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IPP\IPP-2023\PILOTO COBERTURA\"/>
    </mc:Choice>
  </mc:AlternateContent>
  <bookViews>
    <workbookView xWindow="0" yWindow="0" windowWidth="19200" windowHeight="6936" activeTab="1"/>
  </bookViews>
  <sheets>
    <sheet name="Consolidado Forzosa" sheetId="5" r:id="rId1"/>
    <sheet name="Consolidado Pequeñas Medianas"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_FilterDatabase" localSheetId="0" hidden="1">'Consolidado Forzosa'!$A$1:$BD$803</definedName>
    <definedName name="_xlnm._FilterDatabase" localSheetId="1" hidden="1">'Consolidado Pequeñas Medianas'!$A$1:$BH$966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718" i="5" l="1"/>
  <c r="AO285" i="5"/>
  <c r="AO268" i="5"/>
  <c r="AO242" i="5"/>
  <c r="AW241" i="5"/>
  <c r="AU241" i="5"/>
  <c r="AS241" i="5"/>
  <c r="AQ241" i="5"/>
  <c r="AO241" i="5"/>
  <c r="AU240" i="5"/>
  <c r="AS240" i="5"/>
  <c r="AQ240" i="5"/>
  <c r="AO240" i="5"/>
  <c r="AS239" i="5"/>
  <c r="AQ239" i="5"/>
  <c r="AO239" i="5"/>
  <c r="AO238" i="5"/>
  <c r="AO237" i="5"/>
  <c r="AU236" i="5"/>
  <c r="AS236" i="5"/>
  <c r="AQ236" i="5"/>
  <c r="AO236" i="5"/>
  <c r="AO235" i="5"/>
  <c r="AO234" i="5"/>
  <c r="AO233" i="5"/>
  <c r="AQ232" i="5"/>
  <c r="AO232" i="5"/>
  <c r="AW231" i="5"/>
  <c r="AU231" i="5"/>
  <c r="AS231" i="5"/>
  <c r="AQ231" i="5"/>
  <c r="AO231" i="5"/>
  <c r="AW230" i="5"/>
  <c r="AU230" i="5"/>
  <c r="AS230" i="5"/>
  <c r="AQ230" i="5"/>
  <c r="AO230" i="5"/>
  <c r="AW229" i="5"/>
  <c r="AU229" i="5"/>
  <c r="AS229" i="5"/>
  <c r="AQ229" i="5"/>
  <c r="AO229" i="5"/>
  <c r="AS228" i="5"/>
  <c r="AQ228" i="5"/>
  <c r="AO228" i="5"/>
  <c r="AU227" i="5"/>
  <c r="AS227" i="5"/>
  <c r="AQ227" i="5"/>
  <c r="AO227" i="5"/>
  <c r="AO226" i="5"/>
  <c r="AO224" i="5"/>
  <c r="AU223" i="5"/>
  <c r="AS223" i="5"/>
  <c r="AQ223" i="5"/>
  <c r="AO223" i="5"/>
  <c r="AW222" i="5"/>
  <c r="AU222" i="5"/>
  <c r="AS222" i="5"/>
  <c r="AQ222" i="5"/>
  <c r="AO222" i="5"/>
  <c r="AW221" i="5"/>
  <c r="AU221" i="5"/>
  <c r="AS221" i="5"/>
  <c r="AQ221" i="5"/>
  <c r="AO221" i="5"/>
  <c r="AU220" i="5"/>
  <c r="AS220" i="5"/>
  <c r="AQ220" i="5"/>
  <c r="AO220" i="5"/>
  <c r="AO219" i="5"/>
  <c r="AS218" i="5"/>
  <c r="AQ218" i="5"/>
  <c r="AO218" i="5"/>
  <c r="AQ215" i="5"/>
  <c r="AO215" i="5"/>
  <c r="AQ214" i="5"/>
  <c r="AO214" i="5"/>
  <c r="AS213" i="5"/>
  <c r="AQ213" i="5"/>
  <c r="AO213" i="5"/>
  <c r="AS212" i="5"/>
  <c r="AQ212" i="5"/>
  <c r="AO212" i="5"/>
  <c r="AW211" i="5"/>
  <c r="AU211" i="5"/>
  <c r="AS211" i="5"/>
  <c r="AQ211" i="5"/>
  <c r="AO211" i="5"/>
  <c r="AS209" i="5"/>
  <c r="AQ209" i="5"/>
  <c r="AO209" i="5"/>
  <c r="AO205" i="5"/>
  <c r="AO203" i="5"/>
  <c r="AS202" i="5"/>
  <c r="AQ202" i="5"/>
  <c r="AO202" i="5"/>
  <c r="AS200" i="5"/>
  <c r="AQ200" i="5"/>
  <c r="AO200" i="5"/>
  <c r="AO199" i="5"/>
  <c r="AO198" i="5"/>
  <c r="AO196" i="5"/>
  <c r="AS195" i="5"/>
  <c r="AQ195" i="5"/>
  <c r="AO195" i="5"/>
  <c r="AO189" i="5"/>
  <c r="AS188" i="5"/>
  <c r="AQ188" i="5"/>
  <c r="AO188" i="5"/>
  <c r="AO187" i="5"/>
  <c r="AO183" i="5"/>
  <c r="AO182" i="5"/>
  <c r="AO179" i="5"/>
  <c r="AQ177" i="5"/>
  <c r="AO177" i="5"/>
  <c r="AO175" i="5"/>
  <c r="AO174" i="5"/>
  <c r="AQ172" i="5"/>
  <c r="AO172" i="5"/>
  <c r="AO171" i="5"/>
  <c r="AO168" i="5"/>
  <c r="AQ165" i="5"/>
  <c r="AO165" i="5"/>
  <c r="AU163" i="5"/>
  <c r="AS163" i="5"/>
  <c r="AQ163" i="5"/>
  <c r="AO163" i="5"/>
  <c r="AO160" i="5"/>
  <c r="AW159" i="5"/>
  <c r="AU159" i="5"/>
  <c r="AS159" i="5"/>
  <c r="AQ159" i="5"/>
  <c r="AO159" i="5"/>
  <c r="AS152" i="5"/>
  <c r="AQ152" i="5"/>
  <c r="AO152" i="5"/>
  <c r="AS150" i="5"/>
  <c r="AQ150" i="5"/>
  <c r="AO150" i="5"/>
  <c r="AW148" i="5"/>
  <c r="AU148" i="5"/>
  <c r="AS148" i="5"/>
  <c r="AQ148" i="5"/>
  <c r="AO148" i="5"/>
  <c r="AQ147" i="5"/>
  <c r="AO147" i="5"/>
  <c r="AS146" i="5"/>
  <c r="AQ146" i="5"/>
  <c r="AO146" i="5"/>
  <c r="AQ145" i="5"/>
  <c r="AO145" i="5"/>
  <c r="AS144" i="5"/>
  <c r="AQ144" i="5"/>
  <c r="AO144" i="5"/>
  <c r="AO143" i="5"/>
  <c r="AS142" i="5"/>
  <c r="AQ142" i="5"/>
  <c r="AO142" i="5"/>
  <c r="AU141" i="5"/>
  <c r="AS141" i="5"/>
  <c r="AQ141" i="5"/>
  <c r="AO141" i="5"/>
  <c r="AO140" i="5"/>
  <c r="AU138" i="5"/>
  <c r="AS138" i="5"/>
  <c r="AQ138" i="5"/>
  <c r="AO138" i="5"/>
  <c r="AU134" i="5"/>
  <c r="AS134" i="5"/>
  <c r="AQ134" i="5"/>
  <c r="AO134" i="5"/>
  <c r="AO133" i="5"/>
  <c r="AS132" i="5"/>
  <c r="AQ132" i="5"/>
  <c r="AO132" i="5"/>
  <c r="AO130" i="5"/>
  <c r="AW129" i="5"/>
  <c r="AU129" i="5"/>
  <c r="AS129" i="5"/>
  <c r="AQ129" i="5"/>
  <c r="AO129" i="5"/>
  <c r="AO127" i="5"/>
  <c r="AQ126" i="5"/>
  <c r="AO126" i="5"/>
  <c r="AO125" i="5"/>
  <c r="AO124" i="5"/>
  <c r="AQ122" i="5"/>
  <c r="AO122" i="5"/>
  <c r="AO120" i="5"/>
  <c r="AQ119" i="5"/>
  <c r="AO119" i="5"/>
  <c r="AQ117" i="5"/>
  <c r="AO117" i="5"/>
  <c r="AO116" i="5"/>
  <c r="AQ111" i="5"/>
  <c r="AO111" i="5"/>
  <c r="AS110" i="5"/>
  <c r="AQ110" i="5"/>
  <c r="AO110" i="5"/>
  <c r="AO109" i="5"/>
  <c r="AO108" i="5"/>
  <c r="AQ105" i="5"/>
  <c r="AO105" i="5"/>
  <c r="AO102" i="5"/>
  <c r="AO99" i="5"/>
  <c r="AO96" i="5"/>
  <c r="AO95" i="5"/>
  <c r="AW93" i="5"/>
  <c r="AU93" i="5"/>
  <c r="AS93" i="5"/>
  <c r="AQ93" i="5"/>
  <c r="AO93" i="5"/>
  <c r="AO92" i="5"/>
  <c r="AO90" i="5"/>
  <c r="AS80" i="5"/>
  <c r="AQ80" i="5"/>
  <c r="AO80" i="5"/>
  <c r="AS79" i="5"/>
  <c r="AQ79" i="5"/>
  <c r="AO79" i="5"/>
  <c r="AO76" i="5"/>
  <c r="AO73" i="5"/>
  <c r="AO72" i="5"/>
  <c r="AO71" i="5"/>
  <c r="AW68" i="5"/>
  <c r="AU68" i="5"/>
  <c r="AS68" i="5"/>
  <c r="AQ68" i="5"/>
  <c r="AO68" i="5"/>
  <c r="AO67" i="5"/>
  <c r="AO65" i="5"/>
  <c r="AQ64" i="5"/>
  <c r="AO64" i="5"/>
  <c r="AO63" i="5"/>
  <c r="AS62" i="5"/>
  <c r="AQ62" i="5"/>
  <c r="AO62" i="5"/>
  <c r="AQ61" i="5"/>
  <c r="AO61" i="5"/>
  <c r="AS59" i="5"/>
  <c r="AQ59" i="5"/>
  <c r="AO59" i="5"/>
  <c r="AW54" i="5"/>
  <c r="AU54" i="5"/>
  <c r="AS54" i="5"/>
  <c r="AQ54" i="5"/>
  <c r="AO54" i="5"/>
  <c r="AO53" i="5"/>
  <c r="AO52" i="5"/>
  <c r="AU50" i="5"/>
  <c r="AS50" i="5"/>
  <c r="AQ50" i="5"/>
  <c r="AO50" i="5"/>
  <c r="AO49" i="5"/>
  <c r="AS46" i="5"/>
  <c r="AQ46" i="5"/>
  <c r="AO46" i="5"/>
  <c r="AO44" i="5"/>
  <c r="AS43" i="5"/>
  <c r="AQ43" i="5"/>
  <c r="AO43" i="5"/>
  <c r="AO41" i="5"/>
  <c r="AW38" i="5"/>
  <c r="AU38" i="5"/>
  <c r="AS38" i="5"/>
  <c r="AQ38" i="5"/>
  <c r="AO38" i="5"/>
  <c r="AO34" i="5"/>
  <c r="AO33" i="5"/>
  <c r="AO30" i="5"/>
  <c r="AO28" i="5"/>
  <c r="AO22" i="5"/>
  <c r="AO21" i="5"/>
  <c r="AO20" i="5"/>
  <c r="AS19" i="5"/>
  <c r="AQ19" i="5"/>
  <c r="AO19" i="5"/>
  <c r="AO18" i="5"/>
  <c r="AO17" i="5"/>
  <c r="AQ16" i="5"/>
  <c r="AO16" i="5"/>
  <c r="AO15" i="5"/>
  <c r="AQ14" i="5"/>
  <c r="AO14" i="5"/>
  <c r="AQ12" i="5"/>
  <c r="AO12" i="5"/>
  <c r="AO10" i="5"/>
  <c r="AO9" i="5"/>
  <c r="AQ7" i="5"/>
  <c r="AO7" i="5"/>
  <c r="AQ6" i="5"/>
  <c r="AO6" i="5"/>
  <c r="AO5" i="5"/>
  <c r="AQ4" i="5"/>
  <c r="AO4" i="5"/>
  <c r="AO3" i="5"/>
  <c r="AO2" i="5"/>
  <c r="AZ254" i="5" l="1"/>
  <c r="AZ7" i="5"/>
  <c r="AZ224" i="5"/>
  <c r="AZ116" i="5"/>
  <c r="AZ251" i="5"/>
  <c r="AZ226" i="5"/>
  <c r="AZ195" i="5"/>
  <c r="AZ219" i="5"/>
  <c r="AZ148" i="5"/>
  <c r="AZ172" i="5"/>
  <c r="AZ36" i="5"/>
  <c r="AZ173" i="5"/>
  <c r="AZ273" i="5"/>
  <c r="AZ157" i="5"/>
  <c r="AZ180" i="5"/>
  <c r="AZ181" i="5"/>
  <c r="AZ252" i="5"/>
  <c r="AZ283" i="5"/>
  <c r="AZ253" i="5"/>
  <c r="AZ2" i="5"/>
  <c r="AZ182" i="5"/>
  <c r="AZ141" i="5"/>
  <c r="AZ93" i="5"/>
  <c r="AZ137" i="5"/>
  <c r="AZ274" i="5"/>
  <c r="AZ14" i="5"/>
  <c r="AZ62" i="5"/>
  <c r="AZ89" i="5"/>
  <c r="AZ200" i="5"/>
  <c r="AZ276" i="5"/>
  <c r="AZ15" i="5"/>
  <c r="AZ25" i="5"/>
  <c r="AZ95" i="5"/>
  <c r="AZ123" i="5"/>
  <c r="AZ189" i="5"/>
  <c r="AZ201" i="5"/>
  <c r="AZ57" i="5"/>
  <c r="AZ91" i="5"/>
  <c r="AZ124" i="5"/>
  <c r="AZ8" i="5"/>
  <c r="AZ76" i="5"/>
  <c r="AZ42" i="5"/>
  <c r="AZ145" i="5"/>
  <c r="AZ203" i="5"/>
  <c r="AZ192" i="5"/>
  <c r="AZ185" i="5"/>
  <c r="AZ99" i="5"/>
  <c r="AZ44" i="5"/>
  <c r="AZ236" i="5"/>
  <c r="AZ198" i="5"/>
  <c r="AZ191" i="5"/>
  <c r="AZ184" i="5"/>
  <c r="AZ31" i="5"/>
  <c r="AZ256" i="5"/>
  <c r="AZ190" i="5"/>
  <c r="AZ183" i="5"/>
  <c r="AZ176" i="5"/>
  <c r="AZ169" i="5"/>
  <c r="AZ143" i="5"/>
  <c r="AZ129" i="5"/>
  <c r="AZ125" i="5"/>
  <c r="AZ83" i="5"/>
  <c r="AZ77" i="5"/>
  <c r="AZ69" i="5"/>
  <c r="AZ64" i="5"/>
  <c r="AZ60" i="5"/>
  <c r="AZ43" i="5"/>
  <c r="AZ278" i="5"/>
  <c r="AZ255" i="5"/>
  <c r="AZ231" i="5"/>
  <c r="AZ229" i="5"/>
  <c r="AZ151" i="5"/>
  <c r="AZ147" i="5"/>
  <c r="AZ134" i="5"/>
  <c r="AZ130" i="5"/>
  <c r="AZ113" i="5"/>
  <c r="AZ85" i="5"/>
  <c r="AZ65" i="5"/>
  <c r="AZ32" i="5"/>
  <c r="AZ22" i="5"/>
  <c r="AZ17" i="5"/>
  <c r="AZ291" i="5"/>
  <c r="AZ280" i="5"/>
  <c r="AZ268" i="5"/>
  <c r="AZ257" i="5"/>
  <c r="AZ245" i="5"/>
  <c r="AZ227" i="5"/>
  <c r="AZ210" i="5"/>
  <c r="AZ170" i="5"/>
  <c r="AZ150" i="5"/>
  <c r="AZ140" i="5"/>
  <c r="AZ119" i="5"/>
  <c r="AZ112" i="5"/>
  <c r="AZ107" i="5"/>
  <c r="AZ84" i="5"/>
  <c r="AZ78" i="5"/>
  <c r="AZ70" i="5"/>
  <c r="AZ290" i="5"/>
  <c r="AZ279" i="5"/>
  <c r="AZ244" i="5"/>
  <c r="AZ209" i="5"/>
  <c r="AZ202" i="5"/>
  <c r="AZ158" i="5"/>
  <c r="AZ111" i="5"/>
  <c r="AZ106" i="5"/>
  <c r="AZ98" i="5"/>
  <c r="AZ30" i="5"/>
  <c r="AZ21" i="5"/>
  <c r="AZ16" i="5"/>
  <c r="AZ11" i="5"/>
  <c r="AZ5" i="5"/>
  <c r="AZ289" i="5"/>
  <c r="AZ267" i="5"/>
  <c r="AZ243" i="5"/>
  <c r="AZ217" i="5"/>
  <c r="AZ212" i="5"/>
  <c r="AZ272" i="5"/>
  <c r="AZ250" i="5"/>
  <c r="AZ228" i="5"/>
  <c r="AZ208" i="5"/>
  <c r="AZ179" i="5"/>
  <c r="AZ162" i="5"/>
  <c r="AZ155" i="5"/>
  <c r="AZ122" i="5"/>
  <c r="AZ104" i="5"/>
  <c r="AZ82" i="5"/>
  <c r="AZ75" i="5"/>
  <c r="AZ41" i="5"/>
  <c r="AZ288" i="5"/>
  <c r="AZ249" i="5"/>
  <c r="AZ235" i="5"/>
  <c r="AZ230" i="5"/>
  <c r="AZ207" i="5"/>
  <c r="AZ188" i="5"/>
  <c r="AZ168" i="5"/>
  <c r="AZ161" i="5"/>
  <c r="AZ154" i="5"/>
  <c r="AZ103" i="5"/>
  <c r="AZ81" i="5"/>
  <c r="AZ74" i="5"/>
  <c r="AZ67" i="5"/>
  <c r="AZ48" i="5"/>
  <c r="AZ19" i="5"/>
  <c r="AZ287" i="5"/>
  <c r="AZ266" i="5"/>
  <c r="AZ242" i="5"/>
  <c r="AZ239" i="5"/>
  <c r="AZ216" i="5"/>
  <c r="AZ206" i="5"/>
  <c r="AZ160" i="5"/>
  <c r="AZ153" i="5"/>
  <c r="AZ110" i="5"/>
  <c r="AZ102" i="5"/>
  <c r="AZ80" i="5"/>
  <c r="AZ73" i="5"/>
  <c r="AZ59" i="5"/>
  <c r="AZ53" i="5"/>
  <c r="AZ47" i="5"/>
  <c r="AZ40" i="5"/>
  <c r="AZ286" i="5"/>
  <c r="AZ265" i="5"/>
  <c r="AZ234" i="5"/>
  <c r="AZ215" i="5"/>
  <c r="AZ211" i="5"/>
  <c r="AZ205" i="5"/>
  <c r="AZ167" i="5"/>
  <c r="AZ152" i="5"/>
  <c r="AZ133" i="5"/>
  <c r="AZ128" i="5"/>
  <c r="AZ46" i="5"/>
  <c r="AZ29" i="5"/>
  <c r="AZ4" i="5"/>
  <c r="AZ285" i="5"/>
  <c r="AZ264" i="5"/>
  <c r="AZ241" i="5"/>
  <c r="AZ220" i="5"/>
  <c r="AZ197" i="5"/>
  <c r="AZ175" i="5"/>
  <c r="AZ166" i="5"/>
  <c r="AZ159" i="5"/>
  <c r="AZ139" i="5"/>
  <c r="AZ127" i="5"/>
  <c r="AZ72" i="5"/>
  <c r="AZ28" i="5"/>
  <c r="AZ10" i="5"/>
  <c r="AZ263" i="5"/>
  <c r="AZ222" i="5"/>
  <c r="AZ187" i="5"/>
  <c r="AZ165" i="5"/>
  <c r="AZ138" i="5"/>
  <c r="AZ132" i="5"/>
  <c r="AZ284" i="5"/>
  <c r="AZ238" i="5"/>
  <c r="AZ174" i="5"/>
  <c r="AZ118" i="5"/>
  <c r="AZ109" i="5"/>
  <c r="AZ96" i="5"/>
  <c r="AZ27" i="5"/>
  <c r="AZ9" i="5"/>
  <c r="AZ3" i="5"/>
  <c r="AZ277" i="5"/>
  <c r="AZ52" i="5"/>
  <c r="AZ196" i="5"/>
  <c r="AZ97" i="5"/>
  <c r="AZ92" i="5"/>
  <c r="AZ262" i="5"/>
  <c r="AZ214" i="5"/>
  <c r="AZ142" i="5"/>
  <c r="AZ79" i="5"/>
  <c r="AZ63" i="5"/>
  <c r="AZ58" i="5"/>
  <c r="AZ51" i="5"/>
  <c r="AZ34" i="5"/>
  <c r="AZ105" i="5"/>
  <c r="AZ117" i="5"/>
  <c r="AZ149" i="5"/>
  <c r="AZ261" i="5"/>
  <c r="AZ35" i="5"/>
  <c r="AZ20" i="5"/>
  <c r="AZ37" i="5"/>
  <c r="AZ146" i="5"/>
  <c r="AZ68" i="5"/>
  <c r="AZ88" i="5"/>
  <c r="AZ94" i="5"/>
  <c r="AZ275" i="5"/>
  <c r="AZ26" i="5"/>
  <c r="AZ49" i="5"/>
  <c r="AZ56" i="5"/>
  <c r="AZ90" i="5"/>
  <c r="AZ156" i="5"/>
  <c r="AZ225" i="5"/>
  <c r="AZ232" i="5"/>
  <c r="AZ240" i="5"/>
  <c r="AZ246" i="5"/>
  <c r="AZ258" i="5"/>
  <c r="AZ269" i="5"/>
  <c r="AZ281" i="5"/>
  <c r="AZ292" i="5"/>
  <c r="AZ6" i="5"/>
  <c r="AZ12" i="5"/>
  <c r="AZ23" i="5"/>
  <c r="AZ38" i="5"/>
  <c r="AZ45" i="5"/>
  <c r="AZ54" i="5"/>
  <c r="AZ61" i="5"/>
  <c r="AZ66" i="5"/>
  <c r="AZ71" i="5"/>
  <c r="AZ86" i="5"/>
  <c r="AZ100" i="5"/>
  <c r="AZ108" i="5"/>
  <c r="AZ114" i="5"/>
  <c r="AZ120" i="5"/>
  <c r="AZ126" i="5"/>
  <c r="AZ131" i="5"/>
  <c r="AZ135" i="5"/>
  <c r="AZ163" i="5"/>
  <c r="AZ171" i="5"/>
  <c r="AZ177" i="5"/>
  <c r="AZ186" i="5"/>
  <c r="AZ193" i="5"/>
  <c r="AZ199" i="5"/>
  <c r="AZ204" i="5"/>
  <c r="AZ213" i="5"/>
  <c r="AZ218" i="5"/>
  <c r="AZ223" i="5"/>
  <c r="AZ237" i="5"/>
  <c r="AZ247" i="5"/>
  <c r="AZ259" i="5"/>
  <c r="AZ270" i="5"/>
  <c r="AZ282" i="5"/>
  <c r="AZ293" i="5"/>
  <c r="AZ13" i="5"/>
  <c r="AZ18" i="5"/>
  <c r="AZ24" i="5"/>
  <c r="AZ33" i="5"/>
  <c r="AZ39" i="5"/>
  <c r="AZ50" i="5"/>
  <c r="AZ55" i="5"/>
  <c r="AZ87" i="5"/>
  <c r="AZ101" i="5"/>
  <c r="AZ115" i="5"/>
  <c r="AZ121" i="5"/>
  <c r="AZ136" i="5"/>
  <c r="AZ144" i="5"/>
  <c r="AZ164" i="5"/>
  <c r="AZ178" i="5"/>
  <c r="AZ194" i="5"/>
  <c r="AZ221" i="5"/>
  <c r="AZ233" i="5"/>
  <c r="AZ248" i="5"/>
  <c r="AZ260" i="5"/>
  <c r="AZ271" i="5"/>
</calcChain>
</file>

<file path=xl/comments1.xml><?xml version="1.0" encoding="utf-8"?>
<comments xmlns="http://schemas.openxmlformats.org/spreadsheetml/2006/main">
  <authors>
    <author>INEC Dayra Saraguro</author>
    <author>INEC German Sanchez</author>
  </authors>
  <commentList>
    <comment ref="AK1" authorId="0" shapeId="0">
      <text>
        <r>
          <rPr>
            <b/>
            <sz val="9"/>
            <color indexed="81"/>
            <rFont val="Tahoma"/>
            <family val="2"/>
          </rPr>
          <t>INEC Dayra Saraguro:</t>
        </r>
        <r>
          <rPr>
            <sz val="9"/>
            <color indexed="81"/>
            <rFont val="Tahoma"/>
            <family val="2"/>
          </rPr>
          <t xml:space="preserve">
Si colocó No en la columna "AH", actualizar la nueva provincia
</t>
        </r>
      </text>
    </comment>
    <comment ref="AL1" authorId="1" shapeId="0">
      <text>
        <r>
          <rPr>
            <b/>
            <sz val="9"/>
            <color indexed="81"/>
            <rFont val="Tahoma"/>
            <family val="2"/>
          </rPr>
          <t>INEC German Sanchez:</t>
        </r>
        <r>
          <rPr>
            <sz val="9"/>
            <color indexed="81"/>
            <rFont val="Tahoma"/>
            <family val="2"/>
          </rPr>
          <t xml:space="preserve">
Si actualizo la provincia en la columna "AI", debe actualizar la ciudad
</t>
        </r>
      </text>
    </comment>
  </commentList>
</comments>
</file>

<file path=xl/comments2.xml><?xml version="1.0" encoding="utf-8"?>
<comments xmlns="http://schemas.openxmlformats.org/spreadsheetml/2006/main">
  <authors>
    <author>INEC Dayra Saraguro</author>
    <author>INEC German Sanchez</author>
  </authors>
  <commentList>
    <comment ref="AR1" authorId="0" shapeId="0">
      <text>
        <r>
          <rPr>
            <b/>
            <sz val="9"/>
            <color indexed="81"/>
            <rFont val="Tahoma"/>
            <family val="2"/>
          </rPr>
          <t>INEC Dayra Saraguro:</t>
        </r>
        <r>
          <rPr>
            <sz val="9"/>
            <color indexed="81"/>
            <rFont val="Tahoma"/>
            <family val="2"/>
          </rPr>
          <t xml:space="preserve">
Si colocó No en la columna "AH", actualizar la nueva provincia
</t>
        </r>
      </text>
    </comment>
    <comment ref="AS1" authorId="1" shapeId="0">
      <text>
        <r>
          <rPr>
            <b/>
            <sz val="9"/>
            <color indexed="81"/>
            <rFont val="Tahoma"/>
            <family val="2"/>
          </rPr>
          <t>INEC German Sanchez:</t>
        </r>
        <r>
          <rPr>
            <sz val="9"/>
            <color indexed="81"/>
            <rFont val="Tahoma"/>
            <family val="2"/>
          </rPr>
          <t xml:space="preserve">
Si actualizo la provincia en la columna "AI", debe actualizar la ciudad
</t>
        </r>
      </text>
    </comment>
  </commentList>
</comments>
</file>

<file path=xl/sharedStrings.xml><?xml version="1.0" encoding="utf-8"?>
<sst xmlns="http://schemas.openxmlformats.org/spreadsheetml/2006/main" count="52632" uniqueCount="16600">
  <si>
    <t>AC. Campo</t>
  </si>
  <si>
    <t>Centro</t>
  </si>
  <si>
    <t>Sur</t>
  </si>
  <si>
    <t>Litoral</t>
  </si>
  <si>
    <t xml:space="preserve">AC. Campo </t>
  </si>
  <si>
    <t>Pichincha</t>
  </si>
  <si>
    <t>A</t>
  </si>
  <si>
    <t>B</t>
  </si>
  <si>
    <t>C</t>
  </si>
  <si>
    <t>H</t>
  </si>
  <si>
    <t>J</t>
  </si>
  <si>
    <t>K</t>
  </si>
  <si>
    <t>L</t>
  </si>
  <si>
    <t>M</t>
  </si>
  <si>
    <t>N</t>
  </si>
  <si>
    <t>P</t>
  </si>
  <si>
    <t>H532000</t>
  </si>
  <si>
    <t>C105001</t>
  </si>
  <si>
    <t>C106111</t>
  </si>
  <si>
    <t>K641901</t>
  </si>
  <si>
    <t>C101012</t>
  </si>
  <si>
    <t>C104011</t>
  </si>
  <si>
    <t>C141002</t>
  </si>
  <si>
    <t>C210001</t>
  </si>
  <si>
    <t>C239401</t>
  </si>
  <si>
    <t>K651201</t>
  </si>
  <si>
    <t>P853001</t>
  </si>
  <si>
    <t>Novedad empresa</t>
  </si>
  <si>
    <t>Gestionada</t>
  </si>
  <si>
    <t>Rechazo</t>
  </si>
  <si>
    <t>No ubicada</t>
  </si>
  <si>
    <t>Absorbida</t>
  </si>
  <si>
    <t>No produce</t>
  </si>
  <si>
    <t>Inactiva</t>
  </si>
  <si>
    <t>Otros</t>
  </si>
  <si>
    <t>C108002</t>
  </si>
  <si>
    <t>C131201</t>
  </si>
  <si>
    <t>C107932</t>
  </si>
  <si>
    <t>C101022</t>
  </si>
  <si>
    <t>C102001</t>
  </si>
  <si>
    <t>C192002</t>
  </si>
  <si>
    <t>C106112</t>
  </si>
  <si>
    <t>C102002</t>
  </si>
  <si>
    <t>C222091</t>
  </si>
  <si>
    <t>C102006</t>
  </si>
  <si>
    <t>C107202</t>
  </si>
  <si>
    <t>C170202</t>
  </si>
  <si>
    <t>C107101</t>
  </si>
  <si>
    <t>C170911</t>
  </si>
  <si>
    <t>C202201</t>
  </si>
  <si>
    <t>C259911</t>
  </si>
  <si>
    <t>C271011</t>
  </si>
  <si>
    <t>C281302</t>
  </si>
  <si>
    <t>E</t>
  </si>
  <si>
    <t>G</t>
  </si>
  <si>
    <t>I</t>
  </si>
  <si>
    <t>R</t>
  </si>
  <si>
    <t>M691001</t>
  </si>
  <si>
    <t>N771000</t>
  </si>
  <si>
    <t>E370000</t>
  </si>
  <si>
    <t>C181104</t>
  </si>
  <si>
    <t>N773015</t>
  </si>
  <si>
    <t>C251101</t>
  </si>
  <si>
    <t>A031101</t>
  </si>
  <si>
    <t>K652000</t>
  </si>
  <si>
    <t>N802001</t>
  </si>
  <si>
    <t>Liquidada</t>
  </si>
  <si>
    <t>G454003</t>
  </si>
  <si>
    <t>B081021</t>
  </si>
  <si>
    <t>Fusionada</t>
  </si>
  <si>
    <t>B081022</t>
  </si>
  <si>
    <t xml:space="preserve">Zonal </t>
  </si>
  <si>
    <t>id_empresa</t>
  </si>
  <si>
    <t>ruc_principal</t>
  </si>
  <si>
    <t>razon_social</t>
  </si>
  <si>
    <t>nombre_comercial</t>
  </si>
  <si>
    <t>CIIU LETRA</t>
  </si>
  <si>
    <t>codigo_actividad_eco</t>
  </si>
  <si>
    <t>Descripcción_codigo_actividad_eco</t>
  </si>
  <si>
    <t>codigo_provincia</t>
  </si>
  <si>
    <t>Nombre</t>
  </si>
  <si>
    <t>codigo_canton</t>
  </si>
  <si>
    <t>codigo_parroquia</t>
  </si>
  <si>
    <t>forma_institucional</t>
  </si>
  <si>
    <t>calle_principal</t>
  </si>
  <si>
    <t>numero</t>
  </si>
  <si>
    <t>interseccion</t>
  </si>
  <si>
    <t>kilometro</t>
  </si>
  <si>
    <t>urbanizacion</t>
  </si>
  <si>
    <t>nombre_edificio</t>
  </si>
  <si>
    <t>numero_piso</t>
  </si>
  <si>
    <t>numero_oficina</t>
  </si>
  <si>
    <t>ciudadela</t>
  </si>
  <si>
    <t>barrio</t>
  </si>
  <si>
    <t>manzana</t>
  </si>
  <si>
    <t>referencia</t>
  </si>
  <si>
    <t>telefono</t>
  </si>
  <si>
    <t>nombre_contacto</t>
  </si>
  <si>
    <t xml:space="preserve">Novedades  SIPRO </t>
  </si>
  <si>
    <t>Novedad ENESEM NO EFEC</t>
  </si>
  <si>
    <t xml:space="preserve">Se visitó la empresa  </t>
  </si>
  <si>
    <t>Establecimientos investigados</t>
  </si>
  <si>
    <t>Fecha de investigación</t>
  </si>
  <si>
    <t xml:space="preserve">Empresa corresponde a la provincia </t>
  </si>
  <si>
    <t xml:space="preserve">Actualización_Provincia </t>
  </si>
  <si>
    <t>Actualización_Ciudad</t>
  </si>
  <si>
    <t xml:space="preserve">Número de productos investigados </t>
  </si>
  <si>
    <t>Producto 1</t>
  </si>
  <si>
    <t>Producto 2</t>
  </si>
  <si>
    <t>Producto 3</t>
  </si>
  <si>
    <t>Producto 4</t>
  </si>
  <si>
    <t>Producto 5</t>
  </si>
  <si>
    <t>Numero de Productos por empresa</t>
  </si>
  <si>
    <t>Conteo empresa</t>
  </si>
  <si>
    <t>Conteo por producto</t>
  </si>
  <si>
    <t>EFECTIVIDAD EMPRESA</t>
  </si>
  <si>
    <t>Código del establecimiento/Empresa (Efectiva)</t>
  </si>
  <si>
    <t xml:space="preserve">Observaciones </t>
  </si>
  <si>
    <t>13763376138</t>
  </si>
  <si>
    <t>1390000991001</t>
  </si>
  <si>
    <t>INDUSTRIAS ALES C A</t>
  </si>
  <si>
    <t>ALESCA</t>
  </si>
  <si>
    <t>C104013</t>
  </si>
  <si>
    <t>Elaboración de aceites vegetales refinados: aceite de oliva, aceite de soya, etcétera.</t>
  </si>
  <si>
    <t>PICHINCHA</t>
  </si>
  <si>
    <t>QUITO</t>
  </si>
  <si>
    <t>QUITO DISTRITO METROPOLITANO, CABECERA CANTONAL, CAPITAL PROVINCIAL Y DE LA REPÚBLICA DEL ECUADOR</t>
  </si>
  <si>
    <t>Sociedad con fines de lucro</t>
  </si>
  <si>
    <t>AV. GALO PLAZA LASSO</t>
  </si>
  <si>
    <t>N51-23</t>
  </si>
  <si>
    <t>CAPITAN RAMÓN BORJA</t>
  </si>
  <si>
    <t>INDUSTRIAS ALES</t>
  </si>
  <si>
    <t>1</t>
  </si>
  <si>
    <t>LA LUZ</t>
  </si>
  <si>
    <t>FRENTE A LA GASOLINERA MOBIL DE LA LUZ</t>
  </si>
  <si>
    <t>022215000</t>
  </si>
  <si>
    <t>DAVID MANJARRÉS</t>
  </si>
  <si>
    <t>Sin novedad</t>
  </si>
  <si>
    <t>Sí</t>
  </si>
  <si>
    <t>Investigado</t>
  </si>
  <si>
    <t>Normal</t>
  </si>
  <si>
    <t>00382</t>
  </si>
  <si>
    <t>13824489178</t>
  </si>
  <si>
    <t>1790014800001</t>
  </si>
  <si>
    <t>PRODUCTOS MINERVA CIA LTDA</t>
  </si>
  <si>
    <t>PRODUCTOS MINERVA CIA. LTDA.</t>
  </si>
  <si>
    <t>C107911</t>
  </si>
  <si>
    <t>Actividades de descafeinado, tostado y elaboración de productos de café: café molido, café instantáneo (soluble), extractos y concentrados de café.</t>
  </si>
  <si>
    <t>LA COCHA</t>
  </si>
  <si>
    <t>E3-65</t>
  </si>
  <si>
    <t>E2F</t>
  </si>
  <si>
    <t>MINERVA</t>
  </si>
  <si>
    <t>GUAMANÍ</t>
  </si>
  <si>
    <t>DIAGONAL AL CONJUNTO LOS GIRASOLES</t>
  </si>
  <si>
    <t>022690758</t>
  </si>
  <si>
    <t>PAULINA LOVATO</t>
  </si>
  <si>
    <t>00489</t>
  </si>
  <si>
    <t>13824526171</t>
  </si>
  <si>
    <t>1790024857001</t>
  </si>
  <si>
    <t>SUN CHEMICAL ECUADOR SA</t>
  </si>
  <si>
    <t>SINCLAIR SUN CHEMICAL ECUADOR</t>
  </si>
  <si>
    <t>C202205</t>
  </si>
  <si>
    <t>Fabricación de tinta de imprenta.</t>
  </si>
  <si>
    <t>BALZAR</t>
  </si>
  <si>
    <t>OE1-337</t>
  </si>
  <si>
    <t>MANGLAR ALTO</t>
  </si>
  <si>
    <t>SAN BARTOLO</t>
  </si>
  <si>
    <t>DETRAS DEL DIARIO EL COMERCIO</t>
  </si>
  <si>
    <t>022670222</t>
  </si>
  <si>
    <t>FERNANDO VALLEJO</t>
  </si>
  <si>
    <t>13824545175</t>
  </si>
  <si>
    <t>1790038785001</t>
  </si>
  <si>
    <t>SUCESORES DE JACOBO PAREDES M SA</t>
  </si>
  <si>
    <t>SUCESORES</t>
  </si>
  <si>
    <t>C107401</t>
  </si>
  <si>
    <t>Elaboración de pastas: tallarín, espaguetis, macarrones, lasaña, canelones, ravioles y fideos, sean o no cocidos, rellenos o congelados, elaboración de alcuzcuz.</t>
  </si>
  <si>
    <t>AV. OTOYA ÑAN</t>
  </si>
  <si>
    <t>S38-76</t>
  </si>
  <si>
    <t>GUAYANAY ÑAN</t>
  </si>
  <si>
    <t>LA CONCORDIA</t>
  </si>
  <si>
    <t>BALVINA</t>
  </si>
  <si>
    <t>A MEDIA CUADRA AL NOROESTE DE KUBIEC-CONDUIT</t>
  </si>
  <si>
    <t>023011024</t>
  </si>
  <si>
    <t>JUAN MANUEL PULI</t>
  </si>
  <si>
    <t>13824590171</t>
  </si>
  <si>
    <t>1790084604001</t>
  </si>
  <si>
    <t>CONFITECA CA</t>
  </si>
  <si>
    <t>C107321</t>
  </si>
  <si>
    <t>Elaboración de productos de confitería: caramelos, turrón, grageas y pastillas de confitería, goma de mascar (chicles), confites blandos, confitería a base de chocolate y chocolate blanco, etcétera.</t>
  </si>
  <si>
    <t>AV. PEDRO VICENTE MALDONADO</t>
  </si>
  <si>
    <t>S35-60</t>
  </si>
  <si>
    <t>CONDORÑAN</t>
  </si>
  <si>
    <t>9 1/2</t>
  </si>
  <si>
    <t>LA BALBINA</t>
  </si>
  <si>
    <t>A DOS CUADRAS AL SUR DE PUENTE DE GUAJALO</t>
  </si>
  <si>
    <t>022671896</t>
  </si>
  <si>
    <t>OLIVEROS UTRERA INGRID CAROLINA</t>
  </si>
  <si>
    <t>00477</t>
  </si>
  <si>
    <t>13825772175</t>
  </si>
  <si>
    <t>1791240111001</t>
  </si>
  <si>
    <t>EMPAQPLAST SA</t>
  </si>
  <si>
    <t>EMPAQPLAST</t>
  </si>
  <si>
    <t>Fabricación de artículos de plástico para el envasado de productos: bolsas, sacos, cajones, cajas, garrafones, botellas, etcétera.</t>
  </si>
  <si>
    <t>RUMIÑAHUI</t>
  </si>
  <si>
    <t>SANGOLQUI, CABECERA CANTONAL</t>
  </si>
  <si>
    <t>VIA SANGOLQUI AMAGUANA</t>
  </si>
  <si>
    <t>2 1/2</t>
  </si>
  <si>
    <t>EMPAQPLAST S.A</t>
  </si>
  <si>
    <t>CUENDINA</t>
  </si>
  <si>
    <t>A DOS CUADRAS DE AVON ENTRE AVON Y CHAIDE Y CHAIDE</t>
  </si>
  <si>
    <t>023967900</t>
  </si>
  <si>
    <t>MARY NARVAEZ</t>
  </si>
  <si>
    <t>13827200179</t>
  </si>
  <si>
    <t>1791739574001</t>
  </si>
  <si>
    <t>AGROAPOYO SA</t>
  </si>
  <si>
    <t>C103012</t>
  </si>
  <si>
    <t>Conservación de frutas, pulpa de frutas, legumbres y hortalizas mediante el congelado, secado, deshidratado, inmersión en aceite o vinagre, enlatado, etcétera.</t>
  </si>
  <si>
    <t>PUEMBO</t>
  </si>
  <si>
    <t>JULIO TOBAR GARCÍA</t>
  </si>
  <si>
    <t>OE7-123</t>
  </si>
  <si>
    <t>RAFAEL BUSTAMANTE</t>
  </si>
  <si>
    <t>EL CHICHE</t>
  </si>
  <si>
    <t>A 800 MTS DE LA Y DE PUEMBO</t>
  </si>
  <si>
    <t>023896170</t>
  </si>
  <si>
    <t>PATRICIA MONTENEGRO</t>
  </si>
  <si>
    <t>Gestionada a espera de la respuesta de la empresa</t>
  </si>
  <si>
    <t>14596859179</t>
  </si>
  <si>
    <t>1791997794001</t>
  </si>
  <si>
    <t>LICORES DE AMERICA SA LICORAM</t>
  </si>
  <si>
    <t>LICORAM</t>
  </si>
  <si>
    <t>C110102</t>
  </si>
  <si>
    <t>Elaboración de mezcla de bebidas alcohólicas destiladas y preparados alcohólicos compuestos: cremas y otras bebidas alcohólicas aromatizadas y azucaradas.</t>
  </si>
  <si>
    <t>GUAYAS</t>
  </si>
  <si>
    <t>N3-112</t>
  </si>
  <si>
    <t>AV. RIO AMAZONAS</t>
  </si>
  <si>
    <t>TORRE CENTRE</t>
  </si>
  <si>
    <t>12</t>
  </si>
  <si>
    <t>1209</t>
  </si>
  <si>
    <t>LA CAROLINA</t>
  </si>
  <si>
    <t>5 CUADRAS AL NORTE DE LA CAMARA DE COMERCIO DE QUITO</t>
  </si>
  <si>
    <t>025000900</t>
  </si>
  <si>
    <t>ZORAIDA ZAMBRANO</t>
  </si>
  <si>
    <t>14683776085</t>
  </si>
  <si>
    <t>0890051154001</t>
  </si>
  <si>
    <t>PROTROPIC CIA LTDA PRODUCTOS TROPICALES</t>
  </si>
  <si>
    <t>PROTOPIC CIA TLDA. PRODUCTOS TROPICALES</t>
  </si>
  <si>
    <t>CUMBAYÁ</t>
  </si>
  <si>
    <t>BY PASS CUMBAYA</t>
  </si>
  <si>
    <t>145</t>
  </si>
  <si>
    <t>CALLE G</t>
  </si>
  <si>
    <t>1.5</t>
  </si>
  <si>
    <t>SANTA LUCIA</t>
  </si>
  <si>
    <t>MILENIO III</t>
  </si>
  <si>
    <t>2</t>
  </si>
  <si>
    <t>DIAGONAL A PLAZA MODENA</t>
  </si>
  <si>
    <t>026046666</t>
  </si>
  <si>
    <t>SANDRA DEL ROCIO ALBAN CORRALES</t>
  </si>
  <si>
    <t>00536</t>
  </si>
  <si>
    <t>14713256171</t>
  </si>
  <si>
    <t>1790528057001</t>
  </si>
  <si>
    <t>PUSUQUI GRANDE Y ANEXOS CA</t>
  </si>
  <si>
    <t>-1</t>
  </si>
  <si>
    <t>C107994</t>
  </si>
  <si>
    <t>Elaboración de concentrados artificiales; polvos solubles para la preparación de postres, tortas, flanes, budines, gelatinas, refrescos en polvo sin diluir, edulcorantes, saborizantes, espesantes, colorantes, etcétera.</t>
  </si>
  <si>
    <t>POMASQUI</t>
  </si>
  <si>
    <t>LA INDEPENDENCIA</t>
  </si>
  <si>
    <t>MANUEL JORDAN</t>
  </si>
  <si>
    <t>6.5</t>
  </si>
  <si>
    <t>PUSUQUI</t>
  </si>
  <si>
    <t>DIAGONAL AL COLEGIO PARA NIÑOS CON CAPACIDADES ESPECIALES</t>
  </si>
  <si>
    <t>022350407</t>
  </si>
  <si>
    <t>SAMARA PRADO</t>
  </si>
  <si>
    <t>14822906177</t>
  </si>
  <si>
    <t>1791773373001</t>
  </si>
  <si>
    <t>FARBIOPHARMA SA</t>
  </si>
  <si>
    <t>C210005</t>
  </si>
  <si>
    <t>Fabricación de productos farmacéuticos para uso veterinario, sean genéricos o de marca registrada, de venta al público en general o reglamentada por las autoridades.</t>
  </si>
  <si>
    <t>ALANGASÍ</t>
  </si>
  <si>
    <t>E3-296</t>
  </si>
  <si>
    <t>VIA SANGOLQUI - PINTAG DIAGONAL A URBANIZACIÓN EL ANGEL DE PIEDRA</t>
  </si>
  <si>
    <t>02794008</t>
  </si>
  <si>
    <t>LORENA LALVAY</t>
  </si>
  <si>
    <t>00467</t>
  </si>
  <si>
    <t>14866665177</t>
  </si>
  <si>
    <t>1790043657001</t>
  </si>
  <si>
    <t>TABACALERA ANDINA SA TANASA</t>
  </si>
  <si>
    <t>TANASA</t>
  </si>
  <si>
    <t>C120001</t>
  </si>
  <si>
    <t>Elaboración de productos de tabaco y sustitutos de productos de tabaco: tabaco homogeneizado o reconstituido, cigarrillos, picadura para cigarrillos, tabaco de pipa, tabaco de mascar, rape, etcétera.</t>
  </si>
  <si>
    <t>E1-10</t>
  </si>
  <si>
    <t>PUEBLO VIEJO</t>
  </si>
  <si>
    <t>DIAGONAL AL DIARIO EL COMERCIO</t>
  </si>
  <si>
    <t>023969701</t>
  </si>
  <si>
    <t>FERNANDA ALMAGRO</t>
  </si>
  <si>
    <t>13807576172</t>
  </si>
  <si>
    <t>1792474752001</t>
  </si>
  <si>
    <t>ECUATORIANA DE CONDIMENTOS Y ESPECIAS ECONESPECIAS CIA LTDA</t>
  </si>
  <si>
    <t>CONDIMENSA</t>
  </si>
  <si>
    <t>C107931</t>
  </si>
  <si>
    <t>Procesamiento de especias y condimentos: laurel, tomillo, albahaca, cilantro, comino, canela, pimienta, nuez moscada, jengibre, sal de ajo, de apio, etcétera.</t>
  </si>
  <si>
    <t>AMAGUAÑA</t>
  </si>
  <si>
    <t>VIA DE SANGOLQUI A TAMBILLO</t>
  </si>
  <si>
    <t>LOTE 2</t>
  </si>
  <si>
    <t>EDUARDO MORA</t>
  </si>
  <si>
    <t>MALINDA</t>
  </si>
  <si>
    <t>SAN JUAN DE AMAGUAÑA</t>
  </si>
  <si>
    <t>A UNA CUADRA AL SUR DE LA GASOLINERA MALINDA</t>
  </si>
  <si>
    <t>023821570</t>
  </si>
  <si>
    <t>ROSA ALBAN</t>
  </si>
  <si>
    <t>00480</t>
  </si>
  <si>
    <t>13824521179</t>
  </si>
  <si>
    <t>1790023931001</t>
  </si>
  <si>
    <t>AYMESA SA</t>
  </si>
  <si>
    <t>C291001</t>
  </si>
  <si>
    <t>Fabricación de automóviles de pasajeros, vehículos para todo terreno, autobuses, trolebuses, go-carts y vehículos similares, incluidos vehículos de carreras.</t>
  </si>
  <si>
    <t>8519</t>
  </si>
  <si>
    <t>AMARUÑAN</t>
  </si>
  <si>
    <t>GUAJALO</t>
  </si>
  <si>
    <t>FRENTE AL BANCO PICHINCHA</t>
  </si>
  <si>
    <t>022673166</t>
  </si>
  <si>
    <t>CARRERA ARROBA DAYANARA EDITH</t>
  </si>
  <si>
    <t>13824533177</t>
  </si>
  <si>
    <t>1790030008001</t>
  </si>
  <si>
    <t>FERRO TORRE SA</t>
  </si>
  <si>
    <t>C241025</t>
  </si>
  <si>
    <t>Fabricación de ángulos, perfiles y secciones abiertas de acero laminadas en caliente y mediante conformación progresiva en un laminador de rulos o mediante plegado en una prensa de productos laminados planos de acero.</t>
  </si>
  <si>
    <t>AV. ELOY ALFARO</t>
  </si>
  <si>
    <t>N58-09</t>
  </si>
  <si>
    <t>LEONARDO MURIALDO</t>
  </si>
  <si>
    <t>FERRO TORRE</t>
  </si>
  <si>
    <t>COMITE DEL PUEBLO</t>
  </si>
  <si>
    <t>DIAGONAL AL DINAPEN DEL COMITE DE PUEBLO</t>
  </si>
  <si>
    <t>022404101</t>
  </si>
  <si>
    <t>CRISTINA ELIZABETH HURTADO NARVAEZ</t>
  </si>
  <si>
    <t>13824602179</t>
  </si>
  <si>
    <t>1790098230001</t>
  </si>
  <si>
    <t>PRODUCTOS PARAISO DEL ECUADOR SA</t>
  </si>
  <si>
    <t>C310005</t>
  </si>
  <si>
    <t>Fabricación de colchones: colchones de muelles y rellenos o provistos de algún material de sustentación, colchones de caucho celular y de plástico sin forro, fabricación de bases de colchón.</t>
  </si>
  <si>
    <t>MEJIA</t>
  </si>
  <si>
    <t>TAMBILLO</t>
  </si>
  <si>
    <t>CALLE 4</t>
  </si>
  <si>
    <t>CALLE 12</t>
  </si>
  <si>
    <t>25</t>
  </si>
  <si>
    <t>PLANTA INDUSTRIAL</t>
  </si>
  <si>
    <t>ATRAS DE LA GASOLINERA TERPEL FLAMINGO ORIENTAL</t>
  </si>
  <si>
    <t>022228018</t>
  </si>
  <si>
    <t>ANDRES ALEJANDRO DEFAZ HERRERA</t>
  </si>
  <si>
    <t>36410000101</t>
  </si>
  <si>
    <t>13824643177</t>
  </si>
  <si>
    <t>1790140083001</t>
  </si>
  <si>
    <t>CORPORACION ECUATORIANA DE ALUMINIO SA CEDAL</t>
  </si>
  <si>
    <t>CEDAL</t>
  </si>
  <si>
    <t>C242024</t>
  </si>
  <si>
    <t>Fabricación de productos semielaborados de aluminio, plomo, zinc, estaño, cobre, cromo, manganeso, níquel, etcétera.</t>
  </si>
  <si>
    <t>AV. DE LA PRENSA</t>
  </si>
  <si>
    <t>N51-270</t>
  </si>
  <si>
    <t>ENRIQUE ITURRALDE</t>
  </si>
  <si>
    <t>LA FLORIDA</t>
  </si>
  <si>
    <t>FRENTE A LA PARADA LA FLORIDA DEL METROBUS NORTE DE QUITO</t>
  </si>
  <si>
    <t>2452244</t>
  </si>
  <si>
    <t>FREDDY SALAZAR</t>
  </si>
  <si>
    <t>13826143171</t>
  </si>
  <si>
    <t>1791302400001</t>
  </si>
  <si>
    <t>ALPINA PRODUCTOS ALIMENTICIOS ALPIECUADOR SA</t>
  </si>
  <si>
    <t>Elaboración de leche fresca líquida, crema de leche liquida, bebidas a base de leche, yogurt, incluso caseína o lactosa, pasteurizada, esterilizada, homogeneizada y/o tratada a altas temperaturas.</t>
  </si>
  <si>
    <t>AV. REPUBLICA</t>
  </si>
  <si>
    <t>E7-123</t>
  </si>
  <si>
    <t>MARTIN CARRION</t>
  </si>
  <si>
    <t>PUCARA</t>
  </si>
  <si>
    <t>11X</t>
  </si>
  <si>
    <t>1101</t>
  </si>
  <si>
    <t>DIAGONAL AL EDIFICIO DE MOVISTAR</t>
  </si>
  <si>
    <t>023975900</t>
  </si>
  <si>
    <t>GABRIELA PILAR TINAJERO</t>
  </si>
  <si>
    <t>13826355179</t>
  </si>
  <si>
    <t>1791343867001</t>
  </si>
  <si>
    <t>IMPRESIONES Y EMPAQUES INDUSTRIALES PRINTOPAC COMPANIA LIMITADA</t>
  </si>
  <si>
    <t>PRINTOPAC</t>
  </si>
  <si>
    <t xml:space="preserve">CALDERÓN (CARAPUNGO) </t>
  </si>
  <si>
    <t>AV. PANAMERICANA NORTE</t>
  </si>
  <si>
    <t>OE7-407</t>
  </si>
  <si>
    <t>REINALDO CRUZ</t>
  </si>
  <si>
    <t>15.5</t>
  </si>
  <si>
    <t>CALDERON</t>
  </si>
  <si>
    <t>JUNTO A LA EMPRESA POLIPACK</t>
  </si>
  <si>
    <t>022025642</t>
  </si>
  <si>
    <t>JESSIE SALINAS B.</t>
  </si>
  <si>
    <t>13826617173</t>
  </si>
  <si>
    <t>1791398262001</t>
  </si>
  <si>
    <t>FABRICA DE BATERIAS FABRIBAT CIA LTDA</t>
  </si>
  <si>
    <t>BATERIAS ECUADOR</t>
  </si>
  <si>
    <t>C272002</t>
  </si>
  <si>
    <t>Fabricación de acumuladores eléctricos y partes de acumuladores, separadores, contenedores, tapas.</t>
  </si>
  <si>
    <t>PIFO</t>
  </si>
  <si>
    <t>VIA A PIFO</t>
  </si>
  <si>
    <t>E35</t>
  </si>
  <si>
    <t>PERIMETRO REGIONAL</t>
  </si>
  <si>
    <t>13</t>
  </si>
  <si>
    <t>TRESCIENTOS METROS DEL RELLENO SANITARIO DEL INGA</t>
  </si>
  <si>
    <t>025000300</t>
  </si>
  <si>
    <t>MIGUEL ALVEAR BUSTOS</t>
  </si>
  <si>
    <t>14597274174</t>
  </si>
  <si>
    <t>1791297431001</t>
  </si>
  <si>
    <t>REMODULARSA SA</t>
  </si>
  <si>
    <t>MADEVAL</t>
  </si>
  <si>
    <t>C310001</t>
  </si>
  <si>
    <t>Fabricación de muebles de madera y sus partes: para el hogar, oficinas, talleres, hoteles, restaurantes, iglesias, escuelas, muebles especiales para locales comerciales, muebles para máquinas de coser, televisiones, etcétera.</t>
  </si>
  <si>
    <t>AV. MANUEL CORDOVA GALARZA</t>
  </si>
  <si>
    <t>N3-813</t>
  </si>
  <si>
    <t>PSJE. FRANCISCO GUERRA</t>
  </si>
  <si>
    <t>8 1/2</t>
  </si>
  <si>
    <t>PB</t>
  </si>
  <si>
    <t>JUNTO A LA FABRICA TUPPERWARE</t>
  </si>
  <si>
    <t>022356666</t>
  </si>
  <si>
    <t>AMBAR VANESA ECHEVERRIA TORRES</t>
  </si>
  <si>
    <t>13824656171</t>
  </si>
  <si>
    <t>1790160653001</t>
  </si>
  <si>
    <t>EDESA SA</t>
  </si>
  <si>
    <t>EDESA</t>
  </si>
  <si>
    <t>C239203</t>
  </si>
  <si>
    <t>Fabricación de artículos sanitarios de cerámica.</t>
  </si>
  <si>
    <t>AV. MORAN VALVERDE</t>
  </si>
  <si>
    <t>OE3-191</t>
  </si>
  <si>
    <t>AV. TENIENTE HUGO ORTIZ</t>
  </si>
  <si>
    <t>TURUBAMBA BAJO</t>
  </si>
  <si>
    <t>UNA CUADRA AL ESTE DE LA ESTACIÒN MORAN VALVERDE DEL TROLEBUS</t>
  </si>
  <si>
    <t>023952900</t>
  </si>
  <si>
    <t>PAOLA ALMEIDA</t>
  </si>
  <si>
    <t>13827141172</t>
  </si>
  <si>
    <t>1791731824001</t>
  </si>
  <si>
    <t>FARMACID SA</t>
  </si>
  <si>
    <t>FARMACID</t>
  </si>
  <si>
    <t>Fabricación de sustancias medicinales activas que se utilizan por sus propiedades farmacológicas en la fabricación de medicamentos: antibióticos, vitaminas básicas, ácido salicílico y acetilsalicílico, etcétera, tratamiento de la sangre, fabricación de medicamentos: antisueros y otras fracciones de sangre, azúcares químicamente puros, productos y extractos endocrinos,  vacunas. Incluidos preparados homeopáticos, fabricación y procesamiento de glándulas y extractos glandulares, fabricación de productos químicos anticonceptivos de uso externo y de medicamentos anticonceptivos hormonales, fabricación de preparados para el diagnóstico médico, incluidas pruebas de embarazo, etcétera.</t>
  </si>
  <si>
    <t>CONOCOTO</t>
  </si>
  <si>
    <t>AV. ILALÓ</t>
  </si>
  <si>
    <t>E7-156</t>
  </si>
  <si>
    <t>A 250 METROS AL OESTE DE LA ESCUELA DE CONDUCCIÓN (ITQ)</t>
  </si>
  <si>
    <t>023829620</t>
  </si>
  <si>
    <t>SEBASTIAN TAPIA</t>
  </si>
  <si>
    <t>13827401174</t>
  </si>
  <si>
    <t>1791767535001</t>
  </si>
  <si>
    <t>SOCIEDAD INDUSTRIAL GANADERA ELORDEÑO SA</t>
  </si>
  <si>
    <t>ELORDEÑO SA</t>
  </si>
  <si>
    <t>C105002</t>
  </si>
  <si>
    <t>Elaboración de leche en polvo, condensada sea o no azucarada.</t>
  </si>
  <si>
    <t>AV. 12 DE OCTUBRE</t>
  </si>
  <si>
    <t>N24-437</t>
  </si>
  <si>
    <t>LUIS CORDERO</t>
  </si>
  <si>
    <t>EDF. PUERTO DE PALOS</t>
  </si>
  <si>
    <t>FRENTE AL SWISOTEL</t>
  </si>
  <si>
    <t>022501467</t>
  </si>
  <si>
    <t>PATRICIO XAVIER ESCOBAR TOAPANTA</t>
  </si>
  <si>
    <t>13830263173</t>
  </si>
  <si>
    <t>1792125871001</t>
  </si>
  <si>
    <t>TERMOPACK GONZALEZ ESCOBAR COMPAÑIA LIMITADA</t>
  </si>
  <si>
    <t>TERMOPACK</t>
  </si>
  <si>
    <t>JULIO RAMOS</t>
  </si>
  <si>
    <t>69-300</t>
  </si>
  <si>
    <t>SECTOR EL CARMEN</t>
  </si>
  <si>
    <t>FRENTE A FABRIVA FV</t>
  </si>
  <si>
    <t>022093033</t>
  </si>
  <si>
    <t>GONZALEZ ESCOBAR JORGE ALBERTO</t>
  </si>
  <si>
    <t>14625281173</t>
  </si>
  <si>
    <t>1790775623001</t>
  </si>
  <si>
    <t>YANAPI SA</t>
  </si>
  <si>
    <t>C141005</t>
  </si>
  <si>
    <t>Fabricación de gorros y sombreros (incluido los de piel y paja toquilla).</t>
  </si>
  <si>
    <t>LLANGANATES</t>
  </si>
  <si>
    <t>E2-22</t>
  </si>
  <si>
    <t>TOMEBAMBA</t>
  </si>
  <si>
    <t>UNA CUADRA AL NORESTE DEL TEATRO MEXICO</t>
  </si>
  <si>
    <t>022651401</t>
  </si>
  <si>
    <t>PAOLA CECIBEL LEÓN SACA</t>
  </si>
  <si>
    <t>14774884174</t>
  </si>
  <si>
    <t>1790663671001</t>
  </si>
  <si>
    <t>BOPP DEL ECUADOR SA</t>
  </si>
  <si>
    <t>C222011</t>
  </si>
  <si>
    <t>Fabricación de semimanufacturas (semielaboradas) de productos de plástico: planchas, láminas, películas, hojas, tiras, etcétera (autoadhesivas o no); láminas de acrílicos, esponja, espúmaflex, película o lámina de celofán, etcétera.</t>
  </si>
  <si>
    <t>AV. JAIME ROLDOS AGUILERA</t>
  </si>
  <si>
    <t>E3-37</t>
  </si>
  <si>
    <t>ISIDRO AYORA</t>
  </si>
  <si>
    <t>CARCELEN</t>
  </si>
  <si>
    <t>CARCELEN BAJO</t>
  </si>
  <si>
    <t>FRENTE COLEGIO AMERICANO</t>
  </si>
  <si>
    <t>022478610</t>
  </si>
  <si>
    <t>NIDIA ALEXANDRA MICHO MEJIA</t>
  </si>
  <si>
    <t>14800741174</t>
  </si>
  <si>
    <t>1791712765001</t>
  </si>
  <si>
    <t>CARLITA SNACKS CARLISNACKS CIA LTDA</t>
  </si>
  <si>
    <t>CARLISNACKS CIA LTDA</t>
  </si>
  <si>
    <t>C106121</t>
  </si>
  <si>
    <t>Elaboración de alimentos a base de cereales tostados, insuflados, o macerados, hojaldrados, granos pulidos y cereales partidos o triturados, cereales para el desayuno y snacks a base de cereales.</t>
  </si>
  <si>
    <t>DE LAS ALONDRAS</t>
  </si>
  <si>
    <t>OE12-169</t>
  </si>
  <si>
    <t>AV. ILALO</t>
  </si>
  <si>
    <t>MIRASIERRA</t>
  </si>
  <si>
    <t>EL TINGO</t>
  </si>
  <si>
    <t>A LADO DE LA EMPRESA ECUAQUIMICA</t>
  </si>
  <si>
    <t>023809070</t>
  </si>
  <si>
    <t>GABRIELA TUFIÑO</t>
  </si>
  <si>
    <t>La empresa fue absorbida por Arca Continental</t>
  </si>
  <si>
    <t>14826400171</t>
  </si>
  <si>
    <t>1791268776001</t>
  </si>
  <si>
    <t>CORPORACION SUPERIOR CORSUPERIOR SA</t>
  </si>
  <si>
    <t>CORSUPERIOR</t>
  </si>
  <si>
    <t>Molienda de cereales, producción de harina, semolina, sémola y gránulos de: trigo, centeno, avena, maíz y otros cereales.</t>
  </si>
  <si>
    <t>JEAN BAUTISTA BOUSSINGAULT</t>
  </si>
  <si>
    <t>S/N</t>
  </si>
  <si>
    <t>GUILLERMO REISS</t>
  </si>
  <si>
    <t>GRUPO SUPERIOR</t>
  </si>
  <si>
    <t>6</t>
  </si>
  <si>
    <t>A 100 METROS AL ESTE DE LA PLAZA ARGENTINA</t>
  </si>
  <si>
    <t>022442519</t>
  </si>
  <si>
    <t>DIEGO ARMANDO SIMBAÑA RODRIGUEZ</t>
  </si>
  <si>
    <t>14852303175</t>
  </si>
  <si>
    <t>1791302931001</t>
  </si>
  <si>
    <t>CONFECCIONES RECREATIVAS FIBRAN CIA LTDA</t>
  </si>
  <si>
    <t>FIBRAN CIA LTDA</t>
  </si>
  <si>
    <t>Fabricación de prendas de vestir de telas tejidas, de punto y ganchillo, de telas no tejidas, entre otras, para hombres, mujeres, niños y bebes: abrigos, trajes, conjuntos, chaquetas, pantalones, faldas, calentadores, trajes de baño, ropa de esquí, uniformes, camisas, camisetas, etcétera.</t>
  </si>
  <si>
    <t>CALLE E3</t>
  </si>
  <si>
    <t>N68 -177</t>
  </si>
  <si>
    <t>CALLE N69 AVELLANEDA</t>
  </si>
  <si>
    <t>CARRETAS</t>
  </si>
  <si>
    <t>FRENTE A PARKENOR</t>
  </si>
  <si>
    <t>022476841</t>
  </si>
  <si>
    <t>FRANCISCO AVILA</t>
  </si>
  <si>
    <t>14864584170</t>
  </si>
  <si>
    <t>1790188973001</t>
  </si>
  <si>
    <t>FERRERO DEL ECUADOR SA</t>
  </si>
  <si>
    <t>TUMBACO</t>
  </si>
  <si>
    <t>PSJE. JOSEFA LOZANO</t>
  </si>
  <si>
    <t>AV. OSWALDO GUAYASAMIN</t>
  </si>
  <si>
    <t>EDF. FERRERO</t>
  </si>
  <si>
    <t>JUNTO AL MERCADO EL ARENAL TUMBACO</t>
  </si>
  <si>
    <t>022984500</t>
  </si>
  <si>
    <t>HIDALGO PRISCILA</t>
  </si>
  <si>
    <t>22315118178</t>
  </si>
  <si>
    <t>1791166507001</t>
  </si>
  <si>
    <t>UNION DE PALMEROS UNIPAL SA</t>
  </si>
  <si>
    <t>UNIPAL S A</t>
  </si>
  <si>
    <t>Elaboración de aceites crudos vegetales (sin refinar) de: oliva, soya, palma, semilla de girasol, semilla de algodón, colza, repollo o mostaza, linaza, etcétera.</t>
  </si>
  <si>
    <t>ESMERALDAS</t>
  </si>
  <si>
    <t>QUININDÉ</t>
  </si>
  <si>
    <t>LA UNIÓN</t>
  </si>
  <si>
    <t>VIA SANTO DOMINGO - QUININDE</t>
  </si>
  <si>
    <t>193</t>
  </si>
  <si>
    <t>A 1000 METROS AL NORTE DEL RECINTO EL LIMON</t>
  </si>
  <si>
    <t>063040267</t>
  </si>
  <si>
    <t>CAROLINA ROMERO</t>
  </si>
  <si>
    <t>46885614086</t>
  </si>
  <si>
    <t>0891742622001</t>
  </si>
  <si>
    <t>EXTRACTORA NATURAL ECUADOR SA EXTRANATU</t>
  </si>
  <si>
    <t>EXTRANATU</t>
  </si>
  <si>
    <t>MAJUA</t>
  </si>
  <si>
    <t>VIA A VICHE</t>
  </si>
  <si>
    <t>KM. 3</t>
  </si>
  <si>
    <t>EXTRANATU S.A</t>
  </si>
  <si>
    <t>OCHOCIENTOS METROS DEL CEMENTERIO DE VICHE</t>
  </si>
  <si>
    <t>062488163</t>
  </si>
  <si>
    <t>DAVID SANTIAGO SALAZAR CARDENAS</t>
  </si>
  <si>
    <t>46966380179</t>
  </si>
  <si>
    <t>1792547601001</t>
  </si>
  <si>
    <t>ORGANICSUPPLY SA</t>
  </si>
  <si>
    <t>ORGANIC SUPPLY ECUADOR</t>
  </si>
  <si>
    <t>ROSA ZÁRATE (QUININDÉ), CABECERA CANTONAL</t>
  </si>
  <si>
    <t>KM. 4 VIA ESMERALDAS URB RIO BLANCO</t>
  </si>
  <si>
    <t>RODRIGO PAEZ</t>
  </si>
  <si>
    <t>4</t>
  </si>
  <si>
    <t>RIO BLANCO</t>
  </si>
  <si>
    <t>LOTE 7</t>
  </si>
  <si>
    <t>PORTILLA</t>
  </si>
  <si>
    <t>DIAGONAL AL COLEGIO CAMILO GALLEGOS LARA</t>
  </si>
  <si>
    <t>022276949</t>
  </si>
  <si>
    <t>ALEXANDER GONZALES ZAMORA</t>
  </si>
  <si>
    <t>47255802174</t>
  </si>
  <si>
    <t>1792654270001</t>
  </si>
  <si>
    <t>NUTRACEUTICALS LIFE PHARMA LAPHIFARMA SA</t>
  </si>
  <si>
    <t>LAPHIFARMA</t>
  </si>
  <si>
    <t>MIGUEL ITURREY</t>
  </si>
  <si>
    <t>N2805</t>
  </si>
  <si>
    <t>BELLO HORIZONTE</t>
  </si>
  <si>
    <t>ARTES 2005</t>
  </si>
  <si>
    <t>LA CORUÑA</t>
  </si>
  <si>
    <t>TRAS DOMINOS PIZZA</t>
  </si>
  <si>
    <t>022509861</t>
  </si>
  <si>
    <t>JUAN CARLOS RAMOS MENA</t>
  </si>
  <si>
    <t>13826483177</t>
  </si>
  <si>
    <t>1791362160001</t>
  </si>
  <si>
    <t>PHARMABRAND SA</t>
  </si>
  <si>
    <t>PHARMABRAND S.A.</t>
  </si>
  <si>
    <t>AV. GRAL. IGNACIO DE VEINTIMILLA</t>
  </si>
  <si>
    <t>E9-26</t>
  </si>
  <si>
    <t>LEONIDAS PLAZA GUTIERREZ</t>
  </si>
  <si>
    <t>UZIEL</t>
  </si>
  <si>
    <t>7</t>
  </si>
  <si>
    <t>704 A</t>
  </si>
  <si>
    <t>JUNTO A LA ADMINISTRACION ZONAL LA MARISCAL</t>
  </si>
  <si>
    <t>023822470</t>
  </si>
  <si>
    <t>13824657178</t>
  </si>
  <si>
    <t>1790160793001</t>
  </si>
  <si>
    <t>JABONERIA WILSON SA</t>
  </si>
  <si>
    <t>C202311</t>
  </si>
  <si>
    <t>Fabricación de agentes orgánicos tensoactivos y preparados tensoactivos (detergentes) para lavar en polvo o líquidos; barras (jabón), pastillas, piezas, preparados para fregar platos (lavavajillas); suavizantes textiles, incluido jabón cosmético.</t>
  </si>
  <si>
    <t>CALACALÍ</t>
  </si>
  <si>
    <t>LUIS CALDERON</t>
  </si>
  <si>
    <t>VIA CALACALI - LA INDEPENDENCIA</t>
  </si>
  <si>
    <t>JABONERIA WILSON</t>
  </si>
  <si>
    <t>CALACALI</t>
  </si>
  <si>
    <t>ENTRADA TERRAFORTE PARQUE INDUSTRIAL CALACALI MARGEN IZQUIERDO</t>
  </si>
  <si>
    <t>022306246</t>
  </si>
  <si>
    <t>NANCY MORAN</t>
  </si>
  <si>
    <t>13825014173</t>
  </si>
  <si>
    <t>1790542750001</t>
  </si>
  <si>
    <t>ELABORADOS CARNICOS SA ECARNI</t>
  </si>
  <si>
    <t>ALIMENTOS DON DIEGO</t>
  </si>
  <si>
    <t>Fabricación de productos cárnicos: salchichas, salchichón, chorizo, salame, morcillas, mortadela, patés, chicharrones finos, jamones, embutidos, etcétera. Incluso snacks de cerdo.</t>
  </si>
  <si>
    <t>DE LAS HIGUERAS</t>
  </si>
  <si>
    <t>N65-132</t>
  </si>
  <si>
    <t>DIAGONAL A LA FABRICA DE SUPAN</t>
  </si>
  <si>
    <t>022472895</t>
  </si>
  <si>
    <t>ENITH LOGACHO VINUEZA</t>
  </si>
  <si>
    <t>13828581176</t>
  </si>
  <si>
    <t>1791931750001</t>
  </si>
  <si>
    <t>PLASTICSACKS CIA LTDA</t>
  </si>
  <si>
    <t>PLASTICSACKS</t>
  </si>
  <si>
    <t>AV. CACHA</t>
  </si>
  <si>
    <t>N2-144</t>
  </si>
  <si>
    <t>AV. 9 DE AGOSTO</t>
  </si>
  <si>
    <t>JUNTO AL COLEGIO MILITAR ALTO CENEPA</t>
  </si>
  <si>
    <t>022820543</t>
  </si>
  <si>
    <t>DANIELA SUAREZ</t>
  </si>
  <si>
    <t>14706572172</t>
  </si>
  <si>
    <t>1791352688001</t>
  </si>
  <si>
    <t>QUALA ECUADOR S A</t>
  </si>
  <si>
    <t>QUALA ECUADOR S. A.</t>
  </si>
  <si>
    <t>C110401</t>
  </si>
  <si>
    <t>Elaboración de bebidas no alcohólicas embotelladas (excepto cerveza y vino sin alcohol): bebidas aromatizadas y/o edulcoradas: limonadas, naranjadas, bebidas gaseosas (colas), bebidas artificiales de jugos de frutas (con jugos de frutas o jarabes en proporción inferior al 50%), aguas tónicas, gelatina comestible, bebidas hidratantes, etcétera.</t>
  </si>
  <si>
    <t>PANAMERICANA NORTE</t>
  </si>
  <si>
    <t>OE10-197</t>
  </si>
  <si>
    <t>JOSE MARIA IBARTZ</t>
  </si>
  <si>
    <t>11.5</t>
  </si>
  <si>
    <t>CARAPUNGO</t>
  </si>
  <si>
    <t>JUNTO A BODEGAS ALMAGRO</t>
  </si>
  <si>
    <t>026001600</t>
  </si>
  <si>
    <t>JENNY MARITZA COLLAGUAZO VACA</t>
  </si>
  <si>
    <t>14852026171</t>
  </si>
  <si>
    <t>1792161886001</t>
  </si>
  <si>
    <t>QUALIPHARM LABORATORIO FARMACEUTICO SA</t>
  </si>
  <si>
    <t>PSJE. LA ESPERANZA</t>
  </si>
  <si>
    <t>OE4-175</t>
  </si>
  <si>
    <t>FIERRO INMOBILIARIA</t>
  </si>
  <si>
    <t>FRENTE A LA EMPRESA PFIZER</t>
  </si>
  <si>
    <t>022492319</t>
  </si>
  <si>
    <t>JOHANNA JACOME</t>
  </si>
  <si>
    <t>14863692173</t>
  </si>
  <si>
    <t>1790022765001</t>
  </si>
  <si>
    <t>ALIMENTOS SUPERIOR ALSUPERIOR SA</t>
  </si>
  <si>
    <t>ALSUPERIOR SA</t>
  </si>
  <si>
    <t>GUAYLLABAMBA</t>
  </si>
  <si>
    <t>ANTIGUA VIA EL QUINCHE</t>
  </si>
  <si>
    <t>SECUNDARIA</t>
  </si>
  <si>
    <t>URB HUERTO FAMILIARES</t>
  </si>
  <si>
    <t>JUNTO A LA URBANIZACION HUERTOS FAMILIA PURUHUANTA</t>
  </si>
  <si>
    <t>2368409</t>
  </si>
  <si>
    <t>14871688177</t>
  </si>
  <si>
    <t>1790221652001</t>
  </si>
  <si>
    <t>NEYPLEX CIA LTDA</t>
  </si>
  <si>
    <t>N69-221</t>
  </si>
  <si>
    <t>EZEQUIEL MARQUEZ</t>
  </si>
  <si>
    <t>COTOCOLLAO</t>
  </si>
  <si>
    <t>AL LADO DEL CENTRO DE MUCHACHO TRABAJADOR</t>
  </si>
  <si>
    <t>022533011</t>
  </si>
  <si>
    <t>PATRICIA BEDOYA</t>
  </si>
  <si>
    <t>46682947179</t>
  </si>
  <si>
    <t>1792464986001</t>
  </si>
  <si>
    <t>CORPORACION ENSAB INDUSTRIA ECUATORIANA ENSAMBEC SA</t>
  </si>
  <si>
    <t>C264002</t>
  </si>
  <si>
    <t>Fabricación de televisores, incluso monitores y pantallas de televisión.</t>
  </si>
  <si>
    <t>JOSE VITERI</t>
  </si>
  <si>
    <t>OE-9</t>
  </si>
  <si>
    <t>PSJE. EUCALIPTOS</t>
  </si>
  <si>
    <t>B-4</t>
  </si>
  <si>
    <t>SAN CAMILO</t>
  </si>
  <si>
    <t>JUNTO A REVISION DE TRANSITO VEHICULAR CARAPUNGO</t>
  </si>
  <si>
    <t>023961700</t>
  </si>
  <si>
    <t>PAOLA GUERRA</t>
  </si>
  <si>
    <t>47424378174</t>
  </si>
  <si>
    <t>1792704421001</t>
  </si>
  <si>
    <t>SIMPLELIFE PRODUCTS SA</t>
  </si>
  <si>
    <t>C103017</t>
  </si>
  <si>
    <t>Fabricación de alimentos perecibles a base de frutas, legumbres y hortalizas como: ensaladas empaquetadas, hortalizas peladas y cortadas, tofu (cuajada de soya).</t>
  </si>
  <si>
    <t>MANUEL AMBROSI</t>
  </si>
  <si>
    <t>LOTE 10</t>
  </si>
  <si>
    <t>PSJE. 2</t>
  </si>
  <si>
    <t>SECTOR CARCELÉN ALTO</t>
  </si>
  <si>
    <t>ATRAS DE LA UNIDAD DE VIGILANCIA NORTE</t>
  </si>
  <si>
    <t>022479328</t>
  </si>
  <si>
    <t>IGLESIAS NIETO NATALY SOLEDAD</t>
  </si>
  <si>
    <t>13825353172</t>
  </si>
  <si>
    <t>1790883795001</t>
  </si>
  <si>
    <t>PF GROUP SA PF GROUP SA</t>
  </si>
  <si>
    <t>PF GROUP SA</t>
  </si>
  <si>
    <t>C201311</t>
  </si>
  <si>
    <t>Fabricación de plásticos en formas primarias: polímeros, incluidos los polímeros de etileno, propileno, estireno, cloruro de vinillo, acetato de vinillo y acrílicos; Poliamidas, resinas fenólicas y epoxídicas y poliuretanos, resinas alquídicas y resinas de poliéster y poliésteres, siliconas, intercambiadores de iones basados en polímeros.</t>
  </si>
  <si>
    <t>DE LAS AVELLANAS</t>
  </si>
  <si>
    <t>E1-101</t>
  </si>
  <si>
    <t>DIAGONAL AL CEMENTERIO PARQUE DE LOS RECUERDOS</t>
  </si>
  <si>
    <t>022484648</t>
  </si>
  <si>
    <t>FREIRE FREIRE JESSICA YASMIL</t>
  </si>
  <si>
    <t>gestionada a espera de la respuesta de la empresa</t>
  </si>
  <si>
    <t>13782306175</t>
  </si>
  <si>
    <t>1705079323001</t>
  </si>
  <si>
    <t>COLLAGUAZO VELASTEGUI WASHINGTON</t>
  </si>
  <si>
    <t>Persona Natural obligado a llevar contabilidad</t>
  </si>
  <si>
    <t>MACHUCA</t>
  </si>
  <si>
    <t>205</t>
  </si>
  <si>
    <t>UGARTE</t>
  </si>
  <si>
    <t>022573298</t>
  </si>
  <si>
    <t>LEMA MARIA DE LOS ANGELES</t>
  </si>
  <si>
    <t>13824513176</t>
  </si>
  <si>
    <t>1790021203001</t>
  </si>
  <si>
    <t>FOSFORERA ECUATORIANA SA</t>
  </si>
  <si>
    <t>FOSFORERA ECUATORIANA</t>
  </si>
  <si>
    <t>C202991</t>
  </si>
  <si>
    <t>Fabricación de explosivos y productos pirotécnicos, incluidos cápsulas fulminantes, detonadores, bengalas de señales y artículos similares, pólvoras propulsoras, cerillas (fósforos).</t>
  </si>
  <si>
    <t>S19-175</t>
  </si>
  <si>
    <t>100 METROS AL SUR DE TANASA</t>
  </si>
  <si>
    <t>023930850</t>
  </si>
  <si>
    <t>CAROLINA RAZA</t>
  </si>
  <si>
    <t>13824548174</t>
  </si>
  <si>
    <t>1790040968001</t>
  </si>
  <si>
    <t>INDUSTRIAL DANEC SA</t>
  </si>
  <si>
    <t>AV. GENERAL ENRIQUEZ</t>
  </si>
  <si>
    <t>AV. DE LOS SHYRIS</t>
  </si>
  <si>
    <t>SAN NICOLAS</t>
  </si>
  <si>
    <t>FRENTE A LA ENTRADA DE BODEGAS FAVORITA</t>
  </si>
  <si>
    <t>022459036</t>
  </si>
  <si>
    <t>PAÚL FREIRE</t>
  </si>
  <si>
    <t>13824559176</t>
  </si>
  <si>
    <t>1790046621001</t>
  </si>
  <si>
    <t>DELLTEX INDUSTRIAL SA</t>
  </si>
  <si>
    <t>Fabricación de tejidos (telas) anchos de algodón, lana cardada, lana peinada o seda, pelo fino de animales incluidos los fabricados a partir de mezclas o de hilados sintéticos o artificiales.</t>
  </si>
  <si>
    <t>RICARDO CHIRIBOGA</t>
  </si>
  <si>
    <t>E2-168</t>
  </si>
  <si>
    <t>JUAN MONTALVO</t>
  </si>
  <si>
    <t>DELLTEX</t>
  </si>
  <si>
    <t>FRENTE AL COLISEO DE CUMBAYA</t>
  </si>
  <si>
    <t>022891313</t>
  </si>
  <si>
    <t>OSCAR MANTILLA CRUZ</t>
  </si>
  <si>
    <t>13825027178</t>
  </si>
  <si>
    <t>1790550176001</t>
  </si>
  <si>
    <t>SJ JERSEY ECUATORIANO CA</t>
  </si>
  <si>
    <t>DE LOS CEREZOS</t>
  </si>
  <si>
    <t>OE1-321</t>
  </si>
  <si>
    <t>AV. REAL AUDIENCIA</t>
  </si>
  <si>
    <t>UNA CUADRA AL NORTE DEL PARQUE DE LOS RECUERDOS</t>
  </si>
  <si>
    <t>023980500</t>
  </si>
  <si>
    <t>CARLOS GUAMAN</t>
  </si>
  <si>
    <t>13825352176</t>
  </si>
  <si>
    <t>1790881814001</t>
  </si>
  <si>
    <t>FABRICA DE ALIMENTOS SA FALIMENSA</t>
  </si>
  <si>
    <t>FALIMENSA</t>
  </si>
  <si>
    <t>VIA A AMAGUAÑA</t>
  </si>
  <si>
    <t>SAMBORONDON</t>
  </si>
  <si>
    <t>4.5</t>
  </si>
  <si>
    <t>EL CARMEN</t>
  </si>
  <si>
    <t>JUNTO A GASOLINERA EL OSO</t>
  </si>
  <si>
    <t>022093889</t>
  </si>
  <si>
    <t>LUIS MOYON</t>
  </si>
  <si>
    <t>13825412179</t>
  </si>
  <si>
    <t>1790932966001</t>
  </si>
  <si>
    <t>FAME SA</t>
  </si>
  <si>
    <t>FABRIL FAME S.A.</t>
  </si>
  <si>
    <t>AV. GENERAL RUMIÑAHUI</t>
  </si>
  <si>
    <t>3976</t>
  </si>
  <si>
    <t>AMBATO</t>
  </si>
  <si>
    <t>JUNTO A LA ESPE</t>
  </si>
  <si>
    <t>022332052</t>
  </si>
  <si>
    <t>ING. CRISTIAN MIÑO</t>
  </si>
  <si>
    <t>13825901170</t>
  </si>
  <si>
    <t>1791262948001</t>
  </si>
  <si>
    <t>RENOVALLANTA SA</t>
  </si>
  <si>
    <t>RENOVALLANTA SUPERIOR</t>
  </si>
  <si>
    <t>C221101</t>
  </si>
  <si>
    <t>Fabricación de cubiertas de caucho para: vehículos, equipo, maquinaria móvil, aeronaves, juguetes, muebles y otros usos: neumáticos, llantas.</t>
  </si>
  <si>
    <t>S60</t>
  </si>
  <si>
    <t>E1 -193</t>
  </si>
  <si>
    <t>GRACIELA ESCUDERO</t>
  </si>
  <si>
    <t>TURUBAMBA</t>
  </si>
  <si>
    <t>UNA CUADRA AL ESTE DE LA ENTRADA AL PARQUE INDUSTRIAL DE GUAMANÍ</t>
  </si>
  <si>
    <t>022690818</t>
  </si>
  <si>
    <t>MARIANA VILLAMARIN</t>
  </si>
  <si>
    <t>13827148177</t>
  </si>
  <si>
    <t>1791733614001</t>
  </si>
  <si>
    <t>GUSTAPAN SCC</t>
  </si>
  <si>
    <t>Elaboración de pan y otros productos de panadería secos: pan de todo tipo, panecillos, bizcochos, tostadas, galletas, etcétera, incluso envasados.</t>
  </si>
  <si>
    <t>MANUELA GARAYCOA</t>
  </si>
  <si>
    <t>E7-348</t>
  </si>
  <si>
    <t>DIAGONAL AL MERCADO DEL ARENAL</t>
  </si>
  <si>
    <t>022044227</t>
  </si>
  <si>
    <t>NANCY BAUTISTA</t>
  </si>
  <si>
    <t>14596228179</t>
  </si>
  <si>
    <t>1792201195001</t>
  </si>
  <si>
    <t>COMPAÑIA ECUATORIANA DE RECICLAJE SA ERC</t>
  </si>
  <si>
    <t>CERSA ERC</t>
  </si>
  <si>
    <t>E4A LOTE 326 327</t>
  </si>
  <si>
    <t>SAN JUAN DE TURUBAMBA</t>
  </si>
  <si>
    <t>JUNTO A EMPRESA RANSA</t>
  </si>
  <si>
    <t>022690188</t>
  </si>
  <si>
    <t>JORGE MEDINA</t>
  </si>
  <si>
    <t>14664515173</t>
  </si>
  <si>
    <t>1792326427001</t>
  </si>
  <si>
    <t>FABRINORTE CIA LTDA</t>
  </si>
  <si>
    <t>INDUTEXMA</t>
  </si>
  <si>
    <t>IMBABURA</t>
  </si>
  <si>
    <t>OTAVALO</t>
  </si>
  <si>
    <t>OTAVALO, CABECERA CANTONAL</t>
  </si>
  <si>
    <t>OSWALDO GUAYASAMIN</t>
  </si>
  <si>
    <t>S-N</t>
  </si>
  <si>
    <t>ALEJANDRO CARRION</t>
  </si>
  <si>
    <t>PUNYARO ALTO</t>
  </si>
  <si>
    <t>DIAGONAL A LA UPC DE PUNYARO</t>
  </si>
  <si>
    <t>062920469</t>
  </si>
  <si>
    <t>MAYRA ANDRADE PARRA</t>
  </si>
  <si>
    <t>14729140172</t>
  </si>
  <si>
    <t>1791859596001</t>
  </si>
  <si>
    <t>PROPHAR SA</t>
  </si>
  <si>
    <t>PROPNAR S.A</t>
  </si>
  <si>
    <t>EDIFICACION</t>
  </si>
  <si>
    <t>INCHALILLO</t>
  </si>
  <si>
    <t>FRENTE A LA GASOLINERA EL VIEJO ROBLE</t>
  </si>
  <si>
    <t>023981600</t>
  </si>
  <si>
    <t>ZUÑIGA OÑATE MONICA ELIZABETH</t>
  </si>
  <si>
    <t>14733926172</t>
  </si>
  <si>
    <t>1792316715001</t>
  </si>
  <si>
    <t>CORPORACION ECUATORIANA DE CONGELADOS PROCONGELADOS SAS</t>
  </si>
  <si>
    <t>PROCONGELADOS SA</t>
  </si>
  <si>
    <t>MACHACHI, CABECERA CANTONAL</t>
  </si>
  <si>
    <t>PANAMERICANA SUR</t>
  </si>
  <si>
    <t>LOTE 1</t>
  </si>
  <si>
    <t>34</t>
  </si>
  <si>
    <t>PROCONGELADOS</t>
  </si>
  <si>
    <t>SAN ALFONSO</t>
  </si>
  <si>
    <t>A CINCUENTA METROS DE LA GASOLINERA DE PETROCOMERCIAL</t>
  </si>
  <si>
    <t>023672763</t>
  </si>
  <si>
    <t>MONICA GABRIELA TAPIA SANTANDER</t>
  </si>
  <si>
    <t>14792230173</t>
  </si>
  <si>
    <t>1791361342001</t>
  </si>
  <si>
    <t>ESTRUCTURAS DE ACERO ESACERO SA</t>
  </si>
  <si>
    <t>ESACERO SA</t>
  </si>
  <si>
    <t>Fabricación de estructuras de metal marcos o armazones para construcción y partes de esas estructuras: torres, mástiles, armaduras, puentes, etcétera; marcos industriales de metal: marcos para altos hornos, equipos de elevación y manipulación, etcétera.</t>
  </si>
  <si>
    <t>PSJE. CENEPA</t>
  </si>
  <si>
    <t>14.5</t>
  </si>
  <si>
    <t>AL LADO DE LAS BODEGAS DE QUIFATEX</t>
  </si>
  <si>
    <t>023824930</t>
  </si>
  <si>
    <t>VIDAL FERNANDO PALACIOS POVEDA</t>
  </si>
  <si>
    <t>14792629173</t>
  </si>
  <si>
    <t>1790663973001</t>
  </si>
  <si>
    <t>LECHE-GLORIA-ECUADOR SA</t>
  </si>
  <si>
    <t>LECHERA ANDINA</t>
  </si>
  <si>
    <t>ZARUMA</t>
  </si>
  <si>
    <t>LEOPOLDO MERCADO</t>
  </si>
  <si>
    <t>17.5</t>
  </si>
  <si>
    <t>PLANTA BAJA</t>
  </si>
  <si>
    <t>EL RANCHO</t>
  </si>
  <si>
    <t>DOSCIENTOS METROS AL ESTE DE LA EMPRESA CONSTRICOM CIA LTDA.</t>
  </si>
  <si>
    <t>022330858</t>
  </si>
  <si>
    <t>SANTIAGO MARCILLO/PAOLA MEDRANO/DANIEL PANCHI/ PAOLA ARIAS</t>
  </si>
  <si>
    <t>14863441171</t>
  </si>
  <si>
    <t>1790004430001</t>
  </si>
  <si>
    <t>MOLINOS E INDUSTRIAS QUITO CIA LTDA</t>
  </si>
  <si>
    <t>MOLINOS ROYAL</t>
  </si>
  <si>
    <t>SAN LUIS</t>
  </si>
  <si>
    <t>IRITIYACU</t>
  </si>
  <si>
    <t>5</t>
  </si>
  <si>
    <t>HACIENDA EL CORTIJO</t>
  </si>
  <si>
    <t>SAN JOSE</t>
  </si>
  <si>
    <t>TRAS LAS BODEGAS DE LA EMPRESA CHAIDE Y CHAIDE</t>
  </si>
  <si>
    <t>022093264</t>
  </si>
  <si>
    <t>VERONICA PILCO</t>
  </si>
  <si>
    <t>14863478171</t>
  </si>
  <si>
    <t>1790007499001</t>
  </si>
  <si>
    <t>UMCO SA</t>
  </si>
  <si>
    <t>UMCO</t>
  </si>
  <si>
    <t>C259921</t>
  </si>
  <si>
    <t>Fabricación de artículos de metal de uso domestico: vajilla de mesa y de cocina, sean o no de metales comunes y enchapados o no con metales preciosos: platos, tazas, etcétera; servicio de mesa: boles, bandejas, etcétera; baterías de cocina: cacerolas, recipientes para hervir agua, etcétera, cazos (cazuelas), sartenes y otros utensilios no eléctricos para usar en la mesa o en la cocina.</t>
  </si>
  <si>
    <t>SINCHOLAGUA</t>
  </si>
  <si>
    <t>OE1-141</t>
  </si>
  <si>
    <t>CHIMBACALLE</t>
  </si>
  <si>
    <t>A DOS CUADRAS DE LA ESTACION DE FERROCARRILES</t>
  </si>
  <si>
    <t>022655720</t>
  </si>
  <si>
    <t>JESSICA GOMEZ</t>
  </si>
  <si>
    <t>47056351171</t>
  </si>
  <si>
    <t>1792911036001</t>
  </si>
  <si>
    <t>ECUADOR PREMIUM BRANDS EPB S A</t>
  </si>
  <si>
    <t>ECUADOR PREMIUM BRANDS EPB SA</t>
  </si>
  <si>
    <t>C110101</t>
  </si>
  <si>
    <t>Elaboración de bebidas alcohólicas destiladas: whisky, coñac, brandy, ginebra, aguardiente de caña de azúcar, etcétera.</t>
  </si>
  <si>
    <t>AV. G</t>
  </si>
  <si>
    <t>G51-29</t>
  </si>
  <si>
    <t>AV. DE LOS ALAMOS</t>
  </si>
  <si>
    <t>SECTOR SAN ISIDRO DEL INCA</t>
  </si>
  <si>
    <t>TRES CUADRAS ANTES DEL HOSPITAL DE SOLCA</t>
  </si>
  <si>
    <t>023262377</t>
  </si>
  <si>
    <t>CUASPUD CABASCANGO MANUEL GUILLERMO</t>
  </si>
  <si>
    <t>47288786174</t>
  </si>
  <si>
    <t>1792719275001</t>
  </si>
  <si>
    <t>LUDWIG PFEIFFER HOCH- UND TIEFBAU GMBH COKG</t>
  </si>
  <si>
    <t>C239501</t>
  </si>
  <si>
    <t>Fabricación de componentes estructurales y materiales prefabricados para obras de construcción o de ingeniería civil de hormigón, cemento, piedra artificial o yeso: losetas, losas, baldosas, ladrillos, bloques, planchas, paneles, láminas, tableros, caños, tubos, postes, etcétera.</t>
  </si>
  <si>
    <t>CALLE CARLOS MONTUFAR</t>
  </si>
  <si>
    <t>E13-92</t>
  </si>
  <si>
    <t>AYARZA</t>
  </si>
  <si>
    <t>SANTA FE DE BELLAVISTA</t>
  </si>
  <si>
    <t>IÑAQUITO</t>
  </si>
  <si>
    <t>100 METROS AL SUR DEL RESTAURANTE EL CHIVO LOCO</t>
  </si>
  <si>
    <t>022986528</t>
  </si>
  <si>
    <t>ING. JESSICA ESTUPIÑAN</t>
  </si>
  <si>
    <t>13824718177</t>
  </si>
  <si>
    <t>1790241483001</t>
  </si>
  <si>
    <t>CHAIDE Y CHAIDE SA</t>
  </si>
  <si>
    <t>CHAIDE Y CHAIDE</t>
  </si>
  <si>
    <t>AV. LOS SHYRIS</t>
  </si>
  <si>
    <t>VÍA SANGOLQUÍ AMAGUAÑA</t>
  </si>
  <si>
    <t>JUNTO A LAS BODEGAS DE AVON</t>
  </si>
  <si>
    <t>023989100</t>
  </si>
  <si>
    <t>KATHERINE CHORA</t>
  </si>
  <si>
    <t>13824788175</t>
  </si>
  <si>
    <t>1790319857001</t>
  </si>
  <si>
    <t>PROCESADORA NACIONAL DE ALIMENTOS C A PRONACA</t>
  </si>
  <si>
    <t>PRONACA</t>
  </si>
  <si>
    <t>Explotación de mataderos que realizan actividades de sacrificio, faenamiento, preparación, producción y empacado de carne fresca refrigerada o congelada incluso en piezas o porciones individuales de aves de corral.</t>
  </si>
  <si>
    <t>DE LOS NARANJOS</t>
  </si>
  <si>
    <t>N44-15</t>
  </si>
  <si>
    <t>AV. DE LOS GRANADOS</t>
  </si>
  <si>
    <t>INVERNA</t>
  </si>
  <si>
    <t>EL BATAN</t>
  </si>
  <si>
    <t>TRAS EL BANCO PICHINCHA DE LA AV ELOY ALFARO</t>
  </si>
  <si>
    <t>023976400</t>
  </si>
  <si>
    <t>CINTHYA PAEZ</t>
  </si>
  <si>
    <t>13824852175</t>
  </si>
  <si>
    <t>1790389219001</t>
  </si>
  <si>
    <t>TEXTILES EL RAYO SA</t>
  </si>
  <si>
    <t>MEDIAS ROLAND</t>
  </si>
  <si>
    <t>C143002</t>
  </si>
  <si>
    <t>Fabricación de medias, incluidos calcetines, leotardos y pantimedias.</t>
  </si>
  <si>
    <t>AV. GABRIEL GARCIA MORENO</t>
  </si>
  <si>
    <t>50 M. AL ESTE DE LA ENTRADA DE LLANO GRANDE</t>
  </si>
  <si>
    <t>023930940</t>
  </si>
  <si>
    <t>CARMITA OSORIO</t>
  </si>
  <si>
    <t>13825151171</t>
  </si>
  <si>
    <t>1790687147001</t>
  </si>
  <si>
    <t>PROCESADORA CONTINENTAL DE ALIMENTOS SA</t>
  </si>
  <si>
    <t>PROCECONSA</t>
  </si>
  <si>
    <t>EL GUARANGO</t>
  </si>
  <si>
    <t>N-785</t>
  </si>
  <si>
    <t>DE LOS CONQUISTADORES (VIA INTEROCEANICA KM. 21,5)</t>
  </si>
  <si>
    <t>21,5</t>
  </si>
  <si>
    <t>ROSA BLANCA</t>
  </si>
  <si>
    <t>CHICHECITO</t>
  </si>
  <si>
    <t>FRENTE A LA HOSTERIA ROSA BLANCA</t>
  </si>
  <si>
    <t>023895719</t>
  </si>
  <si>
    <t>OÑA SUSANA</t>
  </si>
  <si>
    <t>13829291171</t>
  </si>
  <si>
    <t>1792024846001</t>
  </si>
  <si>
    <t>FRANKIMPORT CIA LTDA</t>
  </si>
  <si>
    <t>E259</t>
  </si>
  <si>
    <t>AV. ATAHUALPA</t>
  </si>
  <si>
    <t>FRENTE EDIFICIO PRISMA 2</t>
  </si>
  <si>
    <t>022241152</t>
  </si>
  <si>
    <t>JOSE LUIS CONDOR TOSCANO</t>
  </si>
  <si>
    <t>14645545096</t>
  </si>
  <si>
    <t>0992356588001</t>
  </si>
  <si>
    <t>INDUSTRIALIZADORA Y COMERCIALIZADORA DE PALMITO SA INCOPALMITO</t>
  </si>
  <si>
    <t>INCOPALMITO</t>
  </si>
  <si>
    <t>VIA QUININDE MARGEN DERECHO</t>
  </si>
  <si>
    <t>JUNTO AL MOTEL LUNA DE MIEL</t>
  </si>
  <si>
    <t>062995000</t>
  </si>
  <si>
    <t>ZAMBRANO BARREZUETA LEONELA JAZMIN</t>
  </si>
  <si>
    <t>14663846176</t>
  </si>
  <si>
    <t>1790951626001</t>
  </si>
  <si>
    <t>FLORASINTESIS FRAGANCIAS Y AROMAS CIA LTDA</t>
  </si>
  <si>
    <t>FLORASINTESIS CIA LTDA</t>
  </si>
  <si>
    <t>C202331</t>
  </si>
  <si>
    <t>Fabricación de perfumes y cosméticos: perfumes y aguas de colonia, preparados de belleza y de maquillaje, cremas solares y preparados bronceadores, preparados para manicura y pedicura.</t>
  </si>
  <si>
    <t>ANTONIO BASANTES</t>
  </si>
  <si>
    <t>OE1-189</t>
  </si>
  <si>
    <t>FRANCISCO GARCIA</t>
  </si>
  <si>
    <t>DIAGONAL A LA FABRICA ROYALTEX</t>
  </si>
  <si>
    <t>022479454</t>
  </si>
  <si>
    <t>RENY NAVARRETE</t>
  </si>
  <si>
    <t>14732568175</t>
  </si>
  <si>
    <t>1791728114001</t>
  </si>
  <si>
    <t>THE EXOTIC BLENDS CO BLEXOTIC SA</t>
  </si>
  <si>
    <t>NAYÓN</t>
  </si>
  <si>
    <t>AV. EUGENIO ESPEJO</t>
  </si>
  <si>
    <t>N24-10</t>
  </si>
  <si>
    <t>AV. DE LOS ANDES</t>
  </si>
  <si>
    <t>PLAZA DEL RANCHO</t>
  </si>
  <si>
    <t>BLOQUE 2</t>
  </si>
  <si>
    <t>3</t>
  </si>
  <si>
    <t>304</t>
  </si>
  <si>
    <t>TANDA</t>
  </si>
  <si>
    <t>JUNTO AL CLUB RANCHO SAN FRANCISCO</t>
  </si>
  <si>
    <t>022928089</t>
  </si>
  <si>
    <t>PAUL ZURITA MUENALA</t>
  </si>
  <si>
    <t>14852853175</t>
  </si>
  <si>
    <t>1792061431001</t>
  </si>
  <si>
    <t>TIGRE ECUADOR SA ECUATIGRE</t>
  </si>
  <si>
    <t>C222012</t>
  </si>
  <si>
    <t>Fabricación de productos acabados de plásticos: tubos, caños y mangueras de plástico, accesorios para tuberías, caños y mangueras.</t>
  </si>
  <si>
    <t>EL VERGEL</t>
  </si>
  <si>
    <t>LOTE 19</t>
  </si>
  <si>
    <t>GIOVANNI CALLES</t>
  </si>
  <si>
    <t>JUNTO A LA ESCUELA CEIAF</t>
  </si>
  <si>
    <t>022822994</t>
  </si>
  <si>
    <t>ALEX GUEVARA</t>
  </si>
  <si>
    <t>14870227176</t>
  </si>
  <si>
    <t>1790199568001</t>
  </si>
  <si>
    <t>TECNANDINA SA</t>
  </si>
  <si>
    <t>TECNANDINA SA TENSA</t>
  </si>
  <si>
    <t>EL PARAISO</t>
  </si>
  <si>
    <t>CUBA</t>
  </si>
  <si>
    <t>GRUNENTAL</t>
  </si>
  <si>
    <t>DIAGONAL A UNIDAD EDUCATIVA EUGENIO ESPEJO</t>
  </si>
  <si>
    <t>024006500</t>
  </si>
  <si>
    <t>REGALADO PASPUEL VICTOR IVAN</t>
  </si>
  <si>
    <t>41964616173</t>
  </si>
  <si>
    <t>1792339952001</t>
  </si>
  <si>
    <t>BERKANAFARMA SA</t>
  </si>
  <si>
    <t>AV. INTEROCEANICA</t>
  </si>
  <si>
    <t>AV. MARIA ANGELICA IDROBO</t>
  </si>
  <si>
    <t>CENTRO DE NEGOCIOS PASEO SAN FRANCISCO</t>
  </si>
  <si>
    <t>007</t>
  </si>
  <si>
    <t>AL FRENTE A LA UNIVERSIDAD SAN FRANCISCO</t>
  </si>
  <si>
    <t>023222074</t>
  </si>
  <si>
    <t>LORENA ALTAMIRANO</t>
  </si>
  <si>
    <t>47078384171</t>
  </si>
  <si>
    <t>1792554926001</t>
  </si>
  <si>
    <t>NUTRIALBEX SA</t>
  </si>
  <si>
    <t>ALBEX SA</t>
  </si>
  <si>
    <t>C108001</t>
  </si>
  <si>
    <t>Elaboración de alimentos preparados para animales domésticos como: perros, gatos, pájaros, peces, etcétera; incluidos los obtenidos del tratamiento de desperdicios de mataderos.</t>
  </si>
  <si>
    <t>DE LAS ALMENDRAS</t>
  </si>
  <si>
    <t>185</t>
  </si>
  <si>
    <t>LAS ACEITUNAS</t>
  </si>
  <si>
    <t>LA BOTA</t>
  </si>
  <si>
    <t>FRENTE AL PARQUE PUERTAS DEL SOL</t>
  </si>
  <si>
    <t>025007202</t>
  </si>
  <si>
    <t>CATALINA ALBUJA OBANDO</t>
  </si>
  <si>
    <t>46678523178</t>
  </si>
  <si>
    <t>1792432626001</t>
  </si>
  <si>
    <t>SEDEMI SOLUCIONES PARA PROYECTOS DE INFRAESTRUCTURA SEDEMI-SOLUTIONS SA</t>
  </si>
  <si>
    <t>SEDEMI</t>
  </si>
  <si>
    <t>022093992</t>
  </si>
  <si>
    <t>COSTA JARAMILLO AUGUSTO PATRICIO</t>
  </si>
  <si>
    <t>13627013056</t>
  </si>
  <si>
    <t>0590038601001</t>
  </si>
  <si>
    <t>NOVACERO SA</t>
  </si>
  <si>
    <t>CALLE J</t>
  </si>
  <si>
    <t>S60-87</t>
  </si>
  <si>
    <t>CALLE TERCERA</t>
  </si>
  <si>
    <t>FRENTE A IDEAL ALAMBREC</t>
  </si>
  <si>
    <t>023981900</t>
  </si>
  <si>
    <t>KATTY ROMERO</t>
  </si>
  <si>
    <t>13824546171</t>
  </si>
  <si>
    <t>1790039269001</t>
  </si>
  <si>
    <t>INGESA SA</t>
  </si>
  <si>
    <t>INGESA</t>
  </si>
  <si>
    <t>S8-24</t>
  </si>
  <si>
    <t>FRANCISCO BARBA</t>
  </si>
  <si>
    <t>SANTA ANA</t>
  </si>
  <si>
    <t>LOS DOS PUENTES</t>
  </si>
  <si>
    <t>FRENTE A LOS CONDOMINIOS PATRIA</t>
  </si>
  <si>
    <t>022288250</t>
  </si>
  <si>
    <t>CARLOS ROJAS</t>
  </si>
  <si>
    <t>13824651170</t>
  </si>
  <si>
    <t>1790149838001</t>
  </si>
  <si>
    <t>INDUSTRIA DE ACERO DE LOS ANDES SA INDUSTRIA DE ACERO DE LOS ANDES SA</t>
  </si>
  <si>
    <t>ACERO DE LOS ANDES</t>
  </si>
  <si>
    <t>C251202</t>
  </si>
  <si>
    <t>Fabricación de recipientes de metal para gases comprimidos o licuados.</t>
  </si>
  <si>
    <t>E4-162</t>
  </si>
  <si>
    <t>14 1/2</t>
  </si>
  <si>
    <t>PAR. IND. DEL SUR</t>
  </si>
  <si>
    <t>SAN JUAN</t>
  </si>
  <si>
    <t>FRENTE A INTERQUIMEC</t>
  </si>
  <si>
    <t>023946560</t>
  </si>
  <si>
    <t>NELSON ALQUINGA</t>
  </si>
  <si>
    <t>13825139171</t>
  </si>
  <si>
    <t>1790666468001</t>
  </si>
  <si>
    <t>VIMIN VITAMINAS Y MINERALES CA</t>
  </si>
  <si>
    <t>VIMIN CA</t>
  </si>
  <si>
    <t>PSJE. VARGAS</t>
  </si>
  <si>
    <t>MANUEL BURBANO</t>
  </si>
  <si>
    <t>VIMIN</t>
  </si>
  <si>
    <t>CHAUPIMOLINO</t>
  </si>
  <si>
    <t>9 CUADRAS AL NORTE DE LA EMPRESA SIGMAPLAST MARGEN DERECHO</t>
  </si>
  <si>
    <t>024521720</t>
  </si>
  <si>
    <t>MARTHA CECILIA JIMENEZ SANAFRIA</t>
  </si>
  <si>
    <t>13825470179</t>
  </si>
  <si>
    <t>1790980642001</t>
  </si>
  <si>
    <t>POLIACRILART PRODUCTOS ACRILICOS CIA LTDA</t>
  </si>
  <si>
    <t>POLIACRILART CIA LTDA</t>
  </si>
  <si>
    <t>Fabricación de pinturas, barnices, esmaltes o lacas pigmentos y tintes, opacificadores y colores preparados.</t>
  </si>
  <si>
    <t>JUAN DE LA CRUZ VALLE</t>
  </si>
  <si>
    <t>MEDIA CUADRA AL SUR DEL CENTRO DEL ADULTO MAYOR</t>
  </si>
  <si>
    <t>022820307</t>
  </si>
  <si>
    <t>MARIA ELENA ORBE TERAN</t>
  </si>
  <si>
    <t>13825972174</t>
  </si>
  <si>
    <t>1791276779001</t>
  </si>
  <si>
    <t>MONTGAR CA</t>
  </si>
  <si>
    <t>INDUSTRIAS PLASTICAS MONTGAR CA</t>
  </si>
  <si>
    <t>S6-151</t>
  </si>
  <si>
    <t>15</t>
  </si>
  <si>
    <t>MONTGAR</t>
  </si>
  <si>
    <t>JUNTO A LA EMPRESA JABONERA WILSON</t>
  </si>
  <si>
    <t>022306700</t>
  </si>
  <si>
    <t>MARINA VACA TORRES</t>
  </si>
  <si>
    <t>13826362175</t>
  </si>
  <si>
    <t>1791345223001</t>
  </si>
  <si>
    <t>AGROPLASTICOS CIA LTDA</t>
  </si>
  <si>
    <t>AGROPLASTICOS</t>
  </si>
  <si>
    <t>OE5-116</t>
  </si>
  <si>
    <t>DIAGONAL A LA UNIDAD EDUCATIVA EUGENIO ESPEJO DE POMASQUI</t>
  </si>
  <si>
    <t>023030655</t>
  </si>
  <si>
    <t>CARMITA CECIBEL ARMIJOS CARRANCO</t>
  </si>
  <si>
    <t>13826418171</t>
  </si>
  <si>
    <t>1791353455001</t>
  </si>
  <si>
    <t>ABSORPELSA PAPELES ABSORVENTES SA</t>
  </si>
  <si>
    <t>ABSORPELSA</t>
  </si>
  <si>
    <t>Fabricación de productos de papel de higiene personal y productos de guata de celulosa y materiales textiles: pañuelos de limpieza, toallas, servilletas, papel higiénico, toallas sanitarias y tampones, toallas para desmaquillar, pañales para bebes y similares, etcétera.</t>
  </si>
  <si>
    <t>AV. MALDONADO</t>
  </si>
  <si>
    <t>S26-183</t>
  </si>
  <si>
    <t>21 DE AGOSTO</t>
  </si>
  <si>
    <t>KM. 7 1/2</t>
  </si>
  <si>
    <t>LUCHA DE LOS POBRES</t>
  </si>
  <si>
    <t>DETRAS INCASA</t>
  </si>
  <si>
    <t>022671900</t>
  </si>
  <si>
    <t>DIEGO OCAMPO</t>
  </si>
  <si>
    <t>13828497175</t>
  </si>
  <si>
    <t>1791916530001</t>
  </si>
  <si>
    <t>HISPANAMUR SA</t>
  </si>
  <si>
    <t>C103013</t>
  </si>
  <si>
    <t>Conservación de nueces (pasta de nueces) y otros frutos secos mediante el tostado, salado, asado, enlatado, etcétera.</t>
  </si>
  <si>
    <t>6081</t>
  </si>
  <si>
    <t>TEODORO ARRIETA</t>
  </si>
  <si>
    <t>DIAGONAL A INDUSTRIAS DANEC</t>
  </si>
  <si>
    <t>023808142</t>
  </si>
  <si>
    <t>JORGE EDUARDO VINUEZA</t>
  </si>
  <si>
    <t>13829926177</t>
  </si>
  <si>
    <t>1792091829001</t>
  </si>
  <si>
    <t>TINFLEX SA</t>
  </si>
  <si>
    <t>PSJE. EL RECUERDO</t>
  </si>
  <si>
    <t>N2-157</t>
  </si>
  <si>
    <t>IGNACIO FERNANDEZ SALVADOR</t>
  </si>
  <si>
    <t>SIGMAPLAST</t>
  </si>
  <si>
    <t>A 200 METROS DEL CUERPO DE BOMBEROS DE PIFO. SENTIDO SUR NORTE.</t>
  </si>
  <si>
    <t>023930740</t>
  </si>
  <si>
    <t>ISRAEL MARCELO JARRIN NUÑEZ</t>
  </si>
  <si>
    <t>14680398179</t>
  </si>
  <si>
    <t>1792254590001</t>
  </si>
  <si>
    <t>SYNTEKOCOMPANY SA</t>
  </si>
  <si>
    <t>SYNTEKO SA</t>
  </si>
  <si>
    <t>DE LOS CIPRESES</t>
  </si>
  <si>
    <t>N65-150</t>
  </si>
  <si>
    <t>DE LOS EUCALIPTOS</t>
  </si>
  <si>
    <t>SYNTEKO</t>
  </si>
  <si>
    <t>DIAGONAL AL SUR DE LA CORPORACIÓN MYL</t>
  </si>
  <si>
    <t>022486520</t>
  </si>
  <si>
    <t>ARACELI LLUMIQUINGA</t>
  </si>
  <si>
    <t>14807414179</t>
  </si>
  <si>
    <t>1790554422001</t>
  </si>
  <si>
    <t>SIGMAPLAST SA</t>
  </si>
  <si>
    <t>N12-157</t>
  </si>
  <si>
    <t>SIGMAPLAST S.A</t>
  </si>
  <si>
    <t>2 CUADRAS AL NORTE DEL CUERPO DE BOMBEROS DE PIFO</t>
  </si>
  <si>
    <t>023930700</t>
  </si>
  <si>
    <t>BETTY ANNABEL NUÑEZ PALACIOS</t>
  </si>
  <si>
    <t>14863718172</t>
  </si>
  <si>
    <t>1790026760001</t>
  </si>
  <si>
    <t>VICUNHA ECUADOR SA</t>
  </si>
  <si>
    <t>SAN ANTONIO</t>
  </si>
  <si>
    <t>LULUMBAMBA</t>
  </si>
  <si>
    <t>1354</t>
  </si>
  <si>
    <t>MISION GEODESICA</t>
  </si>
  <si>
    <t>SAN ANTONIO DE PICHINCHA</t>
  </si>
  <si>
    <t>A UNA CUADRA DEL MERCADO DE SAN ANTONIO</t>
  </si>
  <si>
    <t>023975800</t>
  </si>
  <si>
    <t>ADRIANA TANA</t>
  </si>
  <si>
    <t>44588958172</t>
  </si>
  <si>
    <t>1792385202001</t>
  </si>
  <si>
    <t>OXIALFARM CIA LTDA</t>
  </si>
  <si>
    <t>VANCOUVER</t>
  </si>
  <si>
    <t>LT 8-1</t>
  </si>
  <si>
    <t>CALLE D</t>
  </si>
  <si>
    <t>MARIANITAS DE CALDERON</t>
  </si>
  <si>
    <t>DETRAS DE LA GASOLINERA PETROCOMERCIAL DE MARIANITAS</t>
  </si>
  <si>
    <t>02206327</t>
  </si>
  <si>
    <t>MILTON KLEVER PUEBLA ALMEIDA</t>
  </si>
  <si>
    <t>47063286172</t>
  </si>
  <si>
    <t>1792592259001</t>
  </si>
  <si>
    <t>INDUSTRIA DE CUBIERTOS PLASTICOS DEL ECUADOR CUBIERTPLAST SA</t>
  </si>
  <si>
    <t>C222092</t>
  </si>
  <si>
    <t>Fabricación de utensilios de mesa y cocina de plástico y artículos de tocador.</t>
  </si>
  <si>
    <t>VÍA PIFO TABABELA</t>
  </si>
  <si>
    <t>LOTE S/N</t>
  </si>
  <si>
    <t>KM. 24 1/2</t>
  </si>
  <si>
    <t>COMPLEJO INDUSTRIAL LA MANCHA</t>
  </si>
  <si>
    <t>D1 Y D2</t>
  </si>
  <si>
    <t>OYAMBARILLO</t>
  </si>
  <si>
    <t>DENTRO DEL COMPLEJO INDUSTRIAL LA MANCHA</t>
  </si>
  <si>
    <t>023955400</t>
  </si>
  <si>
    <t>MARIA JOSE PULLA</t>
  </si>
  <si>
    <t>13795061171</t>
  </si>
  <si>
    <t>1708765183001</t>
  </si>
  <si>
    <t>COBO BERNAL JOSELITO AGUSTIN</t>
  </si>
  <si>
    <t>PANADERÍA LA UNION</t>
  </si>
  <si>
    <t>AV. RODRIGO DE CHAVEZ</t>
  </si>
  <si>
    <t>371</t>
  </si>
  <si>
    <t>FRANCISCO GOMEZ</t>
  </si>
  <si>
    <t>RECEPCIONES CAROL MICHELLE</t>
  </si>
  <si>
    <t>70 METROS AL OESTE DEL BANCO DEL PICHINCHA (AGENCIA VILLAFLORA)</t>
  </si>
  <si>
    <t>022660652</t>
  </si>
  <si>
    <t>KATHIA TACOAMAN</t>
  </si>
  <si>
    <t>13824578171</t>
  </si>
  <si>
    <t>1790074889001</t>
  </si>
  <si>
    <t>QUIMICA ARISTON ECUADOR CIA LTDA</t>
  </si>
  <si>
    <t>JOAQUIN MANCHENO</t>
  </si>
  <si>
    <t>OE1-209</t>
  </si>
  <si>
    <t>EDIFICIO</t>
  </si>
  <si>
    <t>A DOS CUADRAS AL OCCIDENTE DE PINTURAS WESCO</t>
  </si>
  <si>
    <t>022470984</t>
  </si>
  <si>
    <t>PABLO CARRILLO</t>
  </si>
  <si>
    <t>13824796178</t>
  </si>
  <si>
    <t>1790326136001</t>
  </si>
  <si>
    <t>EXPLOCEN CA</t>
  </si>
  <si>
    <t>AV. CORUÑA</t>
  </si>
  <si>
    <t>E25-58</t>
  </si>
  <si>
    <t>ALTANA PLAZA</t>
  </si>
  <si>
    <t>605</t>
  </si>
  <si>
    <t>FRENTE A LA UNIVERSIDAD METROPOLITANA</t>
  </si>
  <si>
    <t>023230348</t>
  </si>
  <si>
    <t>FERNANDO MENA</t>
  </si>
  <si>
    <t>13824838172</t>
  </si>
  <si>
    <t>1790374343001</t>
  </si>
  <si>
    <t>NOVOPAN DEL ECUADOR SA</t>
  </si>
  <si>
    <t>C162101</t>
  </si>
  <si>
    <t>Fabricación de hojas de madera (alisadas, teñidas, bañadas, impregnadas, reforzadas con papel o tela, cortadas en figuras) para enchapado suficientemente delgadas para producir madera enchapada, tableros contrachapados y otros fines; fabricación de tableros contrachapados, tableros de madera enchapada y otros tableros y hojas de madera laminada, tableros de fibra y tableros de partículas, madera compactada, madera laminada encolada.</t>
  </si>
  <si>
    <t>VIA PIFO - PINTAG</t>
  </si>
  <si>
    <t>ITULCACHI</t>
  </si>
  <si>
    <t>A SEISCIENTOS VEINTE METROS AL NORESTE DEL PAQUE INDUSTRIAL QUITO</t>
  </si>
  <si>
    <t>023966900</t>
  </si>
  <si>
    <t>PABLO MESIAS</t>
  </si>
  <si>
    <t>13824845179</t>
  </si>
  <si>
    <t>1790381595001</t>
  </si>
  <si>
    <t>ALIMENTOS ECUATORIANOS SA ALIMEC</t>
  </si>
  <si>
    <t>ALIMEC SA</t>
  </si>
  <si>
    <t>EL ARENAL</t>
  </si>
  <si>
    <t>PARQUE INDUSTRIAL DELTA</t>
  </si>
  <si>
    <t>JUNTO A MAQUINARIAS BKB</t>
  </si>
  <si>
    <t>023934880</t>
  </si>
  <si>
    <t>DANIEL ORTEGA</t>
  </si>
  <si>
    <t>13825857171</t>
  </si>
  <si>
    <t>1791255291001</t>
  </si>
  <si>
    <t>INTERFIBRA SA</t>
  </si>
  <si>
    <t>INTERFIBRA</t>
  </si>
  <si>
    <t>C131102</t>
  </si>
  <si>
    <t>Hilatura y fabricación de hilados e hilos para tejeduría o costura, para el comercio o para procesamiento posterior, texturización, retorcido, plegado, cableado y remojo de hilaturas filamentosas de toda clase de fibras animales, vegetales, sintéticas o artificiales.</t>
  </si>
  <si>
    <t>JOSE MARIA IBARZ</t>
  </si>
  <si>
    <t>DIAGONAL A LAS BODEGAS DE SENAE</t>
  </si>
  <si>
    <t>022823933</t>
  </si>
  <si>
    <t>RICARDO NARANJO</t>
  </si>
  <si>
    <t>14719610171</t>
  </si>
  <si>
    <t>1792109485001</t>
  </si>
  <si>
    <t>NILOTEX TELAS SCC</t>
  </si>
  <si>
    <t>CHEDIAK</t>
  </si>
  <si>
    <t>11000</t>
  </si>
  <si>
    <t>400 METROS AL ESTE DE INDUVALLAS</t>
  </si>
  <si>
    <t>023460108</t>
  </si>
  <si>
    <t>EDWIN TONATO</t>
  </si>
  <si>
    <t>14792505172</t>
  </si>
  <si>
    <t>1792228263001</t>
  </si>
  <si>
    <t>NOVOVASOS SA</t>
  </si>
  <si>
    <t>NOVOVASOS S.A.</t>
  </si>
  <si>
    <t>A 2 CUADRAS AL NORTE DEL CUERPO DE BOMBEROS DE PIFO</t>
  </si>
  <si>
    <t>14794854174</t>
  </si>
  <si>
    <t>1790615103001</t>
  </si>
  <si>
    <t>CENTRO OPTICO INDULENTES SA</t>
  </si>
  <si>
    <t>C325024</t>
  </si>
  <si>
    <t>Fabricación de productos oftálmicos, gafas, gafas de sol, lentes de graduación, lentes de contacto, anteojos de protección.</t>
  </si>
  <si>
    <t>VICENTE DUQUE</t>
  </si>
  <si>
    <t>N73-85</t>
  </si>
  <si>
    <t>DOMINGO RENGIFO</t>
  </si>
  <si>
    <t>JUNTO A LAS BODEGAS DE CNT</t>
  </si>
  <si>
    <t>023980920</t>
  </si>
  <si>
    <t>PATRICIA TARCO</t>
  </si>
  <si>
    <t>14797643174</t>
  </si>
  <si>
    <t>1791436210001</t>
  </si>
  <si>
    <t>HILTEXPOY SA</t>
  </si>
  <si>
    <t>HILTEXPOY</t>
  </si>
  <si>
    <t>N6-664</t>
  </si>
  <si>
    <t>JUNTO AL CONJUNTO CASALES BUENAVENTURA (EL ARENAL) VIA A MARIANA DE JESUS</t>
  </si>
  <si>
    <t>022822588</t>
  </si>
  <si>
    <t>MARIA JOSE SALAZAR</t>
  </si>
  <si>
    <t>14829916178</t>
  </si>
  <si>
    <t>1791314379001</t>
  </si>
  <si>
    <t>PRODUCTOS FAMILIA SANCELA DEL ECUADOR SA</t>
  </si>
  <si>
    <t>PFSE SA</t>
  </si>
  <si>
    <t>TADEO BENITEZ</t>
  </si>
  <si>
    <t>OE1-807</t>
  </si>
  <si>
    <t>GRUPO FAMILIA</t>
  </si>
  <si>
    <t>1-2</t>
  </si>
  <si>
    <t>CARCELEN INDUSTRIAL</t>
  </si>
  <si>
    <t>DIAGONAL A LA CASA DE LA JUSTICIA</t>
  </si>
  <si>
    <t>023950300</t>
  </si>
  <si>
    <t>MARIA FERNANDA MONTENEGRO/HILDA MARIELA GOMEZ</t>
  </si>
  <si>
    <t>14878222173</t>
  </si>
  <si>
    <t>1790233979001</t>
  </si>
  <si>
    <t>OMNIBUS BB TRANSPORTES SA</t>
  </si>
  <si>
    <t>FABRICA BOTAR</t>
  </si>
  <si>
    <t>OE1-277</t>
  </si>
  <si>
    <t>JOSE LARREA</t>
  </si>
  <si>
    <t>5 1/2</t>
  </si>
  <si>
    <t>A TRES CUADRAS AL NORTE DE PARQUENOR</t>
  </si>
  <si>
    <t>022997700</t>
  </si>
  <si>
    <t>PAUL DIAZ</t>
  </si>
  <si>
    <t>13660771080</t>
  </si>
  <si>
    <t>0891710887001</t>
  </si>
  <si>
    <t>DEPRODEMAR CIA LTDA</t>
  </si>
  <si>
    <t>C102004</t>
  </si>
  <si>
    <t>Elaboración de productos de pescado: cocinado, filetes de pescado, huevos de pescado, caviar y sustitutos del caviar, etcétera. Elaboración de productos de crustáceos (excepto camarón y langostinos) y otros moluscos mediante el secado, salazón, conservación en salmuera, enlatados, ahumado, etcétera.</t>
  </si>
  <si>
    <t>ESMERALDAS, CABECERA CANTONAL Y CAPITAL PROVINCIAL</t>
  </si>
  <si>
    <t>LOS RIOS</t>
  </si>
  <si>
    <t>PANAMA</t>
  </si>
  <si>
    <t>DIAGONAL A LA ESCUELA RAMON BEDOYA</t>
  </si>
  <si>
    <t>062451878</t>
  </si>
  <si>
    <t>ESPERANZA CONSUELO MURILLO CAGUA</t>
  </si>
  <si>
    <t>Sin caracteristicas sin contabilidad</t>
  </si>
  <si>
    <t>13824448170</t>
  </si>
  <si>
    <t>1790006409001</t>
  </si>
  <si>
    <t>SINTOFIL CA</t>
  </si>
  <si>
    <t>CALLE E</t>
  </si>
  <si>
    <t>LOTE 50</t>
  </si>
  <si>
    <t>C.C LA DEL ESTABLO</t>
  </si>
  <si>
    <t>COMPLEJO DE NEGOCIOS SITE CENTER</t>
  </si>
  <si>
    <t>109</t>
  </si>
  <si>
    <t>FRENTE AL PARQUE SANTA LUCÍA. TORRE 2 ESQUINA</t>
  </si>
  <si>
    <t>023815470</t>
  </si>
  <si>
    <t>HEMERSON MARCELO RUIZ BORJA</t>
  </si>
  <si>
    <t>13824505173</t>
  </si>
  <si>
    <t>1790018911001</t>
  </si>
  <si>
    <t>INDUSTRIAS IEPESA ECUATORIANA DE PRODUCTOS ELECTRONICOS SA</t>
  </si>
  <si>
    <t>INDUSTRIAS IEPESA</t>
  </si>
  <si>
    <t>C222023</t>
  </si>
  <si>
    <t>Fabricación de artículos plásticos sanitarios como bañeras, platos de ducha, lavabos, inodoros, cisternas de inodoros, etcétera.</t>
  </si>
  <si>
    <t>QUIMIAG</t>
  </si>
  <si>
    <t>OE1-397</t>
  </si>
  <si>
    <t>LLACAO</t>
  </si>
  <si>
    <t>UNA CUADRA AL NOROESTE DEL CENTRO COMERCIAL DE MAYORISTAS Y NEGOCIOS ANDINOS</t>
  </si>
  <si>
    <t>022671700</t>
  </si>
  <si>
    <t>TIPAN MIRIAN</t>
  </si>
  <si>
    <t>13826741176</t>
  </si>
  <si>
    <t>1791410653001</t>
  </si>
  <si>
    <t>MARCSEAL SA</t>
  </si>
  <si>
    <t>MARCSEAL</t>
  </si>
  <si>
    <t>Elaboración de salsas líquidas o en polvo: mayonesa, harina y sémola de mostaza, mostaza preparada, salsas de: tomate, ají, soya, etcétera.</t>
  </si>
  <si>
    <t>OE1-137</t>
  </si>
  <si>
    <t>ANTONIO FLOR</t>
  </si>
  <si>
    <t>UNA CUADRA AL NOROESTE DEL OUTLET LEE DE LA AV. GALO PLAZA LASSO</t>
  </si>
  <si>
    <t>022485290</t>
  </si>
  <si>
    <t>FABRICIO BASTIDAS</t>
  </si>
  <si>
    <t>14646648174</t>
  </si>
  <si>
    <t>1792207002001</t>
  </si>
  <si>
    <t>QUIMICA SUPERIOR UNICHEM SA</t>
  </si>
  <si>
    <t>UNICHEM</t>
  </si>
  <si>
    <t>C201201</t>
  </si>
  <si>
    <t>Fabricación de abonos nitrogenados, fosfatados y potásicos puros o complejos; urea, fosfatos naturales en crudo y sales de potasio naturales crudas.</t>
  </si>
  <si>
    <t>YARUQUÍ</t>
  </si>
  <si>
    <t>7 DE ENERO</t>
  </si>
  <si>
    <t>S5-10</t>
  </si>
  <si>
    <t>VÍA INTEROCEANICA</t>
  </si>
  <si>
    <t>CHINANGACHI</t>
  </si>
  <si>
    <t>FRENTE A LAS CANCHAS DEPORTIVAS</t>
  </si>
  <si>
    <t>022777591</t>
  </si>
  <si>
    <t>FREDDY MEJIA</t>
  </si>
  <si>
    <t>14795346172</t>
  </si>
  <si>
    <t>1792029368001</t>
  </si>
  <si>
    <t>GINSBERG ECUADOR SA</t>
  </si>
  <si>
    <t>JUAN BARREZUETA</t>
  </si>
  <si>
    <t>N76-119</t>
  </si>
  <si>
    <t>ANTONIO CASTILLO</t>
  </si>
  <si>
    <t>FRENTE AL CENTRO JUVENIL DANIEL COMBONI</t>
  </si>
  <si>
    <t>024002800</t>
  </si>
  <si>
    <t>MARCO MOROCHO</t>
  </si>
  <si>
    <t>14801051171</t>
  </si>
  <si>
    <t>1792018641001</t>
  </si>
  <si>
    <t>AGROPECUARIA INDUSTRIAL Y COMERCIAL ALPENSWISS SA</t>
  </si>
  <si>
    <t>ALPENSWISS SA</t>
  </si>
  <si>
    <t>C105004</t>
  </si>
  <si>
    <t>Elaboración de mantequilla, queso, cuajada y suero.</t>
  </si>
  <si>
    <t>LA MERCED</t>
  </si>
  <si>
    <t>VÍA PINTAG</t>
  </si>
  <si>
    <t>EDF. S/N</t>
  </si>
  <si>
    <t>CAMINO A SANTA ROSA</t>
  </si>
  <si>
    <t>PISO 1</t>
  </si>
  <si>
    <t>CHAUPILOMA</t>
  </si>
  <si>
    <t>A 200 METROS DE LA ENTRADA ALANGSI JUNTO A FABRICA ARC-CANECAS VACIAS</t>
  </si>
  <si>
    <t>SANDRA SIGCHA</t>
  </si>
  <si>
    <t>14856916171</t>
  </si>
  <si>
    <t>1790588955001</t>
  </si>
  <si>
    <t>FUPEL C LTDA</t>
  </si>
  <si>
    <t>FUPEL CIA. LTDA.</t>
  </si>
  <si>
    <t>SEBASTIAN MORENO</t>
  </si>
  <si>
    <t>E2-71</t>
  </si>
  <si>
    <t>BARTOLOME SANCHEZ</t>
  </si>
  <si>
    <t>FUPEL</t>
  </si>
  <si>
    <t>UNA CUADRA AL NORTE DE LAS CANCHAS DEPORTIVAS WILSON MONJE</t>
  </si>
  <si>
    <t>022484304</t>
  </si>
  <si>
    <t>ANDREA ESCOBAR</t>
  </si>
  <si>
    <t>14870835176</t>
  </si>
  <si>
    <t>1790249646001</t>
  </si>
  <si>
    <t>TEXTIL SAN PEDRO SA</t>
  </si>
  <si>
    <t>TEXTIL SAN PEDRO S.A.</t>
  </si>
  <si>
    <t>VIA SANGOLQUI AMAGUAÑA</t>
  </si>
  <si>
    <t>EL CORTIJO</t>
  </si>
  <si>
    <t>TEXTILES SAN PEDRO</t>
  </si>
  <si>
    <t>DIAGONAL A LA EMPRESAS DE GRIFERIA FV</t>
  </si>
  <si>
    <t>022093999</t>
  </si>
  <si>
    <t>ALEX NEGRETE</t>
  </si>
  <si>
    <t>44504685231</t>
  </si>
  <si>
    <t>2390012325001</t>
  </si>
  <si>
    <t>COMPAÑIA GRUIMASEL SA</t>
  </si>
  <si>
    <t>MALIMPIA</t>
  </si>
  <si>
    <t>VIA LAS GOLONDRINAS</t>
  </si>
  <si>
    <t>LA SEXTA, VIA GUALLLABAMBA (VIA VIEJA)</t>
  </si>
  <si>
    <t>LA SEXTA</t>
  </si>
  <si>
    <t>A UN KILOMETRO DEL CENTRO POBLADO</t>
  </si>
  <si>
    <t>022725153</t>
  </si>
  <si>
    <t>46672996171</t>
  </si>
  <si>
    <t>1792449898001</t>
  </si>
  <si>
    <t>ZATOTEK SA</t>
  </si>
  <si>
    <t>OE1-51</t>
  </si>
  <si>
    <t>WELCO</t>
  </si>
  <si>
    <t>UNA CUADRA AL SUR DEL TERMINAL DE CARCELEN</t>
  </si>
  <si>
    <t>022470666</t>
  </si>
  <si>
    <t>LUCIA PROAÑO</t>
  </si>
  <si>
    <t>47077356173</t>
  </si>
  <si>
    <t>1792552397001</t>
  </si>
  <si>
    <t>COMPANIA LIMITADA FAMEDIC</t>
  </si>
  <si>
    <t>DHISVE</t>
  </si>
  <si>
    <t>SEBASTIAN DE BENALCAZAR</t>
  </si>
  <si>
    <t>OE7-264</t>
  </si>
  <si>
    <t>PODER JUDICIAL</t>
  </si>
  <si>
    <t>FRENTE AL MOTEL OSAIS</t>
  </si>
  <si>
    <t>022836064</t>
  </si>
  <si>
    <t>GABRIEL AUZ</t>
  </si>
  <si>
    <t>13824564170</t>
  </si>
  <si>
    <t>1790049795001</t>
  </si>
  <si>
    <t>MODERNA ALIMENTOS SA</t>
  </si>
  <si>
    <t>SAN GABRIEL</t>
  </si>
  <si>
    <t>OE7-89</t>
  </si>
  <si>
    <t>NUÑO DE VALDERRAMA</t>
  </si>
  <si>
    <t>LA GRANJA</t>
  </si>
  <si>
    <t>A DOS CUADRAS AL ESTE DEL HOSPITAL METROPOLITANO</t>
  </si>
  <si>
    <t>022985100</t>
  </si>
  <si>
    <t>CARLOS ALBERTO GUEVARA MUÑOZ</t>
  </si>
  <si>
    <t>13826117171</t>
  </si>
  <si>
    <t>1791299035001</t>
  </si>
  <si>
    <t>CUBIERTAS DEL ECUADOR KU-BIEC S A</t>
  </si>
  <si>
    <t>KUBIEC SA</t>
  </si>
  <si>
    <t>AV. GUAYANAY ÑAN</t>
  </si>
  <si>
    <t>OE1-476</t>
  </si>
  <si>
    <t>AV. LLIRA ÑAN</t>
  </si>
  <si>
    <t>FRENTE A LA FABRICA ESMETAL</t>
  </si>
  <si>
    <t>022691132</t>
  </si>
  <si>
    <t>BYRON SIMBA</t>
  </si>
  <si>
    <t>13828190177</t>
  </si>
  <si>
    <t>1791873742001</t>
  </si>
  <si>
    <t>DIDELSA CIA LTDA</t>
  </si>
  <si>
    <t>AV. DE LOS ESTABLOS</t>
  </si>
  <si>
    <t>N60</t>
  </si>
  <si>
    <t>INTEROCEANICA</t>
  </si>
  <si>
    <t>CEMACOL</t>
  </si>
  <si>
    <t>JUNTO AL PARQUEADERO DE LA IGLESIA CRISTIANA</t>
  </si>
  <si>
    <t>022041376</t>
  </si>
  <si>
    <t>FANNY DELGADO</t>
  </si>
  <si>
    <t>13828259177</t>
  </si>
  <si>
    <t>1791883446001</t>
  </si>
  <si>
    <t>INTEGRACION AVICOLA ORO SA</t>
  </si>
  <si>
    <t>JOSE ANDRADE</t>
  </si>
  <si>
    <t>OE1-103</t>
  </si>
  <si>
    <t>AV. JUAN DE SELIS</t>
  </si>
  <si>
    <t>TRAS LA FABRICA DE CATERPILLAR</t>
  </si>
  <si>
    <t>022485500</t>
  </si>
  <si>
    <t>CHRISTIAN SANDOVAL</t>
  </si>
  <si>
    <t>13829950175</t>
  </si>
  <si>
    <t>1792094836001</t>
  </si>
  <si>
    <t>FESAECUADOR SA</t>
  </si>
  <si>
    <t>C181106</t>
  </si>
  <si>
    <t>Actividades de Impresión en etiquetas o marbetes (por procedimientos litográficos, de rotograbado, flexográficos, u otros).</t>
  </si>
  <si>
    <t>ISAAC ALBENIZ</t>
  </si>
  <si>
    <t>E3 -154</t>
  </si>
  <si>
    <t>MOZART</t>
  </si>
  <si>
    <t>JUNTO A LA EMBOTELLADORA DE COCA COLA</t>
  </si>
  <si>
    <t>022994900</t>
  </si>
  <si>
    <t>SANTIAGO RAMIRO JACOME MOYA</t>
  </si>
  <si>
    <t>14636008177</t>
  </si>
  <si>
    <t>1792133203001</t>
  </si>
  <si>
    <t>ALIMENTOS BALANCEADOS AVIFORTE CIA LTDA</t>
  </si>
  <si>
    <t>AVIFORTE CIA LTDA</t>
  </si>
  <si>
    <t>Fabricación de alimentos preparados para animales de granja (aves, ganado vacuno, porcino, etcétera), animales acuáticos, incluidos alimentos concentrados, suplementos alimenticios, la preparación de alimentos sin mezclar (elaborados a partir de un único producto) y los obtenidos del tratamiento de desperdicios de mataderos.</t>
  </si>
  <si>
    <t>OE8-252</t>
  </si>
  <si>
    <t>AVIFORTE</t>
  </si>
  <si>
    <t>JUNTO A AHCORP ECUADOR CIA LTDA</t>
  </si>
  <si>
    <t>022022794</t>
  </si>
  <si>
    <t>ADEMIR CAJAS CEDENO</t>
  </si>
  <si>
    <t>14650448171</t>
  </si>
  <si>
    <t>1791306961001</t>
  </si>
  <si>
    <t>AVICOLA VITALOA SA AVITALSA</t>
  </si>
  <si>
    <t>AVITALSA</t>
  </si>
  <si>
    <t>OE4-100</t>
  </si>
  <si>
    <t>AV. RODRIGO NUÑEZ</t>
  </si>
  <si>
    <t>A LADO DE LA BOMBA DE GASOLINA PETROCOMERCIAL</t>
  </si>
  <si>
    <t>022370770</t>
  </si>
  <si>
    <t>LORENA HERNANDEZ</t>
  </si>
  <si>
    <t>14692226179</t>
  </si>
  <si>
    <t>1790556670001</t>
  </si>
  <si>
    <t>TECNOESA SA</t>
  </si>
  <si>
    <t>AV. PATRIA</t>
  </si>
  <si>
    <t>E4-69</t>
  </si>
  <si>
    <t>AV. AMAZONAS</t>
  </si>
  <si>
    <t>COFIEC</t>
  </si>
  <si>
    <t>9</t>
  </si>
  <si>
    <t>LA MARISCAL</t>
  </si>
  <si>
    <t>FRENTE AL HOTEL COLON</t>
  </si>
  <si>
    <t>3809111</t>
  </si>
  <si>
    <t>CRISTIAN NOBOA</t>
  </si>
  <si>
    <t>14713053172</t>
  </si>
  <si>
    <t>1792024439001</t>
  </si>
  <si>
    <t>LA PROVENZANA BRANDS DEL ECUADOR SA</t>
  </si>
  <si>
    <t>LA PROVENZANA</t>
  </si>
  <si>
    <t>AV. INTEROCEÁNICA</t>
  </si>
  <si>
    <t>N217</t>
  </si>
  <si>
    <t>PSJE. EL HALCON</t>
  </si>
  <si>
    <t>32</t>
  </si>
  <si>
    <t>SAN CARLOS DE YARUQUI</t>
  </si>
  <si>
    <t>500 METROS HACIA EL SUR ANTES DE LA GASOLINERA PRIMAX DE YARUQUI</t>
  </si>
  <si>
    <t>022125050</t>
  </si>
  <si>
    <t>KATALINA DEL PILAR GÁLVEZ CHAMORRO</t>
  </si>
  <si>
    <t>14770808171</t>
  </si>
  <si>
    <t>1791888146001</t>
  </si>
  <si>
    <t>CORPORACION MAGMA ECUADOR SA</t>
  </si>
  <si>
    <t>AV. NACIONES UNIDAS</t>
  </si>
  <si>
    <t>E3-39</t>
  </si>
  <si>
    <t>LA PREVISORA</t>
  </si>
  <si>
    <t>710</t>
  </si>
  <si>
    <t>ALTOS DEL REGISTRO CIVIL DE IÑAQUITO</t>
  </si>
  <si>
    <t>022448094</t>
  </si>
  <si>
    <t>JACQUELINE CLAVON</t>
  </si>
  <si>
    <t>14788034173</t>
  </si>
  <si>
    <t>1791993020001</t>
  </si>
  <si>
    <t>TERRAFERTIL SA</t>
  </si>
  <si>
    <t>PEDRO MONCAYO</t>
  </si>
  <si>
    <t>TABACUNDO, CABECERA CANTONAL</t>
  </si>
  <si>
    <t>PRINCIPAL</t>
  </si>
  <si>
    <t>VIA A LA LAGUNA DE MOJANDA</t>
  </si>
  <si>
    <t>SECTOR ALOBURO</t>
  </si>
  <si>
    <t>CANAL DE RIEGO</t>
  </si>
  <si>
    <t>023614137</t>
  </si>
  <si>
    <t>CHRISTIAN GONZALEZ</t>
  </si>
  <si>
    <t>01620000201</t>
  </si>
  <si>
    <t>14803094170</t>
  </si>
  <si>
    <t>1791770684001</t>
  </si>
  <si>
    <t>TEXTIL PADILLA E HIJOS TEXPADILLA CIA LTDA</t>
  </si>
  <si>
    <t>TEXPADILLA</t>
  </si>
  <si>
    <t>PUERTO RICO</t>
  </si>
  <si>
    <t>S2-16</t>
  </si>
  <si>
    <t>ARGENTINA</t>
  </si>
  <si>
    <t>SAN CARLOS DE ALANGASI</t>
  </si>
  <si>
    <t>TRAS EL CENTRO DE REPOSO SAN JUAN DE DIOS</t>
  </si>
  <si>
    <t>023931380</t>
  </si>
  <si>
    <t>KARINA SANTILLÁN</t>
  </si>
  <si>
    <t>14833939174</t>
  </si>
  <si>
    <t>1790876896001</t>
  </si>
  <si>
    <t>DIMABRU CIA LTDA</t>
  </si>
  <si>
    <t>C202322</t>
  </si>
  <si>
    <t>Fabricación de productos para pulir y abrillantar: ceras artificiales y ceras preparadas, lustres y cremas para cuero, lustres y cremas para madera, lustres para carrocerías de automóviles, vidrio y metal.</t>
  </si>
  <si>
    <t>N73-115</t>
  </si>
  <si>
    <t>DIMABRU</t>
  </si>
  <si>
    <t>DETRÁS DE LA BODEGA DE LA EMPRESA LEONISA</t>
  </si>
  <si>
    <t>022471544</t>
  </si>
  <si>
    <t>JOAO RAMON</t>
  </si>
  <si>
    <t>14863868174</t>
  </si>
  <si>
    <t>1790050564001</t>
  </si>
  <si>
    <t>EMPRESA PASTEURIZADORA QUITO SA</t>
  </si>
  <si>
    <t>PEDRO PINTO GUZMAN</t>
  </si>
  <si>
    <t>E4-197</t>
  </si>
  <si>
    <t>AV. NAPO</t>
  </si>
  <si>
    <t>LULUNCOTO</t>
  </si>
  <si>
    <t>DOS CUADRAS AL NORTE DEL COLEGIO MONTUFAR</t>
  </si>
  <si>
    <t>022651880</t>
  </si>
  <si>
    <t>CECILIA ROMERO CARVAJAL</t>
  </si>
  <si>
    <t>14866156175</t>
  </si>
  <si>
    <t>1790386805001</t>
  </si>
  <si>
    <t>INDUSTRIAS OMEGA CA</t>
  </si>
  <si>
    <t>Fabricación de envases de papel o de cartón ondulado, rígido o plegable: cajas, cajones, estuches, envases, archivadores de cartón de oficina y artículos similares.</t>
  </si>
  <si>
    <t>PSJE. S26A</t>
  </si>
  <si>
    <t>E1-56</t>
  </si>
  <si>
    <t>7.5</t>
  </si>
  <si>
    <t>DIAGONAL A SUPERMERCADOS AKI DE LA AV. MALDONADO</t>
  </si>
  <si>
    <t>022675772</t>
  </si>
  <si>
    <t>LORENA RAMIREZ</t>
  </si>
  <si>
    <t>14873877058</t>
  </si>
  <si>
    <t>0590031399001</t>
  </si>
  <si>
    <t>CHOVA DEL ECUADOR SA</t>
  </si>
  <si>
    <t>CHOVA DEL ECUADOR</t>
  </si>
  <si>
    <t>C239904</t>
  </si>
  <si>
    <t>Fabricación de artículos de asfalto o de materiales similares, por ejemplo adhesivos a base de asfalto (impermeabilizantes para la construcción), brea, alquitrán, hulla, etcétera.</t>
  </si>
  <si>
    <t>PÍNTAG</t>
  </si>
  <si>
    <t>VIA E 35</t>
  </si>
  <si>
    <t>14</t>
  </si>
  <si>
    <t>A DOS KILOMETROS AL NORESTE DEL RELLENO SANITARIO QUITO EMGIRS-EP</t>
  </si>
  <si>
    <t>026003450</t>
  </si>
  <si>
    <t>ELIZABETH FERNANDEZ</t>
  </si>
  <si>
    <t>22315144179</t>
  </si>
  <si>
    <t>1791398963001</t>
  </si>
  <si>
    <t>EXPOFORESTAL INDUSTRIAL SA</t>
  </si>
  <si>
    <t>EXPOFORESTAL INDUSTRIAL S.A.</t>
  </si>
  <si>
    <t>C161001</t>
  </si>
  <si>
    <t>Actividades de secado, aserrado, acepilladura y maquinado de madera tableado, descortezado y desmenuzamiento de troncos; obtención de lana de madera, harina de madera y partículas de madera; impregnación y tratamiento químico de la madera con agentes conservantes y otras sustancias (madera preparada o tratada).</t>
  </si>
  <si>
    <t>PUERTO PESQUERO</t>
  </si>
  <si>
    <t>ZONA FRANCA ESMERALDAS</t>
  </si>
  <si>
    <t>FRENTE AL PUERTO PESQUERO</t>
  </si>
  <si>
    <t>062724061</t>
  </si>
  <si>
    <t>LESLY RODRIGUEZ</t>
  </si>
  <si>
    <t>13602237014</t>
  </si>
  <si>
    <t>0190150496001</t>
  </si>
  <si>
    <t>FLEXIPLAST SA</t>
  </si>
  <si>
    <t>UNION</t>
  </si>
  <si>
    <t>CAPITÁN GEOVANNI CALLES</t>
  </si>
  <si>
    <t>JUNTO AL COLEGIO ISM</t>
  </si>
  <si>
    <t>023824230</t>
  </si>
  <si>
    <t>CRISTHIAN CHANGOLUISA</t>
  </si>
  <si>
    <t>13706875098</t>
  </si>
  <si>
    <t>0991355316001</t>
  </si>
  <si>
    <t>AHCORP ECUADOR CIA LTDA</t>
  </si>
  <si>
    <t>AHCORP ECUADOR</t>
  </si>
  <si>
    <t>SAN JOSÉ</t>
  </si>
  <si>
    <t>OE8-180</t>
  </si>
  <si>
    <t>FRENTE AL CONJUNTO HABITACIONAL MONASTERIO</t>
  </si>
  <si>
    <t>022825295</t>
  </si>
  <si>
    <t>WILLIAN FARINANGO</t>
  </si>
  <si>
    <t>13824715178</t>
  </si>
  <si>
    <t>1790236862001</t>
  </si>
  <si>
    <t>UNACEM ECUADOR S A</t>
  </si>
  <si>
    <t>Fabricación de cementos hidráulicos, incluido cemento de Pórtland, cemento aluminoso, cemento de escorias y cemento hipersulfatado.</t>
  </si>
  <si>
    <t xml:space="preserve">SAN JOSÉ DE QUICHINCHE </t>
  </si>
  <si>
    <t>VIA OTAVALO - SELVA ALEGRE</t>
  </si>
  <si>
    <t>7 1/2</t>
  </si>
  <si>
    <t>FRENTE A LA ESTACION LA ECOLOGICA</t>
  </si>
  <si>
    <t>022459140</t>
  </si>
  <si>
    <t>MARCO ANDRES ERAZO MAYORGA</t>
  </si>
  <si>
    <t>13825291177</t>
  </si>
  <si>
    <t>1790824977001</t>
  </si>
  <si>
    <t>TEXTIQUIM CIA LTDA</t>
  </si>
  <si>
    <t>N77-443</t>
  </si>
  <si>
    <t>TEXTIQUIM</t>
  </si>
  <si>
    <t>DETRAS DEL SUPERMAXI DE CARCELEN</t>
  </si>
  <si>
    <t>022478062</t>
  </si>
  <si>
    <t>CARMEN OÑA VITERI</t>
  </si>
  <si>
    <t>13829673171</t>
  </si>
  <si>
    <t>1792065585001</t>
  </si>
  <si>
    <t>OLYMPIC JUICE OLYJUICE CIA LTDA</t>
  </si>
  <si>
    <t>ORANGINE</t>
  </si>
  <si>
    <t>CARLOS FREILE</t>
  </si>
  <si>
    <t>S34-11</t>
  </si>
  <si>
    <t>ISIDORO BARRIGA</t>
  </si>
  <si>
    <t>PLANTA ORANGINE</t>
  </si>
  <si>
    <t>CHILLOGALLO</t>
  </si>
  <si>
    <t>CINCO CUADRAS AL SUR DEL PARQUE DE CHILLOGALLO</t>
  </si>
  <si>
    <t>022628871</t>
  </si>
  <si>
    <t>ADOLFO VIVER</t>
  </si>
  <si>
    <t>14700652174</t>
  </si>
  <si>
    <t>1791355792001</t>
  </si>
  <si>
    <t>INDUSTRIA LICORERA IBEROAMERICANA ILSA SA</t>
  </si>
  <si>
    <t>ILSA</t>
  </si>
  <si>
    <t>8.5</t>
  </si>
  <si>
    <t>BAJO EL PUENTE DE GUAJALO JUNTO A LAS RIELES DEL TREN</t>
  </si>
  <si>
    <t>023986320</t>
  </si>
  <si>
    <t>ANA LUCIA NOBOA</t>
  </si>
  <si>
    <t>14772262176</t>
  </si>
  <si>
    <t>1791434862001</t>
  </si>
  <si>
    <t>DELCAMPO SAS</t>
  </si>
  <si>
    <t>LA HOLANDESA</t>
  </si>
  <si>
    <t>PSJE. SATURDINO PUENTE</t>
  </si>
  <si>
    <t>21</t>
  </si>
  <si>
    <t>JUNTO A LA FABRICA DE ALIMENTOS SNOB</t>
  </si>
  <si>
    <t>023895605</t>
  </si>
  <si>
    <t>JORGE AGUINAGA</t>
  </si>
  <si>
    <t>14865732172</t>
  </si>
  <si>
    <t>1790378489001</t>
  </si>
  <si>
    <t>BLENASTOR CA</t>
  </si>
  <si>
    <t>C202339</t>
  </si>
  <si>
    <t>Fabricación de otros productos de perfumería y tocador: dentífrico y preparados de higiene bucal y dental, incluido preparados para la fijación de dentaduras postizas, preparados para el afeitado, incluso para antes y después de afeitar; desodorantes y sales de baño; depiladores, etcétera.</t>
  </si>
  <si>
    <t>BENJAMIN CARRION</t>
  </si>
  <si>
    <t>E9-194</t>
  </si>
  <si>
    <t>ALFREDO LUNA TOBAR</t>
  </si>
  <si>
    <t>LA ARMENIA</t>
  </si>
  <si>
    <t>A UNA CUADRA AL NOROESTE DEL CONJUNTO RESIDENCIAL MONTELUZ</t>
  </si>
  <si>
    <t>023949880</t>
  </si>
  <si>
    <t>JUAN CARLOS TUMIPAMBA</t>
  </si>
  <si>
    <t>14870279176</t>
  </si>
  <si>
    <t>1790462854001</t>
  </si>
  <si>
    <t>JAMES BROWN PHARMA CA</t>
  </si>
  <si>
    <t>PSJE. COSTA SAMBRONE</t>
  </si>
  <si>
    <t>OE5-241</t>
  </si>
  <si>
    <t>DE LOS CONQUISTADORES</t>
  </si>
  <si>
    <t>23.5</t>
  </si>
  <si>
    <t>JAMES BROWN PHARMA</t>
  </si>
  <si>
    <t>LA LIBERTAD-EL ROSAL</t>
  </si>
  <si>
    <t>ATRÁS DE LAS BODEGAS DE ARCHIVOS PASIVOS (TECHO ROJO)</t>
  </si>
  <si>
    <t>023977000</t>
  </si>
  <si>
    <t>KARLA ELIZABETH PONCE FLORES</t>
  </si>
  <si>
    <t>14877668178</t>
  </si>
  <si>
    <t>1790015785001</t>
  </si>
  <si>
    <t>CONELSA CONDUCTORES ELECTRICOS SA</t>
  </si>
  <si>
    <t>CONELSA</t>
  </si>
  <si>
    <t>C273201</t>
  </si>
  <si>
    <t xml:space="preserve">Fabricación de hilos y cables aislados de acero, cobre, aluminio y otros juegos de cables eléctricos aislados y enchufe. </t>
  </si>
  <si>
    <t>N69-147</t>
  </si>
  <si>
    <t>FRANCISCO DALMAU</t>
  </si>
  <si>
    <t>MARISOL</t>
  </si>
  <si>
    <t>FRENTE AL CONSECIONARIO AUTEC S.A</t>
  </si>
  <si>
    <t>022269058</t>
  </si>
  <si>
    <t>SUSANA SANCHEZ</t>
  </si>
  <si>
    <t>13705504096</t>
  </si>
  <si>
    <t>0990318735001</t>
  </si>
  <si>
    <t>ECUAJUGOS SA</t>
  </si>
  <si>
    <t>ECUAJUGOS</t>
  </si>
  <si>
    <t>AV. SIMÓN BOLÍVAR</t>
  </si>
  <si>
    <t>VÍA A NAYÓN</t>
  </si>
  <si>
    <t>COMPLEJO EKOPARK</t>
  </si>
  <si>
    <t>MONTESERRÍN</t>
  </si>
  <si>
    <t>FRENTE AL REDONDEL DEL CICLISTA</t>
  </si>
  <si>
    <t>043802800</t>
  </si>
  <si>
    <t>LUIS CARLOS LOPEZ</t>
  </si>
  <si>
    <t>13705536095</t>
  </si>
  <si>
    <t>0990340234001</t>
  </si>
  <si>
    <t>YANBAL ECUADOR SA</t>
  </si>
  <si>
    <t>YANBAL</t>
  </si>
  <si>
    <t>AV. DE LA REPUBLICA</t>
  </si>
  <si>
    <t>E7-61</t>
  </si>
  <si>
    <t>TITANIUM PLAZA</t>
  </si>
  <si>
    <t>JUNTO AL BANCO GENERAL RUMIÑAHUI</t>
  </si>
  <si>
    <t>023514080</t>
  </si>
  <si>
    <t>GENESIS RAMIREZ</t>
  </si>
  <si>
    <t>13720451101</t>
  </si>
  <si>
    <t>1090033944001</t>
  </si>
  <si>
    <t>EMPRESAS PINTO SA</t>
  </si>
  <si>
    <t>EMPRESAS PINTO S.A</t>
  </si>
  <si>
    <t>VIA OTAVALO A SELVA ALEGRE</t>
  </si>
  <si>
    <t>C.2</t>
  </si>
  <si>
    <t>JACINTO COLLAHUASO</t>
  </si>
  <si>
    <t>FRENTE AL SINDICATO DE CHOFERES DE OTAVALO</t>
  </si>
  <si>
    <t>062921216</t>
  </si>
  <si>
    <t>WILLIAM ARMAS</t>
  </si>
  <si>
    <t>13763885130</t>
  </si>
  <si>
    <t>1391738986001</t>
  </si>
  <si>
    <t>ENERGY PALMA ENERGYPALMA SA</t>
  </si>
  <si>
    <t>ENERGYPALMA SA</t>
  </si>
  <si>
    <t>SAN LORENZO</t>
  </si>
  <si>
    <t>CARONDELET</t>
  </si>
  <si>
    <t>VIA SAN LORENZO - ESMERALDAS</t>
  </si>
  <si>
    <t>18</t>
  </si>
  <si>
    <t>ENERGYPALMA</t>
  </si>
  <si>
    <t>RECINTO CARONDELET</t>
  </si>
  <si>
    <t>EN EL RECINTO CARONDELET</t>
  </si>
  <si>
    <t>023828080</t>
  </si>
  <si>
    <t>JOSE MEZA</t>
  </si>
  <si>
    <t>13825496178</t>
  </si>
  <si>
    <t>1790994708001</t>
  </si>
  <si>
    <t>ROYALTEX SA</t>
  </si>
  <si>
    <t>N74-34</t>
  </si>
  <si>
    <t>ROYALTEX</t>
  </si>
  <si>
    <t>FRENTE AL BANCO INTERNACIONAL DE LA GALO PLAZA LASSO</t>
  </si>
  <si>
    <t>023825520</t>
  </si>
  <si>
    <t>DAYSI CALDERON</t>
  </si>
  <si>
    <t>13826599175</t>
  </si>
  <si>
    <t>1791396669001</t>
  </si>
  <si>
    <t>CHAMPION TECHNOLOGIES DEL ECUADOR CIA LTDA CHAMPIONTECH</t>
  </si>
  <si>
    <t>CHAMPION TECHNOLOGIES DEL ECUADOR S.A.</t>
  </si>
  <si>
    <t>C202912</t>
  </si>
  <si>
    <t>Fabricación de carbón activado, aditivos para aceites lubricantes, preparados para acelerar la vulcanización del caucho, catalizadores; preparados aditivos para cementos y otros productos químicos de uso industrial.</t>
  </si>
  <si>
    <t>OE1-195</t>
  </si>
  <si>
    <t>DIAGONAL A REPUESTOS GM</t>
  </si>
  <si>
    <t>022477528</t>
  </si>
  <si>
    <t>BYRON AYALA</t>
  </si>
  <si>
    <t>13828152178</t>
  </si>
  <si>
    <t>1791867726001</t>
  </si>
  <si>
    <t>INDUSTRIA DE PRODUCTOS ALIMENTICIOS INPROLAC SA</t>
  </si>
  <si>
    <t>INPROLAC SA</t>
  </si>
  <si>
    <t>CAYAMBE</t>
  </si>
  <si>
    <t>CAYAMBE, CABECERA CANTONAL</t>
  </si>
  <si>
    <t>AV. VICTOR CARTAGENA</t>
  </si>
  <si>
    <t>N6-37</t>
  </si>
  <si>
    <t>24 DE MAYO</t>
  </si>
  <si>
    <t>CHANGALA</t>
  </si>
  <si>
    <t>DIAGONAL AL KFC DE CAYAMBE</t>
  </si>
  <si>
    <t>022360735</t>
  </si>
  <si>
    <t>ANA SALAZAR</t>
  </si>
  <si>
    <t>13829034179</t>
  </si>
  <si>
    <t>1791995112001</t>
  </si>
  <si>
    <t>PRODUCTOS SKSFARMS CIA LTDA</t>
  </si>
  <si>
    <t>PACARI CHOCOLATE</t>
  </si>
  <si>
    <t>C107312</t>
  </si>
  <si>
    <t>Elaboración de chocolate y productos de chocolate.</t>
  </si>
  <si>
    <t>REINALDO FLORES</t>
  </si>
  <si>
    <t>E2-23</t>
  </si>
  <si>
    <t>AURELIO GUERRERO</t>
  </si>
  <si>
    <t>LA PLAYWOOD</t>
  </si>
  <si>
    <t>ATRAS DE REVISION TECNICA VEHICULAR DE GUAJALO</t>
  </si>
  <si>
    <t>023230270</t>
  </si>
  <si>
    <t>DANIEL CHUMBI</t>
  </si>
  <si>
    <t>13830227177</t>
  </si>
  <si>
    <t>1792122511001</t>
  </si>
  <si>
    <t>ECOPACIFIC EMPRESA COMERCIAL DEL PACIFICO S A</t>
  </si>
  <si>
    <t>ECOPACIFIC SA</t>
  </si>
  <si>
    <t>C103015</t>
  </si>
  <si>
    <t>Elaboración de jugos (zumos), néctares, concentrados de fruta fresca y hortalizas.</t>
  </si>
  <si>
    <t>VIA AMAGUAÑA</t>
  </si>
  <si>
    <t>LOTE 13</t>
  </si>
  <si>
    <t>CALLE H</t>
  </si>
  <si>
    <t>2 1.5</t>
  </si>
  <si>
    <t>PARQUE INDUSTRIAL EL CARMEN, FRENTE A FRANZ VIEGENER</t>
  </si>
  <si>
    <t>022094115</t>
  </si>
  <si>
    <t>AMANDA SEVILLA</t>
  </si>
  <si>
    <t>14607317179</t>
  </si>
  <si>
    <t>1792215854001</t>
  </si>
  <si>
    <t>PLASTIFLAN CIALTDA</t>
  </si>
  <si>
    <t>PLASTIFLAN</t>
  </si>
  <si>
    <t>DE LOS ACEITUNOS</t>
  </si>
  <si>
    <t>E5-100</t>
  </si>
  <si>
    <t>UNA CUADRA ANTES DE LA CALLE ARUPOS EN SENTIDO SURNORTE</t>
  </si>
  <si>
    <t>022480395</t>
  </si>
  <si>
    <t>SUSANA BELEN ARCOS SALAS</t>
  </si>
  <si>
    <t>14668216171</t>
  </si>
  <si>
    <t>1791242491001</t>
  </si>
  <si>
    <t>IAE INDUSTRIA AGRICOLA EXPORTADORA INAEXPO CA</t>
  </si>
  <si>
    <t>INAEXPO</t>
  </si>
  <si>
    <t>JUNTO A PROAUTO DE LA ELOY ALFARO</t>
  </si>
  <si>
    <t>JUAN CARLOS MORALES</t>
  </si>
  <si>
    <t>14861358179</t>
  </si>
  <si>
    <t>1790429016001</t>
  </si>
  <si>
    <t>INVEDELCA</t>
  </si>
  <si>
    <t>GUIPI</t>
  </si>
  <si>
    <t>PSJE. LAS PESAS</t>
  </si>
  <si>
    <t>SAN CARLOS</t>
  </si>
  <si>
    <t>FRENTE A LA GASOLINERA SHELLHELIX</t>
  </si>
  <si>
    <t>023930990</t>
  </si>
  <si>
    <t>ELIZABETH DONOSO</t>
  </si>
  <si>
    <t>14863550174</t>
  </si>
  <si>
    <t>1790013324001</t>
  </si>
  <si>
    <t>TEXTILES TEXSA SA</t>
  </si>
  <si>
    <t>TEODORO GOMEZ DE LA TORRE</t>
  </si>
  <si>
    <t>S11-840</t>
  </si>
  <si>
    <t>PUJILI</t>
  </si>
  <si>
    <t>DIAGONAL A LAS BODEGAS DEL LA GUITING</t>
  </si>
  <si>
    <t>022611138</t>
  </si>
  <si>
    <t>SOLEDAD ANDRADE</t>
  </si>
  <si>
    <t>14866605174</t>
  </si>
  <si>
    <t>1790021130001</t>
  </si>
  <si>
    <t>INDUSTRIA PIOLERA PONTE SELVA SA</t>
  </si>
  <si>
    <t>PONTE SELVA SA</t>
  </si>
  <si>
    <t>DE LOS GUARUMOS</t>
  </si>
  <si>
    <t>E9-77</t>
  </si>
  <si>
    <t>AV. 6 DE DICIEMBRE</t>
  </si>
  <si>
    <t>PONTE SELVA</t>
  </si>
  <si>
    <t>EL INCA</t>
  </si>
  <si>
    <t>DIAGONAL AL BANCO PICHINCHA DE LA AV 6 DE DICIEMBRE</t>
  </si>
  <si>
    <t>022460205</t>
  </si>
  <si>
    <t>MARCO CHANGOLUISA</t>
  </si>
  <si>
    <t>14869237176</t>
  </si>
  <si>
    <t>1790037126001</t>
  </si>
  <si>
    <t>SOCIEDAD INDUSTRIAL RELI SA</t>
  </si>
  <si>
    <t>CYRANO</t>
  </si>
  <si>
    <t>AV. PORTUGAL</t>
  </si>
  <si>
    <t>E9-59</t>
  </si>
  <si>
    <t>DIAGONAL A LA SECRETARIA DEL MIGRANTE</t>
  </si>
  <si>
    <t>022243507</t>
  </si>
  <si>
    <t>CARLOS CARRERA</t>
  </si>
  <si>
    <t>41936465178</t>
  </si>
  <si>
    <t>1792340381001</t>
  </si>
  <si>
    <t>PLANTA INDUSTRIAL LACEC CIA LTDA</t>
  </si>
  <si>
    <t>LACEC</t>
  </si>
  <si>
    <t>C201112</t>
  </si>
  <si>
    <t>Fabricación de álcalis, lejías y otras bases inorgánicas excepto amoníaco.</t>
  </si>
  <si>
    <t>ASCÁZUBI</t>
  </si>
  <si>
    <t>PANAMERICANA E35</t>
  </si>
  <si>
    <t>MONTESERRIN</t>
  </si>
  <si>
    <t>ENTRE LAS QUEBRADAS MISITO Y QUEBRADA CACHACO</t>
  </si>
  <si>
    <t>022480495</t>
  </si>
  <si>
    <t>MILTON MASABANDA</t>
  </si>
  <si>
    <t>47030763170</t>
  </si>
  <si>
    <t>1792578019001</t>
  </si>
  <si>
    <t>JARAVITEX CIA LTDA</t>
  </si>
  <si>
    <t>C139201</t>
  </si>
  <si>
    <t>Fabricación de artículos confeccionados con cualquier tipo de material textil, incluidos tejidos (telas) de punto y ganchillo: frazadas, mantas de viaje, sobrecamas, cobijas, edredones, ropa de cama, sábanas, mantelería, toallas y artículos de cocina acolchados, edredones, cojines, pufés, almohadas, sacos de dormir, artículos para el baño, etcétera, incluido  tejidos para mantas eléctricas.</t>
  </si>
  <si>
    <t>LOTE 4A</t>
  </si>
  <si>
    <t>DETRAS DE LA GASOLINERA EL OSO (FRENTE A LA EMPRESA FV)</t>
  </si>
  <si>
    <t>022093513</t>
  </si>
  <si>
    <t>VERONICA PAREDES</t>
  </si>
  <si>
    <t>13627012050</t>
  </si>
  <si>
    <t>0590036951001</t>
  </si>
  <si>
    <t>LACTALIS DEL ECUADOR SA</t>
  </si>
  <si>
    <t>N10-14</t>
  </si>
  <si>
    <t>AV. RÍO AMAZONAS</t>
  </si>
  <si>
    <t>DIAGONAL AL CENTRO COMERCIAL IÑAQUITO</t>
  </si>
  <si>
    <t>023945980</t>
  </si>
  <si>
    <t>TATIANA PICO</t>
  </si>
  <si>
    <t>13706932091</t>
  </si>
  <si>
    <t>0991366849001</t>
  </si>
  <si>
    <t>INDUSTRIAL SURINDU SA</t>
  </si>
  <si>
    <t>INDUSTRIAL SURINDU</t>
  </si>
  <si>
    <t>TORRES 2</t>
  </si>
  <si>
    <t>022232400</t>
  </si>
  <si>
    <t>13824941178</t>
  </si>
  <si>
    <t>1790478068001</t>
  </si>
  <si>
    <t>MAXIPAN SA</t>
  </si>
  <si>
    <t>OE1 -284</t>
  </si>
  <si>
    <t>FRENTE A LA EMPRESA ARCLAD</t>
  </si>
  <si>
    <t>022482482</t>
  </si>
  <si>
    <t>MARIA AUGUSTA ZAVALA</t>
  </si>
  <si>
    <t>13828820171</t>
  </si>
  <si>
    <t>1791968891001</t>
  </si>
  <si>
    <t>ECUADPREMEX SA</t>
  </si>
  <si>
    <t>AV. PAMPITE</t>
  </si>
  <si>
    <t>N-133</t>
  </si>
  <si>
    <t>SIMON VALENZUELA</t>
  </si>
  <si>
    <t>TRAS UNIVERSIDAD SAN FRANCISCO</t>
  </si>
  <si>
    <t>023801930</t>
  </si>
  <si>
    <t>LORENA CANIZARES</t>
  </si>
  <si>
    <t>14704371170</t>
  </si>
  <si>
    <t>1791728785001</t>
  </si>
  <si>
    <t>ESPAGROTEC ESPECIALIDADES AGRICOLAS CIA LTDA</t>
  </si>
  <si>
    <t>ESPAGROTEC</t>
  </si>
  <si>
    <t>C202101</t>
  </si>
  <si>
    <t>Fabricación de insecticidas, raticidas, fungicidas, herbicidas, antigerminantes, reguladores del crecimiento de las plantas.</t>
  </si>
  <si>
    <t>LOTE 8</t>
  </si>
  <si>
    <t>COTOGCHOA</t>
  </si>
  <si>
    <t>JUNTO A ESEMEC</t>
  </si>
  <si>
    <t>022082068</t>
  </si>
  <si>
    <t>JEANETH MINTERO</t>
  </si>
  <si>
    <t>14741721172</t>
  </si>
  <si>
    <t>1792306302001</t>
  </si>
  <si>
    <t>EVERFLOR ECUADOR SA</t>
  </si>
  <si>
    <t>N73-114</t>
  </si>
  <si>
    <t>JOSÉ LARREA</t>
  </si>
  <si>
    <t>JUNTO A GENERAL MOTORS</t>
  </si>
  <si>
    <t>022808480</t>
  </si>
  <si>
    <t>JUAN CARLOS FAUTA</t>
  </si>
  <si>
    <t>14775764172</t>
  </si>
  <si>
    <t>1791714903001</t>
  </si>
  <si>
    <t>NUTRIFORT SA</t>
  </si>
  <si>
    <t>VIA GENERAL PINTAG</t>
  </si>
  <si>
    <t>SAN JUAN DE LA TOLA</t>
  </si>
  <si>
    <t>440 METROS AL NOROESTE DE EDUCAPETS CENTRO DE ADIESTRAMIENTO CANINO</t>
  </si>
  <si>
    <t>2384490</t>
  </si>
  <si>
    <t>PABLO MOSQUERA</t>
  </si>
  <si>
    <t>14865994177</t>
  </si>
  <si>
    <t>1790425282001</t>
  </si>
  <si>
    <t>DURALLANTA SA</t>
  </si>
  <si>
    <t>E 1 E (MARIANA DE JESUS)</t>
  </si>
  <si>
    <t>S43-41</t>
  </si>
  <si>
    <t>S 43 (CAMINO AL CONDE MINERVA)</t>
  </si>
  <si>
    <t>EL BLANQUEADO</t>
  </si>
  <si>
    <t>A TRAS DEL SUPERMERCADO SANTA MARIA EN LA PANAMERICANA SUR KM 11</t>
  </si>
  <si>
    <t>02691130</t>
  </si>
  <si>
    <t>OSWALDO SANTAMARÍA</t>
  </si>
  <si>
    <t>14873389096</t>
  </si>
  <si>
    <t>0990000964001</t>
  </si>
  <si>
    <t>ETERNIT ECUATORIANA SA</t>
  </si>
  <si>
    <t>ETERNIT</t>
  </si>
  <si>
    <t>C239503</t>
  </si>
  <si>
    <t>Fabricación de artículos de asbesto-cemento, fibro-cemento de celulosa y materiales similares: láminas onduladas, otras laminas, paneles, tableros, losetas, tubos, caños, depósitos, tanques de agua, cisternas, lavabos, lavaderos, vasijas, muebles, marcos para ventanas, etcétera.</t>
  </si>
  <si>
    <t>S59-495</t>
  </si>
  <si>
    <t>JUNTO A IDEAL ALAMBREC BEKAERT</t>
  </si>
  <si>
    <t>022691361</t>
  </si>
  <si>
    <t>JORGE LEANDRO MEDINA GAVIDIA</t>
  </si>
  <si>
    <t>44386179171</t>
  </si>
  <si>
    <t>1792363373001</t>
  </si>
  <si>
    <t>REPUBLICA DEL CACAO CACAOREPUBLIC CIA LTDA</t>
  </si>
  <si>
    <t>AV. PANAMERICANA SUR</t>
  </si>
  <si>
    <t>AV. CONDORÑAN</t>
  </si>
  <si>
    <t>JUNTO A CONFITECA</t>
  </si>
  <si>
    <t>2682926</t>
  </si>
  <si>
    <t>SIMÓN AVALOS</t>
  </si>
  <si>
    <t>13824423177</t>
  </si>
  <si>
    <t>1768153530001</t>
  </si>
  <si>
    <t>EMPRESA PUBLICA DE HIDROCARBUROS DEL ECUADOR EP PETROECUADOR</t>
  </si>
  <si>
    <t>EP PETROECUADOR</t>
  </si>
  <si>
    <t>C192001</t>
  </si>
  <si>
    <t>Producción de combustibles para motores: gasolina, queroseno etcétera; fueloil ligero, medio y pesado, gases de refinería como etano, butano o propano, etcétera, recuperación de gases de petróleo licuados en el refinamiento de petróleo.</t>
  </si>
  <si>
    <t>Empresa Pública</t>
  </si>
  <si>
    <t>ALPALLANA</t>
  </si>
  <si>
    <t>E8-30</t>
  </si>
  <si>
    <t>DIEGO DE ALMAGRO</t>
  </si>
  <si>
    <t>LA PAZ</t>
  </si>
  <si>
    <t>A 100 METROS DE LA UNIVERSIDAD TÉCNICA PARTICULAR DE LOJA</t>
  </si>
  <si>
    <t>023942000</t>
  </si>
  <si>
    <t>ISABEL CAICEDO</t>
  </si>
  <si>
    <t>14870885173</t>
  </si>
  <si>
    <t>1790093840001</t>
  </si>
  <si>
    <t>ENKADOR SA</t>
  </si>
  <si>
    <t>ENKADOR S.A.</t>
  </si>
  <si>
    <t>VIA A SAN FERNANDO</t>
  </si>
  <si>
    <t>SELVA ALEGRE</t>
  </si>
  <si>
    <t>TRAS EL CLUB LOS CHILLOS</t>
  </si>
  <si>
    <t>022870196</t>
  </si>
  <si>
    <t>CAROLINA SALGADO</t>
  </si>
  <si>
    <t>13720479103</t>
  </si>
  <si>
    <t>1090075744001</t>
  </si>
  <si>
    <t>INGENIO AZUCARERO DEL NORTE COMPAÑIA DE ECONOMIA MIXTA IANCEM</t>
  </si>
  <si>
    <t>IANCEM</t>
  </si>
  <si>
    <t>Elaboración y refinado de azúcar de caña y melaza de caña; remolacha azucarera, etcétera.</t>
  </si>
  <si>
    <t>CANTÒN IBARRA</t>
  </si>
  <si>
    <t>AMBUQUÍ</t>
  </si>
  <si>
    <t>PANAMERICANA NORTE (VIA IBARRA-TULCAN)</t>
  </si>
  <si>
    <t>TABUELA</t>
  </si>
  <si>
    <t>VÍA A TULCÁN A CINCO MINUTOS DESPUES DEL CONTROL DE MASCARILLA</t>
  </si>
  <si>
    <t>062998100</t>
  </si>
  <si>
    <t>LEIDY TORRES</t>
  </si>
  <si>
    <t>13824481177</t>
  </si>
  <si>
    <t>1790013006001</t>
  </si>
  <si>
    <t>INDUSTRIA DE PLASTICOS EXPANDIBLES PLASTEX SA</t>
  </si>
  <si>
    <t>PLASTEX SA</t>
  </si>
  <si>
    <t>CALLE 5</t>
  </si>
  <si>
    <t>229</t>
  </si>
  <si>
    <t>AV. ESCALON 3</t>
  </si>
  <si>
    <t>ATRAS DE LA FABRICA ETERNIT</t>
  </si>
  <si>
    <t>023068862</t>
  </si>
  <si>
    <t>DAISY GORDON</t>
  </si>
  <si>
    <t>13824485172</t>
  </si>
  <si>
    <t>1790013561001</t>
  </si>
  <si>
    <t>PINTURAS CONDOR SA</t>
  </si>
  <si>
    <t>CUSUBAMBA</t>
  </si>
  <si>
    <t>OE1-365</t>
  </si>
  <si>
    <t>DIAGONAL DE LA COMPAÑIA DE GAS NACIONAL</t>
  </si>
  <si>
    <t>023985600</t>
  </si>
  <si>
    <t>CARLOS OSWALDO SILVA CASCANTE</t>
  </si>
  <si>
    <t>13826090175</t>
  </si>
  <si>
    <t>1791295706001</t>
  </si>
  <si>
    <t>ECOFROZ SA</t>
  </si>
  <si>
    <t>POTREROS ALTOS</t>
  </si>
  <si>
    <t>40</t>
  </si>
  <si>
    <t>A CINCO CUADRAS DE LA GASOLINERA PRIMAX</t>
  </si>
  <si>
    <t>022316293</t>
  </si>
  <si>
    <t>ROSA KARINA CENTENO MOLINA</t>
  </si>
  <si>
    <t>13826419177</t>
  </si>
  <si>
    <t>1791353463001</t>
  </si>
  <si>
    <t>CORPORACION CONSERVERA MUNDO MARINO PENINSULAR COMUMAP SA</t>
  </si>
  <si>
    <t>COMUMAP SA</t>
  </si>
  <si>
    <t>Preparación y conservación de pescado, crustáceos (excepto camarón y langostinos) y otros moluscos mediante el congelado, ultracongelado, secado, ahumado, salado, sumergido en salmuera y enlatado, etcétera.</t>
  </si>
  <si>
    <t>N36-120</t>
  </si>
  <si>
    <t>SUECIA</t>
  </si>
  <si>
    <t>ALLURE PARK</t>
  </si>
  <si>
    <t>15A</t>
  </si>
  <si>
    <t>A MEDIA CUADRA AL SUR DEL QUICENTRO NORTE FRENTE AL PARQUE LA CAROLINA</t>
  </si>
  <si>
    <t>023955975</t>
  </si>
  <si>
    <t>MARIA AUGUSTA FLORES BOADA</t>
  </si>
  <si>
    <t>14740492170</t>
  </si>
  <si>
    <t>1791820908001</t>
  </si>
  <si>
    <t>DSM NUTRITIONAL PRODUCTS ECUADOR SA</t>
  </si>
  <si>
    <t>AV. LOS SHIRYS VIA AMAGUAÑA</t>
  </si>
  <si>
    <t>5.5</t>
  </si>
  <si>
    <t>PLANTA DSM</t>
  </si>
  <si>
    <t>QUENDINA</t>
  </si>
  <si>
    <t>A 500 METROS DE PROVEFARMA VIA A AMAGUAÑA Y DIAGONAL A PEPSICO</t>
  </si>
  <si>
    <t>022994600</t>
  </si>
  <si>
    <t>LUIS CUICHAN</t>
  </si>
  <si>
    <t>14755585107</t>
  </si>
  <si>
    <t>1090077887001</t>
  </si>
  <si>
    <t>INDECAUCHO CIA LTDA</t>
  </si>
  <si>
    <t>C221904</t>
  </si>
  <si>
    <t>Fabricación de prendas de vestir de caucho (solo si están sellados, y no cosidos): trajes de buceo de caucho, gorras de baño, guantes y delantales de caucho, ligas, etcétera.</t>
  </si>
  <si>
    <t>SAN PABLO</t>
  </si>
  <si>
    <t>CHIRIBOGA</t>
  </si>
  <si>
    <t>CUSIN</t>
  </si>
  <si>
    <t>FRENTE A LA PLANTACIÓN ROSAS DEL MONTE</t>
  </si>
  <si>
    <t>2443240</t>
  </si>
  <si>
    <t>VICTOR VINUEZ</t>
  </si>
  <si>
    <t>14860814081</t>
  </si>
  <si>
    <t>0890000886001</t>
  </si>
  <si>
    <t>CONTRACHAPADOS DE ESMERALDAS SA CODESA</t>
  </si>
  <si>
    <t>CODESA</t>
  </si>
  <si>
    <t>VUELTA LARGA</t>
  </si>
  <si>
    <t>VIA ATACAMES</t>
  </si>
  <si>
    <t>SECTOR CODESA JUNTO AL BATALLON DE FUERZAS ESPECIALES</t>
  </si>
  <si>
    <t>062700502</t>
  </si>
  <si>
    <t>GONZALO VILLACIS</t>
  </si>
  <si>
    <t>14869562174</t>
  </si>
  <si>
    <t>1790252361001</t>
  </si>
  <si>
    <t>POLLO FAVORITO SA POFASA</t>
  </si>
  <si>
    <t>POFASA</t>
  </si>
  <si>
    <t>AVIGIRAS</t>
  </si>
  <si>
    <t>MEGAKYWI</t>
  </si>
  <si>
    <t>UNA CUADRA AL SUR DEL HOSPITAL SOLCA</t>
  </si>
  <si>
    <t>022418054</t>
  </si>
  <si>
    <t>DIEGO BONILLA</t>
  </si>
  <si>
    <t>44419326175</t>
  </si>
  <si>
    <t>1792411149001</t>
  </si>
  <si>
    <t>BEBIDAS ARCACONTINENTAL ECUADOR ARCADOR SA</t>
  </si>
  <si>
    <t>ARCADOR</t>
  </si>
  <si>
    <t>AV. ISAAC ALBENIZ</t>
  </si>
  <si>
    <t>E4-58</t>
  </si>
  <si>
    <t>EL MORLAN</t>
  </si>
  <si>
    <t>ARCA CONTINENTAL</t>
  </si>
  <si>
    <t>FRENTE AL INSTITUTO TECNOLOGICO CENTRAL TECNICO</t>
  </si>
  <si>
    <t>022973801</t>
  </si>
  <si>
    <t>VERONICA DIAZ</t>
  </si>
  <si>
    <t>46993189171</t>
  </si>
  <si>
    <t>1792876192001</t>
  </si>
  <si>
    <t>ECUALAC-LACTEOS ECUATORIANOS SA</t>
  </si>
  <si>
    <t>ALOASÍ</t>
  </si>
  <si>
    <t>JOSE PERALTA</t>
  </si>
  <si>
    <t>20,0</t>
  </si>
  <si>
    <t>EL BAMBO 2</t>
  </si>
  <si>
    <t>DIAGONAL A GASOLINERA CLYAN</t>
  </si>
  <si>
    <t>022314877</t>
  </si>
  <si>
    <t>JENNY CAMACHO</t>
  </si>
  <si>
    <t>47282874179</t>
  </si>
  <si>
    <t>1792701317001</t>
  </si>
  <si>
    <t>TECHNOFILM SA</t>
  </si>
  <si>
    <t>DOS CUADRAS AL NORTE DEL CUERPO DE BOMBEROS DE PIFO</t>
  </si>
  <si>
    <t>LUIS CHARRY</t>
  </si>
  <si>
    <t>13705232096</t>
  </si>
  <si>
    <t>0990032246001</t>
  </si>
  <si>
    <t>NESTLE ECUADOR SA</t>
  </si>
  <si>
    <t>NESTLE ECUADOR</t>
  </si>
  <si>
    <t>023986500</t>
  </si>
  <si>
    <t>13824565176</t>
  </si>
  <si>
    <t>1790050947001</t>
  </si>
  <si>
    <t>IDEAL ALAMBREC SA</t>
  </si>
  <si>
    <t>IDEAL ALAMBREC</t>
  </si>
  <si>
    <t>C259913</t>
  </si>
  <si>
    <t>Fabricación de artículos de alambre: alambre de púas, cercas de alambre, rejillas, redes, telas metálicas, etcétera.</t>
  </si>
  <si>
    <t>E3-423</t>
  </si>
  <si>
    <t>E3E</t>
  </si>
  <si>
    <t>SAN PABLO DE TURUBAMBA</t>
  </si>
  <si>
    <t>JUNTO A LA FÁBRICA DE ETERNIT</t>
  </si>
  <si>
    <t>022978100</t>
  </si>
  <si>
    <t>LORENA PORRAS</t>
  </si>
  <si>
    <t>13825628171</t>
  </si>
  <si>
    <t>1791125762001</t>
  </si>
  <si>
    <t>INTELA INDUSTRIA TEXTIL LATINOAMERICANA CIA LTDA</t>
  </si>
  <si>
    <t>INTELA</t>
  </si>
  <si>
    <t>DUCHICELA</t>
  </si>
  <si>
    <t>N2-150</t>
  </si>
  <si>
    <t>9 DE AGOSTO</t>
  </si>
  <si>
    <t>FRENTE AL ESTADIO DE CALDERON</t>
  </si>
  <si>
    <t>022822337</t>
  </si>
  <si>
    <t>ANGEL FLORES</t>
  </si>
  <si>
    <t>13826101177</t>
  </si>
  <si>
    <t>1791297385001</t>
  </si>
  <si>
    <t>ZAIMELLA DEL ECUADOR S A</t>
  </si>
  <si>
    <t>ZAIMELLA DEL ECUADOR</t>
  </si>
  <si>
    <t>JACINTO JIJÓN Y CAAMAÑO</t>
  </si>
  <si>
    <t>JUAN DE DIOS MORALES</t>
  </si>
  <si>
    <t>LA BALVINA</t>
  </si>
  <si>
    <t>AL FRENTE DE LA HACIENDA CHILLO JIJÓN</t>
  </si>
  <si>
    <t>023969500</t>
  </si>
  <si>
    <t>SEBASTIAN ACOSTA</t>
  </si>
  <si>
    <t>13830347172</t>
  </si>
  <si>
    <t>1792134560001</t>
  </si>
  <si>
    <t>OLIOJOYA INDUSTRIA ACEITERA CIA LTDA</t>
  </si>
  <si>
    <t>OLIOJOYA CIA LTDA</t>
  </si>
  <si>
    <t>7 .5</t>
  </si>
  <si>
    <t>TECNIPETROL</t>
  </si>
  <si>
    <t>A 100 METROS DE FUNDACION AMIGA</t>
  </si>
  <si>
    <t>062757032</t>
  </si>
  <si>
    <t>MARIA AGUIRRE</t>
  </si>
  <si>
    <t>13830939177</t>
  </si>
  <si>
    <t>1792192978001</t>
  </si>
  <si>
    <t>JARDIN VERDE PJV SA</t>
  </si>
  <si>
    <t>GREEN GARDEN</t>
  </si>
  <si>
    <t>CALLE N</t>
  </si>
  <si>
    <t>NEXUS SOLUCIONES</t>
  </si>
  <si>
    <t>A LADO DE BODEGAS DE HOME VEGA</t>
  </si>
  <si>
    <t>023933280</t>
  </si>
  <si>
    <t>SANDRA HERRERA</t>
  </si>
  <si>
    <t>14714869176</t>
  </si>
  <si>
    <t>1790934918001</t>
  </si>
  <si>
    <t>ESCOBAR RUIZ CIA LTDA</t>
  </si>
  <si>
    <t>CARTONERA PICHINCHA</t>
  </si>
  <si>
    <t>FRAY AGUSTIN LEON</t>
  </si>
  <si>
    <t>N52-165</t>
  </si>
  <si>
    <t>AMALIA EGUIGUREN</t>
  </si>
  <si>
    <t>SAN VICENTE</t>
  </si>
  <si>
    <t>A 3 CUADRAS HACIA EL SUR DE LA ANTIGUA AGENCIA NACIONAL DE TRANSITO</t>
  </si>
  <si>
    <t>022924235</t>
  </si>
  <si>
    <t>JULIO GRIFA</t>
  </si>
  <si>
    <t>14751768177</t>
  </si>
  <si>
    <t>1791218183001</t>
  </si>
  <si>
    <t>ADHINFLEX SA</t>
  </si>
  <si>
    <t>RÍO AMAZONAS</t>
  </si>
  <si>
    <t>911</t>
  </si>
  <si>
    <t>RÍO SANTIAGO</t>
  </si>
  <si>
    <t>A UNA CUADRA DE LA HORMIGONERA DEL VALLE</t>
  </si>
  <si>
    <t>022861668</t>
  </si>
  <si>
    <t>JHONATAN AYALA</t>
  </si>
  <si>
    <t>14756338171</t>
  </si>
  <si>
    <t>1790477304001</t>
  </si>
  <si>
    <t>TEXTILES EL GRECO SA</t>
  </si>
  <si>
    <t>N58-10</t>
  </si>
  <si>
    <t>UNA CUADRA ANTES DEL LA ENTRADA AL COMITE DEL PUEBLO</t>
  </si>
  <si>
    <t>022417375</t>
  </si>
  <si>
    <t>RICARDO ALOMOTO</t>
  </si>
  <si>
    <t>14774907174</t>
  </si>
  <si>
    <t>1790724263001</t>
  </si>
  <si>
    <t>ELASTO SA</t>
  </si>
  <si>
    <t>C293001</t>
  </si>
  <si>
    <t>Fabricación de partes, piezas y accesorios de carrocerías para vehículos automotores: cinturones de seguridad, dispositivos inflables de seguridad (airbag), puertas, parachoques, asientos.</t>
  </si>
  <si>
    <t>BARTOLOMÉ SÁNCHEZ</t>
  </si>
  <si>
    <t>N74-04</t>
  </si>
  <si>
    <t>ELASTO</t>
  </si>
  <si>
    <t>CARCELÉN INDUSTRIAL</t>
  </si>
  <si>
    <t>ATRÁS DEL BANCO INTERNACIONAL DE LA PANAMERICANA NORTE</t>
  </si>
  <si>
    <t>023944540</t>
  </si>
  <si>
    <t>LOURDES GUEVARA</t>
  </si>
  <si>
    <t>14837785171</t>
  </si>
  <si>
    <t>1790844900001</t>
  </si>
  <si>
    <t>UNION DE CONCRETERAS UNICON UCUE CIA LTDA</t>
  </si>
  <si>
    <t>UNICON</t>
  </si>
  <si>
    <t>C239504</t>
  </si>
  <si>
    <t>Fabricación de mezclas preparadas y secas para hormigón y mortero (incluso mortero en polvo).</t>
  </si>
  <si>
    <t>AV. SIMON BOLIVAR</t>
  </si>
  <si>
    <t>DIAGONAL AL INTERCAMBIADOR DEL CONDOR</t>
  </si>
  <si>
    <t>022898770</t>
  </si>
  <si>
    <t>JOSE LUIS ZAPATA HEREDIA</t>
  </si>
  <si>
    <t>ABSORBIDA</t>
  </si>
  <si>
    <t>14864530177</t>
  </si>
  <si>
    <t>1790175952001</t>
  </si>
  <si>
    <t>ENCHAPES DECORATIVOS SA ENDESA</t>
  </si>
  <si>
    <t>ENCHAPES DECORATIVOS S.A. ENDESA</t>
  </si>
  <si>
    <t>OE1-63</t>
  </si>
  <si>
    <t>A UNA CUADRA AL ESTE DEL PUENTE DE GUAJALO</t>
  </si>
  <si>
    <t>022676700</t>
  </si>
  <si>
    <t>JULIO CESAR SANCHEZ JARA</t>
  </si>
  <si>
    <t>14868288176</t>
  </si>
  <si>
    <t>1790020762001</t>
  </si>
  <si>
    <t>LA INDUSTRIA HARINERA SA</t>
  </si>
  <si>
    <t>S13-178</t>
  </si>
  <si>
    <t>JOAQUIN GUTIERREZ</t>
  </si>
  <si>
    <t>DIAGONAL A LA GASOLINERA MOBIL</t>
  </si>
  <si>
    <t>023947600</t>
  </si>
  <si>
    <t>YOLANDA MERIZALDE</t>
  </si>
  <si>
    <t>14869478173</t>
  </si>
  <si>
    <t>1790032442001</t>
  </si>
  <si>
    <t>SIGMAEC CIA LTDA</t>
  </si>
  <si>
    <t>SIGMA</t>
  </si>
  <si>
    <t>DOMINGO SEGURA</t>
  </si>
  <si>
    <t>85-108</t>
  </si>
  <si>
    <t>BELLAVISTA</t>
  </si>
  <si>
    <t>FRENTE AL PARQUE GUAYAQUIL</t>
  </si>
  <si>
    <t>41951111170</t>
  </si>
  <si>
    <t>1792348706001</t>
  </si>
  <si>
    <t>CORPORACION ECUATORIANA DE ALIMENTOS Y BEBIDAS CORPABE SA</t>
  </si>
  <si>
    <t>CORPABE SA</t>
  </si>
  <si>
    <t>AYCHAPICHU</t>
  </si>
  <si>
    <t>34.5</t>
  </si>
  <si>
    <t>JUNTO AL FUERTE MILITAR ATAHUALPA</t>
  </si>
  <si>
    <t>023828600</t>
  </si>
  <si>
    <t>JIMMY VLADIMIR FREIRE FLORES</t>
  </si>
  <si>
    <t>13720471102</t>
  </si>
  <si>
    <t>1090067563001</t>
  </si>
  <si>
    <t>FLORALP SA</t>
  </si>
  <si>
    <t>INDUSTRIA LECHERA FLORALP SA</t>
  </si>
  <si>
    <t>SAN MIGUEL DE IBARRA, CABECERA CANTONAL Y CAPITAL PROVINCIAL</t>
  </si>
  <si>
    <t>PRINCESA PACCHA</t>
  </si>
  <si>
    <t>OE5-163</t>
  </si>
  <si>
    <t>FLORALP</t>
  </si>
  <si>
    <t>CARANQUI</t>
  </si>
  <si>
    <t>3 CUADRAS AL OESTE DE LA IGLESIA DE CARANQUI</t>
  </si>
  <si>
    <t>062651150</t>
  </si>
  <si>
    <t>JACKELINE BEJARANO</t>
  </si>
  <si>
    <t>13824484176</t>
  </si>
  <si>
    <t>1790013502001</t>
  </si>
  <si>
    <t>LABORATORIOS INDUSTRIALES FARMACEUTICOS ECUATORIANOS LIFE CA</t>
  </si>
  <si>
    <t>LABORATORIOS LIFE</t>
  </si>
  <si>
    <t>JUAN GALARZA</t>
  </si>
  <si>
    <t>OE2-22</t>
  </si>
  <si>
    <t>FRENTE AL CLUB DE OFICINALES DE LA POLICIA</t>
  </si>
  <si>
    <t>022263805</t>
  </si>
  <si>
    <t>RAMIRO ROMAN</t>
  </si>
  <si>
    <t>13827434170</t>
  </si>
  <si>
    <t>1791769732001</t>
  </si>
  <si>
    <t>PANIFICADORA AMBATO PANAMBATO CIA LTDA</t>
  </si>
  <si>
    <t>PANIFICADORA AMBATO</t>
  </si>
  <si>
    <t>AV. AMERICA</t>
  </si>
  <si>
    <t>N34 -108</t>
  </si>
  <si>
    <t>RUMIPAMBA</t>
  </si>
  <si>
    <t>UNA CUADRA AL NORTE COLEGIO SAN GABRIEL</t>
  </si>
  <si>
    <t>023934040</t>
  </si>
  <si>
    <t>RAUL LEONIDAS RAZA ROMERO</t>
  </si>
  <si>
    <t>13828611172</t>
  </si>
  <si>
    <t>1791936736001</t>
  </si>
  <si>
    <t>FABRICA DE PAPEL HIGIENICO DEL VALLE FAVALLE CIA LTDA</t>
  </si>
  <si>
    <t>FAVALLE CIA LTDA</t>
  </si>
  <si>
    <t>CAMINO DE PIEDRA</t>
  </si>
  <si>
    <t>VENCEDORES DE TARQUI</t>
  </si>
  <si>
    <t>MIXTA</t>
  </si>
  <si>
    <t>LA VICTORIA</t>
  </si>
  <si>
    <t>A CINCO CUADRAS DE LA GASOLINERA REPSOL - VIA A AMAGUAÑA</t>
  </si>
  <si>
    <t>022877924</t>
  </si>
  <si>
    <t>LARRY HUMBERTO SANCHEZ  LARREA</t>
  </si>
  <si>
    <t>14621351177</t>
  </si>
  <si>
    <t>1790862917001</t>
  </si>
  <si>
    <t>INDUSTRIA DE CARAMELOS PEREZ BERMEO CIA LTDA</t>
  </si>
  <si>
    <t>ICAPEB</t>
  </si>
  <si>
    <t>AUTACHI DUCHICELA</t>
  </si>
  <si>
    <t>S10-50</t>
  </si>
  <si>
    <t>PURUHA</t>
  </si>
  <si>
    <t>1 PISO</t>
  </si>
  <si>
    <t>LA MAGDALENA</t>
  </si>
  <si>
    <t>FRENTE AL COLEGIO LAS DOROTEAS</t>
  </si>
  <si>
    <t>022657599</t>
  </si>
  <si>
    <t>MARITZA ANABEL TIERRA GUEVARA</t>
  </si>
  <si>
    <t>14870020172</t>
  </si>
  <si>
    <t>1790085503001</t>
  </si>
  <si>
    <t>LABORATORIO FARMACEUTICO LAMOSAN CIA LTDA</t>
  </si>
  <si>
    <t>LABORATORIO LAMOSAN</t>
  </si>
  <si>
    <t>PASEO DEL SOL</t>
  </si>
  <si>
    <t>S6-574</t>
  </si>
  <si>
    <t>DE LOS LUCEROS</t>
  </si>
  <si>
    <t>JOHN F KENNEDY</t>
  </si>
  <si>
    <t>DOS CUADRAS AL NORTE DE LA ESCUELA SUPERIOR DE LA POLICIA GRAL.ENRIQUE GALLO</t>
  </si>
  <si>
    <t>023430536</t>
  </si>
  <si>
    <t>MONICA RODRIGUEZ VILLACISECILIA</t>
  </si>
  <si>
    <t>49387101178</t>
  </si>
  <si>
    <t>1793007260001</t>
  </si>
  <si>
    <t>CORPORACION MEGATEXTILES ECUADOR ECUAMEGATEX CIALTDA</t>
  </si>
  <si>
    <t>AV. CUERO Y CAIDEDO</t>
  </si>
  <si>
    <t>OE1</t>
  </si>
  <si>
    <t>AV. 10 DE AGSOTO</t>
  </si>
  <si>
    <t>FRENTE AL LOCAL DE JUAN ELJURI</t>
  </si>
  <si>
    <t>022878368</t>
  </si>
  <si>
    <t>13834916180</t>
  </si>
  <si>
    <t>1801242700001</t>
  </si>
  <si>
    <t>GUTIERREZ PEREZ MIGUEL ANGEL</t>
  </si>
  <si>
    <t>CALZADO GAMO'S</t>
  </si>
  <si>
    <t>C152001</t>
  </si>
  <si>
    <t>Fabricación de calzado, botines, polainas y artículos similares para todo uso, de cualquier material y mediante cualquier proceso, incluido el moldeado (aparado de calzado).</t>
  </si>
  <si>
    <t>TUNGURAHUA</t>
  </si>
  <si>
    <t>AMBATO, CABECERA CANTONAL Y CAPITAL PROVINCIAL</t>
  </si>
  <si>
    <t>PSJE. FRANCISCO CAMPOS</t>
  </si>
  <si>
    <t>LA FLORESTA</t>
  </si>
  <si>
    <t>HUACHI CHICO</t>
  </si>
  <si>
    <t>A CUATRO CUADRAS DEL MALL DE LOS ANDES</t>
  </si>
  <si>
    <t>033700400</t>
  </si>
  <si>
    <t>ANA CECILIA MORALES</t>
  </si>
  <si>
    <t>13/092023</t>
  </si>
  <si>
    <t>Se visita por 4 ocasion la empresa entrega informacion directa en formulario el 24/11/2023, solo de 4 productos más comercializados.</t>
  </si>
  <si>
    <t>14832636178</t>
  </si>
  <si>
    <t>1791404785001</t>
  </si>
  <si>
    <t>NOVA ALIMENTOS ALIMENNOVASA SA</t>
  </si>
  <si>
    <t>NOVA SA</t>
  </si>
  <si>
    <t>COTOPAXI</t>
  </si>
  <si>
    <t>LATACUNGA</t>
  </si>
  <si>
    <t>TANICUCHÍ</t>
  </si>
  <si>
    <t>VIA A MANCHENO</t>
  </si>
  <si>
    <t>20</t>
  </si>
  <si>
    <t>EX INSTALACIONES DE NABICO</t>
  </si>
  <si>
    <t>CAJON DE VERACRUZ</t>
  </si>
  <si>
    <t>EX INSTALACIONES DE NABICO, DIAGONAL A FAMILIA SANCELA</t>
  </si>
  <si>
    <t>032719190</t>
  </si>
  <si>
    <t>ING. FERNANDO ROMERO</t>
  </si>
  <si>
    <t>Se realizó varias visitas al establecimientos en el que se nos mencionó que no se encuentra la señora Gerente, de la misma forma se nos comunica que solo se dedican a la exportación de vegetales congelados.</t>
  </si>
  <si>
    <t>42880321182</t>
  </si>
  <si>
    <t>1802205250001</t>
  </si>
  <si>
    <t>LARA LARA MARIO OSWALDO</t>
  </si>
  <si>
    <t>DCHRISTIAN MARYURI</t>
  </si>
  <si>
    <t>C141003</t>
  </si>
  <si>
    <t>Fabricación de ropa interior y ropa de dormir de telas tejidas, de punto y ganchillo, de encaje, etcétera, para hombres, mujeres y niños: panties, calzoncillos, pijamas, camisones, batas, blusas, slips, sujetadores, fajas, etcétera.</t>
  </si>
  <si>
    <t>SANTA ROSA</t>
  </si>
  <si>
    <t>CALLE SN</t>
  </si>
  <si>
    <t>BERNARDINO ECHEVERRIA</t>
  </si>
  <si>
    <t>JUNTO A ECUAMATRIZ</t>
  </si>
  <si>
    <t>033700450</t>
  </si>
  <si>
    <t>JORGE AUCANSHALA</t>
  </si>
  <si>
    <t>El gerente autoriza la entrega del  listado de los artículos con los precios.</t>
  </si>
  <si>
    <t>13637919061</t>
  </si>
  <si>
    <t>0602932378001</t>
  </si>
  <si>
    <t>LAMIÑA MAYGUA OLGUER HUMBERTO</t>
  </si>
  <si>
    <t>CIENCIA ANIMAL</t>
  </si>
  <si>
    <t>CHIMBORAZO</t>
  </si>
  <si>
    <t>RIOBAMBA</t>
  </si>
  <si>
    <t>RIOBAMBA, CABECERA CANTONAL Y CAPITAL PROVINCIAL</t>
  </si>
  <si>
    <t>INNOMINADA</t>
  </si>
  <si>
    <t>SIN NOMBRE</t>
  </si>
  <si>
    <t>SAN FRANCISCO DE PISIN</t>
  </si>
  <si>
    <t>A CINCO CUADRAS DEL COLEGIO CARLOS CISNEROS</t>
  </si>
  <si>
    <t>032378927</t>
  </si>
  <si>
    <t>VERONICA MENESES</t>
  </si>
  <si>
    <t>El gerente autoriza la entrega del listado de los articulos con los precios.</t>
  </si>
  <si>
    <t>13837591184</t>
  </si>
  <si>
    <t>1891755755001</t>
  </si>
  <si>
    <t>CORPORACION IMPACTEX CIA LTDA</t>
  </si>
  <si>
    <t xml:space="preserve">ATAHUALPA (CHISALATA) </t>
  </si>
  <si>
    <t>AV. 22 DE ENERO</t>
  </si>
  <si>
    <t>AV. CIRCUNVALACION</t>
  </si>
  <si>
    <t>CHISALATA</t>
  </si>
  <si>
    <t>JUNTO AL COMPLEJO REVOLUCION</t>
  </si>
  <si>
    <t>032450600</t>
  </si>
  <si>
    <t>LEONOR LOGROÑO</t>
  </si>
  <si>
    <t>Se entrega  en oficio el 12/09/2023,la contadora Vannesa Vasquez indica que pedirá la autorización al gerente para el envío del listado para la semana del 25 al 30 de septiembre via correo electronico. ENVÍAN EL LISTADO DE PRECIOS EL DÍA 06/10/2023 VÍA CORREO ELECTRÓNICO.</t>
  </si>
  <si>
    <t>14759060181</t>
  </si>
  <si>
    <t>1801798990001</t>
  </si>
  <si>
    <t>CHAVEZ ZUÑIGA SALOMON IVAN</t>
  </si>
  <si>
    <t xml:space="preserve"> BAÑOS DE AGUA SANTA</t>
  </si>
  <si>
    <t>ULBA</t>
  </si>
  <si>
    <t>VIA AL PUYO</t>
  </si>
  <si>
    <t>AGOYAN</t>
  </si>
  <si>
    <t>JUNTO A HIDROAGOYAN</t>
  </si>
  <si>
    <t>032776103</t>
  </si>
  <si>
    <t>ALEX EFRAIN IZA AGUAGALLO</t>
  </si>
  <si>
    <t>Se entrega  en oficio el 12/09/2023,la contadora Gabriela Pazmiño envia el listado de precio el 25/09/2023.</t>
  </si>
  <si>
    <t>47084804173</t>
  </si>
  <si>
    <t>1792827922001</t>
  </si>
  <si>
    <t>NUTRISANTEEL CIALTDA</t>
  </si>
  <si>
    <t>SAMANGA</t>
  </si>
  <si>
    <t>SAMANGA CENTRO</t>
  </si>
  <si>
    <t>A UNA CUADRA AL SUR DE LA IGLESIA DE SAMANGA</t>
  </si>
  <si>
    <t>032511285</t>
  </si>
  <si>
    <t>BARRERA BARRERA MIGUEL ANGEL</t>
  </si>
  <si>
    <t>El señor contador manifiesta que solo se esta manejando con esas dos lineas de balanceado</t>
  </si>
  <si>
    <t>14676577182</t>
  </si>
  <si>
    <t>1891734928001</t>
  </si>
  <si>
    <t>MILLPOLIMEROS SA</t>
  </si>
  <si>
    <t>IZAMBA</t>
  </si>
  <si>
    <t>PANAMERICANA NORTE KM S/N</t>
  </si>
  <si>
    <t>ENTRADA A PUERTO ARTURO</t>
  </si>
  <si>
    <t>10</t>
  </si>
  <si>
    <t>PUERTO ARTURO</t>
  </si>
  <si>
    <t>ATRAS DE LAS BODEGAS DE ADELCA</t>
  </si>
  <si>
    <t>032481016</t>
  </si>
  <si>
    <t>MARGARITA VARGAS</t>
  </si>
  <si>
    <t>Entrega de información realizada, pero ellos vende la materia prima como es el compuesto PVC negro, de colores y cristales para diversas aplicaciones a nivel industrial como es plasticos , botas etc. Pero en la matriz no esta estos productos para ser investigados.</t>
  </si>
  <si>
    <t>44404308189</t>
  </si>
  <si>
    <t>1891748376001</t>
  </si>
  <si>
    <t>CIUDAD DEL AUTO CIAUTO CIA LTDA</t>
  </si>
  <si>
    <t>CIAUTO</t>
  </si>
  <si>
    <t>AUGUSTO N. MARTÍNEZ (MUNDUGLEO)</t>
  </si>
  <si>
    <t>CAMINO REAL</t>
  </si>
  <si>
    <t>SECTOR UNAMUNCHO</t>
  </si>
  <si>
    <t>JUNTO A LA HACIENDA SAN PABLO</t>
  </si>
  <si>
    <t>0982717307</t>
  </si>
  <si>
    <t>JAIRO EDISON VELASTEGUI GUACHILEMA</t>
  </si>
  <si>
    <t>Se visita la empresa con supervision Nacional con el Ing. Jhordan Uyaguari donde nos comunican que ellos se manejan con politicas de confidencialidad ya que manejan diferentes marcas de vehiculos por lo que no nos pueden ayudar con la informacion asi manifiesta la contadora Jenny Pazmiño que le han comunicado desde gerencia este particular.</t>
  </si>
  <si>
    <t>44467037185</t>
  </si>
  <si>
    <t>1891748961001</t>
  </si>
  <si>
    <t>BIOPREMIX CIA LTDA</t>
  </si>
  <si>
    <t>BAÑOS DE AGUA SANTA, CABECERA CANTONAL</t>
  </si>
  <si>
    <t>VÍA BAÑOS AMBATO</t>
  </si>
  <si>
    <t>4,0</t>
  </si>
  <si>
    <t>JUIVE LA PAMPA</t>
  </si>
  <si>
    <t>FRENTE A MINAS CONSTRUCTORA VARGAS SORIA CIA. LTDA</t>
  </si>
  <si>
    <t>SOLORZANO GRUEZO ROBERTO ENRIQUE</t>
  </si>
  <si>
    <t>Se entrega  en oficio el 12/09/2023,la contadora Jessica Vallejo envia la informacion via correo el dia 20/09/2023.</t>
  </si>
  <si>
    <t>46745218172</t>
  </si>
  <si>
    <t>1792470293001</t>
  </si>
  <si>
    <t>UNION CEMENTERA NACIONAL UCEM SA</t>
  </si>
  <si>
    <t>UCEM</t>
  </si>
  <si>
    <t>CALPI</t>
  </si>
  <si>
    <t>CEMENTERA NACIONAL</t>
  </si>
  <si>
    <t>1 - 4</t>
  </si>
  <si>
    <t>SAN JUAN CHICO</t>
  </si>
  <si>
    <t>PLANTA INDUSTRIAL VIA A LA COSTA</t>
  </si>
  <si>
    <t>032998800</t>
  </si>
  <si>
    <t>ING. PAULINA CARVAJAL</t>
  </si>
  <si>
    <t>Se visita el establecimiento 5 veces, dan información de forma directa en formulario 24/11/2023 manifiestan que el producto que tiene más rotación es el cemento no entregan lista de precios ya que manifiesta que ese el producto estrella.</t>
  </si>
  <si>
    <t>14689020187</t>
  </si>
  <si>
    <t>1891710808001</t>
  </si>
  <si>
    <t>AVIPAZ CIA LTDA</t>
  </si>
  <si>
    <t>AVIPAZ CIA. LTDA</t>
  </si>
  <si>
    <t>INGRES0 POR LA TENIENTE HUGO ORTIZ</t>
  </si>
  <si>
    <t>AVIPAZ</t>
  </si>
  <si>
    <t>SANTA FE</t>
  </si>
  <si>
    <t>A 500 METROS DE LA IGLESIA - SECTOR CUATRO ESQUINAS</t>
  </si>
  <si>
    <t>032436280</t>
  </si>
  <si>
    <t>MARIANELA MENA</t>
  </si>
  <si>
    <t>14817923187</t>
  </si>
  <si>
    <t>1891718086001</t>
  </si>
  <si>
    <t>BALDORE CIA LTDA</t>
  </si>
  <si>
    <t>C110201</t>
  </si>
  <si>
    <t>Elaboración de vinos, vinos espumosos (champagne), vino a partir de mosto de uva concentrado (vino tinto, jerez, oporto, etcétera).</t>
  </si>
  <si>
    <t>PATATE</t>
  </si>
  <si>
    <t>PATATE, CABECERA CANTONAL</t>
  </si>
  <si>
    <t>VIA A PATATE VIEJO</t>
  </si>
  <si>
    <t>QUINTA BALDORE</t>
  </si>
  <si>
    <t>SECTOR PITULA</t>
  </si>
  <si>
    <t>JUNTO A LA PROPIEDAD DEL SEÑOR PATRICIO MONTALVO</t>
  </si>
  <si>
    <t>032870138</t>
  </si>
  <si>
    <t>ALBA ZUÑIGA</t>
  </si>
  <si>
    <t>Se entrega  en oficio el 12/09/2023,la contadora Alba Zurita envia la informacion via correo electrónico el día 20/09/2023.</t>
  </si>
  <si>
    <t>14872167189</t>
  </si>
  <si>
    <t>1890007976001</t>
  </si>
  <si>
    <t>INDUSTRIAS CATEDRAL SA</t>
  </si>
  <si>
    <t>INDUSTRIAS CATEDRAL</t>
  </si>
  <si>
    <t>AV. RODRIGO PACHANO LALAMA</t>
  </si>
  <si>
    <t>CABO PRIMERO SEGUNDO QUIROZ</t>
  </si>
  <si>
    <t>SAN VICENTE DE ATAHUALPA</t>
  </si>
  <si>
    <t>A UNA CUADRA SATUARIO A SAN VICENTE</t>
  </si>
  <si>
    <t>032855451</t>
  </si>
  <si>
    <t>ALEX BARRERA</t>
  </si>
  <si>
    <t>Información entregada, lista de precios entregada por el Ing Cristian encargado del Departamento Comercial.</t>
  </si>
  <si>
    <t>44447272188</t>
  </si>
  <si>
    <t>1891747299001</t>
  </si>
  <si>
    <t>PRODUTEXTI CIA LTDA</t>
  </si>
  <si>
    <t>CALLE UNO</t>
  </si>
  <si>
    <t>14E</t>
  </si>
  <si>
    <t>PARQUE INDUSTRIAL</t>
  </si>
  <si>
    <t>PRODUTEXTI 3 GALPONES</t>
  </si>
  <si>
    <t>IV ETAPA</t>
  </si>
  <si>
    <t>DIAGONAL A PLASTICAUCHO Y JUNTO A BIOALIMENTAR</t>
  </si>
  <si>
    <t>032434043</t>
  </si>
  <si>
    <t>JOSE VASCO</t>
  </si>
  <si>
    <t>Listado de precios entregado.</t>
  </si>
  <si>
    <t>13846379180</t>
  </si>
  <si>
    <t>1890004195001</t>
  </si>
  <si>
    <t>MOLINOS MIRAFLORES SA</t>
  </si>
  <si>
    <t>MOLINOS MIRAFLORES S.A.</t>
  </si>
  <si>
    <t>AV. TERCERA</t>
  </si>
  <si>
    <t>AV. PRIMERA</t>
  </si>
  <si>
    <t>PARQUE INDUSTRIAL SANTA ROSA</t>
  </si>
  <si>
    <t>MOLINOS MIRAFLORES</t>
  </si>
  <si>
    <t>ATRÁS DE TEIMSA</t>
  </si>
  <si>
    <t>033920238</t>
  </si>
  <si>
    <t>GABRIEL OLMOS</t>
  </si>
  <si>
    <t>Esta empresa solo produce Harina de Trigo; por lo que la información sobre el listado de precios ya fue emitido.</t>
  </si>
  <si>
    <t>14682207176</t>
  </si>
  <si>
    <t>1790971937001</t>
  </si>
  <si>
    <t>PROVEFRUT SA</t>
  </si>
  <si>
    <t xml:space="preserve">GUAITACAMA (GUAYTACAMA) </t>
  </si>
  <si>
    <t>PANAMERICANA SUR, VÍA LATACUNGA</t>
  </si>
  <si>
    <t>KM.10</t>
  </si>
  <si>
    <t>ATRAS DE LA BRIGADA MILITAR PATRIA</t>
  </si>
  <si>
    <t>032662053</t>
  </si>
  <si>
    <t>HUMBERTO PATRICIO NOLIVOS ANDRADE</t>
  </si>
  <si>
    <t xml:space="preserve">EMPRESA EXPORTADORA DE VEGETALES CONGELADOS. Se visitó el establecimiento el jueves 16 de noviembre del 2023 (en varias ocasiones), donde se nos indicó que se envie el oficio correspondiente para que sea analizado por la la Ing. Sara Spitz, quien durante esta semana nos emitirá información en caso de aceptar. DE LA MISMA FORMA SE VISITÓ EL ESTABLECIMIENTO EL DÍA 28 DE NOVIEMBRE DEL 2023, EN EL QUE SE NOS INDICÓ QUE NO NOS PUEDEN AYUDAR CON INFORMACIÓN, PUES LA OFICINA QUE MANEJA LOS PRECIOS SE ENCUENTRAN EN QUITO, COMUNICARSE A TRAVÉS DE LOS NÚMEROS TELEFÓNICOS 023514810 Y 023514811. </t>
  </si>
  <si>
    <t>14727283189</t>
  </si>
  <si>
    <t>1801509371001</t>
  </si>
  <si>
    <t>MIRANDA ALBAN JOSE EDUARDO</t>
  </si>
  <si>
    <t>MIRAL - AUTOBUSES</t>
  </si>
  <si>
    <t>C292001</t>
  </si>
  <si>
    <t>Fabricación de carrocerías, incluidas cabinas para vehículos automotores.</t>
  </si>
  <si>
    <t>PANAMERICANA NORTE VIA A QUITO</t>
  </si>
  <si>
    <t>EL PISQUE</t>
  </si>
  <si>
    <t>DIAGONAL A LA ESCUELA MILITAR ESFORSE</t>
  </si>
  <si>
    <t>032436222</t>
  </si>
  <si>
    <t>ING. JAIRO ASAS</t>
  </si>
  <si>
    <t>Se ha visitado varias veces el establecimiento. El día 30/11/2023 se recolecta informacion directa en formulario.</t>
  </si>
  <si>
    <t>13846385180</t>
  </si>
  <si>
    <t>1890010667001</t>
  </si>
  <si>
    <t>PLASTICAUCHO INDUSTRIAL SA</t>
  </si>
  <si>
    <t>PLASTICAUCHO INDUSTRIAL S A</t>
  </si>
  <si>
    <t>AV. UNO</t>
  </si>
  <si>
    <t>PLASTICAUCHO</t>
  </si>
  <si>
    <t>PAR. IND. IV ETAPA</t>
  </si>
  <si>
    <t>SECTOR EL PISQUE</t>
  </si>
  <si>
    <t>A 100 METROS DE LA SUB ESTACIÓN ELÉCTRICA</t>
  </si>
  <si>
    <t>032998500</t>
  </si>
  <si>
    <t>LETICIA ALEJANDRA JORDÁN SANTAMARIA</t>
  </si>
  <si>
    <t>El gerente autoriza la entrega del  listado de los articulos con los precios.</t>
  </si>
  <si>
    <t>13846643189</t>
  </si>
  <si>
    <t>1891706967001</t>
  </si>
  <si>
    <t>BIOALIMENTAR CIA LTDA</t>
  </si>
  <si>
    <t>BIOALIMENTAR</t>
  </si>
  <si>
    <t>SAN PEDRO DE PELILEO</t>
  </si>
  <si>
    <t xml:space="preserve">BENÍTEZ (PACHANLICA) </t>
  </si>
  <si>
    <t>AV. CONFRATERNIDAD</t>
  </si>
  <si>
    <t>11</t>
  </si>
  <si>
    <t>PACHANLICA</t>
  </si>
  <si>
    <t>JUNTO A HOLVIPLAST</t>
  </si>
  <si>
    <t>032434041</t>
  </si>
  <si>
    <t>DANIEL ORTIZ</t>
  </si>
  <si>
    <t xml:space="preserve">Se visito dicho establecimiento el dia 12/09/2023  para entregar el oficio, el cual fue recibido.El gerente autoriza la entrega del  listado de los articulos con los precios. </t>
  </si>
  <si>
    <t>14735871057</t>
  </si>
  <si>
    <t>0500664305001</t>
  </si>
  <si>
    <t>CHANCUSIG CASA SEGUNDO RICARDO</t>
  </si>
  <si>
    <t>PASTEURIZADORA TANILACT</t>
  </si>
  <si>
    <t>JUAN MANUEL LASSO</t>
  </si>
  <si>
    <t>GALO PLAZA</t>
  </si>
  <si>
    <t>BARRIO CENTRO</t>
  </si>
  <si>
    <t>A DOS CUADRAS DEL PARQUE CENTRAL TANICUCHI</t>
  </si>
  <si>
    <t>032701001</t>
  </si>
  <si>
    <t>PILAR ZAPATA</t>
  </si>
  <si>
    <t>13828238170</t>
  </si>
  <si>
    <t>1791880501001</t>
  </si>
  <si>
    <t>PASTEURIZADORA EL RANCHITO CIA LTDA</t>
  </si>
  <si>
    <t>EL RANCHITO</t>
  </si>
  <si>
    <t>SALCEDO</t>
  </si>
  <si>
    <t>SAN MIGUEL, CABECERA CANTONAL</t>
  </si>
  <si>
    <t>2.5</t>
  </si>
  <si>
    <t>RUMIPAMBA DE LA UNIVERSIDAD</t>
  </si>
  <si>
    <t>FRENTE A LA HACIENDA DE LA UNIVERSIDAD CENTRAL</t>
  </si>
  <si>
    <t>032728001</t>
  </si>
  <si>
    <t>JAVIER PURUNCAJAS</t>
  </si>
  <si>
    <t>13840731183</t>
  </si>
  <si>
    <t>1802459857001</t>
  </si>
  <si>
    <t>ARCOS MIRANDA LIDIA MARLENE</t>
  </si>
  <si>
    <t>TEXTILES JHONATEX</t>
  </si>
  <si>
    <t>LEONARDO PAEZ</t>
  </si>
  <si>
    <t>01-90</t>
  </si>
  <si>
    <t>HOMERO HIDROVO</t>
  </si>
  <si>
    <t>HUACHI EL BELEN</t>
  </si>
  <si>
    <t>A DOS CUADRAS DE LA IGLESIA DE HUACHI EL BELEN, CASA DE DOS PISOS, COLORES BLANCO Y CAFE</t>
  </si>
  <si>
    <t>032587361</t>
  </si>
  <si>
    <t>CRISTINA CHIMBORAZO</t>
  </si>
  <si>
    <t xml:space="preserve">Se visitó el día 12/09/2023  para entregar el oficio el cual fue recibido.El gerente autoriza la entrega del  listado de los articulos con los precios el 15 de septiembre de 2023. </t>
  </si>
  <si>
    <t>13627007056</t>
  </si>
  <si>
    <t>0590028665001</t>
  </si>
  <si>
    <t>AGLOMERADOS COTOPAXI SA</t>
  </si>
  <si>
    <t>ACOSA</t>
  </si>
  <si>
    <t>LASSO</t>
  </si>
  <si>
    <t>A UN KILOMETRO DE LA EMPRESA FAMILIA SANCELA</t>
  </si>
  <si>
    <t>023995200</t>
  </si>
  <si>
    <t>JUAN CARLOS CASTRO CEVALLOS</t>
  </si>
  <si>
    <t>Lista de precios entregada.</t>
  </si>
  <si>
    <t>13846413183</t>
  </si>
  <si>
    <t>1890061385001</t>
  </si>
  <si>
    <t>ECUATRAN SA</t>
  </si>
  <si>
    <t>ECUATRAN S.A.</t>
  </si>
  <si>
    <t>Fabricación de transformadores de distribución, para soldadura con arco eléctrico, de subestación para la distribución de energía eléctrica, de reactancias (es decir, transformadores) para lámparas fluorescentes.</t>
  </si>
  <si>
    <t>VENEZUELA</t>
  </si>
  <si>
    <t>7/1/2</t>
  </si>
  <si>
    <t>A 600 METROS DEL ESTADIO DUCKER AGUILAR</t>
  </si>
  <si>
    <t>033700100</t>
  </si>
  <si>
    <t>DANIEL ISAAC SISA CASTRO</t>
  </si>
  <si>
    <t>14731469173</t>
  </si>
  <si>
    <t>PRODUCTORA DE GELATINA ECUATORIANA SA PRODEGEL</t>
  </si>
  <si>
    <t>PRODEGEL</t>
  </si>
  <si>
    <t>SALASACA</t>
  </si>
  <si>
    <t>VIA A BAÃ‘OS, NUMERO_EXTERNO:S/N, INTERSECCION:, KILOMETRO:, 11, URBANIZACION:, EDIFICACION:, PISO:, NUMERO_INTERNO:, CIUDADELA:, BARRIO:TOTORAS, MANZANA:, REFERENCIA_UBICACION:DIAGONAL A LA FABRICA HOLVIPLAS</t>
  </si>
  <si>
    <t>TOTORAS</t>
  </si>
  <si>
    <t>DIAGONAL A LA FABRICA HOLVIPLAS</t>
  </si>
  <si>
    <t>032748123</t>
  </si>
  <si>
    <t>EDGAR VICENTE LOZANO SUÁREZ</t>
  </si>
  <si>
    <t>14786830185</t>
  </si>
  <si>
    <t>1890074703001</t>
  </si>
  <si>
    <t>CURTIDURIA TUNGURAHUA SA</t>
  </si>
  <si>
    <t>CURTIDURIA TUNGURAHUA</t>
  </si>
  <si>
    <t>C151101</t>
  </si>
  <si>
    <t>Actividades de descarnadura, tundido, depilado, engrase, curtido, blanqueo, teñido, adobo de pieles y cueros de pieles finas y cueros con pelo.</t>
  </si>
  <si>
    <t>PAR. IND. CALLE 8</t>
  </si>
  <si>
    <t>CALLE F</t>
  </si>
  <si>
    <t>TERCERA ETAPA</t>
  </si>
  <si>
    <t>PAR. IND. DIAGONAL AL CAMAL MUNICIPAL</t>
  </si>
  <si>
    <t>033434141</t>
  </si>
  <si>
    <t>MONICA ELIZABETH LOPEZ JEREZ</t>
  </si>
  <si>
    <t>El gerente autoriza la entrega del  listado de los articulos con los precios y solo presentan esos articulos ya que solo hacen cuero.</t>
  </si>
  <si>
    <t>13846480182</t>
  </si>
  <si>
    <t>1890135001001</t>
  </si>
  <si>
    <t>TEXTILES INDUSTRIALES AMBATEÑOS SA TEIMSA</t>
  </si>
  <si>
    <t>TEIMSA</t>
  </si>
  <si>
    <t>PAR. IND. SANTA ROSA</t>
  </si>
  <si>
    <t>032754192</t>
  </si>
  <si>
    <t>ANDRES CASTILLO</t>
  </si>
  <si>
    <t>Esos son los productos que tienen la empresa dentro de lo que piden en el Catálogo.</t>
  </si>
  <si>
    <t>14764561059</t>
  </si>
  <si>
    <t>0590033286001</t>
  </si>
  <si>
    <t>MOLINOS POULTIER SA</t>
  </si>
  <si>
    <t>MOLINOS POULTIER S.A.</t>
  </si>
  <si>
    <t>LATACUNGA, CABECERA CANTONAL Y CAPITAL PROVINCIAL</t>
  </si>
  <si>
    <t>AV. RUMIÑAHUI</t>
  </si>
  <si>
    <t>305</t>
  </si>
  <si>
    <t>CALLE QUITO</t>
  </si>
  <si>
    <t>A POCOS METROS DEL HOSPITAL DEL IESS DE LATACUNGA</t>
  </si>
  <si>
    <t>032810974</t>
  </si>
  <si>
    <t>MARIO ZAMBONINO</t>
  </si>
  <si>
    <t>LISTADO DE PRECIOS ENTREGADO EL DÍA JUEVES 05/10/2023.</t>
  </si>
  <si>
    <t>47057656057</t>
  </si>
  <si>
    <t>0591731785001</t>
  </si>
  <si>
    <t>TEXTILES COTOPAXI XPOTEXTIL CIA LTDA</t>
  </si>
  <si>
    <t>JOSEGUANGO BAJO</t>
  </si>
  <si>
    <t>CAMINO VIA PRINCIPAL</t>
  </si>
  <si>
    <t>VIA ALAQUEZ</t>
  </si>
  <si>
    <t>UMATAMBO</t>
  </si>
  <si>
    <t>AGUA CLARA</t>
  </si>
  <si>
    <t>A DOS CUADRAS AL SUR DE LA EMPRESA ECOFROZ S.A</t>
  </si>
  <si>
    <t>0983869164</t>
  </si>
  <si>
    <t>RUTH PEREZ</t>
  </si>
  <si>
    <t>TELA PIQUE</t>
  </si>
  <si>
    <t>TELA JERSEY LICRA</t>
  </si>
  <si>
    <t>Lista de precios entregada el 06/10/2023.</t>
  </si>
  <si>
    <t>13629009064</t>
  </si>
  <si>
    <t>0600776819001</t>
  </si>
  <si>
    <t>MAIGUALEMA QUISIGUIÑA ANGEL VICENTE</t>
  </si>
  <si>
    <t>BALANCEADOS NUTRITIVOS</t>
  </si>
  <si>
    <t>VÍA PANAMERICANA SUR (VÍA A GUAYAQUIL)</t>
  </si>
  <si>
    <t>SL. S/N</t>
  </si>
  <si>
    <t>VÍA A LICAN</t>
  </si>
  <si>
    <t>KM. 4</t>
  </si>
  <si>
    <t>MOLINOS ANITA</t>
  </si>
  <si>
    <t>CERCA DE LA PANAMERICANA SUR</t>
  </si>
  <si>
    <t>032948404</t>
  </si>
  <si>
    <t>ANGEL VICENTE MAIGUALEMA QUISIGUIDA</t>
  </si>
  <si>
    <t>Listado de precios entregada el día 30/10/2023.</t>
  </si>
  <si>
    <t>13846415186</t>
  </si>
  <si>
    <t>1890062071001</t>
  </si>
  <si>
    <t>FAIRIS CA</t>
  </si>
  <si>
    <t>FAIRIS C.A.</t>
  </si>
  <si>
    <t>C231011</t>
  </si>
  <si>
    <t>Fabricación de vidrio plano, templado o laminado, incluido el vidrio armado de alambre, coloreado o teñido.</t>
  </si>
  <si>
    <t>VERDELOMA</t>
  </si>
  <si>
    <t>02-98</t>
  </si>
  <si>
    <t>QUISPICACHA</t>
  </si>
  <si>
    <t>INGAHURCO ALTO</t>
  </si>
  <si>
    <t>A DOS CUADRAS DEL TERMINAL</t>
  </si>
  <si>
    <t>032520901</t>
  </si>
  <si>
    <t>JORGE GUSTAVO JOGACHO MESTANZA</t>
  </si>
  <si>
    <t>No entregan la lista de precios, manifiestan que nos ayudan con la informacion presencial de los productos que necesitemos; debido a políticas de la empresa no entregan lista de precios.</t>
  </si>
  <si>
    <t>13705471091</t>
  </si>
  <si>
    <t>0990289662001</t>
  </si>
  <si>
    <t>INDUSTRIAS LACTEAS CHIMBORAZO CIA LTDA INLECHE</t>
  </si>
  <si>
    <t>INLECHE CIA LTDA</t>
  </si>
  <si>
    <t>PELILEO, CABECERA CANTONAL</t>
  </si>
  <si>
    <t>AV. DE LOS RECUERDOS</t>
  </si>
  <si>
    <t>PELILEO GRANDE</t>
  </si>
  <si>
    <t>A DOS CUADRAS DE CEMENTERIO</t>
  </si>
  <si>
    <t>042444580</t>
  </si>
  <si>
    <t>MIRIAN VELASTEGUI</t>
  </si>
  <si>
    <t>El gerente autoriza la entrega del  listado de los articulos con los precios, pero en el caso del queso no es el más vendido pero está dentro de la canasta de investigación.</t>
  </si>
  <si>
    <t>13824482173</t>
  </si>
  <si>
    <t>1790013235001</t>
  </si>
  <si>
    <t>C A ECUATORIANA DE CERAMICA</t>
  </si>
  <si>
    <t>ECUACERAMICA</t>
  </si>
  <si>
    <t>C239101</t>
  </si>
  <si>
    <t>Fabricación de artículos para construcción: losetas, tejas, azulejos y otros de cerámica refractaria; morteros, cementos y otros materiales refractarios.</t>
  </si>
  <si>
    <t>AV. GONZALO DAVALOS</t>
  </si>
  <si>
    <t>BRASIL</t>
  </si>
  <si>
    <t>CENTRO CERAMICO</t>
  </si>
  <si>
    <t>LOS PINOS</t>
  </si>
  <si>
    <t>JUNTO A COLEGIO SALESIANO</t>
  </si>
  <si>
    <t>072836171</t>
  </si>
  <si>
    <t>MARCELO CARRERA</t>
  </si>
  <si>
    <t>Esta empresa se dedica a la fabricación de ceramicas, ya nos fue entregada la lista de precios de los 5 productos.</t>
  </si>
  <si>
    <t>13601918018</t>
  </si>
  <si>
    <t>0190003299001</t>
  </si>
  <si>
    <t>PASAMANERIA SA</t>
  </si>
  <si>
    <t>PASA</t>
  </si>
  <si>
    <t>AZUAY</t>
  </si>
  <si>
    <t>CUENCA</t>
  </si>
  <si>
    <t>CUENCA, CABECERA CANTONAL Y CAPITAL PROVINCIAL.</t>
  </si>
  <si>
    <t>AV. HUAYNA CAPAC</t>
  </si>
  <si>
    <t>1-97</t>
  </si>
  <si>
    <t>PIO BRAVO</t>
  </si>
  <si>
    <t>PASAMANERIA</t>
  </si>
  <si>
    <t>FRENTE ALMACENES HIERRO</t>
  </si>
  <si>
    <t>072832388</t>
  </si>
  <si>
    <t>MONSERRAT CHACA</t>
  </si>
  <si>
    <t>HILO SINTÉTICO</t>
  </si>
  <si>
    <t>BIVIDÍ</t>
  </si>
  <si>
    <t>LICRAS PARA MUJER</t>
  </si>
  <si>
    <t>PIJAMAS DE MUJER</t>
  </si>
  <si>
    <t>00244</t>
  </si>
  <si>
    <t>En la segunda visita nos recibieron y nos dieron cita para el micercoles 20/09/2023 para ayudarnos.</t>
  </si>
  <si>
    <t>13655702070</t>
  </si>
  <si>
    <t>0790042727001</t>
  </si>
  <si>
    <t>MARISCOS DEL ECUADOR MARECUADOR CIA LTDA</t>
  </si>
  <si>
    <t>MARECUADOR CIA LTDA</t>
  </si>
  <si>
    <t>Preparación y conservación de camarón y langostinos mediante el congelado, ultracongelado secado, ahumado, salado, sumergido en salmuera y enlatado, etcétera.</t>
  </si>
  <si>
    <t>EL ORO</t>
  </si>
  <si>
    <t>MACHALA</t>
  </si>
  <si>
    <t>MACHALA, CABECERA CANTONAL Y CAPITAL PROVINCIAL</t>
  </si>
  <si>
    <t>AV. PANAMERICANA</t>
  </si>
  <si>
    <t>VIA A MACHALA GUAYAQUIL</t>
  </si>
  <si>
    <t>EDF. MAR ECUADOR</t>
  </si>
  <si>
    <t>EL CAMBIO</t>
  </si>
  <si>
    <t>A 100 METROS DEL PARQUE CENTRAL</t>
  </si>
  <si>
    <t>072992458</t>
  </si>
  <si>
    <t>ALFFREDO LIMONES</t>
  </si>
  <si>
    <t xml:space="preserve">CAMARÓN CONGELADO </t>
  </si>
  <si>
    <t>00185</t>
  </si>
  <si>
    <t>EXISTE EN TRES VARIEDADES, SMALL MEDIUM Y LARGE</t>
  </si>
  <si>
    <t>13655810077</t>
  </si>
  <si>
    <t>0790098854001</t>
  </si>
  <si>
    <t>INDUSTRIA DE PLASTICOS PALACIOS MARQUEZ PALMAPLAST C LTDA</t>
  </si>
  <si>
    <t>PALMAPLAST CIA LTDA</t>
  </si>
  <si>
    <t>AV. 25 DE JUNIO</t>
  </si>
  <si>
    <t>AV. ALEJANDRO CASTRO BENITEZ</t>
  </si>
  <si>
    <t>PALMAR</t>
  </si>
  <si>
    <t>REDONDEL MONUMENTO AL BANANERO . FRENTE A IMPORTADORA TOMEBAMBA-CORPORACION PALMAR</t>
  </si>
  <si>
    <t>072982795</t>
  </si>
  <si>
    <t>MARIANA MALDONADO</t>
  </si>
  <si>
    <t>ETIQUETAS</t>
  </si>
  <si>
    <t>FUNDAS PLÁSTICAS</t>
  </si>
  <si>
    <t>00159</t>
  </si>
  <si>
    <t>Uno de los productos no consta en la matriz, es nuevo, por lo que no tiene código CPC.</t>
  </si>
  <si>
    <t>14680222011</t>
  </si>
  <si>
    <t>0190341003001</t>
  </si>
  <si>
    <t>INDUSTRIAS TECNOLOGICAS ALVAREZ INTAL CIA LTDA</t>
  </si>
  <si>
    <t>INTAL</t>
  </si>
  <si>
    <t>C251201</t>
  </si>
  <si>
    <t>Fabricación de tanques, depósitos y recipientes similares de metal, del tipo habitualmente utilizado para almacenamiento y elaboración.</t>
  </si>
  <si>
    <t>RICAURTE</t>
  </si>
  <si>
    <t>VIA LA DOLOROSA</t>
  </si>
  <si>
    <t>A 100 METROS DE PLASTICOS RIVAL</t>
  </si>
  <si>
    <t>072891986</t>
  </si>
  <si>
    <t>SONIA MERCHÁN</t>
  </si>
  <si>
    <t>Se ha entregado oficio y se ha hecho seguimiento, sin embargo el Gerente aún no autoriza que nos proporcionen información; nos dijeron que llamemos la siguiente semana para asegurarnos que el Gerente haya regresado de viaje para poder agendar una cita.</t>
  </si>
  <si>
    <t>14681430092</t>
  </si>
  <si>
    <t>0991323058001</t>
  </si>
  <si>
    <t>PRODUCARGO SA PRODUCTORA DE ALCOHOLES</t>
  </si>
  <si>
    <t>PRODUCARGO S.A</t>
  </si>
  <si>
    <t>C110103</t>
  </si>
  <si>
    <t>Producción de aguardientes neutros (alcoholes base para elaborar bebidas alcohólicas).</t>
  </si>
  <si>
    <t>PROVINCIA  DE CAÑAR</t>
  </si>
  <si>
    <t>LA TRONCAL</t>
  </si>
  <si>
    <t>LA TRONCAL, CABECERA CANTONAL</t>
  </si>
  <si>
    <t>VIA A NARANJAL LA TRONCAL</t>
  </si>
  <si>
    <t>72,5</t>
  </si>
  <si>
    <t>JUNTO A INGENIO LA TRONCAL</t>
  </si>
  <si>
    <t>072420112</t>
  </si>
  <si>
    <t>TATIANA CHAVEZ</t>
  </si>
  <si>
    <t>Se realizó el contacto con la empresa, sin embargo no se pudo obtener una cita ya que este mes se encuentran en auditoria y no disponen de tiempo, por lo que solicitan que se acerquen En el mes de Noviembre</t>
  </si>
  <si>
    <t>46722366093</t>
  </si>
  <si>
    <t>0992821302001</t>
  </si>
  <si>
    <t>CONSUPLAST SA</t>
  </si>
  <si>
    <t>CONSUPLAST</t>
  </si>
  <si>
    <t>VIA A SAN PEDRO DE EL CEBOLLAR</t>
  </si>
  <si>
    <t>LA CERAMICA</t>
  </si>
  <si>
    <t>FRENTE A EDIFICIO RACAR PLAZA</t>
  </si>
  <si>
    <t>074134600</t>
  </si>
  <si>
    <t>WILLAM ALEXANDER VELEZ VANEGAS</t>
  </si>
  <si>
    <t xml:space="preserve">Se realizo la visita en el mes de septiembre y nos solicitaron perdir la informacion por correo, sin embargo no se ha optenido respuesta, ademas se ha realizado la visita para insistir con la peticion pero no se logra localizar a la informante </t>
  </si>
  <si>
    <t>47572645017</t>
  </si>
  <si>
    <t>0190445658001</t>
  </si>
  <si>
    <t>ZITROIN SA</t>
  </si>
  <si>
    <t>ZITROIN</t>
  </si>
  <si>
    <t>C275001</t>
  </si>
  <si>
    <t>Fabricación de aparatos eléctricos de uso doméstico: refrigeradores, congeladores, lavaplatos, lavadoras y secadoras, aspiradoras, enceradoras de pisos, trituradoras de desperdicios, molinillos de café, licuadoras, exprimidoras, abrelatas, máquinas de afeitar eléctricas, cepillos dentales eléctricos y otros aparatos eléctricos de cuidado personal, afiladoras de cuchillos, campanas de ventilación o de absorción de humos.</t>
  </si>
  <si>
    <t>CRISTOBAL COLÓN</t>
  </si>
  <si>
    <t>072860498</t>
  </si>
  <si>
    <t>ROCIO ALVARADO</t>
  </si>
  <si>
    <t xml:space="preserve">Se ha entregado oficio y se ha hecho seguimiento, sin embargo el Gerente manifiesta que no desea proporcionar informacion, indicando que es informacion privada </t>
  </si>
  <si>
    <t>13602946015</t>
  </si>
  <si>
    <t>0190330494001</t>
  </si>
  <si>
    <t>EMBUTIDOS DE CARNE DE LOS ANDES EMBUANDES CIA LTDA</t>
  </si>
  <si>
    <t>EMBUANDES</t>
  </si>
  <si>
    <t>AUTOP. SUR</t>
  </si>
  <si>
    <t>FELIPE II</t>
  </si>
  <si>
    <t>JUNTO AL MALL DEL RÍO</t>
  </si>
  <si>
    <t>CHORIZO</t>
  </si>
  <si>
    <t>MORTADELA BOLONIA</t>
  </si>
  <si>
    <t>MORTADELA DE POLLO</t>
  </si>
  <si>
    <t>SALCHICHA MIXTA</t>
  </si>
  <si>
    <t>JAMON DE CERDO</t>
  </si>
  <si>
    <t>00194</t>
  </si>
  <si>
    <t>13644710071</t>
  </si>
  <si>
    <t>0701016578001</t>
  </si>
  <si>
    <t>ROMERO PORRAS MILTON ADALBERTO</t>
  </si>
  <si>
    <t>EMBUTIDOS LA CUENCANA</t>
  </si>
  <si>
    <t>CARLOS TOSI</t>
  </si>
  <si>
    <t>PRIMERA TRANSVERSAL</t>
  </si>
  <si>
    <t>DETRAS DE GRAIMAN</t>
  </si>
  <si>
    <t>072869020</t>
  </si>
  <si>
    <t>CESAR DARWIN MINCHALA SILVA</t>
  </si>
  <si>
    <t>JAMÓN COCIDO</t>
  </si>
  <si>
    <t>00233</t>
  </si>
  <si>
    <t>A esos productos se les debe sumar el chuzo ahumado, longaniza, salchicha de porcino y de bovino como nuevos productos por lo que se requiere el código CPC.</t>
  </si>
  <si>
    <t>13601986013</t>
  </si>
  <si>
    <t>0190050033001</t>
  </si>
  <si>
    <t>PLASTICOS RIVAL CIA LTDA</t>
  </si>
  <si>
    <t>PLASTICOS RIVAL</t>
  </si>
  <si>
    <t>VIA A LA DOLOROSA</t>
  </si>
  <si>
    <t>AV. 25 DE MARZO</t>
  </si>
  <si>
    <t>SECTOR EL TABLÓN</t>
  </si>
  <si>
    <t>072890144</t>
  </si>
  <si>
    <t>ELIZA CAMPOVERDE</t>
  </si>
  <si>
    <t>TUBERÍA CORRUVAL ELÉCTRICA FLEX</t>
  </si>
  <si>
    <t>TUBERIA PVC</t>
  </si>
  <si>
    <t>UNIÓN PLÁSTICA</t>
  </si>
  <si>
    <t>CODO PLÁSTICO</t>
  </si>
  <si>
    <t>TE PLÁSTICO</t>
  </si>
  <si>
    <t>00332</t>
  </si>
  <si>
    <t xml:space="preserve">Se visitó junto con el IPP, se entregó el oficio en físico y se socializó el requerimiento de información, se espera una pronta respuesta. </t>
  </si>
  <si>
    <t>13602099011</t>
  </si>
  <si>
    <t>0190103536001</t>
  </si>
  <si>
    <t>HORMIGONES Y PISOS HORMIPISOS CIA LTDA</t>
  </si>
  <si>
    <t>HORMIPISOS</t>
  </si>
  <si>
    <t>VIA A LLACAO</t>
  </si>
  <si>
    <t>A 300 MTS REDONDEL SUBIDA A TURI</t>
  </si>
  <si>
    <t>072884222</t>
  </si>
  <si>
    <t>DANIELA ARAUJO</t>
  </si>
  <si>
    <t>ADOQUINES</t>
  </si>
  <si>
    <t>BLOQUES</t>
  </si>
  <si>
    <t>00238</t>
  </si>
  <si>
    <t>44517858070</t>
  </si>
  <si>
    <t>0791756359001</t>
  </si>
  <si>
    <t>EXORBAN SA</t>
  </si>
  <si>
    <t>EXORBAN S A</t>
  </si>
  <si>
    <t>SANTA ROSA, CABECERA CANTONAL</t>
  </si>
  <si>
    <t>VIA PANAMERICANA SUR</t>
  </si>
  <si>
    <t>EXORBAN</t>
  </si>
  <si>
    <t>MIGUEL CONCHA ALVAREZ</t>
  </si>
  <si>
    <t>FRENTE AL CEMENTERIO MEMORIAL JARDINES DE SANTA ROSA</t>
  </si>
  <si>
    <t>EDILCIA GUAMAN</t>
  </si>
  <si>
    <t>No</t>
  </si>
  <si>
    <t>Si</t>
  </si>
  <si>
    <t>Guayaquil</t>
  </si>
  <si>
    <t xml:space="preserve">OFICINA MATRIZ EN GUAYAQUIL </t>
  </si>
  <si>
    <t>13602002017</t>
  </si>
  <si>
    <t>0190057127001</t>
  </si>
  <si>
    <t>FIBROACERO SA</t>
  </si>
  <si>
    <t>FIBRO ACERO</t>
  </si>
  <si>
    <t>C275003</t>
  </si>
  <si>
    <t>Fabricación de equipo de cocina y calefacción de uso doméstico no eléctrico: calentadores de ambiente, cocinillas, parrillas, cocinas, hornos, calentadores de agua (calefones), aparatos de cocina y calentadores de platos no eléctricos.</t>
  </si>
  <si>
    <t>OCTAVIO CHACON</t>
  </si>
  <si>
    <t>2-141</t>
  </si>
  <si>
    <t>MIGUEL NARVAEZ</t>
  </si>
  <si>
    <t>FIBROACERO</t>
  </si>
  <si>
    <t>FRENTE A COLINEAL</t>
  </si>
  <si>
    <t>072806828</t>
  </si>
  <si>
    <t>ING. LEONARDO ANDRADE</t>
  </si>
  <si>
    <t>GASTO EN COMPRA DE CILINDRO DE GAS</t>
  </si>
  <si>
    <t>HORNO ELECTRICO</t>
  </si>
  <si>
    <t>COCINETA DE GAS</t>
  </si>
  <si>
    <t>00234</t>
  </si>
  <si>
    <t>Se solicitó la lista de productos en oficio por correo ya que del IPP solo se encuentran tres productos, que según el informante siguen siendo de los más vendidos por la empresa, por ello se tomó la información de los mismos. Quedamos a la espera de la respuesta del correo</t>
  </si>
  <si>
    <t>13602081014</t>
  </si>
  <si>
    <t>0190099725001</t>
  </si>
  <si>
    <t>ADHEPLAST SA</t>
  </si>
  <si>
    <t>ADHEPLAST</t>
  </si>
  <si>
    <t>CARLOS TOSI SIRI</t>
  </si>
  <si>
    <t>2-04</t>
  </si>
  <si>
    <t>EL VECINO</t>
  </si>
  <si>
    <t>DETRAS DE COCA COLA</t>
  </si>
  <si>
    <t>PINTURA</t>
  </si>
  <si>
    <t>BARNIZ PARA MADERA</t>
  </si>
  <si>
    <t>REMOVEDOR DE PINTURA</t>
  </si>
  <si>
    <t>COLA BLANCA</t>
  </si>
  <si>
    <t xml:space="preserve">PIGMENTOS </t>
  </si>
  <si>
    <t>13602102011</t>
  </si>
  <si>
    <t>0190104567001</t>
  </si>
  <si>
    <t>COMPAÑIA DE LAMINADOS Y TEXTILES LAMITEX SA</t>
  </si>
  <si>
    <t>LAMITEX</t>
  </si>
  <si>
    <t>JUAN ELJURI CHICA</t>
  </si>
  <si>
    <t>CORNELIO VINTIMILLA</t>
  </si>
  <si>
    <t>ATRAS DE TEMPLAVID S. A</t>
  </si>
  <si>
    <t>COLCHÓN</t>
  </si>
  <si>
    <t>ALMOHADA</t>
  </si>
  <si>
    <t>La informante manifesto que se nos proporcionaria informacion de mas productos por correo electronico, a pesar de los diversos recordatorios no se ha obtenido respuesta</t>
  </si>
  <si>
    <t>13602427018</t>
  </si>
  <si>
    <t>0190167348001</t>
  </si>
  <si>
    <t>CORPORACION AZENDE SA</t>
  </si>
  <si>
    <t>CORPORACION AZENDE</t>
  </si>
  <si>
    <t>4-17</t>
  </si>
  <si>
    <t>AZENDE</t>
  </si>
  <si>
    <t>JUNTO A RENOVALLANTA</t>
  </si>
  <si>
    <t>072806333</t>
  </si>
  <si>
    <t>MARCO PIEDRA</t>
  </si>
  <si>
    <t>JUGO DE FRUTAS ENVASADO</t>
  </si>
  <si>
    <t>El informante manifesto que se nos proporcionaria informacion de mas productos por correo electronico ya que debia autorizar el gerente, sin embargo a pesar de los diversas llamadas no se ha obtenido respuesta</t>
  </si>
  <si>
    <t>13602010010</t>
  </si>
  <si>
    <t>0190061264001</t>
  </si>
  <si>
    <t>INDUGLOB S A</t>
  </si>
  <si>
    <t>INDUGLOB</t>
  </si>
  <si>
    <t>AV. DON BOSCO</t>
  </si>
  <si>
    <t>AV. DE LAS AMÉRICAS</t>
  </si>
  <si>
    <t>A MEDIA CUADRA DE LA MEGATIENDA DEL SUR</t>
  </si>
  <si>
    <t>072882900</t>
  </si>
  <si>
    <t>DIANA ORDOÑEZ</t>
  </si>
  <si>
    <t xml:space="preserve">REFRIGERADORA </t>
  </si>
  <si>
    <t>COCINA DE GAS</t>
  </si>
  <si>
    <t xml:space="preserve">La informante solcito que por correo electronico se pida informacion adicional de mas articulos pero a pesar de la insistencia no se ha obtenido respuesta </t>
  </si>
  <si>
    <t>13655835070</t>
  </si>
  <si>
    <t>0790101316001</t>
  </si>
  <si>
    <t>EXPORTADORA DE PRODUCTOS DEL OCEANO OCEANPRODUCT CIA LTDA</t>
  </si>
  <si>
    <t>OCEANPRODUCT</t>
  </si>
  <si>
    <t>ARENILLAS</t>
  </si>
  <si>
    <t>ARENILLAS, CABECERA CANTONAL</t>
  </si>
  <si>
    <t>CALLE 8 (CALLE G)</t>
  </si>
  <si>
    <t>1/2</t>
  </si>
  <si>
    <t>LAS BRISAS</t>
  </si>
  <si>
    <t>500 METROS DEL HOSPITAL BÁSICO DE ARENILLAS</t>
  </si>
  <si>
    <t>072909677</t>
  </si>
  <si>
    <t>MARIA JOSE MASECHE</t>
  </si>
  <si>
    <t>Se debe realizar otra visita ya que cuando los visitamos no se encontraba la Gerente financiera y solicitaron que regresemos en otra semana.</t>
  </si>
  <si>
    <t>14801357076</t>
  </si>
  <si>
    <t>0790096258001</t>
  </si>
  <si>
    <t>ESCAVI CIA LTDA</t>
  </si>
  <si>
    <t>CIRCUNVALACION SUR</t>
  </si>
  <si>
    <t>8-01</t>
  </si>
  <si>
    <t>AV. 8VA SUR</t>
  </si>
  <si>
    <t>COELLO ORTIZ</t>
  </si>
  <si>
    <t>JUNTO A PESQUERA EL BRAVITO</t>
  </si>
  <si>
    <t>072935080</t>
  </si>
  <si>
    <t>MARTHA EUGENIA COELLO AGUILAR</t>
  </si>
  <si>
    <t>Solo es una empresa comercializadora</t>
  </si>
  <si>
    <t>13603126011</t>
  </si>
  <si>
    <t>0190341992001</t>
  </si>
  <si>
    <t>SURAMERICANA DE MOTORES MOTSUR CIA LTDA</t>
  </si>
  <si>
    <t>MOTSUR</t>
  </si>
  <si>
    <t>VIA A RACAR</t>
  </si>
  <si>
    <t>FRENTE AL CC RACAR PLAZA</t>
  </si>
  <si>
    <t>Se realizó el acercamiento a la empresa, el cual indico que se envíe lo solicitado por correo, sin embargo ya se ha enviado dos veces sin obtener respuesta y se ha realizado visitas pero  no se logra localizar al informante</t>
  </si>
  <si>
    <t>14847027011</t>
  </si>
  <si>
    <t>0190340449001</t>
  </si>
  <si>
    <t>ITALIMENTOS CIA LTDA</t>
  </si>
  <si>
    <t>EMBUTIDOS LA ITALIANA</t>
  </si>
  <si>
    <t>AV. OCTAVIO CHACON MOSCOSO</t>
  </si>
  <si>
    <t>4-103</t>
  </si>
  <si>
    <t>VIA A PATAMARCA</t>
  </si>
  <si>
    <t>LA ITALIANA</t>
  </si>
  <si>
    <t>DIAGONAL AL CENTRO DE EXPOSICIONES CUENCA</t>
  </si>
  <si>
    <t>072860134</t>
  </si>
  <si>
    <t>PAOLA CHICAIZA</t>
  </si>
  <si>
    <t>CARNE MEDIA DE RES FRESCA</t>
  </si>
  <si>
    <t>SALCHICHA FRANKFURT PARA HOT DOG</t>
  </si>
  <si>
    <t>CARNE DE PULPA DE CERDO</t>
  </si>
  <si>
    <t>JAMON SANDUCHERO</t>
  </si>
  <si>
    <t>POLLO AHUMADO ENTERO</t>
  </si>
  <si>
    <t>La informacion fue proporcionada por el IPP</t>
  </si>
  <si>
    <t>46794123012</t>
  </si>
  <si>
    <t>0190403807001</t>
  </si>
  <si>
    <t>ALIMENTOS ALIBALGRAN CIA LTDA</t>
  </si>
  <si>
    <t>BALGRAN</t>
  </si>
  <si>
    <t>VICTOR TINOCO CHACON</t>
  </si>
  <si>
    <t>TULA CORDERO</t>
  </si>
  <si>
    <t>BLOQUE</t>
  </si>
  <si>
    <t>JUNTO AL CONDOMINIO SAN ANTONIO 2</t>
  </si>
  <si>
    <t>072853854</t>
  </si>
  <si>
    <t>PEDRO GUSTAVO CORDERO SOLIS</t>
  </si>
  <si>
    <t>BALANCEADO DE AVES</t>
  </si>
  <si>
    <t>BALANCEADO DE PORCINO</t>
  </si>
  <si>
    <t xml:space="preserve">Se espera respuesta del informante en la proxima visita. </t>
  </si>
  <si>
    <t>46796244011</t>
  </si>
  <si>
    <t>0190405729001</t>
  </si>
  <si>
    <t>COSTURAS INTERNACIONALES CIA LTDA</t>
  </si>
  <si>
    <t>COSTURAS INTERNACIONALES</t>
  </si>
  <si>
    <t>4-54</t>
  </si>
  <si>
    <t>FRENTE A LA ITALIANA</t>
  </si>
  <si>
    <t>TOALLA DE BAÑO PEQUEÑA</t>
  </si>
  <si>
    <t>EDREDON</t>
  </si>
  <si>
    <t>COBIJA</t>
  </si>
  <si>
    <t xml:space="preserve">Se solcito informacion de mas productos, sin embargo nos se ha obtenido ina respuesta a la insistencia </t>
  </si>
  <si>
    <t>13602023014</t>
  </si>
  <si>
    <t>0190072037001</t>
  </si>
  <si>
    <t>INDUSTRIA DE ALIMENTOS LA EUROPEA CIA LTDA</t>
  </si>
  <si>
    <t>LA EUROPEA</t>
  </si>
  <si>
    <t>PASEO DEL RIO MACHANGARA</t>
  </si>
  <si>
    <t>JUNTO A LA FABRICA MUEBLES MZ</t>
  </si>
  <si>
    <t>072860770</t>
  </si>
  <si>
    <t>CESAR ALVARADO</t>
  </si>
  <si>
    <t>LOMO DE RES</t>
  </si>
  <si>
    <t>CHULETA DE CERDO</t>
  </si>
  <si>
    <t>SANCHICHAS DE RES</t>
  </si>
  <si>
    <t>13655728079</t>
  </si>
  <si>
    <t>0790060288001</t>
  </si>
  <si>
    <t>INDUSTRIAS BORJA INBORJA S A</t>
  </si>
  <si>
    <t>C103016</t>
  </si>
  <si>
    <t>Elaboración de compotas, mermeladas y jaleas, purés y otras confituras de frutas o frutos secos.</t>
  </si>
  <si>
    <t>EL GUABO</t>
  </si>
  <si>
    <t xml:space="preserve">BARBONES (SUCRE) </t>
  </si>
  <si>
    <t>VIA BARBONES SANTA CRUZ</t>
  </si>
  <si>
    <t>2500</t>
  </si>
  <si>
    <t>INDUSTRIAS BORJA INBORJA</t>
  </si>
  <si>
    <t>JUNTO A HACIENDA LA VICTORIA SECTOR BARBONES</t>
  </si>
  <si>
    <t>073704000</t>
  </si>
  <si>
    <t>VANESSA CORREA</t>
  </si>
  <si>
    <t>Los productos son solo para exportación.</t>
  </si>
  <si>
    <t>13734937112</t>
  </si>
  <si>
    <t>1190049406001</t>
  </si>
  <si>
    <t>INDUSTRIA LOJANA DE ESPECERIAS ILE C A</t>
  </si>
  <si>
    <t>ILE CA</t>
  </si>
  <si>
    <t xml:space="preserve">LOJA </t>
  </si>
  <si>
    <t>LOJA</t>
  </si>
  <si>
    <t>LOJA, CABECERA CANTONAL Y CAPITAL PROVINCIAL</t>
  </si>
  <si>
    <t>MAIQUETIA</t>
  </si>
  <si>
    <t>BRASILIA</t>
  </si>
  <si>
    <t>ILE C.A</t>
  </si>
  <si>
    <t>CONSACOLA</t>
  </si>
  <si>
    <t>FRENTE A LA ESTACION DE SERVICIO ABENDAÑO</t>
  </si>
  <si>
    <t>072663170</t>
  </si>
  <si>
    <t>CONSUELO BUSTAMANTE</t>
  </si>
  <si>
    <t xml:space="preserve">SABORA </t>
  </si>
  <si>
    <t>PIMIENTA</t>
  </si>
  <si>
    <t>ALIÑOS PREPARADOS</t>
  </si>
  <si>
    <t>TÉ DE HIERBA LUISA</t>
  </si>
  <si>
    <t>13602122012</t>
  </si>
  <si>
    <t>0190114473001</t>
  </si>
  <si>
    <t>INDUSTRIA DE SOLDADURAS Y METALES INSOMET CIA LTDA</t>
  </si>
  <si>
    <t>INSOMET</t>
  </si>
  <si>
    <t>INMACONSA</t>
  </si>
  <si>
    <t>FRENTE A LA FABRICA FIBROACERO</t>
  </si>
  <si>
    <t>TELA TROPICAL</t>
  </si>
  <si>
    <t>TELA JERSEY URDIMBRE</t>
  </si>
  <si>
    <t>TELA POLIESTER</t>
  </si>
  <si>
    <t>00108</t>
  </si>
  <si>
    <t>La empresa se visitó cuando aun no se contaba con el listado de establecimientos a visitar, en donde se solito información de alguno productos en especifico, por lo que se volverá a visitar para solicitar información.</t>
  </si>
  <si>
    <t>13613478030</t>
  </si>
  <si>
    <t>0390011024001</t>
  </si>
  <si>
    <t>LACTEOS SAN ANTONIO CA</t>
  </si>
  <si>
    <t>LACTEOS SAN ANTONIO</t>
  </si>
  <si>
    <t>NUTRILECHE</t>
  </si>
  <si>
    <t>FRENTE A CARTOPEL</t>
  </si>
  <si>
    <t>072862127</t>
  </si>
  <si>
    <t>GUSTAVO LOYOLA</t>
  </si>
  <si>
    <t>LECHE ENTERA</t>
  </si>
  <si>
    <t xml:space="preserve">LECHE DESCREMADA </t>
  </si>
  <si>
    <t>LECHE EN POLVO</t>
  </si>
  <si>
    <t>QUESO FRESCO</t>
  </si>
  <si>
    <t xml:space="preserve">BEBIDA DE AVENA </t>
  </si>
  <si>
    <t>00266</t>
  </si>
  <si>
    <t>44389641011</t>
  </si>
  <si>
    <t>0190386325001</t>
  </si>
  <si>
    <t>PROALISUR CIALTDA</t>
  </si>
  <si>
    <t>PROALISUR</t>
  </si>
  <si>
    <t>Molienda o pilado de arroz: producción de arroz descascarillado, blanqueado, pulido, semicocido, harina de arroz.</t>
  </si>
  <si>
    <t>TURI</t>
  </si>
  <si>
    <t>VIA LA CARCEL DE TURI</t>
  </si>
  <si>
    <t>BODEGAS DE PROALISUR</t>
  </si>
  <si>
    <t>TRES MARIAS</t>
  </si>
  <si>
    <t>A UNA CUADRA DEL REDONDEL 12 DE OCTUBRE</t>
  </si>
  <si>
    <t>074100429</t>
  </si>
  <si>
    <t>PABLO ESTEBAN TOLA FALCONI</t>
  </si>
  <si>
    <t>La empresa se visitó cuando aun no se contaba con el listadode establecimientos a visitar, en donde se solito información de alguno productos en especifico, los cuales supieron informar que solo los comercializaban, por lo que se volverá a visitar para solicitar información y verificar si no producen algun bien.</t>
  </si>
  <si>
    <t>44443119075</t>
  </si>
  <si>
    <t>0704543461001</t>
  </si>
  <si>
    <t>LEON TACURI LUIS ANGEL</t>
  </si>
  <si>
    <t>AV. LA PRIMAVERA</t>
  </si>
  <si>
    <t>A 5 MINUTOS DE LA ESTACION DE SERVICIOS ARAUJO</t>
  </si>
  <si>
    <t>0994072135</t>
  </si>
  <si>
    <t>MARIA ELIZABETH CRIOLLO MALDONADO</t>
  </si>
  <si>
    <t>POLLO ENTERO</t>
  </si>
  <si>
    <t>00183</t>
  </si>
  <si>
    <t>13601920012</t>
  </si>
  <si>
    <t>0190003507001</t>
  </si>
  <si>
    <t>PASTIFICIO TOMEBAMBA CIA LTDA</t>
  </si>
  <si>
    <t>PASTIFICIO TOMEBAMBA</t>
  </si>
  <si>
    <t>CARLOS TOSSI</t>
  </si>
  <si>
    <t>2-91</t>
  </si>
  <si>
    <t>HERMANO MIGUEL</t>
  </si>
  <si>
    <t>FRENTE A TEDASA</t>
  </si>
  <si>
    <t>072800900</t>
  </si>
  <si>
    <t>PEDRO XAVIER BALAREZO MANZANO</t>
  </si>
  <si>
    <t>La informante no tiene la predisposicion para brindar la informacion, se niega a bridar la misma</t>
  </si>
  <si>
    <t>13602073011</t>
  </si>
  <si>
    <t>0190096343001</t>
  </si>
  <si>
    <t>PLASTIAZUAY S A</t>
  </si>
  <si>
    <t>PLASTIAZUAY</t>
  </si>
  <si>
    <t>VIA OCHOA LEON</t>
  </si>
  <si>
    <t>SECTOR PATAMARCA / A DOS KILOMETROS DEL HOSPITAL DEL NIÑO Y LA MUJER</t>
  </si>
  <si>
    <t>072898785</t>
  </si>
  <si>
    <t>GABRIELA ALEXANDARA MEJIA MORALES</t>
  </si>
  <si>
    <t>00237</t>
  </si>
  <si>
    <t>Los productos no constan en la matriz,son nuevos, por lo que no tienen código CPC.</t>
  </si>
  <si>
    <t>13603038015</t>
  </si>
  <si>
    <t>0190336603001</t>
  </si>
  <si>
    <t>ALIMENTOS ECUATORIANOS LOS ANDES SA AECDESA</t>
  </si>
  <si>
    <t>LOS ANDES</t>
  </si>
  <si>
    <t>JUNTO A CERAMICA HYPOO</t>
  </si>
  <si>
    <t>072385666</t>
  </si>
  <si>
    <t>FERNANDO CANTOS</t>
  </si>
  <si>
    <t>SALSA DE TOMATE</t>
  </si>
  <si>
    <t>MAYONESA</t>
  </si>
  <si>
    <t>00169</t>
  </si>
  <si>
    <t>13656057071</t>
  </si>
  <si>
    <t>0791717884001</t>
  </si>
  <si>
    <t>IN CAR PALM INDUSTRIA CARTONERA PALMAR S A</t>
  </si>
  <si>
    <t>IN CAR PALM</t>
  </si>
  <si>
    <t>VIA A PASAJE</t>
  </si>
  <si>
    <t>FRENTE A AGRIPAC</t>
  </si>
  <si>
    <t>072593140</t>
  </si>
  <si>
    <t>RONALD VARGAS OQUENDO</t>
  </si>
  <si>
    <t xml:space="preserve">CAJAS DE CARTÓN </t>
  </si>
  <si>
    <t>00158</t>
  </si>
  <si>
    <t>14777310012</t>
  </si>
  <si>
    <t>0190166570001</t>
  </si>
  <si>
    <t>CARPINTERIA Y TAPICERIA INTERNACIONAL CTIN CIA LTDA</t>
  </si>
  <si>
    <t>CARPINTERIA Y TAPICERIA INTERNACIONAL</t>
  </si>
  <si>
    <t>2-56</t>
  </si>
  <si>
    <t>PAR. IND. CUENCA</t>
  </si>
  <si>
    <t>FRENTE A FABRICA CARTOPEL</t>
  </si>
  <si>
    <t>072809445</t>
  </si>
  <si>
    <t>JORGE GALAN ALVARADO</t>
  </si>
  <si>
    <t>JUEGO DE COMEDOR</t>
  </si>
  <si>
    <t>CAMA DE MADERA</t>
  </si>
  <si>
    <t xml:space="preserve">ESCRITORIO METÁLICO </t>
  </si>
  <si>
    <t>44581203079</t>
  </si>
  <si>
    <t>0791757339001</t>
  </si>
  <si>
    <t>PROCESADORA DE MARISCOS DE EL ORO PROMAORO S A</t>
  </si>
  <si>
    <t>PROMAORO SA</t>
  </si>
  <si>
    <t>VIA A PUERTO JELI (AV. EUGENIO CAJAMARCA)</t>
  </si>
  <si>
    <t>PROMAORO</t>
  </si>
  <si>
    <t>A 200 MTS DE LA PICANTERIA EL ARENAL</t>
  </si>
  <si>
    <t>072161112</t>
  </si>
  <si>
    <t>CARMEN VALDIVIEZO REYES</t>
  </si>
  <si>
    <t>26/102023</t>
  </si>
  <si>
    <t>00166</t>
  </si>
  <si>
    <t>13602055013</t>
  </si>
  <si>
    <t>0190087719001</t>
  </si>
  <si>
    <t>INDUATENAS S A</t>
  </si>
  <si>
    <t>INDUSTRIAS QUIMICAS DEL AZUAY</t>
  </si>
  <si>
    <t>4 1/2</t>
  </si>
  <si>
    <t>JUNTO A LA LLANTERA, AL INTERIOR DEL GRUPO INDUSTRIAL GRAIMAN</t>
  </si>
  <si>
    <t>024007004</t>
  </si>
  <si>
    <t>ALEXANDRA CABRERA PRADO</t>
  </si>
  <si>
    <t xml:space="preserve">No atienden debido a que el gerente no da autorizacion para el ingreso. </t>
  </si>
  <si>
    <t>14719912070</t>
  </si>
  <si>
    <t>0790099176001</t>
  </si>
  <si>
    <t>FERTILIZANTES Y ABONOS PALACIOS MARQUEZ FERTIPALMA C LTDA</t>
  </si>
  <si>
    <t>FERTIPALMA C LTDA</t>
  </si>
  <si>
    <t>AV. ALEJANDRO CASTRO BENITES</t>
  </si>
  <si>
    <t>COORPORACION PALMAR</t>
  </si>
  <si>
    <t>DIAGONAL A IMPORTADORA TOMEBAMBA</t>
  </si>
  <si>
    <t>072983227</t>
  </si>
  <si>
    <t>ABONO BÁSICO</t>
  </si>
  <si>
    <t>ABONO COMPUESTO</t>
  </si>
  <si>
    <t>UREA</t>
  </si>
  <si>
    <t>00160</t>
  </si>
  <si>
    <t>47008897090</t>
  </si>
  <si>
    <t>0992850825001</t>
  </si>
  <si>
    <t>AGROAZUCAR ECUADOR SA</t>
  </si>
  <si>
    <t>COAZUCAR ECUADOR</t>
  </si>
  <si>
    <t>AV. ALFONSO ANDRADE</t>
  </si>
  <si>
    <t>CATORCEAVA SUR</t>
  </si>
  <si>
    <t>UNIDOS VENCEREMOS</t>
  </si>
  <si>
    <t>VIA A PUERTO INCA A 500 MTS DE LA GASOLINERA MECHITA</t>
  </si>
  <si>
    <t>072420075</t>
  </si>
  <si>
    <t>Se realizó el contacto con la empresa, sin embargo no se pudo obtener una cita ya que este mes se encuentran en auditoria y no disponen de tiempo, por lo que solicitan que se acerquen en el mes de noviembre.</t>
  </si>
  <si>
    <t>13602176015</t>
  </si>
  <si>
    <t>0190133346001</t>
  </si>
  <si>
    <t>SINTECUERO SA</t>
  </si>
  <si>
    <t>SINTECUERO</t>
  </si>
  <si>
    <t>PASEO RIO MACHANGARA</t>
  </si>
  <si>
    <t>JUNTO A HORMICRETO</t>
  </si>
  <si>
    <t>044134600</t>
  </si>
  <si>
    <t>00236</t>
  </si>
  <si>
    <t>13602443013</t>
  </si>
  <si>
    <t>0190167976001</t>
  </si>
  <si>
    <t>PIGGI'S EMBUTIDOS PIGEM CIA LTDA</t>
  </si>
  <si>
    <t>PIGGI'S EMBUTIDOS</t>
  </si>
  <si>
    <t>CASTELLANA</t>
  </si>
  <si>
    <t>SEGOVIA</t>
  </si>
  <si>
    <t>EDF. PIGGIS</t>
  </si>
  <si>
    <t>SECTOR EL AEROPUERTO</t>
  </si>
  <si>
    <t>DIAGONAL AL CENTRO GRAIMAN</t>
  </si>
  <si>
    <t>072806169</t>
  </si>
  <si>
    <t>MARIA AUGUSTA CORDERO GARCIA</t>
  </si>
  <si>
    <t>Se envió oficio pero no se ha tenido respuesta del mismo. Cuando se realizó la visita la contadora nos dijo que no nos iban a ayudar porque ya estaba ayudando al proyecto ENESEM. RECHAZO</t>
  </si>
  <si>
    <t>13602490011</t>
  </si>
  <si>
    <t>0190169839001</t>
  </si>
  <si>
    <t>HELADERIAS TUTTO FREDDO SA</t>
  </si>
  <si>
    <t>TUTTO FREDDO</t>
  </si>
  <si>
    <t>C105005</t>
  </si>
  <si>
    <t>Elaboración de helados (de todo tipo), sorbetes, bolos, granizados, etcétera.</t>
  </si>
  <si>
    <t>AV. DE LAS AMERICAS</t>
  </si>
  <si>
    <t>7-70</t>
  </si>
  <si>
    <t>GUILLERMO MEDINA</t>
  </si>
  <si>
    <t>FRENTE AL PARQUE EL MOLINERO</t>
  </si>
  <si>
    <t>072820300</t>
  </si>
  <si>
    <t>MARGARITA ULLAURI</t>
  </si>
  <si>
    <t>HELADO PROCESADO</t>
  </si>
  <si>
    <t>00239</t>
  </si>
  <si>
    <t>A estos productos se debe adicionar: porciones de torta tiramisú, desayuno ranchero, mantecado de oreo y sanduche simple, helado simple de una bola con crema. Se obtuvo información de los productos a excepción de la composición completa del helado.</t>
  </si>
  <si>
    <t>13734909119</t>
  </si>
  <si>
    <t>1190001330001</t>
  </si>
  <si>
    <t>MONTERREY AZUCARERA LOJANA CA MALCA</t>
  </si>
  <si>
    <t>MALCA</t>
  </si>
  <si>
    <t>CATAMAYO</t>
  </si>
  <si>
    <t>CATAMAYO (LA TOMA), CABECERA CANTONAL</t>
  </si>
  <si>
    <t>CATAMAYO VIA A LA COSTA</t>
  </si>
  <si>
    <t>INGENIO MONTERREY</t>
  </si>
  <si>
    <t>INGENIO MONTEREY</t>
  </si>
  <si>
    <t>INSTALACIONES DEL INGENIO MONTERREY/ A 1. 5 KM. ANTES DEL COMPLEJO RECREACIONAL AGUAMANIA</t>
  </si>
  <si>
    <t>072556400</t>
  </si>
  <si>
    <t>CEDILLO REINOSO CARMEN ALINA</t>
  </si>
  <si>
    <t>00254</t>
  </si>
  <si>
    <t>13602007019</t>
  </si>
  <si>
    <t>0190058670001</t>
  </si>
  <si>
    <t>INDALUM INDUSTRIAL DE ALUMINIO SA</t>
  </si>
  <si>
    <t>INDALUM</t>
  </si>
  <si>
    <t>GIL RAMIREZ DAVALOS</t>
  </si>
  <si>
    <t>4-18</t>
  </si>
  <si>
    <t>FRANCISCO PIZARRO</t>
  </si>
  <si>
    <t>SECTOR AEROPUERTO-JUNTO A LA GASOLINERA MIRAFLORES</t>
  </si>
  <si>
    <t>072862545</t>
  </si>
  <si>
    <t>PATRICIA PERALTA</t>
  </si>
  <si>
    <t>OLLA DE METAL</t>
  </si>
  <si>
    <t>00130</t>
  </si>
  <si>
    <t xml:space="preserve">La visita se realizó cuando aun no se contaba con el listado de empresas a visitar y se solitó un producto en especifico </t>
  </si>
  <si>
    <t>13655817071</t>
  </si>
  <si>
    <t>0790099915001</t>
  </si>
  <si>
    <t>DIANA-FOOD ECUADOR S A</t>
  </si>
  <si>
    <t>DIANA FOOD</t>
  </si>
  <si>
    <t>PASAJE</t>
  </si>
  <si>
    <t>LA PEAÑA</t>
  </si>
  <si>
    <t>VIA PASAJE MACHALA</t>
  </si>
  <si>
    <t>13.5</t>
  </si>
  <si>
    <t>A LADO DEL CUERPO DE BOMBEROS</t>
  </si>
  <si>
    <t>072162500</t>
  </si>
  <si>
    <t>MONICA DEL PILAR CARRION MONTERO</t>
  </si>
  <si>
    <t xml:space="preserve">HARINA DE PLÁTANO </t>
  </si>
  <si>
    <t>COMPOTA DE BANANO</t>
  </si>
  <si>
    <t>CEREAL EN HOJUELAS</t>
  </si>
  <si>
    <t>00168</t>
  </si>
  <si>
    <t>13601926011</t>
  </si>
  <si>
    <t>0190004643001</t>
  </si>
  <si>
    <t>TUBERIA GALVANIZADA ECUATORIANA SA</t>
  </si>
  <si>
    <t>TUBERIA GALVANIZADA ECUATORIANA</t>
  </si>
  <si>
    <t>C241024</t>
  </si>
  <si>
    <t>Fabricación de tubos, tuberías perfiles, huecos de acero sin costura y caños soldados mediante conformación en frío o en caliente y soldadura, entregados en ese estado o transformados posteriormente mediante extrusión o estirado o laminación en frío o mediante conformación en caliente, soldadura y reducción. Fabricación de conexiones de soldadura a tope, roscadas, con soldadura machihembrada, conexiones de tubo de acero, como: conexiones de brida planas y conexiones de brida con collares de acero de forja.</t>
  </si>
  <si>
    <t>4,5</t>
  </si>
  <si>
    <t>VANDERBILT</t>
  </si>
  <si>
    <t>PAR. IND. JUNTO A LA LLANTERA</t>
  </si>
  <si>
    <t>024007002</t>
  </si>
  <si>
    <t>CABRERA PALACIOS MARIA AUXILIADORA</t>
  </si>
  <si>
    <t>Quito</t>
  </si>
  <si>
    <t xml:space="preserve">IPP INFORMA QUE NO HAY OFICINA, LA PRODUCCIÓN ES AQUÍ PERO LA INFORMACIÓN DAN EN QUITO </t>
  </si>
  <si>
    <t>13601929010</t>
  </si>
  <si>
    <t>0190005070001</t>
  </si>
  <si>
    <t>CONTINENTAL TIRE ANDINA SA</t>
  </si>
  <si>
    <t>ERCO</t>
  </si>
  <si>
    <t>2.8</t>
  </si>
  <si>
    <t>CONTINENTAL TIRE ANDINA</t>
  </si>
  <si>
    <t>PAR. IND. JUNTO A GRAIMAN</t>
  </si>
  <si>
    <t>072862155</t>
  </si>
  <si>
    <t>DANIELA MALDONADO</t>
  </si>
  <si>
    <t>IPP INFORMA QUE ELLOS DAN LA INFORMACIÓN EN QUITO</t>
  </si>
  <si>
    <t>13602997019</t>
  </si>
  <si>
    <t>0190333825001</t>
  </si>
  <si>
    <t>HORMIGONES DEL AZUAY CIA LTDA</t>
  </si>
  <si>
    <t>HORMIGONES DEL AZUAY</t>
  </si>
  <si>
    <t>AV. GONZALES SUAREZ</t>
  </si>
  <si>
    <t>DIAGONAL A LAVANDERAS DEL TOMEBAMBA</t>
  </si>
  <si>
    <t>PIEDRA NATURAL CORTADA</t>
  </si>
  <si>
    <t xml:space="preserve">HORMIGÓN </t>
  </si>
  <si>
    <t>00307</t>
  </si>
  <si>
    <t>Se solicito informacion de mas articulos mediante correo electronico como lo indico el informante, pero pese a las insistencias no se ha obtenido respuesta</t>
  </si>
  <si>
    <t>22313879074</t>
  </si>
  <si>
    <t>0791716535001</t>
  </si>
  <si>
    <t>PCC CONGELADOS FRESCOS SA</t>
  </si>
  <si>
    <t>PCC CONGELADOS FRESCOS S A</t>
  </si>
  <si>
    <t>HUAQUILLAS</t>
  </si>
  <si>
    <t>HUAQUILLAS, CABECERA CANTONAL</t>
  </si>
  <si>
    <t>VIA PANAMERICANA ENTRADA HUAQUILLAS,</t>
  </si>
  <si>
    <t>FERNANDO DAQUILEMA</t>
  </si>
  <si>
    <t>PCC CONGELADOS</t>
  </si>
  <si>
    <t>UN COSTADO (IZQUIERDO) ANTES DE INGRESAR AL PEAJE</t>
  </si>
  <si>
    <t>072970783</t>
  </si>
  <si>
    <t>MELVA DEL ROCIO IÑIGUEZ</t>
  </si>
  <si>
    <t>00165</t>
  </si>
  <si>
    <t>44403938073</t>
  </si>
  <si>
    <t>0791757320001</t>
  </si>
  <si>
    <t>PRODUCTORES DE CAMARON DE EL ORO PCO CIA LTDA</t>
  </si>
  <si>
    <t>PCO CIA LTDA</t>
  </si>
  <si>
    <t>CHACRAS</t>
  </si>
  <si>
    <t>KM. 2</t>
  </si>
  <si>
    <t>EDF. PCO</t>
  </si>
  <si>
    <t>A QUINIENTOS METROS DEL COLEGIO RUMIÑAHUI</t>
  </si>
  <si>
    <t>073702500</t>
  </si>
  <si>
    <t>RODRIGO XAVIER TORO BRAVO</t>
  </si>
  <si>
    <t xml:space="preserve">BALANCEADO DE CAMARÓN </t>
  </si>
  <si>
    <t>00167</t>
  </si>
  <si>
    <t>46816875013</t>
  </si>
  <si>
    <t>0190405079001</t>
  </si>
  <si>
    <t>IMPOREXPOR EUROFERRO CIA LTDA</t>
  </si>
  <si>
    <t>EUROFERRO</t>
  </si>
  <si>
    <t>SAN JOAQUÍN</t>
  </si>
  <si>
    <t>VÍA A RACAR</t>
  </si>
  <si>
    <t>VÍA A SAN PEDRO DEL CEBOLLAR</t>
  </si>
  <si>
    <t>PLAZA RACAR</t>
  </si>
  <si>
    <t>BARRIO LA CERAMICA</t>
  </si>
  <si>
    <t>SAN PEDRO DEL CEBOLLAR JUNTO A MOTSUR - A CINCUENTA METROS DE CARROCERIAS OLIMPO</t>
  </si>
  <si>
    <t>072857146</t>
  </si>
  <si>
    <t>MAURAD TORRES MELIDA ISAVEL</t>
  </si>
  <si>
    <t>El informante solicito que se le realice la peticion por correo electronico pero no se ha obtenido respuesta a pesar de las visitas y llamadas realizadas, NO SE TIENE RESPUESTA DEL GERENTE DE PRODUCCIO</t>
  </si>
  <si>
    <t>13603022011</t>
  </si>
  <si>
    <t>0190335275001</t>
  </si>
  <si>
    <t>INDUSTRIAS DE MINERALES LA COLINA INDUCOLINA CIA LTDA</t>
  </si>
  <si>
    <t>INDUCOLINA</t>
  </si>
  <si>
    <t>GUAYAQUIL</t>
  </si>
  <si>
    <t xml:space="preserve">JUAN GÓMEZ RENDÓN (PROGRESO) </t>
  </si>
  <si>
    <t>VIA EL PROGRESO - PLAYAS</t>
  </si>
  <si>
    <t>VIA A LA COSTA</t>
  </si>
  <si>
    <t>68</t>
  </si>
  <si>
    <t>SN</t>
  </si>
  <si>
    <t>LA COLINA</t>
  </si>
  <si>
    <t>EL PROGRESO</t>
  </si>
  <si>
    <t>A 300 MTS DE LA EMPRESA CALIZAS GUAYAS</t>
  </si>
  <si>
    <t>072889069</t>
  </si>
  <si>
    <t>ANABEL CAROLINA LITUMA SUIN</t>
  </si>
  <si>
    <t>NO</t>
  </si>
  <si>
    <t>-</t>
  </si>
  <si>
    <t>NO CONTABA CON EL PRODUCTO O NO ENTREGÓ INFORMAACIÓN</t>
  </si>
  <si>
    <t>13705340093</t>
  </si>
  <si>
    <t>0990133174001</t>
  </si>
  <si>
    <t>LUBRICANTES Y LACAS C LTDA LUBRILACA</t>
  </si>
  <si>
    <t>LUBRILACA</t>
  </si>
  <si>
    <t>Fabricación de aceites o grasas lubricantes a base de petróleo, incluido los fabricados a partir de residuos del petróleo.</t>
  </si>
  <si>
    <t>GUAYAQUIL, CABECERA CANTONAL Y CAPITAL PROVINCIAL</t>
  </si>
  <si>
    <t>JORGE JARA GRAU CALLE 18.I</t>
  </si>
  <si>
    <t>3ERA PASAJE 32 NO</t>
  </si>
  <si>
    <t>DOS CUADRAS ATRAS DE LA COCA COLA</t>
  </si>
  <si>
    <t>042658490</t>
  </si>
  <si>
    <t>RAQUEL SILVANA LOPEZ BALANZATEGUI</t>
  </si>
  <si>
    <t>ACEITE LUBRICANTES AUTOMOTRIZ</t>
  </si>
  <si>
    <t xml:space="preserve">ARTICULO RETIRADO DE MATRIZ </t>
  </si>
  <si>
    <t>13705515098</t>
  </si>
  <si>
    <t>0990324379001</t>
  </si>
  <si>
    <t>PRODUCTOS CRIS C LTDA</t>
  </si>
  <si>
    <t>PRODUCTOS CRIS C. LTDA. - MANI CRIS</t>
  </si>
  <si>
    <t>DAULE</t>
  </si>
  <si>
    <t>KM. 10/5</t>
  </si>
  <si>
    <t>PAR. IND. EXPOGRANOS</t>
  </si>
  <si>
    <t>A LADO DE LA EMPRESA SUPERIOR</t>
  </si>
  <si>
    <t>042113183</t>
  </si>
  <si>
    <t>ANDREA ELIZABETH PANCHI QUITIGUIÑA</t>
  </si>
  <si>
    <t>21495010301</t>
  </si>
  <si>
    <t>MANÍ</t>
  </si>
  <si>
    <t/>
  </si>
  <si>
    <t>13705726099</t>
  </si>
  <si>
    <t>0990577803001</t>
  </si>
  <si>
    <t>PROCESADORA DEL RIO SA PRORIOSA</t>
  </si>
  <si>
    <t>PRORIOSA</t>
  </si>
  <si>
    <t>DURÁN</t>
  </si>
  <si>
    <t>ELOY ALFARO (DURÁN), CABECERA CANTONAL</t>
  </si>
  <si>
    <t>AV. VENEZUELA</t>
  </si>
  <si>
    <t>SECTOR INDUSTRIAL EL RECREO</t>
  </si>
  <si>
    <t>A LADO DE OMARSA</t>
  </si>
  <si>
    <t>042553048</t>
  </si>
  <si>
    <t>HARRISON MORA REYES</t>
  </si>
  <si>
    <t>13705990098</t>
  </si>
  <si>
    <t>0990839565001</t>
  </si>
  <si>
    <t>COMPAÑIA NACIONAL DE PLASTICOS CONAPLAS SA</t>
  </si>
  <si>
    <t>CONAPLAS S.A.</t>
  </si>
  <si>
    <t>CJON. DIAGONAL ESTE</t>
  </si>
  <si>
    <t>58</t>
  </si>
  <si>
    <t>AV. CACIQUE TOMALA</t>
  </si>
  <si>
    <t>PAR. IND. LUIS NOBOA NARANJO</t>
  </si>
  <si>
    <t>JUNTO A INDUSTRIA CARTONERA ECUATORIANA S.A</t>
  </si>
  <si>
    <t>042576895</t>
  </si>
  <si>
    <t>ROBERTO ANDRES PINCAY SAONA</t>
  </si>
  <si>
    <t>FUNDAS DE POLIETILENO</t>
  </si>
  <si>
    <t>no forma parte de la investigacion por el limite de 3 tomas por articulo</t>
  </si>
  <si>
    <t>13705994093</t>
  </si>
  <si>
    <t>0990842752001</t>
  </si>
  <si>
    <t>POLIQUIM POLIMEROS Y QUIMICOS CA</t>
  </si>
  <si>
    <t>POLIQUIM, POLIMEROS Y QUIMICOS</t>
  </si>
  <si>
    <t>VIA DAULE ACACIAS</t>
  </si>
  <si>
    <t>CEDROS</t>
  </si>
  <si>
    <t>9.5</t>
  </si>
  <si>
    <t>LOT INDUTRIAL INMACONSA</t>
  </si>
  <si>
    <t>ATRAS DEL COLEGIO LEONIDAS GARCIA</t>
  </si>
  <si>
    <t>043707980</t>
  </si>
  <si>
    <t>SARA LOURDES MONCAYO BASURTO</t>
  </si>
  <si>
    <t>34710010301</t>
  </si>
  <si>
    <t>RESINA</t>
  </si>
  <si>
    <t>13706047098</t>
  </si>
  <si>
    <t>0990881847001</t>
  </si>
  <si>
    <t>ALIMENTSA SA</t>
  </si>
  <si>
    <t>KM. 6.5 AV. DURAN TAMBO</t>
  </si>
  <si>
    <t>BIOMAR</t>
  </si>
  <si>
    <t>ENTRANDO POR PROCARSA</t>
  </si>
  <si>
    <t>043711290</t>
  </si>
  <si>
    <t>JOSEP LEON</t>
  </si>
  <si>
    <t>13707022099</t>
  </si>
  <si>
    <t>0991388087001</t>
  </si>
  <si>
    <t>INDUSTRIA PLASTICA BANANERA SA INPLASBAN</t>
  </si>
  <si>
    <t>INPLASBAN</t>
  </si>
  <si>
    <t>VIA DURAN YAGUACHI</t>
  </si>
  <si>
    <t>FRENTE AL PARQUE DE LA 4TA ETAPA DEL RECREO</t>
  </si>
  <si>
    <t>042676565</t>
  </si>
  <si>
    <t>WILFRIDO ARREAGA ARRIAGA</t>
  </si>
  <si>
    <t>13711398095</t>
  </si>
  <si>
    <t>0992636874001</t>
  </si>
  <si>
    <t>LABORATORIO FARMACEUTICO WEIR SA LABFARMAWEIR</t>
  </si>
  <si>
    <t>LABFARMAWEIR</t>
  </si>
  <si>
    <t>LOS VERGELES, MZ 244 SOLAR 1</t>
  </si>
  <si>
    <t>LOS VERGELES</t>
  </si>
  <si>
    <t>244</t>
  </si>
  <si>
    <t>A LADO DE FISA</t>
  </si>
  <si>
    <t>042586010</t>
  </si>
  <si>
    <t>BORIS GUZMAN SORIA</t>
  </si>
  <si>
    <t>34131000101</t>
  </si>
  <si>
    <t>ALCOHOL ANTISÉPTICO</t>
  </si>
  <si>
    <t>35323040601</t>
  </si>
  <si>
    <t>ENJUAGUES BUCALES</t>
  </si>
  <si>
    <t>14650232098</t>
  </si>
  <si>
    <t>0990551405001</t>
  </si>
  <si>
    <t>FABRICA DE ENVASES SA FADESA</t>
  </si>
  <si>
    <t>FABRICA DE ENVASES S. A. FADESA</t>
  </si>
  <si>
    <t>Fabricación de recipientes metálicos utilizados para el envase o transporte de mercancías: barriles, latas, tambores, cubos, cajas, tarros, incluso tapas corona (cierres metálicos) y latas para productos alimenticios, tubos y cajas plegables.</t>
  </si>
  <si>
    <t>CALLE NOVENA</t>
  </si>
  <si>
    <t>AV. DOMINGO COMIN</t>
  </si>
  <si>
    <t>DIAGONAL A PDVSA</t>
  </si>
  <si>
    <t>042492929</t>
  </si>
  <si>
    <t>WILSON MORAN</t>
  </si>
  <si>
    <t>36490000301</t>
  </si>
  <si>
    <t>BOTELLAS PLÁSTICAS</t>
  </si>
  <si>
    <t>36490000501</t>
  </si>
  <si>
    <t>TAPAS PLÁSTICAS</t>
  </si>
  <si>
    <t>42931000401</t>
  </si>
  <si>
    <t>ENVASES DE HOJALATA</t>
  </si>
  <si>
    <t>14691693091</t>
  </si>
  <si>
    <t>0991469095001</t>
  </si>
  <si>
    <t>TADEL SA</t>
  </si>
  <si>
    <t>Elaboración de harina y solubles de pescado y otros animales acuáticos para alimento de animales, no aptos para el consumo humano.</t>
  </si>
  <si>
    <t>MANABÍ</t>
  </si>
  <si>
    <t>JARAMIJÓ</t>
  </si>
  <si>
    <t>JARAMIJÓ, CABECERA CANTONAL</t>
  </si>
  <si>
    <t>KM. 7.5 VÍA MANTA ROCAFUERTE</t>
  </si>
  <si>
    <t>CALLE PRINCIPAL</t>
  </si>
  <si>
    <t>DIAGONAL A PUERTOMAR</t>
  </si>
  <si>
    <t>053701190</t>
  </si>
  <si>
    <t>LEONOR PEREZ</t>
  </si>
  <si>
    <t>ACEITE DE PESCADO</t>
  </si>
  <si>
    <t>HARINA DE PESCADO</t>
  </si>
  <si>
    <t>44586969134</t>
  </si>
  <si>
    <t>1391799101001</t>
  </si>
  <si>
    <t>PUERTOMAR SA</t>
  </si>
  <si>
    <t>PUERTOMAR</t>
  </si>
  <si>
    <t>MANTA</t>
  </si>
  <si>
    <t>MANTA, CABECERA CANTONAL</t>
  </si>
  <si>
    <t>VIA MANTA ROCAFUERTE</t>
  </si>
  <si>
    <t>USAFISH</t>
  </si>
  <si>
    <t>DIAGONAL A LA EMPRESA TADEL S.A</t>
  </si>
  <si>
    <t>053700946</t>
  </si>
  <si>
    <t>LAURA ANCHUNDIA</t>
  </si>
  <si>
    <t>ATÚN ENLATADO</t>
  </si>
  <si>
    <t>SARDINAS EN SALSA DE TOMATES</t>
  </si>
  <si>
    <t>47029684096</t>
  </si>
  <si>
    <t>0992922362001</t>
  </si>
  <si>
    <t>AGROINDUSTRIAS PEDRO BEJARANO AGROINDUSTRIASBEJARANO SA</t>
  </si>
  <si>
    <t>PROARROZ</t>
  </si>
  <si>
    <t>SALITRE (URBINA JADO)</t>
  </si>
  <si>
    <t>JUNQUILLAL</t>
  </si>
  <si>
    <t>AV. PRINCIPAL S/N VIA A CORREDOR</t>
  </si>
  <si>
    <t>EN LA ESQUINA ESCUELA OTTO AROSEMENA</t>
  </si>
  <si>
    <t>JUQUILLAL</t>
  </si>
  <si>
    <t>SUBCENTRO DE SALUD</t>
  </si>
  <si>
    <t>043017450</t>
  </si>
  <si>
    <t>PAOLA JURADO</t>
  </si>
  <si>
    <t>23161000101</t>
  </si>
  <si>
    <t>ARROZ PILADO</t>
  </si>
  <si>
    <t>23162000001</t>
  </si>
  <si>
    <t>ARROZ ENVEJECIDO</t>
  </si>
  <si>
    <t>13705164091</t>
  </si>
  <si>
    <t>0990013497001</t>
  </si>
  <si>
    <t>PLASTICOS ECUATORIANOS SA</t>
  </si>
  <si>
    <t>PLASTICOS ECUATORIANOS</t>
  </si>
  <si>
    <t>VIA DAULE</t>
  </si>
  <si>
    <t>FLORIDA</t>
  </si>
  <si>
    <t>TONICORP</t>
  </si>
  <si>
    <t>FRENTE AL MERCADO MUNICIPAL LA FLORIDA</t>
  </si>
  <si>
    <t>043703600</t>
  </si>
  <si>
    <t>LEONARDO BECKMANN</t>
  </si>
  <si>
    <t>36490009901</t>
  </si>
  <si>
    <t>CANECAS, BALDES</t>
  </si>
  <si>
    <t>13705427091</t>
  </si>
  <si>
    <t>0990226903001</t>
  </si>
  <si>
    <t>ECUABARNICES SA</t>
  </si>
  <si>
    <t>ECUABARNICES S.A.</t>
  </si>
  <si>
    <t>VIA DAULE,KM. 24 1/2</t>
  </si>
  <si>
    <t>FRENTE A LA JABONERÍA NACIONAL</t>
  </si>
  <si>
    <t>045005410</t>
  </si>
  <si>
    <t>KAREM CEVALLOS</t>
  </si>
  <si>
    <t>13705455095</t>
  </si>
  <si>
    <t>0990271712001</t>
  </si>
  <si>
    <t>INDUSTRIA DACAR CIA LTDA</t>
  </si>
  <si>
    <t>COBRE(VIA DAULE)</t>
  </si>
  <si>
    <t>ROSAVIN</t>
  </si>
  <si>
    <t>JUNTO PETROCOMERCIAL(ENTRANDO POR LA BIG COLA PASANDO PINTURAS UNIDAS-A LA IZQUIERDA AL FONDO)</t>
  </si>
  <si>
    <t>045012093</t>
  </si>
  <si>
    <t>MELKY PEÑA</t>
  </si>
  <si>
    <t>46420000201</t>
  </si>
  <si>
    <t>BATERÍA</t>
  </si>
  <si>
    <t>13706272091</t>
  </si>
  <si>
    <t>0991131027001</t>
  </si>
  <si>
    <t>LABIZA SA</t>
  </si>
  <si>
    <t>VIA A DAULE</t>
  </si>
  <si>
    <t>SL. 4</t>
  </si>
  <si>
    <t>29.5</t>
  </si>
  <si>
    <t>RECINTO EL NATO</t>
  </si>
  <si>
    <t>PILADORA LABIZA</t>
  </si>
  <si>
    <t>MZ. M</t>
  </si>
  <si>
    <t>A DOS KM DE PUENTE LUCIA, DIAGONAL FABRICA ALFADOMUS</t>
  </si>
  <si>
    <t>042135190</t>
  </si>
  <si>
    <t>JHONNY YAGUAL</t>
  </si>
  <si>
    <t>13706427095</t>
  </si>
  <si>
    <t>0991250212001</t>
  </si>
  <si>
    <t>LITOTEC SA</t>
  </si>
  <si>
    <t>KM. 4.5</t>
  </si>
  <si>
    <t>4.50</t>
  </si>
  <si>
    <t>A 200 METROS DE LA ANTIGUA FERIA DE DURAN Y FRENTE AL CUERPO DE BOMBEROS</t>
  </si>
  <si>
    <t>042805000</t>
  </si>
  <si>
    <t>CAMPOVERDE LOYOLA JACQUELIN</t>
  </si>
  <si>
    <t>13706649098</t>
  </si>
  <si>
    <t>0991302883001</t>
  </si>
  <si>
    <t>IMPRESIONES TECNICAS DEL ECUADOR TECNIPRINT SA</t>
  </si>
  <si>
    <t>TECNIPRINT S.A.</t>
  </si>
  <si>
    <t>Actividades de impresión de pósters, gigantografías, catálogos de publicidad, prospectos y otros impresos publicitarios, calendarios, formularios comerciales, directorios y otros materiales impresos de uso comercial, papel de correspondencia álbumes, agendas personales, diarios, tarjetas de invitación, de visita, de presentación y otros materiales impresos mediante impresión por Offset, fotograbación, impresión flexográfica e impresión en otros tipos de prensa, maquinas autocopistas, impresoras estampadoras, etcétera, incluida la impresión rápida.</t>
  </si>
  <si>
    <t>3ER CALLEJON 11A NE</t>
  </si>
  <si>
    <t>NE Y 3ER PASAJE 1</t>
  </si>
  <si>
    <t>LA ATARAZANA</t>
  </si>
  <si>
    <t>JUNTO A TALLERES COMANDATO</t>
  </si>
  <si>
    <t>042690062</t>
  </si>
  <si>
    <t>JOHANNA SUAREZ</t>
  </si>
  <si>
    <t>32197009901</t>
  </si>
  <si>
    <t>ETIQUETAS DE PAPEL</t>
  </si>
  <si>
    <t>13706726092</t>
  </si>
  <si>
    <t>0991321020001</t>
  </si>
  <si>
    <t>MABE ECUADOR SA</t>
  </si>
  <si>
    <t>KM. 14.5 VIA DAULE</t>
  </si>
  <si>
    <t>E NTRADA A PASCUALES</t>
  </si>
  <si>
    <t>FRENTE A GASOLINERA PRIMAX</t>
  </si>
  <si>
    <t>043122200</t>
  </si>
  <si>
    <t>TANYA HARO</t>
  </si>
  <si>
    <t>13707423093</t>
  </si>
  <si>
    <t>0991509461001</t>
  </si>
  <si>
    <t>BALSERA SUDAMERICANA BALSASUD SA</t>
  </si>
  <si>
    <t>BALSASUD SA</t>
  </si>
  <si>
    <t>VÍA DAULE</t>
  </si>
  <si>
    <t>SL. 17</t>
  </si>
  <si>
    <t>KM. 24</t>
  </si>
  <si>
    <t>RCTO. LAS MERCEDES</t>
  </si>
  <si>
    <t>A 3 CUADRAS DEL CLUB LAGO DE CAPEIRA</t>
  </si>
  <si>
    <t>042267008</t>
  </si>
  <si>
    <t>PATRICIA DELGADO BAJAÑA</t>
  </si>
  <si>
    <t>31100050201</t>
  </si>
  <si>
    <t>BALSA</t>
  </si>
  <si>
    <t>13707665097</t>
  </si>
  <si>
    <t>0992119748001</t>
  </si>
  <si>
    <t>AGROINDUSTRIAS DAJAHU SA</t>
  </si>
  <si>
    <t>AGROINDUSTRIAS DAJAHU S.A.</t>
  </si>
  <si>
    <t>VIA DURAN TAMBO</t>
  </si>
  <si>
    <t>B15</t>
  </si>
  <si>
    <t>AL LADO DE LA ENTRADA SW SURPAPELCORP</t>
  </si>
  <si>
    <t>044625257</t>
  </si>
  <si>
    <t>JACQUELINE DEL ROCIO MORENO CHAVEZ</t>
  </si>
  <si>
    <t>13709063094</t>
  </si>
  <si>
    <t>0992335610001</t>
  </si>
  <si>
    <t>NEDERAGRO SA</t>
  </si>
  <si>
    <t>MZ. 255 LOTE 1 VIA A DAULE</t>
  </si>
  <si>
    <t>L1</t>
  </si>
  <si>
    <t>CJ 23A</t>
  </si>
  <si>
    <t>10.5</t>
  </si>
  <si>
    <t>S</t>
  </si>
  <si>
    <t>SECTOR CERRO COLORADO</t>
  </si>
  <si>
    <t>DIAGONAL A LAS BODEGAS DEL IPAC</t>
  </si>
  <si>
    <t>042114422</t>
  </si>
  <si>
    <t>MIRIAM ELIZABETH ERAZO MINAN</t>
  </si>
  <si>
    <t>14616968093</t>
  </si>
  <si>
    <t>0992646691001</t>
  </si>
  <si>
    <t>PILADORA HERMANOS ANDRADE SA PILANDRADE</t>
  </si>
  <si>
    <t>PILANDRADE</t>
  </si>
  <si>
    <t>EL TRIUNFO</t>
  </si>
  <si>
    <t>EL TRIUNFO, CABECERA CANTONAL</t>
  </si>
  <si>
    <t>VIA EL TRIUNFO</t>
  </si>
  <si>
    <t>KM. 1</t>
  </si>
  <si>
    <t>FRENTE A CEMENTERIO</t>
  </si>
  <si>
    <t>045102331</t>
  </si>
  <si>
    <t>ALEXANDER OCHOA</t>
  </si>
  <si>
    <t>14640485095</t>
  </si>
  <si>
    <t>0992588942001</t>
  </si>
  <si>
    <t>PRODUCTORA MAR VIVO SA PROMARVI</t>
  </si>
  <si>
    <t>PROMARVI SA</t>
  </si>
  <si>
    <t>SANTA ELENA</t>
  </si>
  <si>
    <t>CHANDUY</t>
  </si>
  <si>
    <t>COMUNA REAL</t>
  </si>
  <si>
    <t>CALLE 15</t>
  </si>
  <si>
    <t>PARROQUIA CHANDUY</t>
  </si>
  <si>
    <t>045039121</t>
  </si>
  <si>
    <t>TATIANA QUIÑONEZ OCHOA</t>
  </si>
  <si>
    <t>14727609092</t>
  </si>
  <si>
    <t>0991462627001</t>
  </si>
  <si>
    <t>UNICOL SA</t>
  </si>
  <si>
    <t>AV. MARTHA BUCARAM ROLDOS VIA A DAULE</t>
  </si>
  <si>
    <t>FRENTE A LA COMPAÑIA IVAN BOHMAN</t>
  </si>
  <si>
    <t>046002323</t>
  </si>
  <si>
    <t>JEAN PIERRE YANNUZZELLI</t>
  </si>
  <si>
    <t>23319010101</t>
  </si>
  <si>
    <t>23319010201</t>
  </si>
  <si>
    <t>BALANCEADO DE BOVINO</t>
  </si>
  <si>
    <t>23319010401</t>
  </si>
  <si>
    <t>14782793099</t>
  </si>
  <si>
    <t>0991318380001</t>
  </si>
  <si>
    <t>CONSTRUCCIONES CIVILES Y METALICAS CONSTRUME SA</t>
  </si>
  <si>
    <t>KM. 10 VIA DAULE LOTIZACION INMACONSA CALLE PECHICE</t>
  </si>
  <si>
    <t>29 Y 30</t>
  </si>
  <si>
    <t>CEDROS Y CROTOS ESQUINA</t>
  </si>
  <si>
    <t>LOTIZACION INMACONSA</t>
  </si>
  <si>
    <t>GALPON METALICO</t>
  </si>
  <si>
    <t>SOLAR29-30</t>
  </si>
  <si>
    <t>ATRAS DE LAS BODEGAS DE LA COCA COLA</t>
  </si>
  <si>
    <t>042103314</t>
  </si>
  <si>
    <t>VICTOR SALAZAR BRIONES</t>
  </si>
  <si>
    <t>42190020401</t>
  </si>
  <si>
    <t>ESTRUCTURAS METÁLICAS</t>
  </si>
  <si>
    <t>22314354099</t>
  </si>
  <si>
    <t>0992622040001</t>
  </si>
  <si>
    <t>NIMRI SA</t>
  </si>
  <si>
    <t>ELOY ALFARO</t>
  </si>
  <si>
    <t>1920</t>
  </si>
  <si>
    <t>PORTUGUESA S.A</t>
  </si>
  <si>
    <t>FRENTE CONDOMINIO CENTRO PARK DIAGONAL AL MUNICIPIO</t>
  </si>
  <si>
    <t>043703810</t>
  </si>
  <si>
    <t>MAYRA CHAVEZ MONTES</t>
  </si>
  <si>
    <t>28221010101</t>
  </si>
  <si>
    <t>ABRIGOS DE ALGODÓN</t>
  </si>
  <si>
    <t>28221050201</t>
  </si>
  <si>
    <t>PANTALÓN DE ALGODÓN</t>
  </si>
  <si>
    <t>28232010101</t>
  </si>
  <si>
    <t>CAMISA DE HOMBRE</t>
  </si>
  <si>
    <t>28234010301</t>
  </si>
  <si>
    <t>BLUSA PARA MUJER DE ALGODÓN</t>
  </si>
  <si>
    <t>28234019901</t>
  </si>
  <si>
    <t>BLUSA PARA MUJER</t>
  </si>
  <si>
    <t>47031408098</t>
  </si>
  <si>
    <t>0992900202001</t>
  </si>
  <si>
    <t>COMERCIALIZADORA LEDESMA LEDESMA AGROGRULED SA</t>
  </si>
  <si>
    <t>AGROGRULED</t>
  </si>
  <si>
    <t>LOS RÍOS</t>
  </si>
  <si>
    <t>BABAHOYO</t>
  </si>
  <si>
    <t>BABAHOYO, CABECERA CANTONAL Y CAPITAL PROVINCIAL</t>
  </si>
  <si>
    <t>KM. 8.5 VIA BABAHOYO JUJAN</t>
  </si>
  <si>
    <t>RECINTO LAS CAÑITAS</t>
  </si>
  <si>
    <t>FRENTE A LA GRUTA DE LA VIRGEN</t>
  </si>
  <si>
    <t>042748338</t>
  </si>
  <si>
    <t>MARISOL DE LA CRUZ VENTURA</t>
  </si>
  <si>
    <t>47067355098</t>
  </si>
  <si>
    <t>0992946709001</t>
  </si>
  <si>
    <t>INDUAGRICOLA BURGOS SA</t>
  </si>
  <si>
    <t>AGROINDUSTRIA BURGOS</t>
  </si>
  <si>
    <t>SANTA LUCÍA</t>
  </si>
  <si>
    <t>SANTA LUCÍA, CABECERA CANTONAL</t>
  </si>
  <si>
    <t>VÍA SANTA LUCIA - PALESTINA</t>
  </si>
  <si>
    <t>66</t>
  </si>
  <si>
    <t>PILADORA GUAYAS</t>
  </si>
  <si>
    <t>FRENTE A LA ZONA ROSA DE SANTA LUCIA</t>
  </si>
  <si>
    <t>043018162</t>
  </si>
  <si>
    <t>CARLOS NEGRETE PAREDES</t>
  </si>
  <si>
    <t>46564072095</t>
  </si>
  <si>
    <t>0992838795001</t>
  </si>
  <si>
    <t>PROCESADORA Y EXPORTADORA DE CAMARON PROCAMARONEX C LTDA</t>
  </si>
  <si>
    <t>PROCAMARONEX C LTDA</t>
  </si>
  <si>
    <t>VIA DAULE AVENIDA COBRE</t>
  </si>
  <si>
    <t>16.5</t>
  </si>
  <si>
    <t>PAR. IND. PASCUALES</t>
  </si>
  <si>
    <t>PROCAMARONEX</t>
  </si>
  <si>
    <t>54</t>
  </si>
  <si>
    <t>JUNTO A BATERIAS DACAR</t>
  </si>
  <si>
    <t>042162449</t>
  </si>
  <si>
    <t>PATRICIA NOVILLO</t>
  </si>
  <si>
    <t>13705081098</t>
  </si>
  <si>
    <t>0990000018001</t>
  </si>
  <si>
    <t>QUIMIPAC SA</t>
  </si>
  <si>
    <t>AV. MIGUEL H. ALCIVAR</t>
  </si>
  <si>
    <t>CALLE VICTOR HUGO SICOURET</t>
  </si>
  <si>
    <t>EDF. TORRES DEL NORTE TORRE B</t>
  </si>
  <si>
    <t>PISO 9</t>
  </si>
  <si>
    <t>908</t>
  </si>
  <si>
    <t>KENNEDY NORTE</t>
  </si>
  <si>
    <t>506</t>
  </si>
  <si>
    <t>DETRAS DEL HOTEL HILTON COLON</t>
  </si>
  <si>
    <t>043754810</t>
  </si>
  <si>
    <t>CESAR RODRIGUEZ</t>
  </si>
  <si>
    <t>13705185098</t>
  </si>
  <si>
    <t>0990018189001</t>
  </si>
  <si>
    <t>LABORATORIOS DR A BJARNER CA</t>
  </si>
  <si>
    <t>CALICUCHIMA</t>
  </si>
  <si>
    <t>601</t>
  </si>
  <si>
    <t>ENTRE NOGUCHI Y RUMICHACA</t>
  </si>
  <si>
    <t>A UNA CUADRA DE INTERAGUA</t>
  </si>
  <si>
    <t>042413748</t>
  </si>
  <si>
    <t>MARIANA SANCHEZ</t>
  </si>
  <si>
    <t>35250070301</t>
  </si>
  <si>
    <t xml:space="preserve">ACIDO FOLICO </t>
  </si>
  <si>
    <t>35250080301</t>
  </si>
  <si>
    <t>COMPLEJO B</t>
  </si>
  <si>
    <t>35250320101</t>
  </si>
  <si>
    <t>AMOXICILINA</t>
  </si>
  <si>
    <t>35260079901</t>
  </si>
  <si>
    <t xml:space="preserve">ANTIBIÓTICO  </t>
  </si>
  <si>
    <t>35260160301</t>
  </si>
  <si>
    <t>PARACETAMOL</t>
  </si>
  <si>
    <t>13705224093</t>
  </si>
  <si>
    <t>0990027900001</t>
  </si>
  <si>
    <t>INDUSTRIA CARTONERA ECUATORIANA SA</t>
  </si>
  <si>
    <t>AV. 25 DE JULIO</t>
  </si>
  <si>
    <t>VIA PUERTO MARTIMO</t>
  </si>
  <si>
    <t>GUASMO SUR</t>
  </si>
  <si>
    <t>POR HOSPITAL DEL GUASMO CERCA AL PUERTO MARITIMO INGRESANDO POR COSTADO IZQUIERDO DE CIA .BLASTI</t>
  </si>
  <si>
    <t>042576885</t>
  </si>
  <si>
    <t>PAOLA VANESSA QUIMI GARCIA</t>
  </si>
  <si>
    <t>32153010101</t>
  </si>
  <si>
    <t>13705252097</t>
  </si>
  <si>
    <t>0990041105001</t>
  </si>
  <si>
    <t>ENVASES DEL LITORAL SA</t>
  </si>
  <si>
    <t>FRENTE A LA COMPAÑIA LINDE</t>
  </si>
  <si>
    <t>042100360</t>
  </si>
  <si>
    <t>PEITON CASTRO FLORES</t>
  </si>
  <si>
    <t>13705285092</t>
  </si>
  <si>
    <t>0990071969001</t>
  </si>
  <si>
    <t>EMPACADORA GRUPO GRANMAR SA EMPAGRAN</t>
  </si>
  <si>
    <t>EMPAGRAN SA</t>
  </si>
  <si>
    <t>JUNTO AL TERMINAL PORTUARIO DE PUERTO HONDO</t>
  </si>
  <si>
    <t>042032144</t>
  </si>
  <si>
    <t>ANA VARGAS</t>
  </si>
  <si>
    <t>21250010102</t>
  </si>
  <si>
    <t>CAMARÓN CONGELADO DE EXPORTACIÓN</t>
  </si>
  <si>
    <t>13705551094</t>
  </si>
  <si>
    <t>0990351260001</t>
  </si>
  <si>
    <t>INDUSTRIAS LACTEAS TONI SA</t>
  </si>
  <si>
    <t>INDUSTRIAS LACTEAS TONI S. A.</t>
  </si>
  <si>
    <t>AV. FRANCISCO DE ORELLANA</t>
  </si>
  <si>
    <t>COOP.SAN NICOLAS</t>
  </si>
  <si>
    <t>429</t>
  </si>
  <si>
    <t>JUNTO A LA GASOLINERA MAS GAS</t>
  </si>
  <si>
    <t>045005713</t>
  </si>
  <si>
    <t>DAYSI CARDENAS</t>
  </si>
  <si>
    <t>22110000701</t>
  </si>
  <si>
    <t>LECHE DE SABORES</t>
  </si>
  <si>
    <t>22230000201</t>
  </si>
  <si>
    <t>YOGUR MIX FRUTILLA 180</t>
  </si>
  <si>
    <t>22270010101</t>
  </si>
  <si>
    <t>24490000501</t>
  </si>
  <si>
    <t>GELATINA SÓLIDA</t>
  </si>
  <si>
    <t>13705715097</t>
  </si>
  <si>
    <t>0990562091001</t>
  </si>
  <si>
    <t>INDUSTRIA ECUATORIANA DE CABLES INCABLE SA</t>
  </si>
  <si>
    <t>INCABLE SA</t>
  </si>
  <si>
    <t>CIRUELOS</t>
  </si>
  <si>
    <t>SL. 7</t>
  </si>
  <si>
    <t>26</t>
  </si>
  <si>
    <t>INCABLE</t>
  </si>
  <si>
    <t>16</t>
  </si>
  <si>
    <t>CERCA A NOHERI, A DOS CUADRAS DE GRUAS VILLALBA</t>
  </si>
  <si>
    <t>042113815</t>
  </si>
  <si>
    <t>MARIA JOSE VASQUEZ RODRIGUEZ</t>
  </si>
  <si>
    <t>46340010101</t>
  </si>
  <si>
    <t>CABLE DE MEDIA TENSION DE ALUMINIO</t>
  </si>
  <si>
    <t>46340020301</t>
  </si>
  <si>
    <t>CABLE DE COBRE</t>
  </si>
  <si>
    <t>13706321092</t>
  </si>
  <si>
    <t>0991175784001</t>
  </si>
  <si>
    <t>INDUSTRIA ECUATORIANA DE PLASTICOS INPLASTIC SA</t>
  </si>
  <si>
    <t>INDUSTRIA ECUATORIANA DE PLASTICOS INPLASTIC S.A</t>
  </si>
  <si>
    <t>KM. 10.5 VIA A DAULE</t>
  </si>
  <si>
    <t>FRENTA A LA ESCUELA DE FORMACION DEL GUAYAS</t>
  </si>
  <si>
    <t>043700910</t>
  </si>
  <si>
    <t>ISABEL CRISTINA VALVERDE PERALTA</t>
  </si>
  <si>
    <t>13709905095</t>
  </si>
  <si>
    <t>0992455586001</t>
  </si>
  <si>
    <t>TUBYTEK SA</t>
  </si>
  <si>
    <t>TUBYTEK S.A.</t>
  </si>
  <si>
    <t>QUISQUELLA</t>
  </si>
  <si>
    <t>AV. CASUARINA SOLAR 7</t>
  </si>
  <si>
    <t>10,5</t>
  </si>
  <si>
    <t>PLANTA BAJ</t>
  </si>
  <si>
    <t>LOTIZACIÓN INMACONSA</t>
  </si>
  <si>
    <t>DIAGONAL A NUTEC</t>
  </si>
  <si>
    <t>042114040</t>
  </si>
  <si>
    <t>DEYSI MEDINA FARFÁN</t>
  </si>
  <si>
    <t>13710510096</t>
  </si>
  <si>
    <t>0992534575001</t>
  </si>
  <si>
    <t>OPERFEL SA</t>
  </si>
  <si>
    <t>OPERFEL</t>
  </si>
  <si>
    <t>PASCUALES</t>
  </si>
  <si>
    <t>COOP. LOS MANGUITOS</t>
  </si>
  <si>
    <t>DIAGONAL A MABE</t>
  </si>
  <si>
    <t>044624666</t>
  </si>
  <si>
    <t>ELIZABETH AROCA ROMERO</t>
  </si>
  <si>
    <t>32193040401</t>
  </si>
  <si>
    <t>PAÑOS HÚMEDOS</t>
  </si>
  <si>
    <t>35323021801</t>
  </si>
  <si>
    <t>VASELINA</t>
  </si>
  <si>
    <t>13711161095</t>
  </si>
  <si>
    <t>0992611227001</t>
  </si>
  <si>
    <t>FRIGOPESCA CA</t>
  </si>
  <si>
    <t>CASUARINA</t>
  </si>
  <si>
    <t>A UN COSTADO DE RESIQUIM</t>
  </si>
  <si>
    <t>045000558</t>
  </si>
  <si>
    <t>ALBERTO MOGROVEJO</t>
  </si>
  <si>
    <t>21250010101</t>
  </si>
  <si>
    <t>13830381176</t>
  </si>
  <si>
    <t>1792137144001</t>
  </si>
  <si>
    <t>EXTRACTORA DE ACEITE LA JOYA EXTRAJOYA CIA LTDA</t>
  </si>
  <si>
    <t>EXTRACTORA LA JOYA CIA LTDA</t>
  </si>
  <si>
    <t>SANTO DOMINGO DE LOS TSÁCHILAS</t>
  </si>
  <si>
    <t>LAS VILLEGAS</t>
  </si>
  <si>
    <t>LA VILLEGAS</t>
  </si>
  <si>
    <t>2,5</t>
  </si>
  <si>
    <t>VIA PLAN PILOTO</t>
  </si>
  <si>
    <t>0999463132</t>
  </si>
  <si>
    <t>ROSA AGUIRRE</t>
  </si>
  <si>
    <t>ACEITE CRUDO DE PALMA AFRICANA</t>
  </si>
  <si>
    <t>14665334130</t>
  </si>
  <si>
    <t>1391724837001</t>
  </si>
  <si>
    <t>PRODUCTOS PESQUEROS SA PRODUPES</t>
  </si>
  <si>
    <t xml:space="preserve">MONTECRISTI   </t>
  </si>
  <si>
    <t>MONTECRISTI, CABECERA CANTONAL</t>
  </si>
  <si>
    <t>VIA CIRCUNVALACION REDONDEL DE COLORADO</t>
  </si>
  <si>
    <t>VIA A BARRANCO PRIETO</t>
  </si>
  <si>
    <t>3 1/2</t>
  </si>
  <si>
    <t>COLORADO</t>
  </si>
  <si>
    <t>NUEVA VIA A LA REFINERIA</t>
  </si>
  <si>
    <t>0997217718</t>
  </si>
  <si>
    <t>GINA ALONZO</t>
  </si>
  <si>
    <t>14668958096</t>
  </si>
  <si>
    <t>0991280855001</t>
  </si>
  <si>
    <t>CHOCOLATES FINOS NACIONALES COFINA SA</t>
  </si>
  <si>
    <t>COFINA SA</t>
  </si>
  <si>
    <t>C107311</t>
  </si>
  <si>
    <t>Elaboración de cacao, manteca, grasa y aceite de cacao.</t>
  </si>
  <si>
    <t>VÍA DURAN TAMBO</t>
  </si>
  <si>
    <t>A 300 METROS PASANDO EL PEAJE DURAN-TAMBO</t>
  </si>
  <si>
    <t>042591979</t>
  </si>
  <si>
    <t>MARITZA ESPERANZA GUADALIN JUSTAVINO</t>
  </si>
  <si>
    <t>23620010101</t>
  </si>
  <si>
    <t>MANTECA DE CACAO</t>
  </si>
  <si>
    <t>23630000001</t>
  </si>
  <si>
    <t>POLVO DE CACAO NATURAL</t>
  </si>
  <si>
    <t>14840073093</t>
  </si>
  <si>
    <t>0991349588001</t>
  </si>
  <si>
    <t>DOLTREX SA</t>
  </si>
  <si>
    <t>PAR. IND. INMACONSA</t>
  </si>
  <si>
    <t>DIAGONAL COLEGIO BENEMERITA SOCIEDAD FILANTROPICA DE GUAYAQUIL</t>
  </si>
  <si>
    <t>042103096</t>
  </si>
  <si>
    <t>JEFFERSON SALAZAR</t>
  </si>
  <si>
    <t>14867468090</t>
  </si>
  <si>
    <t>0990007241001</t>
  </si>
  <si>
    <t>ECUATORIANA DE SAL Y PRODUCTOS QUIMICOS CA ECUASAL</t>
  </si>
  <si>
    <t>ECUATORIANA DE SAL Y PRODUCTOS QUIMICOS C.A.</t>
  </si>
  <si>
    <t>C107934</t>
  </si>
  <si>
    <t>Procesamiento de sal de mesa; por ejemplo: sal yodada.</t>
  </si>
  <si>
    <t>CAMILO PONCE ENRIQUEZ</t>
  </si>
  <si>
    <t>12.5</t>
  </si>
  <si>
    <t>LOTIZACION LOS RANCHOS</t>
  </si>
  <si>
    <t>BASTION POPULAR</t>
  </si>
  <si>
    <t>75</t>
  </si>
  <si>
    <t>FRENTE AL HIPERMARKET DE LA VIA DAULE</t>
  </si>
  <si>
    <t>045000666</t>
  </si>
  <si>
    <t>JANNETH ALEJANDRA PILCO NAULA</t>
  </si>
  <si>
    <t>23999040001</t>
  </si>
  <si>
    <t>SAL REFINADA</t>
  </si>
  <si>
    <t>14867791095</t>
  </si>
  <si>
    <t>0990026440001</t>
  </si>
  <si>
    <t>SOCIEDAD AGRICOLA E INDUSTRIAL SAN CARLOS SA</t>
  </si>
  <si>
    <t>INGENIO SAN CARLOS</t>
  </si>
  <si>
    <t>CORONEL MARCELINO MARIDUEÑA</t>
  </si>
  <si>
    <t>CORONEL MARCELINO MARIDUEÑA (SAN CARLOS), CABECERA CANTONAL</t>
  </si>
  <si>
    <t>VIA MARCELINO MARIDUEÑA</t>
  </si>
  <si>
    <t>114</t>
  </si>
  <si>
    <t>NARANJITO</t>
  </si>
  <si>
    <t>PLANTA SAN CARLOS</t>
  </si>
  <si>
    <t>042321280</t>
  </si>
  <si>
    <t>MARCOS ARICHABALA</t>
  </si>
  <si>
    <t>23520000201</t>
  </si>
  <si>
    <t xml:space="preserve">AZÚCAR BLANCA </t>
  </si>
  <si>
    <t>Azúcar Impalpable</t>
  </si>
  <si>
    <t>STEVIA</t>
  </si>
  <si>
    <t>14868900092</t>
  </si>
  <si>
    <t>0990033110001</t>
  </si>
  <si>
    <t>SOCIEDAD NACIONAL DE GALAPAGOS CA</t>
  </si>
  <si>
    <t>SONGA</t>
  </si>
  <si>
    <t>LAS ESCLUSAS</t>
  </si>
  <si>
    <t>VIA HCDA. LA JOSEFINA</t>
  </si>
  <si>
    <t>3.5</t>
  </si>
  <si>
    <t>A 4 KILOMETROS DE ANDEC</t>
  </si>
  <si>
    <t>042591250</t>
  </si>
  <si>
    <t>ELIANA PEÑAFIEL MARIN</t>
  </si>
  <si>
    <t>14869179133</t>
  </si>
  <si>
    <t>1390013643001</t>
  </si>
  <si>
    <t>INDUSTRIA DE ENLATADOS ALIMENTICIOS CIA LTDA IDEAL</t>
  </si>
  <si>
    <t>IDEAL CIA LTDA</t>
  </si>
  <si>
    <t>CARRETERO MANTA MONTECRISTI</t>
  </si>
  <si>
    <t>AL FRENTE DEL RESTAURAN CABAÑAS DE MENDOZA</t>
  </si>
  <si>
    <t>053701455</t>
  </si>
  <si>
    <t>ANA GUILLE</t>
  </si>
  <si>
    <t>14873286092</t>
  </si>
  <si>
    <t>0990344760001</t>
  </si>
  <si>
    <t>QUIMPAC ECUADOR SA QUIMPACSA</t>
  </si>
  <si>
    <t>QUIMPAC ECUADOR S.A QUIMPACSA</t>
  </si>
  <si>
    <t>C201119</t>
  </si>
  <si>
    <t>Fabricación de otros compuestos químicos inorgánicos ( como cloro doméstico).</t>
  </si>
  <si>
    <t>ROSAVIN, VIA DAULE</t>
  </si>
  <si>
    <t>COBRE</t>
  </si>
  <si>
    <t>QUIMPAC ECUADOR</t>
  </si>
  <si>
    <t>CALLE DE PINTURAS LARGO SUBIENDO LA LOMA AL FRENTE DE QUIMETRANSA</t>
  </si>
  <si>
    <t>042162660</t>
  </si>
  <si>
    <t>JOHANNA MARTILLO</t>
  </si>
  <si>
    <t>34240020901</t>
  </si>
  <si>
    <t>CLORO LIQUIDO</t>
  </si>
  <si>
    <t>44437645091</t>
  </si>
  <si>
    <t>0992777109001</t>
  </si>
  <si>
    <t>CEDAL DURAN SA</t>
  </si>
  <si>
    <t>AV. TANASA</t>
  </si>
  <si>
    <t>CALLE R-5</t>
  </si>
  <si>
    <t>DOS CUADRAS AL SUROESTE DE INDUSTRIAS GRAFICAS SENEFELDER</t>
  </si>
  <si>
    <t>042810844</t>
  </si>
  <si>
    <t>44596674094</t>
  </si>
  <si>
    <t>0992778059001</t>
  </si>
  <si>
    <t>MANOBANDACORP CA</t>
  </si>
  <si>
    <t>QUEVEDO</t>
  </si>
  <si>
    <t>QUEVEDO, CABECERA CANTONAL</t>
  </si>
  <si>
    <t>VIA A EL EMPALME</t>
  </si>
  <si>
    <t>19</t>
  </si>
  <si>
    <t>RCTO. LA VIRGINIA</t>
  </si>
  <si>
    <t>FRENTE AL MOTEL OASIS</t>
  </si>
  <si>
    <t>NORMA BANO</t>
  </si>
  <si>
    <t>46749317175</t>
  </si>
  <si>
    <t>1792469473001</t>
  </si>
  <si>
    <t>ECUAPETSA PET DEL ECUADOR SA</t>
  </si>
  <si>
    <t>F</t>
  </si>
  <si>
    <t>CJON 18</t>
  </si>
  <si>
    <t>KM. 8 1 /2 MANTA MONTCRISTI</t>
  </si>
  <si>
    <t>GALPON S/N</t>
  </si>
  <si>
    <t>PISO 01</t>
  </si>
  <si>
    <t>A 200 MTS DEL SUBCENTRO DE COLORADO</t>
  </si>
  <si>
    <t>052318396</t>
  </si>
  <si>
    <t>KETY LUCAS</t>
  </si>
  <si>
    <t>47790560139</t>
  </si>
  <si>
    <t>1391851138001</t>
  </si>
  <si>
    <t>LOGISTIC CONTAINER TRANSPORT ECUADOR IMPORTADORA Y EXPORTADORA LCTE SA</t>
  </si>
  <si>
    <t>AV. 2</t>
  </si>
  <si>
    <t>123</t>
  </si>
  <si>
    <t>AV. 4</t>
  </si>
  <si>
    <t>MANTA 2000</t>
  </si>
  <si>
    <t>4A</t>
  </si>
  <si>
    <t>DIAGONAL AL PARQUE</t>
  </si>
  <si>
    <t>GUILLEN ALCIVAR ANA VICTORIA</t>
  </si>
  <si>
    <t>47797365099</t>
  </si>
  <si>
    <t>0993062588001</t>
  </si>
  <si>
    <t>REYLACTEOS CL</t>
  </si>
  <si>
    <t>AV. CARLOS JULIO AROSEMENA</t>
  </si>
  <si>
    <t>41-2</t>
  </si>
  <si>
    <t>EDF. FAVORITA</t>
  </si>
  <si>
    <t>FRENTE A LA PUERTA DOS AL CC ALBAN BORJA</t>
  </si>
  <si>
    <t>043706900</t>
  </si>
  <si>
    <t>RONNY VILLACIS MIRANDA</t>
  </si>
  <si>
    <t>22110000301</t>
  </si>
  <si>
    <t>22230000101</t>
  </si>
  <si>
    <t>YOGURT ENTERO</t>
  </si>
  <si>
    <t>22251000101</t>
  </si>
  <si>
    <t>QUESO MOZARELLA</t>
  </si>
  <si>
    <t>22251000801</t>
  </si>
  <si>
    <t>49382971093</t>
  </si>
  <si>
    <t>0993208086001</t>
  </si>
  <si>
    <t>FERTISA AGIF CL</t>
  </si>
  <si>
    <t>AV. JUAN BOSCO</t>
  </si>
  <si>
    <t>AV. CARCHI</t>
  </si>
  <si>
    <t>A 2 CUADRAS DE SU FARMACIA</t>
  </si>
  <si>
    <t>043846640</t>
  </si>
  <si>
    <t>ROSA CABRERA ASENCIO</t>
  </si>
  <si>
    <t>34659009901</t>
  </si>
  <si>
    <t>13705129091</t>
  </si>
  <si>
    <t>0990007721001</t>
  </si>
  <si>
    <t>DELTA - DELFINI CIA SA</t>
  </si>
  <si>
    <t>DELTA-DELFINI CIA. S.A.</t>
  </si>
  <si>
    <t>Fabricación de bombas para líquidos, tengan o no dispositivos de medición; bombas para motores de combustión interna: bombas de aceite, agua y combustible para vehículos automotores, etcétera; bombas manuales.</t>
  </si>
  <si>
    <t>AV. MIGUEL H ALCIVAR</t>
  </si>
  <si>
    <t>NAHIM ISAIAS Y VICTOR HUGO SICOURET</t>
  </si>
  <si>
    <t>KENNEDY NUEVA</t>
  </si>
  <si>
    <t>TORRES DEL NORTE</t>
  </si>
  <si>
    <t>704</t>
  </si>
  <si>
    <t>ATRAS DEL HOTEL HILTON COLON</t>
  </si>
  <si>
    <t>046055000</t>
  </si>
  <si>
    <t>JUANA ANTONIA ZEVALLOS PARRAGA</t>
  </si>
  <si>
    <t>EQUIPOS PARA AGUA BOMBAS DE RIEGO</t>
  </si>
  <si>
    <t>13705220098</t>
  </si>
  <si>
    <t>0990026408001</t>
  </si>
  <si>
    <t>MOLINOS CHAMPION MOCHASA SAS</t>
  </si>
  <si>
    <t>MOLINOS CHAMPION SA MOCHASA</t>
  </si>
  <si>
    <t>JUNTO A LA URBANIZACION LA FLORIDA</t>
  </si>
  <si>
    <t>7.7</t>
  </si>
  <si>
    <t>DETRAS DEL MOTEL MANSION</t>
  </si>
  <si>
    <t>046002840</t>
  </si>
  <si>
    <t>ING. PILAR YAGUAL</t>
  </si>
  <si>
    <t>23319010601</t>
  </si>
  <si>
    <t>13706743094</t>
  </si>
  <si>
    <t>0991325603001</t>
  </si>
  <si>
    <t>PROCESADORA DE PLASTICOS PROCEPLAS SA</t>
  </si>
  <si>
    <t>PROCEPLAS SA</t>
  </si>
  <si>
    <t>PALMERAS</t>
  </si>
  <si>
    <t>CASUARINAS</t>
  </si>
  <si>
    <t>PROCEPLAS</t>
  </si>
  <si>
    <t>JUNTO A RECICLADORA DE PLASTICOS RECIPLASTICOS SA, FRENTE A LA EMPRESA FRIGOLANDIA</t>
  </si>
  <si>
    <t>042113700</t>
  </si>
  <si>
    <t>SAMUEL SILVA</t>
  </si>
  <si>
    <t>TUBERIAS Y MANGUERAS PVC</t>
  </si>
  <si>
    <t>TUBO DE POLIETILENO</t>
  </si>
  <si>
    <t>13763576137</t>
  </si>
  <si>
    <t>1390149219001</t>
  </si>
  <si>
    <t>EUROFISH SA</t>
  </si>
  <si>
    <t>CALLE TRANSMARINA</t>
  </si>
  <si>
    <t>AV. HUGO MAYO</t>
  </si>
  <si>
    <t>LAS JACUATAS</t>
  </si>
  <si>
    <t>EUROFISH S.A</t>
  </si>
  <si>
    <t>ARROYO AZUL</t>
  </si>
  <si>
    <t>DIAGONAL AL UPC DEL SECTOR LA PRADERA</t>
  </si>
  <si>
    <t>052578950</t>
  </si>
  <si>
    <t>ISAAC BENJAMIN QUIROZ SANCHEZ</t>
  </si>
  <si>
    <t>21210009901</t>
  </si>
  <si>
    <t>PESCADO ENTERO CONGELADO</t>
  </si>
  <si>
    <t>13828814171</t>
  </si>
  <si>
    <t>1791968158001</t>
  </si>
  <si>
    <t>INDUSTRIA DE CAUCHO Y ACERO VITERI INCAVIT SA</t>
  </si>
  <si>
    <t>INCAVIT SA</t>
  </si>
  <si>
    <t>SANTO DOMINGO</t>
  </si>
  <si>
    <t>SANTO DOMINGO DE LOS COLORADOS, CABECERA CANTONAL Y CAPITAL PROVINCIAL</t>
  </si>
  <si>
    <t>VIA QUEVEDO</t>
  </si>
  <si>
    <t>JUAN DE SALINAS</t>
  </si>
  <si>
    <t>COOP. DOS PINOS</t>
  </si>
  <si>
    <t>A CIEN METROS PARQUE DE LA MADRE</t>
  </si>
  <si>
    <t>023703033</t>
  </si>
  <si>
    <t>ROMULO YEPEZ ROCHA</t>
  </si>
  <si>
    <t>41251009901</t>
  </si>
  <si>
    <t>CORREAS METÁLICAS</t>
  </si>
  <si>
    <t>41283000101</t>
  </si>
  <si>
    <t>TUBOS ESTRUCTURALES</t>
  </si>
  <si>
    <t>42190021501</t>
  </si>
  <si>
    <t xml:space="preserve">CUBIERTA DE ACERO </t>
  </si>
  <si>
    <t>14598700134</t>
  </si>
  <si>
    <t>1391766467001</t>
  </si>
  <si>
    <t>PLANTAIN REPUBLIC REPUBLICA DEL PLATANO EXPORTPLANTAIN SA</t>
  </si>
  <si>
    <t>C103014</t>
  </si>
  <si>
    <t>Fabricación de productos alimenticios a partir de (un solo componente) frutas, legumbres y hortalizas; incluso snacks de plátano (chifles), yuca, frutas, etcétera, excepto papa.</t>
  </si>
  <si>
    <t>PORTOVIEJO</t>
  </si>
  <si>
    <t>PORTOVIEJO, CABECERA CANTONAL Y CAPITAL PROVINCIAL</t>
  </si>
  <si>
    <t>VICENTE AMADOR</t>
  </si>
  <si>
    <t>TULIPANES ENTRE LOS JAZMINES Y LUIS DUEÑAS</t>
  </si>
  <si>
    <t>FRENTE AL HOSPITAL DE ESPECIALIDADES DE PORTOVIEJO ENTRANDO POR RESTAURANTE EL BELLACO</t>
  </si>
  <si>
    <t>052417776</t>
  </si>
  <si>
    <t>VIVIANA BARRAGAN ALCIVAR</t>
  </si>
  <si>
    <t>21499010501</t>
  </si>
  <si>
    <t xml:space="preserve">CHIFLES </t>
  </si>
  <si>
    <t>14605232133</t>
  </si>
  <si>
    <t>1391701667001</t>
  </si>
  <si>
    <t>EMPACADORA DEL PACIFICO SOCIEDAD ANONIMA EDPACIF SA</t>
  </si>
  <si>
    <t>EDPACIF</t>
  </si>
  <si>
    <t>PEDERNALES</t>
  </si>
  <si>
    <t>PEDERNALES, CABECERA CANTONAL</t>
  </si>
  <si>
    <t>VIA PEDERNALES</t>
  </si>
  <si>
    <t>SITIO COAQUE</t>
  </si>
  <si>
    <t>INGRESO POR REDONDEL DE LA VIA PRINCIPAL - VIA PEDERNALES A JAMA</t>
  </si>
  <si>
    <t>053700460</t>
  </si>
  <si>
    <t>PEDRO ANDRES ZAMBRANO ZAMBRANO</t>
  </si>
  <si>
    <t>CAMARÓN CONGELADO</t>
  </si>
  <si>
    <t>14658424093</t>
  </si>
  <si>
    <t>0990270988001</t>
  </si>
  <si>
    <t>NUTRIL SA</t>
  </si>
  <si>
    <t>AV. MARTHA BUCARAM DE ROLDOS</t>
  </si>
  <si>
    <t>KM. 6.5</t>
  </si>
  <si>
    <t>045000099</t>
  </si>
  <si>
    <t>14665868096</t>
  </si>
  <si>
    <t>0992104821001</t>
  </si>
  <si>
    <t>SALJUPER SA</t>
  </si>
  <si>
    <t>JUAN BENITO ORELLANA</t>
  </si>
  <si>
    <t>216</t>
  </si>
  <si>
    <t>EDF. LA ESPAÑOLA</t>
  </si>
  <si>
    <t>FRENTE A RECTIFICADORA MOSQUERA</t>
  </si>
  <si>
    <t>042283497</t>
  </si>
  <si>
    <t>LUIS ABAD</t>
  </si>
  <si>
    <t>21173009901</t>
  </si>
  <si>
    <t>PICADITAS DE EMBUTIDOS</t>
  </si>
  <si>
    <t>21174010301</t>
  </si>
  <si>
    <t>SALCHICHA DE POLLO</t>
  </si>
  <si>
    <t>21174040001</t>
  </si>
  <si>
    <t>21174090001</t>
  </si>
  <si>
    <t>14708855091</t>
  </si>
  <si>
    <t>0992681632001</t>
  </si>
  <si>
    <t>DAVMERCORP SA</t>
  </si>
  <si>
    <t>VIA A DAULE , AV. HONORATO VASQUEZ CASUARINAS</t>
  </si>
  <si>
    <t>ENTRE CEDROS Y MIRTHUS</t>
  </si>
  <si>
    <t>DAVMERCORP</t>
  </si>
  <si>
    <t>FRENTE AL COLEGIO LEONIDAS GARCIA</t>
  </si>
  <si>
    <t>042113099</t>
  </si>
  <si>
    <t>CHICAIZA MUÑOZ ANDRES</t>
  </si>
  <si>
    <t>14745208135</t>
  </si>
  <si>
    <t>1390073891001</t>
  </si>
  <si>
    <t>TRANSMARINA C A</t>
  </si>
  <si>
    <t>VIA CIRCUNVALACION</t>
  </si>
  <si>
    <t>VIA MONTECRISTI</t>
  </si>
  <si>
    <t>EDF. TRANSMARINA</t>
  </si>
  <si>
    <t>A 300 MTS DEL REDONDE DE COLORADO</t>
  </si>
  <si>
    <t>052618248</t>
  </si>
  <si>
    <t>CASTRO LOOR JIMMY RICARDO</t>
  </si>
  <si>
    <t>14764397097</t>
  </si>
  <si>
    <t>0992586222001</t>
  </si>
  <si>
    <t>ENERGIAS DEL AGRO SAN JUAN SA ENERAGRO</t>
  </si>
  <si>
    <t>MORRO</t>
  </si>
  <si>
    <t>VIA A SAN JUAN</t>
  </si>
  <si>
    <t>COMUNA SAN JUAN</t>
  </si>
  <si>
    <t>A LA ALTURA DEL CUARTEL MILITAR / CARRETERO SAN ANTONIO VIA A COMUNA SAN JUAN</t>
  </si>
  <si>
    <t>045090106</t>
  </si>
  <si>
    <t>TRICIA CAROLINA BALDEON CUASAPAZ</t>
  </si>
  <si>
    <t>14785053096</t>
  </si>
  <si>
    <t>0992497025001</t>
  </si>
  <si>
    <t>ECUACABLE SA</t>
  </si>
  <si>
    <t>ECUACABLE</t>
  </si>
  <si>
    <t>KM. 15,5 VÃA A DAULE, NUMERO_EXTERNO:S/N, INTERSECCION:AV. ROSAVÃN, KILOMETRO:, 15.5, URBANIZACION:, EDIFICACION:INPROEL, PISO:, NUMERO_INTERNO:, CIUDADELA:, BARRIO:, MANZANA:, REFERENCIA_UBICACION:FRENTE A LA FABRICA BIG COLA</t>
  </si>
  <si>
    <t>AV. ROSAVÍN</t>
  </si>
  <si>
    <t>KM. 15,5</t>
  </si>
  <si>
    <t>KM. 15,5 VÍA A DAULE</t>
  </si>
  <si>
    <t>FRENTE A LA FABRICA BIG COLA</t>
  </si>
  <si>
    <t>1700467763</t>
  </si>
  <si>
    <t>COELLO ASPIAZU LORENA</t>
  </si>
  <si>
    <t>14869831094</t>
  </si>
  <si>
    <t>0990034958001</t>
  </si>
  <si>
    <t>PINTURAS ECUATORIANAS SA PINTUCO</t>
  </si>
  <si>
    <t>PINTUCO ECUADOR</t>
  </si>
  <si>
    <t>DR ELIAS MUÑOZ VICUÑA</t>
  </si>
  <si>
    <t>ORELLANA MATEUS</t>
  </si>
  <si>
    <t>ATARAZANA</t>
  </si>
  <si>
    <t>PINTUCO</t>
  </si>
  <si>
    <t>DIAGONAL AL SUPERMERCADO DE CARNES LA ESPAÑOLA</t>
  </si>
  <si>
    <t>043731880</t>
  </si>
  <si>
    <t>FERNANDO LORENTI JIMENEZ</t>
  </si>
  <si>
    <t>35110010101</t>
  </si>
  <si>
    <t>35110010301</t>
  </si>
  <si>
    <t>35110010901</t>
  </si>
  <si>
    <t>BARNIZ</t>
  </si>
  <si>
    <t>14871520098</t>
  </si>
  <si>
    <t>0990003769001</t>
  </si>
  <si>
    <t>MEXICHEM ECUADOR SA</t>
  </si>
  <si>
    <t>PLASTIGAMA WAVIN</t>
  </si>
  <si>
    <t>JUNTO AL CARRETERO</t>
  </si>
  <si>
    <t>ENTRADA A CIUDADELA PANORAMA</t>
  </si>
  <si>
    <t>043716900</t>
  </si>
  <si>
    <t>OSCAR ANTONIO SILVA ESPINOZA</t>
  </si>
  <si>
    <t>TUBO DE ALCANTARILLADO</t>
  </si>
  <si>
    <t>TUBOS PVC</t>
  </si>
  <si>
    <t>47146652090</t>
  </si>
  <si>
    <t>0992911956001</t>
  </si>
  <si>
    <t>EXPORTADORA TOTAL SEAFOOD TOTALSEAFOOD S A</t>
  </si>
  <si>
    <t>VIA DURANTAMBO</t>
  </si>
  <si>
    <t>RECINTO YAMILE YAMILE</t>
  </si>
  <si>
    <t>FRENTE AL COMEDOR EL CONTENEDOR</t>
  </si>
  <si>
    <t>045000445</t>
  </si>
  <si>
    <t>ROBERT MERELO JIMENEZ</t>
  </si>
  <si>
    <t>47560805094</t>
  </si>
  <si>
    <t>0993067334001</t>
  </si>
  <si>
    <t>LABORATORIO FARMACEUTICO GM LFGM SA</t>
  </si>
  <si>
    <t>LFGM</t>
  </si>
  <si>
    <t>AV. DR JULIO GONZALEZ MOSQUERA</t>
  </si>
  <si>
    <t>KM. 3.5</t>
  </si>
  <si>
    <t>JUNTO A TOYOTA</t>
  </si>
  <si>
    <t>044622295</t>
  </si>
  <si>
    <t>MARTHA ELVIRA MORAN GARZON</t>
  </si>
  <si>
    <t>35260400301</t>
  </si>
  <si>
    <t>JARABE DE LACTULOSA</t>
  </si>
  <si>
    <t>35260631701</t>
  </si>
  <si>
    <t>MEDICAMENTO ANTIFLAMATORIO</t>
  </si>
  <si>
    <t>13705123092</t>
  </si>
  <si>
    <t>0990006776001</t>
  </si>
  <si>
    <t>INDUSTRIAS ALIMENTICIAS ECUATORIANAS SA INALECSA</t>
  </si>
  <si>
    <t>INALECSA</t>
  </si>
  <si>
    <t>KM. 16.5 VIA A DAULE</t>
  </si>
  <si>
    <t>DIAGONAL A INTACO, A LADO DE BATERIAS BOSCH</t>
  </si>
  <si>
    <t>042162040</t>
  </si>
  <si>
    <t>AMPARO VERONICA VILLON CORREA</t>
  </si>
  <si>
    <t>13705148095</t>
  </si>
  <si>
    <t>0990011079001</t>
  </si>
  <si>
    <t>UNION VINICOLA INTERNACIONAL SA</t>
  </si>
  <si>
    <t>VIA A DAULE 5.5</t>
  </si>
  <si>
    <t>CALLE SEPTIMA</t>
  </si>
  <si>
    <t>MAPASINGUE ESTE</t>
  </si>
  <si>
    <t>6B</t>
  </si>
  <si>
    <t>MAPASINGUE</t>
  </si>
  <si>
    <t>1A</t>
  </si>
  <si>
    <t>ENTRE COLEGIO REPLICA AGUIRRE ABAD Y EMPRESA PROMESA</t>
  </si>
  <si>
    <t>043811680</t>
  </si>
  <si>
    <t>ING. SANDRA MATILDE VERA CARRERA</t>
  </si>
  <si>
    <t>24131050601</t>
  </si>
  <si>
    <t>CREMA DE LICOR</t>
  </si>
  <si>
    <t>24131059901</t>
  </si>
  <si>
    <t>LICORES</t>
  </si>
  <si>
    <t>24211010001</t>
  </si>
  <si>
    <t>VINO ESPUMANTE</t>
  </si>
  <si>
    <t>24211020001</t>
  </si>
  <si>
    <t>VINO DE SABORES</t>
  </si>
  <si>
    <t>13705166093</t>
  </si>
  <si>
    <t>0990014450001</t>
  </si>
  <si>
    <t>INDUSTRIAS REUNIDAS CIA LTDA INDUNIDAS LABORATORIOS INDUNIDAS</t>
  </si>
  <si>
    <t>LABORATORIOS INDUNIDAS</t>
  </si>
  <si>
    <t>VIA A DAULE KM 10</t>
  </si>
  <si>
    <t>+</t>
  </si>
  <si>
    <t>INDUNIDAS</t>
  </si>
  <si>
    <t>DIAGONAL A DURALLANTAS</t>
  </si>
  <si>
    <t>042114293</t>
  </si>
  <si>
    <t>ECON. MERCEDES SANTANA BEDOYA</t>
  </si>
  <si>
    <t>16330000101</t>
  </si>
  <si>
    <t>CARBONATO DE CALCIO MINERÍA</t>
  </si>
  <si>
    <t>35260621001</t>
  </si>
  <si>
    <t>MEDICAMENTO PARA LA GLAUCOMA</t>
  </si>
  <si>
    <t>13705578090</t>
  </si>
  <si>
    <t>0990372055001</t>
  </si>
  <si>
    <t>FABRICA DE DILUYENTES Y ADHESIVOS DISTHER CLTDA DISTHER</t>
  </si>
  <si>
    <t>DISTHER C LTDA</t>
  </si>
  <si>
    <t>C202204</t>
  </si>
  <si>
    <t>Fabricación de disolventes y diluyentes compuestos orgánicos: decapantes (removedores) de pintura y barniz preparados (thiñer).</t>
  </si>
  <si>
    <t>EUCALIPTO, NUMERO_EXTERNO:S/N, INTERSECCION:, KILOMETRO:, 9.5VIA DAU, URBANIZACION:PARQ. INDUSTRIAL INMACONSA CALLE EUCALIPTOS, EDIFICACION:, PISO:, NUMERO_INTERNO:, CIUDADELA:, BARRIO:, MANZANA:, REFERENCIA_UBICACION:A 100 MTS VÃA PERIMETRAL, DIAGONAL A</t>
  </si>
  <si>
    <t>A 100 KM DE LA VIA PERIMETRAL DIAGONAL A LA TABACALERA, CALLE REVISION VEHICULAR ATM</t>
  </si>
  <si>
    <t>042113100</t>
  </si>
  <si>
    <t>REINALDO CHAVEZ</t>
  </si>
  <si>
    <t>13705579096</t>
  </si>
  <si>
    <t>0990372217001</t>
  </si>
  <si>
    <t>METALES INYECTADOS METAIN SA</t>
  </si>
  <si>
    <t>METAIN</t>
  </si>
  <si>
    <t>NORTE</t>
  </si>
  <si>
    <t>JUNTO A SOLVESA</t>
  </si>
  <si>
    <t>043711888</t>
  </si>
  <si>
    <t>PATRICIA VILLACIS</t>
  </si>
  <si>
    <t>42210000401</t>
  </si>
  <si>
    <t>TANQUES DE HIERRO GALVANIZADO</t>
  </si>
  <si>
    <t>13705905091</t>
  </si>
  <si>
    <t>0990775915001</t>
  </si>
  <si>
    <t>PASTELES Y COMPANIA PASTELICON SA</t>
  </si>
  <si>
    <t>PASTELES Y COMPAÑIA</t>
  </si>
  <si>
    <t>C107102</t>
  </si>
  <si>
    <t>Elaboración de pasteles y otros productos de pastelería: pasteles de frutas, tortas, pasteles, tartas, etcétera, churros, buñuelos, aperitivos (bocadillos), etcétera.</t>
  </si>
  <si>
    <t>AV. EL PERIODISTA</t>
  </si>
  <si>
    <t>AV. JUAN BAUTISTA ARZUBE</t>
  </si>
  <si>
    <t>CC. POLICENTRO</t>
  </si>
  <si>
    <t>102</t>
  </si>
  <si>
    <t>FRENTE A LA CLINICA KENNEDY</t>
  </si>
  <si>
    <t>042084015</t>
  </si>
  <si>
    <t>SERGIO DUQUE PARRALES</t>
  </si>
  <si>
    <t>23410010801</t>
  </si>
  <si>
    <t xml:space="preserve">PAN DE HARINA DE TRIGO </t>
  </si>
  <si>
    <t>23420020601</t>
  </si>
  <si>
    <t>GALLETAS DE DULCE</t>
  </si>
  <si>
    <t>23430010101</t>
  </si>
  <si>
    <t>PASTEL DE DULCE</t>
  </si>
  <si>
    <t>13706889099</t>
  </si>
  <si>
    <t>0991357270001</t>
  </si>
  <si>
    <t>KELLOGG ECUADOR C LTDA ECUAKELLOGG</t>
  </si>
  <si>
    <t>KELLOGG</t>
  </si>
  <si>
    <t>AV. JUAN TANCA MARENGO</t>
  </si>
  <si>
    <t>18F N-O</t>
  </si>
  <si>
    <t>AV. 38 E N O</t>
  </si>
  <si>
    <t>LOTIZACION SANTA ADRIANA</t>
  </si>
  <si>
    <t>SOLAR 3C</t>
  </si>
  <si>
    <t>NUMERO 18</t>
  </si>
  <si>
    <t>DIAGONAL A PINTURAS CONDOR</t>
  </si>
  <si>
    <t>098083419</t>
  </si>
  <si>
    <t>PATRICIA LEON</t>
  </si>
  <si>
    <t>23140010001</t>
  </si>
  <si>
    <t>13708211090</t>
  </si>
  <si>
    <t>0992204206001</t>
  </si>
  <si>
    <t>PDV ECUADOR SA</t>
  </si>
  <si>
    <t>CJON. NOVENO</t>
  </si>
  <si>
    <t>PDV</t>
  </si>
  <si>
    <t>ZONA INDUSTRIAL 2</t>
  </si>
  <si>
    <t>46</t>
  </si>
  <si>
    <t>ENTRANDO POR FABRICAS FADESA</t>
  </si>
  <si>
    <t>042445345</t>
  </si>
  <si>
    <t>HENRY ALARCON GONZABAY</t>
  </si>
  <si>
    <t>13708291093</t>
  </si>
  <si>
    <t>0992217936001</t>
  </si>
  <si>
    <t>DULCES PASTELES Y TORTAS RADU SA</t>
  </si>
  <si>
    <t>PASTELERIA ADRIANA</t>
  </si>
  <si>
    <t>ALBORADA 12 ETAPA</t>
  </si>
  <si>
    <t>24</t>
  </si>
  <si>
    <t>ALBORADA</t>
  </si>
  <si>
    <t>DIAGONAL CLINICA KENNEDY ALBORADA</t>
  </si>
  <si>
    <t>046005410</t>
  </si>
  <si>
    <t>KAREN PASTRANO</t>
  </si>
  <si>
    <t>13745413123</t>
  </si>
  <si>
    <t>1291710359001</t>
  </si>
  <si>
    <t>ORIENTAL INDUSTRIA ALIMENTICIA OIA S A</t>
  </si>
  <si>
    <t>ORIENTAL INDUSTRIA ALIMENTICIA CIA.LTDA.</t>
  </si>
  <si>
    <t>KM. 3 VIA QUEVEDO EL EMPALME</t>
  </si>
  <si>
    <t>AV. REVOLUCION CIUDADANA</t>
  </si>
  <si>
    <t>PLANTA ESTAMBUL</t>
  </si>
  <si>
    <t>ESTAMBUL</t>
  </si>
  <si>
    <t>200MTRS DE LA ESCUELA UEPAC</t>
  </si>
  <si>
    <t>052750511</t>
  </si>
  <si>
    <t>CPA PEDRO MURILLO AYALA</t>
  </si>
  <si>
    <t>22211000201</t>
  </si>
  <si>
    <t>23110000201</t>
  </si>
  <si>
    <t xml:space="preserve">HARINA DE TRIGO </t>
  </si>
  <si>
    <t>23120020001</t>
  </si>
  <si>
    <t>HARINA DE MAIZ</t>
  </si>
  <si>
    <t>23170000301</t>
  </si>
  <si>
    <t>23710010301</t>
  </si>
  <si>
    <t xml:space="preserve">TALLARIN </t>
  </si>
  <si>
    <t>13826112179</t>
  </si>
  <si>
    <t>1791298063001</t>
  </si>
  <si>
    <t>DIAB ECUADOR SA DIVINYCELL</t>
  </si>
  <si>
    <t>DIAB ECUADOR SA</t>
  </si>
  <si>
    <t>S24 S25</t>
  </si>
  <si>
    <t>LAS FERIAS</t>
  </si>
  <si>
    <t>DIAGONAL A TANASA</t>
  </si>
  <si>
    <t>042811389</t>
  </si>
  <si>
    <t>RUTH PLUAS</t>
  </si>
  <si>
    <t>14636852091</t>
  </si>
  <si>
    <t>0992711523001</t>
  </si>
  <si>
    <t>INBALNOR SA</t>
  </si>
  <si>
    <t>SAN JACINTO DE YAGUACHI</t>
  </si>
  <si>
    <t>SAN JACINTO DE YAGUACHI, CABECERA CANTONAL</t>
  </si>
  <si>
    <t>VIA DURAN MILAGRO</t>
  </si>
  <si>
    <t>29</t>
  </si>
  <si>
    <t>PLANTA NICOVITA</t>
  </si>
  <si>
    <t>ANTIGUA SANTA PRISCILA KM. 26 DURAN BOLICHE</t>
  </si>
  <si>
    <t>046017890</t>
  </si>
  <si>
    <t>JOSE NICOLAS BARDI ALVAREZ</t>
  </si>
  <si>
    <t>14659175097</t>
  </si>
  <si>
    <t>0990553742001</t>
  </si>
  <si>
    <t>ELECTROCABLES CA</t>
  </si>
  <si>
    <t>KM. 11.5 VIA DAULE</t>
  </si>
  <si>
    <t>PAR. IND. EL SAUCE</t>
  </si>
  <si>
    <t>FRENTE A PAPELESA</t>
  </si>
  <si>
    <t>043705460</t>
  </si>
  <si>
    <t>REYNA ISABEL RAZA BOBADILLA</t>
  </si>
  <si>
    <t>14732292099</t>
  </si>
  <si>
    <t>0992614935001</t>
  </si>
  <si>
    <t>ARROCERA EL REY SA ARROREY</t>
  </si>
  <si>
    <t>LOS LOJAS (ENRIQUE BAQUERIZO MORENO)</t>
  </si>
  <si>
    <t>VIA PUNTILLA SALITRE</t>
  </si>
  <si>
    <t>VIA FEBRES CORDERO</t>
  </si>
  <si>
    <t>FRENTE A URBANIZACIÓN COMPOSTELA</t>
  </si>
  <si>
    <t>0999446230</t>
  </si>
  <si>
    <t>MARCO VINICIO ANDRACA LEON</t>
  </si>
  <si>
    <t>14747938092</t>
  </si>
  <si>
    <t>0990832765001</t>
  </si>
  <si>
    <t>PLASTRO SA</t>
  </si>
  <si>
    <t>CALLE C</t>
  </si>
  <si>
    <t>PLASTRO S.A</t>
  </si>
  <si>
    <t>SL.1</t>
  </si>
  <si>
    <t>FRENTE A PARADA INMACONSA DE METROVIA</t>
  </si>
  <si>
    <t>042103406</t>
  </si>
  <si>
    <t>AURORA JERVIS PEÑAFIEL</t>
  </si>
  <si>
    <t>TARRINAS Y VASOS DE PLÁSTICO</t>
  </si>
  <si>
    <t>14864334092</t>
  </si>
  <si>
    <t>0990353085001</t>
  </si>
  <si>
    <t>ESTRUCTURAS DE HIERRO EDEHSA SA</t>
  </si>
  <si>
    <t>ESTRUCTURAS DE HIERRO EDEHSA SA3</t>
  </si>
  <si>
    <t>AV. JUAN TANCA MARENGO KM 4.5</t>
  </si>
  <si>
    <t>ARQUITECTO GUILLERMO CUBILLO RENELLA CALLE 18I</t>
  </si>
  <si>
    <t>LOTIZACION ZATIRON</t>
  </si>
  <si>
    <t>EDEHSA</t>
  </si>
  <si>
    <t>A DOS CUADRAS DEL PARQUE VIAL CTE</t>
  </si>
  <si>
    <t>042658001</t>
  </si>
  <si>
    <t>MA ALEXANDRA ZAMBRANO PAEZ</t>
  </si>
  <si>
    <t>14875088093</t>
  </si>
  <si>
    <t>0990032815001</t>
  </si>
  <si>
    <t>TECNOVA SA</t>
  </si>
  <si>
    <t>TECNOVA</t>
  </si>
  <si>
    <t>AV. LAS MONJAS</t>
  </si>
  <si>
    <t>URDESA CENTRAL</t>
  </si>
  <si>
    <t>EDF. HAMBURGO</t>
  </si>
  <si>
    <t>FRENTE A CENTRO COMERCIAL AVENTURA PLAZA</t>
  </si>
  <si>
    <t>042204000</t>
  </si>
  <si>
    <t>CRISTINA DIAZ CABRERA</t>
  </si>
  <si>
    <t>44442172096</t>
  </si>
  <si>
    <t>0992747110001</t>
  </si>
  <si>
    <t>HARUKA SA</t>
  </si>
  <si>
    <t>CRISTOBAL COLON</t>
  </si>
  <si>
    <t>524</t>
  </si>
  <si>
    <t>ENTRE BOYACA Y CHIMBORAZO</t>
  </si>
  <si>
    <t>JOLIE</t>
  </si>
  <si>
    <t>A 1 CUADRA DEL IESS</t>
  </si>
  <si>
    <t>043729700</t>
  </si>
  <si>
    <t>LUIS TOMAS OLIVO PIZA</t>
  </si>
  <si>
    <t>28223020101</t>
  </si>
  <si>
    <t>CONJUNTO DE MUJER</t>
  </si>
  <si>
    <t>28223050201</t>
  </si>
  <si>
    <t>28233020501</t>
  </si>
  <si>
    <t>ENTERIZO PARA MUJER</t>
  </si>
  <si>
    <t>28233021101</t>
  </si>
  <si>
    <t>CHAQUETA DE MUJER</t>
  </si>
  <si>
    <t>28233021401</t>
  </si>
  <si>
    <t>VESTIDO PARA MUJER</t>
  </si>
  <si>
    <t>44603454135</t>
  </si>
  <si>
    <t>1391792999001</t>
  </si>
  <si>
    <t>SARDINAS DEL PACIFICO SA SARDIPAC</t>
  </si>
  <si>
    <t>KM. 7 1/2 VIA MANTA ROCAFUERTE</t>
  </si>
  <si>
    <t>N/A</t>
  </si>
  <si>
    <t>ATRAS DE LA EMPRESA TADEL</t>
  </si>
  <si>
    <t>053701195</t>
  </si>
  <si>
    <t>MELISSA PINCAY CARREÑO</t>
  </si>
  <si>
    <t>46681907092</t>
  </si>
  <si>
    <t>0992821825001</t>
  </si>
  <si>
    <t>CIERFILMS SA</t>
  </si>
  <si>
    <t>VÍA DURÁN YAGUACHI</t>
  </si>
  <si>
    <t>12.8</t>
  </si>
  <si>
    <t>CIERPRONTI</t>
  </si>
  <si>
    <t>PASANDO PASANDO LA CIUDADELA EL RECREO REDONDEL DE LA TOMA DE AGUA</t>
  </si>
  <si>
    <t>043729022</t>
  </si>
  <si>
    <t>JOHANNA SANCHEZ</t>
  </si>
  <si>
    <t>46953900092</t>
  </si>
  <si>
    <t>0993084832001</t>
  </si>
  <si>
    <t>ECUADOR KAKAO PROCESSING PROECUAKAO SA</t>
  </si>
  <si>
    <t>VIA A LAS IGUANAS</t>
  </si>
  <si>
    <t>CALLE 27</t>
  </si>
  <si>
    <t>SL 12</t>
  </si>
  <si>
    <t>37</t>
  </si>
  <si>
    <t>A SEISCIENTOS METROS DEL COMPLEJO DE ARQUITECTOS, VIA A DAULE</t>
  </si>
  <si>
    <t>046005560</t>
  </si>
  <si>
    <t>STEPHANIE SIMISTERRA</t>
  </si>
  <si>
    <t>13705121090</t>
  </si>
  <si>
    <t>0990006687001</t>
  </si>
  <si>
    <t>AGRIPAC SA</t>
  </si>
  <si>
    <t>AGRIPAC S.A.</t>
  </si>
  <si>
    <t>GENERAL CORDOVA</t>
  </si>
  <si>
    <t>623</t>
  </si>
  <si>
    <t>PADRE SOLANO</t>
  </si>
  <si>
    <t>CENTRO DE LA CIUDAD</t>
  </si>
  <si>
    <t>AL LADO DEL CENTRO ECUATORIANO NORTEAMERICANO</t>
  </si>
  <si>
    <t>043703870</t>
  </si>
  <si>
    <t>DENNY YESENIA CRUZ FIGUEROA</t>
  </si>
  <si>
    <t>23311020101</t>
  </si>
  <si>
    <t>CROQUETAS PARA GATOS</t>
  </si>
  <si>
    <t>13705369091</t>
  </si>
  <si>
    <t>0990158436001</t>
  </si>
  <si>
    <t>POLIGRAFICA CA</t>
  </si>
  <si>
    <t>KM. 3 1/2 VIA DURAN TAMBO</t>
  </si>
  <si>
    <t>FRENTE A FERIAS</t>
  </si>
  <si>
    <t>042599600</t>
  </si>
  <si>
    <t>JOSE CHANG MORAN</t>
  </si>
  <si>
    <t>32700000601</t>
  </si>
  <si>
    <t>AGENDAS DIARIAS</t>
  </si>
  <si>
    <t>13705985094</t>
  </si>
  <si>
    <t>0990834369001</t>
  </si>
  <si>
    <t>PROMAROSA PRODUCTOS DEL MAR SANTA ROSA COMPAÑIA LIMITADA</t>
  </si>
  <si>
    <t>PROMAROSA</t>
  </si>
  <si>
    <t>SALINAS</t>
  </si>
  <si>
    <t>SALINAS, CABECERA CANTONAL</t>
  </si>
  <si>
    <t>CALLE 59</t>
  </si>
  <si>
    <t>ENTRE AV. 49 Y AV.50 LA CONCEPCION</t>
  </si>
  <si>
    <t>PLANTA PROMAROSA</t>
  </si>
  <si>
    <t>LA CONCEPCION</t>
  </si>
  <si>
    <t>042290144</t>
  </si>
  <si>
    <t>MARY GARNICA</t>
  </si>
  <si>
    <t>PESCADO ENTERO CONGELADO DE EXPORTACIÓN</t>
  </si>
  <si>
    <t>13706583097</t>
  </si>
  <si>
    <t>0991288449001</t>
  </si>
  <si>
    <t>REFRESCOS SIN GAS SA RESGASA</t>
  </si>
  <si>
    <t>ALL NATURAL</t>
  </si>
  <si>
    <t>C110402</t>
  </si>
  <si>
    <t>Producción de aguas minerales naturales y otras aguas embotelladas.</t>
  </si>
  <si>
    <t>RESGASA</t>
  </si>
  <si>
    <t>A LADO DE IVAN BOHMAN DIAGONAL A COLEGIO DOLORES SUCRE</t>
  </si>
  <si>
    <t>045010060</t>
  </si>
  <si>
    <t>LUIS AOLORZANO MIRANDA</t>
  </si>
  <si>
    <t>BOLOS</t>
  </si>
  <si>
    <t>24410000101</t>
  </si>
  <si>
    <t>AGUA NATURAL</t>
  </si>
  <si>
    <t>24490000201</t>
  </si>
  <si>
    <t>13706592096</t>
  </si>
  <si>
    <t>0991292691001</t>
  </si>
  <si>
    <t>DERMIGON DERIVADOS DE HORMIGON SA</t>
  </si>
  <si>
    <t>DERMIGON DERIVADOS DE HORMIGON S.A.</t>
  </si>
  <si>
    <t>FRENTE A LA FABRICA DE AGUA CRISTAL</t>
  </si>
  <si>
    <t>043728700</t>
  </si>
  <si>
    <t>LORENA COELLO ASPIAZU</t>
  </si>
  <si>
    <t>13763768133</t>
  </si>
  <si>
    <t>1391723318001</t>
  </si>
  <si>
    <t>OCEANFISH SA</t>
  </si>
  <si>
    <t>VIA MANTA MONTECRISTI</t>
  </si>
  <si>
    <t>ENTRADA POR EL SECAP</t>
  </si>
  <si>
    <t>A LADO DE LA COMPAÑIA STARKIST  (ENTRADA AL SECAP)</t>
  </si>
  <si>
    <t>052578931</t>
  </si>
  <si>
    <t>MILENKA PALACIOS</t>
  </si>
  <si>
    <t>14599427091</t>
  </si>
  <si>
    <t>0992106107001</t>
  </si>
  <si>
    <t>CORPORACION OLYMPIC ECUADOR SA CORPOLYMSA</t>
  </si>
  <si>
    <t>CORPOLYMSA SA</t>
  </si>
  <si>
    <t>C139203</t>
  </si>
  <si>
    <t>Fabricación de artículos de lona o encerados: tiendas de campaña, artículos de acampada, velas, toldos de protección contra el sol, carpas, fundas para embalar mercaderías, etcétera.</t>
  </si>
  <si>
    <t>KM. 7 5 VÍA A DAULE,7 1/2</t>
  </si>
  <si>
    <t>FRENTE A MI COMISARIO</t>
  </si>
  <si>
    <t>042252598</t>
  </si>
  <si>
    <t>GISSELA QUISTI</t>
  </si>
  <si>
    <t>14682879174</t>
  </si>
  <si>
    <t>1792211956001</t>
  </si>
  <si>
    <t>PRODUCTOS BALANCEADOS COPROBALAN SA</t>
  </si>
  <si>
    <t>COPROBALAN SA</t>
  </si>
  <si>
    <t>AV. 113</t>
  </si>
  <si>
    <t>CALLE 118</t>
  </si>
  <si>
    <t>NO APLICA</t>
  </si>
  <si>
    <t>DIAGONAL AL BANCO DE PACIFICO, A LADO DE INDUSTRIAS ALES</t>
  </si>
  <si>
    <t>062562026</t>
  </si>
  <si>
    <t>ALEXANDRA STEFANIA SANCHEZ SANCHEZ SANCHEZ</t>
  </si>
  <si>
    <t>14714622138</t>
  </si>
  <si>
    <t>1391744064001</t>
  </si>
  <si>
    <t>PESPESCA SA</t>
  </si>
  <si>
    <t>VIA GUAYAQUIL</t>
  </si>
  <si>
    <t>1 1/2 GUAY</t>
  </si>
  <si>
    <t>VIA MONTECRISTI A GUAYAQUIL</t>
  </si>
  <si>
    <t>055000002</t>
  </si>
  <si>
    <t>ING. CARLOS ZAMBRANO</t>
  </si>
  <si>
    <t>14735407091</t>
  </si>
  <si>
    <t>0992414987001</t>
  </si>
  <si>
    <t>LIFE FOOD PRODUCT ECUADOR LIFPRODEC SA</t>
  </si>
  <si>
    <t>ENTRANDO ALTURA 2DO RETORNO; TERMINAL PORTUARIO PUERTO HONDO A LADO DE HEPAGRAN</t>
  </si>
  <si>
    <t>043904575</t>
  </si>
  <si>
    <t>DAYRA SUAREZ</t>
  </si>
  <si>
    <t>14744639094</t>
  </si>
  <si>
    <t>0992137517001</t>
  </si>
  <si>
    <t>BIOFACTOR SA</t>
  </si>
  <si>
    <t>BIOFACTOR S.A.</t>
  </si>
  <si>
    <t>VIA PRINCIPAL</t>
  </si>
  <si>
    <t>042680666</t>
  </si>
  <si>
    <t>DARWIN NEVAREZ</t>
  </si>
  <si>
    <t>14798092139</t>
  </si>
  <si>
    <t>1391775881001</t>
  </si>
  <si>
    <t>IPROCA SA</t>
  </si>
  <si>
    <t>AV. MANABI</t>
  </si>
  <si>
    <t>CALLE NUEVA</t>
  </si>
  <si>
    <t>DIAGONAL A MEDICAL PLAZA</t>
  </si>
  <si>
    <t>052652445</t>
  </si>
  <si>
    <t>BETTY SALGUERO</t>
  </si>
  <si>
    <t>21121000101</t>
  </si>
  <si>
    <t>21121000201</t>
  </si>
  <si>
    <t>PECHUGA DE POLLO PREMIUM</t>
  </si>
  <si>
    <t>21160010301</t>
  </si>
  <si>
    <t>MENUDENCIA DE POLLO</t>
  </si>
  <si>
    <t>14801779132</t>
  </si>
  <si>
    <t>1391731000001</t>
  </si>
  <si>
    <t>PRODEX CIA LTDA</t>
  </si>
  <si>
    <t>COJIMÍES</t>
  </si>
  <si>
    <t>VIA PEDERNALES CHAMANGA</t>
  </si>
  <si>
    <t>PASANDO SITIO MARCO</t>
  </si>
  <si>
    <t>KM. 12.5</t>
  </si>
  <si>
    <t>FRENTE A LA CANCHA MULTIPLE</t>
  </si>
  <si>
    <t>0997703664</t>
  </si>
  <si>
    <t>JESUS NEPTALI DELGADO CEDEÑO</t>
  </si>
  <si>
    <t>14806980090</t>
  </si>
  <si>
    <t>0992208341001</t>
  </si>
  <si>
    <t>EROLCORP SA</t>
  </si>
  <si>
    <t>EROLCORP S.A.</t>
  </si>
  <si>
    <t>DURAN BOLICHE</t>
  </si>
  <si>
    <t>ANTES DE LLEGAR A BASE SUR CORP</t>
  </si>
  <si>
    <t>043710760</t>
  </si>
  <si>
    <t>MARIO SIGIFREDO PESANTES</t>
  </si>
  <si>
    <t>23660000301</t>
  </si>
  <si>
    <t>CHOCOLATE EN PASTA</t>
  </si>
  <si>
    <t>14870368098</t>
  </si>
  <si>
    <t>0990040559001</t>
  </si>
  <si>
    <t>LABORATORIOS HG CA</t>
  </si>
  <si>
    <t>135</t>
  </si>
  <si>
    <t>CENTENARIO</t>
  </si>
  <si>
    <t>ATRAS COLEGIO CRISTOBAL COLON</t>
  </si>
  <si>
    <t>042443999</t>
  </si>
  <si>
    <t>ALEXANDRA GUZMAN</t>
  </si>
  <si>
    <t>35260350901</t>
  </si>
  <si>
    <t>GADUOL JARABE COMPUESTO 360 ML</t>
  </si>
  <si>
    <t>35260409901</t>
  </si>
  <si>
    <t>LAXANTE</t>
  </si>
  <si>
    <t>35323020801</t>
  </si>
  <si>
    <t>TALCO PARA CUERPO</t>
  </si>
  <si>
    <t>44440639094</t>
  </si>
  <si>
    <t>0992780525001</t>
  </si>
  <si>
    <t>DURALUM SA</t>
  </si>
  <si>
    <t>ENTRANDO POR LA PILADORA SUPER KING</t>
  </si>
  <si>
    <t>046007927</t>
  </si>
  <si>
    <t>MUÑOZ PONCE JOHANNA CRISTINA</t>
  </si>
  <si>
    <t>46954318095</t>
  </si>
  <si>
    <t>0993109134001</t>
  </si>
  <si>
    <t>PAPELES ABSORBENTES LA REFORMA ABSOREFORMA SA</t>
  </si>
  <si>
    <t>VEHICULAR 1E14</t>
  </si>
  <si>
    <t>KM. 3K INDUSTRIAL</t>
  </si>
  <si>
    <t>KM. 3K</t>
  </si>
  <si>
    <t>MZ. 3K SL 1E1, MZ 3K</t>
  </si>
  <si>
    <t>PASANDO PLASTIEMPAQUES, VIA DURAN - TAMBO, VIA DURAN - TAMBO, VIA DURAN - TAMBO</t>
  </si>
  <si>
    <t>042800096</t>
  </si>
  <si>
    <t>JAZMIN CARDENAS</t>
  </si>
  <si>
    <t>32193010201</t>
  </si>
  <si>
    <t>PAPEL HIGIÉNICO</t>
  </si>
  <si>
    <t>32193030201</t>
  </si>
  <si>
    <t>SERVILLETAS</t>
  </si>
  <si>
    <t>47798992097</t>
  </si>
  <si>
    <t>0993042218001</t>
  </si>
  <si>
    <t>HAID ECUADOR FEED CIA LTDA</t>
  </si>
  <si>
    <t>VIA A TAMBO</t>
  </si>
  <si>
    <t>DURAN - TAMBO</t>
  </si>
  <si>
    <t>PLAZA SAI BABA</t>
  </si>
  <si>
    <t>LOCAL 20</t>
  </si>
  <si>
    <t>DOS CUADRAS ANTES DE ARTES GRAFICAS SENEFELDER</t>
  </si>
  <si>
    <t>043123018</t>
  </si>
  <si>
    <t>VALLE OCHOA MIRIAM ISABEL</t>
  </si>
  <si>
    <t>BALANCEADO DE CAMARÓN</t>
  </si>
  <si>
    <t>13674753092</t>
  </si>
  <si>
    <t>0907435028001</t>
  </si>
  <si>
    <t>POVEDA ARAGUNDI GEOVANNY GREGORY</t>
  </si>
  <si>
    <t>SL 5</t>
  </si>
  <si>
    <t>COOP. NATO</t>
  </si>
  <si>
    <t>28</t>
  </si>
  <si>
    <t>160</t>
  </si>
  <si>
    <t>A 4 CUADRAS DE LA PILADORA LABIZA</t>
  </si>
  <si>
    <t>042119100</t>
  </si>
  <si>
    <t>ANDRES SOLINES</t>
  </si>
  <si>
    <t>13705483099</t>
  </si>
  <si>
    <t>0990298769001</t>
  </si>
  <si>
    <t>AGRICOMINSA AGRICOLA COMERCIAL INDUSTRIAL SA AGRICOMINSA</t>
  </si>
  <si>
    <t>AGRICOLA COMERCIAL IND. AGRICOMINSA</t>
  </si>
  <si>
    <t>VIA A A DAULE KM 14.5</t>
  </si>
  <si>
    <t>EL CENACULO</t>
  </si>
  <si>
    <t>01</t>
  </si>
  <si>
    <t>JUNTO AL TERMINAL TERRESTRE PASCUALES</t>
  </si>
  <si>
    <t>043811380</t>
  </si>
  <si>
    <t>ING. ERIC GORDILLO JIMENEZ</t>
  </si>
  <si>
    <t>13705548093</t>
  </si>
  <si>
    <t>0990347654001</t>
  </si>
  <si>
    <t>KRONOS LABORATORIOS C LTDA</t>
  </si>
  <si>
    <t>KRONOS LABORATORIOS C. LTDA.</t>
  </si>
  <si>
    <t>VIA DAULE AV. PRIMERA</t>
  </si>
  <si>
    <t>ENTRE CALLE 1ERA 2DA Y 3 RA</t>
  </si>
  <si>
    <t>LPTIZACION SAN FRANCISCO</t>
  </si>
  <si>
    <t>A LADO DE LA EMPRESA DE GERENCIA</t>
  </si>
  <si>
    <t>042253143</t>
  </si>
  <si>
    <t>MARIA DE LOURDES MENDOZA BAZAN</t>
  </si>
  <si>
    <t>35260010201</t>
  </si>
  <si>
    <t>AMPICILINA</t>
  </si>
  <si>
    <t>35260319901</t>
  </si>
  <si>
    <t>ANTIHIPERTENSIVOS</t>
  </si>
  <si>
    <t>35260390301</t>
  </si>
  <si>
    <t>ANTIÁCIDOS (A02A)</t>
  </si>
  <si>
    <t>13705589091</t>
  </si>
  <si>
    <t>0990377170001</t>
  </si>
  <si>
    <t>POLIGRUP SA</t>
  </si>
  <si>
    <t>VIA A DAULE ACACIAS</t>
  </si>
  <si>
    <t>LAURELES</t>
  </si>
  <si>
    <t>POLIGRUP</t>
  </si>
  <si>
    <t>DETRAS DEL COLEGIO LEONIDAS GARCIA</t>
  </si>
  <si>
    <t>042113850</t>
  </si>
  <si>
    <t>ELIZABETH LAMBOGGLIA</t>
  </si>
  <si>
    <t>13705772091</t>
  </si>
  <si>
    <t>0990637679001</t>
  </si>
  <si>
    <t>EXPALSA EXPORTADORA DE ALIMENTOS SA</t>
  </si>
  <si>
    <t>EXPALSA</t>
  </si>
  <si>
    <t>KM. 6 5 VIA DURAN TAMBO</t>
  </si>
  <si>
    <t>DURAN TAMBO</t>
  </si>
  <si>
    <t>BRISAS DE SANTAY</t>
  </si>
  <si>
    <t>ENTRANDO POR PROCARSA A 2KM ENTRE PROMARISCO Y GISIS</t>
  </si>
  <si>
    <t>042597170</t>
  </si>
  <si>
    <t>JENNY RODRIGUEZ</t>
  </si>
  <si>
    <t>13706621096</t>
  </si>
  <si>
    <t>0991296883001</t>
  </si>
  <si>
    <t>SUPRAPLAST SA</t>
  </si>
  <si>
    <t>AV. PASCUALES</t>
  </si>
  <si>
    <t>SL2</t>
  </si>
  <si>
    <t>ACERO</t>
  </si>
  <si>
    <t>FRENTE A LA FABRICA BOSH</t>
  </si>
  <si>
    <t>045000102</t>
  </si>
  <si>
    <t>JONATHAN ORTEGA</t>
  </si>
  <si>
    <t>13824539175</t>
  </si>
  <si>
    <t>1790034305001</t>
  </si>
  <si>
    <t>SEAFMAN SOCIEDAD ECUATORIANA DE ALIMENTOS Y FRIGORIFICOS MANTA CA</t>
  </si>
  <si>
    <t>SEAFMAN CA</t>
  </si>
  <si>
    <t>CALLE 124</t>
  </si>
  <si>
    <t>AV. 102</t>
  </si>
  <si>
    <t>LOS ESTEROS SN</t>
  </si>
  <si>
    <t>LOS ESTEROS</t>
  </si>
  <si>
    <t>A UNA CUADRA DE CONSERVAS ISABEL</t>
  </si>
  <si>
    <t>056055880</t>
  </si>
  <si>
    <t>ANGELICA FERNANDEZ</t>
  </si>
  <si>
    <t>13826042171</t>
  </si>
  <si>
    <t>1791287118001</t>
  </si>
  <si>
    <t>KIMBERLY - CLARK ECUADOR SA</t>
  </si>
  <si>
    <t>VIA DAULE , CALLE QUINTA</t>
  </si>
  <si>
    <t>AV. LAS AGUAS</t>
  </si>
  <si>
    <t>A MEDIA CUADRA DE LA LIBRERIA CERVANTES</t>
  </si>
  <si>
    <t>043702000</t>
  </si>
  <si>
    <t>HENRY SANDI</t>
  </si>
  <si>
    <t>14673975098</t>
  </si>
  <si>
    <t>0992142618001</t>
  </si>
  <si>
    <t>CORPORACION FERNANDEZ CORPFERNANDEZ SA</t>
  </si>
  <si>
    <t>AVICOLA FERNANDEZ</t>
  </si>
  <si>
    <t>EDF. LAS CAMARAS</t>
  </si>
  <si>
    <t>OFICINA 2</t>
  </si>
  <si>
    <t>KENEDDY NORTE</t>
  </si>
  <si>
    <t>KENEEDY</t>
  </si>
  <si>
    <t>010</t>
  </si>
  <si>
    <t>A LADO DEL HOTEL HILTON COLON</t>
  </si>
  <si>
    <t>043810680</t>
  </si>
  <si>
    <t>NADIA NAVARRETE DELGADO</t>
  </si>
  <si>
    <t>21111010101</t>
  </si>
  <si>
    <t>CARNE DE RES SIN HUESO</t>
  </si>
  <si>
    <t>21111020401</t>
  </si>
  <si>
    <t>CARNE DE RES MOLIDA</t>
  </si>
  <si>
    <t>PECHUGA DE POLLO</t>
  </si>
  <si>
    <t>21133010301</t>
  </si>
  <si>
    <t>COSTILLA DE CERDO</t>
  </si>
  <si>
    <t>14742675093</t>
  </si>
  <si>
    <t>0990013160001</t>
  </si>
  <si>
    <t>INDUSTRIAL Y COMERCIAL TRILEX CA</t>
  </si>
  <si>
    <t>TRILEX</t>
  </si>
  <si>
    <t>SL. 9</t>
  </si>
  <si>
    <t>TRILEX PLANTA</t>
  </si>
  <si>
    <t>A LADO DEL PASEO SHOPPING DE VIA A DAULE</t>
  </si>
  <si>
    <t>042113705</t>
  </si>
  <si>
    <t>PRISCILA PACHECO</t>
  </si>
  <si>
    <t>FUNDA DE POLIETILENO</t>
  </si>
  <si>
    <t>14749822091</t>
  </si>
  <si>
    <t>0992500670001</t>
  </si>
  <si>
    <t>GURITBALSAFLEX CIA LTDA</t>
  </si>
  <si>
    <t>BALSAFLEX</t>
  </si>
  <si>
    <t>QUEVEDO VIA VENTANAS</t>
  </si>
  <si>
    <t>KM. 19</t>
  </si>
  <si>
    <t>500 MT ANTES DE LLEGAR A LA ENTRADA DEL CANTÓN MOCACHE</t>
  </si>
  <si>
    <t>053700450</t>
  </si>
  <si>
    <t>KAREN ESTAFANIA MORA MOREIRA</t>
  </si>
  <si>
    <t>14759785097</t>
  </si>
  <si>
    <t>0905044129001</t>
  </si>
  <si>
    <t>CABRERA VIZUETA PEDRO GERARDO</t>
  </si>
  <si>
    <t>VIA DAULE-SANTA LUCIA</t>
  </si>
  <si>
    <t>RECINTO RANCHO LOPEZ</t>
  </si>
  <si>
    <t>KM. 57</t>
  </si>
  <si>
    <t>JUNTO A LA ESCUELA PROVINCIA DEL GUAYAS</t>
  </si>
  <si>
    <t>043017930</t>
  </si>
  <si>
    <t>LUIS CACERES</t>
  </si>
  <si>
    <t>14801048090</t>
  </si>
  <si>
    <t>0992438606001</t>
  </si>
  <si>
    <t>CEPROMAR SA</t>
  </si>
  <si>
    <t>AV. ISIDRO AYORA</t>
  </si>
  <si>
    <t>BARRIO LOS RANCHOS</t>
  </si>
  <si>
    <t>84</t>
  </si>
  <si>
    <t>A 2 SOLARES DE IMPORTADORA REGALADO</t>
  </si>
  <si>
    <t>046004200</t>
  </si>
  <si>
    <t>EVELYN ALMEIDA RODRIGUEZ</t>
  </si>
  <si>
    <t>21210009902</t>
  </si>
  <si>
    <t>14808149096</t>
  </si>
  <si>
    <t>0992532475001</t>
  </si>
  <si>
    <t>TUBERIAS PACIFICO SA TUPASA</t>
  </si>
  <si>
    <t>TUBOS PACIFICO</t>
  </si>
  <si>
    <t>VIA PERIMETRAL</t>
  </si>
  <si>
    <t>LA ROTARIA</t>
  </si>
  <si>
    <t>134</t>
  </si>
  <si>
    <t>DIAGONAL AL HOSPITAL UNIVERSITARIO INGRESANDO POR KUBIEC</t>
  </si>
  <si>
    <t>045098826</t>
  </si>
  <si>
    <t>NEY BELTRAN</t>
  </si>
  <si>
    <t>14852080095</t>
  </si>
  <si>
    <t>0992640278001</t>
  </si>
  <si>
    <t>MILANPLASTIC SA</t>
  </si>
  <si>
    <t>MILANPLASTIC</t>
  </si>
  <si>
    <t>CALLE 23A EUCALIPTOS</t>
  </si>
  <si>
    <t>SL. SL.-06-3</t>
  </si>
  <si>
    <t>QUINQUELLAS</t>
  </si>
  <si>
    <t>KM. 9. 1/2 VIA DAULE</t>
  </si>
  <si>
    <t>MZ. 009</t>
  </si>
  <si>
    <t>LOTIZACIÓN INDUSTRIAL CALIFORNIA INMACONSA CIA</t>
  </si>
  <si>
    <t>043703080</t>
  </si>
  <si>
    <t>SILVIA HERNANDEZ</t>
  </si>
  <si>
    <t>14863089094</t>
  </si>
  <si>
    <t>0990331944001</t>
  </si>
  <si>
    <t>COMPAÑIA ANONIMA MORETRAN</t>
  </si>
  <si>
    <t>DIAGONAL A LA GASOLINERA TERPEL</t>
  </si>
  <si>
    <t>043729850</t>
  </si>
  <si>
    <t>ARMIJOS NUÑEZ FERNANDO JAVIER</t>
  </si>
  <si>
    <t>47264313097</t>
  </si>
  <si>
    <t>0992955759001</t>
  </si>
  <si>
    <t>PRODUCTOS DEL MAR MARINA-TRADING SA</t>
  </si>
  <si>
    <t>CARLOS ESPINOZA LARREA</t>
  </si>
  <si>
    <t>LOTE</t>
  </si>
  <si>
    <t>LAS CONCHAS</t>
  </si>
  <si>
    <t>DETRAS DEL HOTEL LAS CONCHAS</t>
  </si>
  <si>
    <t>042779730</t>
  </si>
  <si>
    <t>JUAN BUENO</t>
  </si>
  <si>
    <t>49145649098</t>
  </si>
  <si>
    <t>0993201065001</t>
  </si>
  <si>
    <t>HORMIVIALSA SA</t>
  </si>
  <si>
    <t>HORMI-VIAL</t>
  </si>
  <si>
    <t>VIA A LA T DE SALITRE</t>
  </si>
  <si>
    <t>RECINTO SAN GUILLERMO</t>
  </si>
  <si>
    <t>CONDENCIA</t>
  </si>
  <si>
    <t>JUNTO A CANTERA PALOSA</t>
  </si>
  <si>
    <t>044541252</t>
  </si>
  <si>
    <t>JAIR RUBIRA FLORES</t>
  </si>
  <si>
    <t>13705088092</t>
  </si>
  <si>
    <t>0990000689001</t>
  </si>
  <si>
    <t>PINTURAS UNIDAS SA</t>
  </si>
  <si>
    <t>AV. ROSAVIN</t>
  </si>
  <si>
    <t>16 1/2</t>
  </si>
  <si>
    <t>H8</t>
  </si>
  <si>
    <t>A DOS CUADRAS DE LA CERVECERIA NACIONAL</t>
  </si>
  <si>
    <t>042590280</t>
  </si>
  <si>
    <t>ANGEL DOMINGUEZ</t>
  </si>
  <si>
    <t>13705271091</t>
  </si>
  <si>
    <t>0990055890001</t>
  </si>
  <si>
    <t>TECNOPLAST DEL ECUADOR CIA LTDA</t>
  </si>
  <si>
    <t>INDUSTRIA DE PLASTICOS</t>
  </si>
  <si>
    <t>VIA DAULE KM 16,5</t>
  </si>
  <si>
    <t>A UNOS 300 METROS DE LA PENINTECIARIA</t>
  </si>
  <si>
    <t>042162600</t>
  </si>
  <si>
    <t>MARCELINO EDINSON PAZMIÑO VARGAS</t>
  </si>
  <si>
    <t>13705403095</t>
  </si>
  <si>
    <t>0990182086001</t>
  </si>
  <si>
    <t>EMPRESA PESQUERA POLAR SA</t>
  </si>
  <si>
    <t>EMPRESA PESQUERA POLAR S. A.</t>
  </si>
  <si>
    <t>GENERAL ROBLES</t>
  </si>
  <si>
    <t>505</t>
  </si>
  <si>
    <t>FRANCISCO SEGURA</t>
  </si>
  <si>
    <t>BARRIO CUBA</t>
  </si>
  <si>
    <t>FRENTE A BODEGAS SUPER EXITO</t>
  </si>
  <si>
    <t>042445856</t>
  </si>
  <si>
    <t>BETZI KARINA VILLARREAL LEON</t>
  </si>
  <si>
    <t>13705417096</t>
  </si>
  <si>
    <t>0990209898001</t>
  </si>
  <si>
    <t>EXOFRUT SA</t>
  </si>
  <si>
    <t>EXOFRUT S.A.</t>
  </si>
  <si>
    <t>19.5</t>
  </si>
  <si>
    <t>KM. 19.5 VIA A LA COSTA ENTRANDO POR LA COMPAÑÍA REYSAC</t>
  </si>
  <si>
    <t>042046040</t>
  </si>
  <si>
    <t>NELSON ORTIZ</t>
  </si>
  <si>
    <t>14688500096</t>
  </si>
  <si>
    <t>0992617845001</t>
  </si>
  <si>
    <t>TIMECORPOC SA</t>
  </si>
  <si>
    <t>EL GRAN ARROZ</t>
  </si>
  <si>
    <t>VIA YACUACHI JUJAN</t>
  </si>
  <si>
    <t>KM. 25.5</t>
  </si>
  <si>
    <t>A 800 MTS PILADORA NUEVA ITALIA</t>
  </si>
  <si>
    <t>0991747129</t>
  </si>
  <si>
    <t>GLADYS LOPEZ</t>
  </si>
  <si>
    <t>01132000101</t>
  </si>
  <si>
    <t>ARROZ 11</t>
  </si>
  <si>
    <t>14773675091</t>
  </si>
  <si>
    <t>0991318054001</t>
  </si>
  <si>
    <t>ESCUALEM SA</t>
  </si>
  <si>
    <t>AV. CARLOS JULIO AROSEMENA MONROY</t>
  </si>
  <si>
    <t>LOTIZACION LOS VERGELES</t>
  </si>
  <si>
    <t>265</t>
  </si>
  <si>
    <t>DETRAS DE LA COMPAÑIA IPAC</t>
  </si>
  <si>
    <t>046008162</t>
  </si>
  <si>
    <t>MARTHA ESPIN MANTILLA</t>
  </si>
  <si>
    <t>14827113094</t>
  </si>
  <si>
    <t>0992109386001</t>
  </si>
  <si>
    <t>CORRUCHECSA CORRUGADOS CHILENOS ECUATORIANOS SA</t>
  </si>
  <si>
    <t>CORRUCHECSA</t>
  </si>
  <si>
    <t>AUTOP. KM. 5 VÍA DURAN TAMBO</t>
  </si>
  <si>
    <t>SL. 10A</t>
  </si>
  <si>
    <t>AUTOP. VÍA A YAGUACHI</t>
  </si>
  <si>
    <t>BARRIO AREA INDUSTRIAL LAS BRISAS</t>
  </si>
  <si>
    <t>MZ. B2</t>
  </si>
  <si>
    <t>042801493</t>
  </si>
  <si>
    <t>CARMEN PEREZ</t>
  </si>
  <si>
    <t>14869592171</t>
  </si>
  <si>
    <t>1790142663001</t>
  </si>
  <si>
    <t>AGROPESA INDUSTRIA AGROPECUARIA ECUATORIANA SA</t>
  </si>
  <si>
    <t>AGROPESA SA</t>
  </si>
  <si>
    <t>C101011</t>
  </si>
  <si>
    <t>Explotación de mataderos que realizan actividades de sacrificio, faenamiento, preparación, producción y empacado de carne fresca refrigerada o congelada en canales o piezas o porciones individuales de: bovino, porcino, ovino, caprino.</t>
  </si>
  <si>
    <t xml:space="preserve">LUZ DE AMÉRICA </t>
  </si>
  <si>
    <t>VÍA A QUEVEDO</t>
  </si>
  <si>
    <t>38</t>
  </si>
  <si>
    <t>LUZ DE AMÉRICA</t>
  </si>
  <si>
    <t>JUNTO A LA EMPRESA JURUCAHUA</t>
  </si>
  <si>
    <t>022996560</t>
  </si>
  <si>
    <t>MARIA AUGUSTA ZABALA</t>
  </si>
  <si>
    <t>44368129132</t>
  </si>
  <si>
    <t>1391797680001</t>
  </si>
  <si>
    <t>MULTITIENDAS SA</t>
  </si>
  <si>
    <t>VÍA A PORTOVIEJO SANTA ANA</t>
  </si>
  <si>
    <t>KM. 4/5 VIA SANTA ANA</t>
  </si>
  <si>
    <t>PISO 2</t>
  </si>
  <si>
    <t>SECTOR EL LIMON A LADO DE URBANIZACION PORTON DE LIMONAR</t>
  </si>
  <si>
    <t>052000158</t>
  </si>
  <si>
    <t>JENNIFER MARIA QUIROZ ZAMBRANO</t>
  </si>
  <si>
    <t>46528588093</t>
  </si>
  <si>
    <t>0992836253001</t>
  </si>
  <si>
    <t>CORPORACION SICORPMATTRESS SA</t>
  </si>
  <si>
    <t>A DURAN TAMBO</t>
  </si>
  <si>
    <t>LOTIZACION LAS BRISAS</t>
  </si>
  <si>
    <t>JUNTO A BODEGAS DE GALAUTO</t>
  </si>
  <si>
    <t>042597210</t>
  </si>
  <si>
    <t>ORRALA VILLEGAS JENNY AMANDA</t>
  </si>
  <si>
    <t>27180010101</t>
  </si>
  <si>
    <t>38150020801</t>
  </si>
  <si>
    <t>46643358131</t>
  </si>
  <si>
    <t>1391801076001</t>
  </si>
  <si>
    <t>INDUSTRIA HARINERA DEL PACIFICO SA INHARIPAC</t>
  </si>
  <si>
    <t>INHARIPAC</t>
  </si>
  <si>
    <t>KM. 10.5 VIA MANTA ROCAFUERTE</t>
  </si>
  <si>
    <t>ENTRADA A LAS TOMAS DE AGUAS EPAM</t>
  </si>
  <si>
    <t>XAVIER QUIROZ</t>
  </si>
  <si>
    <t>48264741095</t>
  </si>
  <si>
    <t>0993130117001</t>
  </si>
  <si>
    <t>AMPYCARL SA</t>
  </si>
  <si>
    <t>COOP. ENNER PARRALES</t>
  </si>
  <si>
    <t>POR LA GASOLINERA UNION</t>
  </si>
  <si>
    <t>043172198</t>
  </si>
  <si>
    <t>RAMIREZ RAMIREZ MARCOS ARMANDO</t>
  </si>
  <si>
    <t>13705156098</t>
  </si>
  <si>
    <t>0990011532001</t>
  </si>
  <si>
    <t>DISMA C LTDA</t>
  </si>
  <si>
    <t>C192009</t>
  </si>
  <si>
    <t>Fabricación de otros productos de la refinación del petróleo: bencina mineral (aguarrás), vaselina, cera de parafina, jalea de petróleo (petrolato), briquetas de petróleo etcétera.</t>
  </si>
  <si>
    <t>KM. 4.5 VIA DURAN TAMBO</t>
  </si>
  <si>
    <t>SL. 3 A</t>
  </si>
  <si>
    <t>LOTIZACION FERIAS</t>
  </si>
  <si>
    <t>DETRAS DE LA FABRICA REPALCO</t>
  </si>
  <si>
    <t>042810228</t>
  </si>
  <si>
    <t>KARINA KATIUSKA PAREDES PILAMUNGA</t>
  </si>
  <si>
    <t>33500100201</t>
  </si>
  <si>
    <t>CEMENTO DE CONTACTO AFRICANO</t>
  </si>
  <si>
    <t>13705157094</t>
  </si>
  <si>
    <t>0990012202001</t>
  </si>
  <si>
    <t>PRODUCTORA CARTONERA SA</t>
  </si>
  <si>
    <t>PROCARSA</t>
  </si>
  <si>
    <t>VIA DURAN TAMBO KM 6.5</t>
  </si>
  <si>
    <t>FRENTE A GALAUTO (VOLKSWAGEN)</t>
  </si>
  <si>
    <t>043723800</t>
  </si>
  <si>
    <t>SUSANA QUINGALUIZA SUAREZ</t>
  </si>
  <si>
    <t>13705174096</t>
  </si>
  <si>
    <t>0990015449001</t>
  </si>
  <si>
    <t>INTACO ECUADOR SA</t>
  </si>
  <si>
    <t>INTACO ECUADOR S. A.</t>
  </si>
  <si>
    <t>02</t>
  </si>
  <si>
    <t>ENTRE SEXTA Y AV SEPTIMA</t>
  </si>
  <si>
    <t>INTACO</t>
  </si>
  <si>
    <t>64</t>
  </si>
  <si>
    <t>DIAGONAL A PROMESA</t>
  </si>
  <si>
    <t>043731555</t>
  </si>
  <si>
    <t>SANDRA GABRIELA FLORES YANGUA</t>
  </si>
  <si>
    <t>37510000101</t>
  </si>
  <si>
    <t>BONDEX</t>
  </si>
  <si>
    <t>13705527096</t>
  </si>
  <si>
    <t>0990331553001</t>
  </si>
  <si>
    <t>INPROSA INDUSTRIAL PROCESADORA SANTAY SA</t>
  </si>
  <si>
    <t>INPROSA</t>
  </si>
  <si>
    <t>FERIAS S.A</t>
  </si>
  <si>
    <t>ENTRANDO POR SENEFELDER, FRENTE A MAXIGRAF Y DIAGONAL A CEDAL</t>
  </si>
  <si>
    <t>042809200</t>
  </si>
  <si>
    <t>CESAR LOPEZ DEL AGUILA</t>
  </si>
  <si>
    <t>13705594095</t>
  </si>
  <si>
    <t>0990381011001</t>
  </si>
  <si>
    <t>PLASTIGOMEZ SA</t>
  </si>
  <si>
    <t>AV. PERIMETRAL</t>
  </si>
  <si>
    <t>CENTRO INDUSTIRAL INMACONSA</t>
  </si>
  <si>
    <t>PLASTIGOMEZ</t>
  </si>
  <si>
    <t>DIAGONAL AL MALL DEL FORTIN</t>
  </si>
  <si>
    <t>043705510</t>
  </si>
  <si>
    <t>KARINA CHOEZ</t>
  </si>
  <si>
    <t>13707739091</t>
  </si>
  <si>
    <t>0992129611001</t>
  </si>
  <si>
    <t>SUPRALIVE SA</t>
  </si>
  <si>
    <t>SAMBORONDÓN</t>
  </si>
  <si>
    <t>SAMBORONDÓN, CABECERA CANTONAL</t>
  </si>
  <si>
    <t>KM. 1.5 VIA A SAMBORONDON</t>
  </si>
  <si>
    <t>1,5</t>
  </si>
  <si>
    <t>EDIFICIO XIMA</t>
  </si>
  <si>
    <t>043728600</t>
  </si>
  <si>
    <t>MARIA ELENA VERA SANTISTEVAN</t>
  </si>
  <si>
    <t>13707814092</t>
  </si>
  <si>
    <t>0992139463001</t>
  </si>
  <si>
    <t>GRUVALCORP SA</t>
  </si>
  <si>
    <t>EMBUTIDOS LA VIENESA</t>
  </si>
  <si>
    <t>ARTURO SERRANOLA</t>
  </si>
  <si>
    <t>LA VIENESA</t>
  </si>
  <si>
    <t>LAS ACACIAS</t>
  </si>
  <si>
    <t>DIAGONAL AL UPC</t>
  </si>
  <si>
    <t>043810321</t>
  </si>
  <si>
    <t>CAMPUZANO ALONSO VANESSA ROSARIO</t>
  </si>
  <si>
    <t>21171010101</t>
  </si>
  <si>
    <t>21173000401</t>
  </si>
  <si>
    <t>POLLO AHUMADO</t>
  </si>
  <si>
    <t>21174010101</t>
  </si>
  <si>
    <t>13710735098</t>
  </si>
  <si>
    <t>0992559829001</t>
  </si>
  <si>
    <t>AUDIOVISION ELECTRONICA AUDIOELEC SA</t>
  </si>
  <si>
    <t>AUDIOELEC SA</t>
  </si>
  <si>
    <t>KM. 4.5 VA DURAN TAMBO</t>
  </si>
  <si>
    <t>JUNTO A CORRUCHECSA, FRENTE A ECUAYUTONG Y DIAGONAL A FERTISA</t>
  </si>
  <si>
    <t>043728440</t>
  </si>
  <si>
    <t>GABRIEL ALEJANDRO LEON ULLOA</t>
  </si>
  <si>
    <t>TELEVISION PLASMA</t>
  </si>
  <si>
    <t>13745347121</t>
  </si>
  <si>
    <t>1290067126001</t>
  </si>
  <si>
    <t>EXTRACTORA QUEVEPALMA SA</t>
  </si>
  <si>
    <t>VIA QUEVEDO -BUENA FE</t>
  </si>
  <si>
    <t>KM. 5.5</t>
  </si>
  <si>
    <t>AL LADO DE DISTRUIDORA DE GAS, "CONGAS</t>
  </si>
  <si>
    <t>0999508222</t>
  </si>
  <si>
    <t>SALAS BORJA LUIS ALBERTO</t>
  </si>
  <si>
    <t>21535000001</t>
  </si>
  <si>
    <t>21545000001</t>
  </si>
  <si>
    <t>ACEITE VEGETAL</t>
  </si>
  <si>
    <t>13763513135</t>
  </si>
  <si>
    <t>1390141692001</t>
  </si>
  <si>
    <t>EMPACADORA BILBO SA BILBOSA</t>
  </si>
  <si>
    <t>EMPACADORA BILBO SA</t>
  </si>
  <si>
    <t>KM. 6.5 VIA MANTA MONTECRISTI</t>
  </si>
  <si>
    <t>6,5</t>
  </si>
  <si>
    <t>BILBOSA</t>
  </si>
  <si>
    <t>EDF. BILBOSA</t>
  </si>
  <si>
    <t>A 100 MTS DE LA FABRIL</t>
  </si>
  <si>
    <t>052578695</t>
  </si>
  <si>
    <t>INGRID SANCHEZ SALAZAR</t>
  </si>
  <si>
    <t>13829239170</t>
  </si>
  <si>
    <t>1792019036001</t>
  </si>
  <si>
    <t>AGROINPLA SA</t>
  </si>
  <si>
    <t>VIA A PLAN PILOTO</t>
  </si>
  <si>
    <t>KM. 5</t>
  </si>
  <si>
    <t>A UN KILOMETRO DEL PUENTE MACHECITO</t>
  </si>
  <si>
    <t>063030519</t>
  </si>
  <si>
    <t>IBETH BARRAGAN</t>
  </si>
  <si>
    <t>ACEITE DE PALMISTE</t>
  </si>
  <si>
    <t>14623152091</t>
  </si>
  <si>
    <t>0992477199001</t>
  </si>
  <si>
    <t>DEANOVA SA</t>
  </si>
  <si>
    <t>DAULE, CABECERA CANTONAL</t>
  </si>
  <si>
    <t>VIA DAULE SANTA LUCIA</t>
  </si>
  <si>
    <t>55</t>
  </si>
  <si>
    <t>ARROCERA LA DORADA</t>
  </si>
  <si>
    <t>A 2 KM DE GASOLINERA EL LIMONAL</t>
  </si>
  <si>
    <t>0990756300</t>
  </si>
  <si>
    <t>RUTH LUSON</t>
  </si>
  <si>
    <t>14675526096</t>
  </si>
  <si>
    <t>0992379863001</t>
  </si>
  <si>
    <t>INDUSTRIAS LUDAFA SA</t>
  </si>
  <si>
    <t>INDUSTRIAS LUDAFA S.A.</t>
  </si>
  <si>
    <t>AV. FEBRES CORDERO Y ABEL GILBERT</t>
  </si>
  <si>
    <t>LOS HELECHOS</t>
  </si>
  <si>
    <t>8-9-10-11</t>
  </si>
  <si>
    <t>FRENTE A LAS CANCHAS SINTÉTICAS DE LA PRIMAVERA DOS</t>
  </si>
  <si>
    <t>042808997</t>
  </si>
  <si>
    <t>CYNTHIA PACHECO SALAMEA</t>
  </si>
  <si>
    <t>14682144093</t>
  </si>
  <si>
    <t>0990820511001</t>
  </si>
  <si>
    <t>PROCESADORA DE FRUTAS NATURALES PROFRUTAS CIA LTDA</t>
  </si>
  <si>
    <t>CALLE PECHICHE (CALLE 23B NO)</t>
  </si>
  <si>
    <t>AV. 43 NO (CALLLE TECAS)</t>
  </si>
  <si>
    <t>KM. 10/5 VIA DAULE</t>
  </si>
  <si>
    <t>SECTOR LOTIZACION EXPOGRANOS</t>
  </si>
  <si>
    <t>ENTRANDO POR LINDE GAS</t>
  </si>
  <si>
    <t>042103730</t>
  </si>
  <si>
    <t>LISETT CAICEDO MORENO</t>
  </si>
  <si>
    <t>21431000001</t>
  </si>
  <si>
    <t>NECTAR DE NARANJA</t>
  </si>
  <si>
    <t>21499060501</t>
  </si>
  <si>
    <t>PULPA DE FRUTILLA</t>
  </si>
  <si>
    <t>21499990001</t>
  </si>
  <si>
    <t>PULPA DE FRUTAS</t>
  </si>
  <si>
    <t>21499990002</t>
  </si>
  <si>
    <t>PULPA DE MARACUYÁ</t>
  </si>
  <si>
    <t>14867724134</t>
  </si>
  <si>
    <t>1390059694001</t>
  </si>
  <si>
    <t>COMPAÑIA DE ELABORADOS DE CAFE ELCAFE CA</t>
  </si>
  <si>
    <t>EL CAFE CA</t>
  </si>
  <si>
    <t>KM. 10 VIA MANTA MONTECRISTI</t>
  </si>
  <si>
    <t>EL CAFE</t>
  </si>
  <si>
    <t>A LADO DE DISPACIF</t>
  </si>
  <si>
    <t>052310210</t>
  </si>
  <si>
    <t>ALEXANDRA VILLACIS</t>
  </si>
  <si>
    <t>22316488131</t>
  </si>
  <si>
    <t>1390135188001</t>
  </si>
  <si>
    <t>COMPAÑIA EMPACADORA DUFER CIA LTDA</t>
  </si>
  <si>
    <t>DUFER CIALTDA</t>
  </si>
  <si>
    <t>SUCRE</t>
  </si>
  <si>
    <t>BAHÍA DE CARÁQUEZ, CABECERA CANTONAL</t>
  </si>
  <si>
    <t>VÍA BAHÍA DE CARÁQUEZ CHONE</t>
  </si>
  <si>
    <t>CJON. CANALETE</t>
  </si>
  <si>
    <t>8,5</t>
  </si>
  <si>
    <t>DUFER</t>
  </si>
  <si>
    <t>POPULAR</t>
  </si>
  <si>
    <t>A 500 METROS DE LA GASOLINERA PRIMAX</t>
  </si>
  <si>
    <t>052014013</t>
  </si>
  <si>
    <t>OSWALDO GILCES QUIROZ</t>
  </si>
  <si>
    <t>47055666098</t>
  </si>
  <si>
    <t>0992926244001</t>
  </si>
  <si>
    <t>AQUACARGILL DEL ECUADOR CIALTDA</t>
  </si>
  <si>
    <t>SL. 1</t>
  </si>
  <si>
    <t>LOTIZACIÓN LAS BRISASAREA INDUSTRIAL</t>
  </si>
  <si>
    <t>D-4</t>
  </si>
  <si>
    <t>ENTRANDO POR ASOCIACIÓN DE GANADEROSDEL LITORAL Y GALAPAGOS RECINTO FERIAL</t>
  </si>
  <si>
    <t>023810950</t>
  </si>
  <si>
    <t>KATHERINE CORONEL</t>
  </si>
  <si>
    <t>13705100092</t>
  </si>
  <si>
    <t>0990002959001</t>
  </si>
  <si>
    <t>SOLUBLES INSTANTANEOS COMPAÑIA ANONIMA SICA</t>
  </si>
  <si>
    <t>ENTRADA A BELLAVISTA</t>
  </si>
  <si>
    <t>PUENTE ENTRADA A BELLAVISTA</t>
  </si>
  <si>
    <t>046008812</t>
  </si>
  <si>
    <t>JONATHAN JOSUE AVELINO QUIMI</t>
  </si>
  <si>
    <t>13705124099</t>
  </si>
  <si>
    <t>0990006792001</t>
  </si>
  <si>
    <t>BIMBO ECUADOR SA</t>
  </si>
  <si>
    <t>TIOSA S.A.</t>
  </si>
  <si>
    <t>A 500 METROS DEL MALL EL FORTIN</t>
  </si>
  <si>
    <t>046026550</t>
  </si>
  <si>
    <t>EDGAR LIDER CELI SARANGO</t>
  </si>
  <si>
    <t>23410010501</t>
  </si>
  <si>
    <t>PAN CORTADO INTEGRAL</t>
  </si>
  <si>
    <t>13705192094</t>
  </si>
  <si>
    <t>0990020086001</t>
  </si>
  <si>
    <t>INDUSTRIAL MOLINERA CA</t>
  </si>
  <si>
    <t>LA RIAVIVERO</t>
  </si>
  <si>
    <t>FRENTE AL EDIFICIO DE LA ARMADA</t>
  </si>
  <si>
    <t>042442060</t>
  </si>
  <si>
    <t>LEOPOLDO GUACHO</t>
  </si>
  <si>
    <t>13705384091</t>
  </si>
  <si>
    <t>0990169640001</t>
  </si>
  <si>
    <t>INDUSTRIA ANDINA DE TRANSFORMADORES SA</t>
  </si>
  <si>
    <t>INATRA</t>
  </si>
  <si>
    <t>JUNTO A IPAC</t>
  </si>
  <si>
    <t>043702700</t>
  </si>
  <si>
    <t>ING BRENDA NAVARRO</t>
  </si>
  <si>
    <t>TRANSFORMADOR ELÉCTRICO</t>
  </si>
  <si>
    <t>13705398091</t>
  </si>
  <si>
    <t>0990179085001</t>
  </si>
  <si>
    <t>PAPELESA C LTDA</t>
  </si>
  <si>
    <t>PAPELESA</t>
  </si>
  <si>
    <t>C170924</t>
  </si>
  <si>
    <t>Fabricación de registros, libros de contabilidad, cuadernos y artículos de papelería similares de uso educativo o comercial, cuando la información impresa no constituya su característica principal.</t>
  </si>
  <si>
    <t>KM. 11.5 VIA A DAULE</t>
  </si>
  <si>
    <t>EDF. PAPELESA</t>
  </si>
  <si>
    <t>FRENTE AL PAI # 6</t>
  </si>
  <si>
    <t>042101780</t>
  </si>
  <si>
    <t>FABIOLA SOTOMAYOR SOTOMAYOR</t>
  </si>
  <si>
    <t>13705607090</t>
  </si>
  <si>
    <t>0990389225001</t>
  </si>
  <si>
    <t>ECUAPAR ECUATORIANA DE PARTES SA</t>
  </si>
  <si>
    <t>ECUAPAR SA</t>
  </si>
  <si>
    <t>CASUARINAS OU HONORATO VASQUEZ</t>
  </si>
  <si>
    <t>PAR. IND. INDUSTRIAL INMACONSA</t>
  </si>
  <si>
    <t>A 200 MTS DEL COL. LEONIDAS GARCIA</t>
  </si>
  <si>
    <t>042113388</t>
  </si>
  <si>
    <t>KAREM NAVARRETE LITARDO</t>
  </si>
  <si>
    <t>13707007090</t>
  </si>
  <si>
    <t>0991383786001</t>
  </si>
  <si>
    <t>PANADERIA CALIFORNIA PANCALI SA</t>
  </si>
  <si>
    <t>CJON. 18J</t>
  </si>
  <si>
    <t>AV. FELIPE PEZO</t>
  </si>
  <si>
    <t>FRENTE A BODEGAS LA CARLOTA, PASANDO GREEN HOUSE</t>
  </si>
  <si>
    <t>043726800</t>
  </si>
  <si>
    <t>JETSY PALMA</t>
  </si>
  <si>
    <t>23410010201</t>
  </si>
  <si>
    <t>PAN CHOCOLATE</t>
  </si>
  <si>
    <t>23410010301</t>
  </si>
  <si>
    <t>PAN CORTADO DE TRIGO</t>
  </si>
  <si>
    <t>23430010201</t>
  </si>
  <si>
    <t>TORTA (CAKE)</t>
  </si>
  <si>
    <t>13708059093</t>
  </si>
  <si>
    <t>0992176989001</t>
  </si>
  <si>
    <t>AJECUADOR SA</t>
  </si>
  <si>
    <t>FRENTE A INPROEL DIAGONAL A MABE</t>
  </si>
  <si>
    <t>042598910</t>
  </si>
  <si>
    <t>VERONICA MENDEZ ESTRADA</t>
  </si>
  <si>
    <t>24490000101</t>
  </si>
  <si>
    <t>GASEOSA</t>
  </si>
  <si>
    <t>JUGO (NECTAR)</t>
  </si>
  <si>
    <t>24490000601</t>
  </si>
  <si>
    <t>BEBIDA HIDRATANTE Y ENERGIZANTE</t>
  </si>
  <si>
    <t>13825084171</t>
  </si>
  <si>
    <t>1790613941001</t>
  </si>
  <si>
    <t>ADITEC ECUATORIANA CIA LTDA</t>
  </si>
  <si>
    <t>LOTE 3</t>
  </si>
  <si>
    <t>FINCAS VACACIONALES LAS BRISAS</t>
  </si>
  <si>
    <t>B4</t>
  </si>
  <si>
    <t>DIAGONAL A LA EMPRESA ELECTROLUZ</t>
  </si>
  <si>
    <t>046026090</t>
  </si>
  <si>
    <t>CAROLINA PALOMINO ESPINOZA</t>
  </si>
  <si>
    <t>35490100301</t>
  </si>
  <si>
    <t>MORTERO</t>
  </si>
  <si>
    <t>35490100501</t>
  </si>
  <si>
    <t>ARGAMASAS</t>
  </si>
  <si>
    <t>35490994401</t>
  </si>
  <si>
    <t>SOLVENTE</t>
  </si>
  <si>
    <t>13826254178</t>
  </si>
  <si>
    <t>1791321596001</t>
  </si>
  <si>
    <t>UNILEVER ANDINA ECUADOR SA</t>
  </si>
  <si>
    <t>UNILEVER</t>
  </si>
  <si>
    <t>FRENTE A LA COMPAÑÍA VECONSA</t>
  </si>
  <si>
    <t>045003030</t>
  </si>
  <si>
    <t>MIGDALIA CHOW</t>
  </si>
  <si>
    <t>13829450172</t>
  </si>
  <si>
    <t>1792039754001</t>
  </si>
  <si>
    <t>LACTEOS LA POLACA GUSTALAC SA</t>
  </si>
  <si>
    <t>LACTEOS LA POLACA GUST ALAC SA</t>
  </si>
  <si>
    <t>C105009</t>
  </si>
  <si>
    <t>Elaboración de otros productos lácteos: manjar de leche.</t>
  </si>
  <si>
    <t>AV. CHONE</t>
  </si>
  <si>
    <t>400</t>
  </si>
  <si>
    <t>CALLE ARGENTINA</t>
  </si>
  <si>
    <t>LAS PALMAS</t>
  </si>
  <si>
    <t>CERCA AL SINDICATO DE CHOFERES SANTO DOMINGO Y PLANTA DE PRODUCCION DE AVENA POLACA</t>
  </si>
  <si>
    <t>022758162</t>
  </si>
  <si>
    <t>JUAN CARLOS ESTEVEZ YEPEZ</t>
  </si>
  <si>
    <t>22290009901</t>
  </si>
  <si>
    <t>14600645090</t>
  </si>
  <si>
    <t>0991028544001</t>
  </si>
  <si>
    <t>INTEROC SA</t>
  </si>
  <si>
    <t>INTEROC S.A.</t>
  </si>
  <si>
    <t>AV. PRINCIPAL VIA A DAULE</t>
  </si>
  <si>
    <t>AV. PRINCIPAL</t>
  </si>
  <si>
    <t>042881662</t>
  </si>
  <si>
    <t>BRAULIO LUIS GALARZA GARCIA</t>
  </si>
  <si>
    <t>34661070401</t>
  </si>
  <si>
    <t xml:space="preserve">INSECTICIDAS AGRICOLAS </t>
  </si>
  <si>
    <t>34662990801</t>
  </si>
  <si>
    <t>FUNGICIDA</t>
  </si>
  <si>
    <t>34663000701</t>
  </si>
  <si>
    <t>HERBICIDA PARA MALEZA</t>
  </si>
  <si>
    <t>14675493091</t>
  </si>
  <si>
    <t>0992327707001</t>
  </si>
  <si>
    <t>WINDOW WORLD SA</t>
  </si>
  <si>
    <t>C251103</t>
  </si>
  <si>
    <t>Fabricación de puertas y ventanas de metal y sus marcos (incluso enrollables), postigos(puertas) y portales, balcones, escaleras, rejas, tabiques de metal para fijar al suelo, etcétera.</t>
  </si>
  <si>
    <t>VERGELES</t>
  </si>
  <si>
    <t>DENTRO DE LAS INSTALACIONES DE FISA</t>
  </si>
  <si>
    <t>042586871</t>
  </si>
  <si>
    <t>CINTHYA CHEVE</t>
  </si>
  <si>
    <t>14743544171</t>
  </si>
  <si>
    <t>1790753573001</t>
  </si>
  <si>
    <t>SIKA ECUATORIANA SA</t>
  </si>
  <si>
    <t>C202203</t>
  </si>
  <si>
    <t>Fabricación de masillas, compuestos para calafatear y preparados similares no refractarios para relleno y enlucido.</t>
  </si>
  <si>
    <t>FERIAS</t>
  </si>
  <si>
    <t>S-1A1,1A2,-3,-8</t>
  </si>
  <si>
    <t>FRENTE A LA FERIA INTERNACIONAL DE DURAN</t>
  </si>
  <si>
    <t>042803848</t>
  </si>
  <si>
    <t>BLANCA JAIME GUZMAN</t>
  </si>
  <si>
    <t>35490109901</t>
  </si>
  <si>
    <t>EMPASTE</t>
  </si>
  <si>
    <t>14748055097</t>
  </si>
  <si>
    <t>0991336648001</t>
  </si>
  <si>
    <t>INDUSTRIA METAL MECANICA CONSTRUCTORA IMETECO SA</t>
  </si>
  <si>
    <t>IMETECO</t>
  </si>
  <si>
    <t>A LADO DE LA CERVECERIA NACIONAL</t>
  </si>
  <si>
    <t>045092001</t>
  </si>
  <si>
    <t>WENDY CEVALLOS</t>
  </si>
  <si>
    <t>14750108092</t>
  </si>
  <si>
    <t>0990618402001</t>
  </si>
  <si>
    <t>AGRO INDUSTRIAL FRUTA DE LA PASION C LTDA</t>
  </si>
  <si>
    <t>AGROINDUSTRIAL FRUTA DE LA PASION C.LTDA</t>
  </si>
  <si>
    <t>KM. 10 VIA A DAULE</t>
  </si>
  <si>
    <t>ENTRADA A VERGELES</t>
  </si>
  <si>
    <t>AGROINDUSTRIAL FRUTA DE LA PASION</t>
  </si>
  <si>
    <t>FRENTE A DURA LLANTA ,ENTRADA A LOS VERGELES A LADO DE EMPRESA INDUNIDAS</t>
  </si>
  <si>
    <t>042114057</t>
  </si>
  <si>
    <t>DORA RODRIGUEZ MEDINA</t>
  </si>
  <si>
    <t>14798200128</t>
  </si>
  <si>
    <t>1291740770001</t>
  </si>
  <si>
    <t>AGROVANIC SA</t>
  </si>
  <si>
    <t>106</t>
  </si>
  <si>
    <t>LOMAS DE LA PROSPERINA</t>
  </si>
  <si>
    <t>JUNTO A LAS BODEGAS DE PYCCA</t>
  </si>
  <si>
    <t>042592220</t>
  </si>
  <si>
    <t>MARCOS CHRISTIAN CEME GARCIA</t>
  </si>
  <si>
    <t>23660000201</t>
  </si>
  <si>
    <t>BARRA DE CHOCOLATE SIN RELLENO</t>
  </si>
  <si>
    <t>14802332093</t>
  </si>
  <si>
    <t>0992289821001</t>
  </si>
  <si>
    <t>ROSMEI SA</t>
  </si>
  <si>
    <t>S/N BARRIO PUERTO NUEVO</t>
  </si>
  <si>
    <t>ANTES DE LLEGAR AL PUEBLO, VIA PUERTO DE CHANDUY</t>
  </si>
  <si>
    <t>BARRIO PUERTO NUEVO</t>
  </si>
  <si>
    <t>A 100 METROS DE GASOLINERA LA "Y</t>
  </si>
  <si>
    <t>042913188</t>
  </si>
  <si>
    <t>HECTOR ANDRES CEDEÑO PESANTES</t>
  </si>
  <si>
    <t>14842765138</t>
  </si>
  <si>
    <t>1391700776001</t>
  </si>
  <si>
    <t>TECNICA Y COMERCIO DE LA PESCA CA TECOPESCA</t>
  </si>
  <si>
    <t>TECOPESCA</t>
  </si>
  <si>
    <t>VÍA MANTA ROCAFUERTE, S/N, KILOMETRO:4.5 BARRIO LAS ACACIAS</t>
  </si>
  <si>
    <t>ATRAS DE LA EMPRESA FISHCORP</t>
  </si>
  <si>
    <t>052389130</t>
  </si>
  <si>
    <t>CLAUDIA IRINA FERRIN FERRIN</t>
  </si>
  <si>
    <t>14851497090</t>
  </si>
  <si>
    <t>0991164103001</t>
  </si>
  <si>
    <t>FRIGOLANDIA SA</t>
  </si>
  <si>
    <t>CALLE PALMERAS</t>
  </si>
  <si>
    <t>AV. CASUARINA</t>
  </si>
  <si>
    <t>VIA A DAULE KILOMETRO 9.5</t>
  </si>
  <si>
    <t>DIAGONAL A PROCEPLAST</t>
  </si>
  <si>
    <t>042113046</t>
  </si>
  <si>
    <t>EDSION VERA HEREDIA</t>
  </si>
  <si>
    <t>14856411096</t>
  </si>
  <si>
    <t>0991434879001</t>
  </si>
  <si>
    <t>CARVAGU SA</t>
  </si>
  <si>
    <t>NATURE`S GARDEN</t>
  </si>
  <si>
    <t>AV. ESPAÑA</t>
  </si>
  <si>
    <t>MUCHO LOTE</t>
  </si>
  <si>
    <t>MUCHO LOTE 1</t>
  </si>
  <si>
    <t>2669</t>
  </si>
  <si>
    <t>FRENTE A GASOLINERA MOVIL</t>
  </si>
  <si>
    <t>042073793</t>
  </si>
  <si>
    <t>JEAN PIERRE YANNUZZELLI RIVADENEIRA</t>
  </si>
  <si>
    <t>ANTIGRIPALES</t>
  </si>
  <si>
    <t>35260410101</t>
  </si>
  <si>
    <t>ANALGÉSICOS</t>
  </si>
  <si>
    <t>14867876139</t>
  </si>
  <si>
    <t>1390059201001</t>
  </si>
  <si>
    <t>PANIFICADORA INDUSTRIAL CIA LTDA</t>
  </si>
  <si>
    <t>PANIFICADORA IND CIA LTDA</t>
  </si>
  <si>
    <t>KM. 3.5 VIA MANTA MONTECRISTI</t>
  </si>
  <si>
    <t>FRENTE A LA CDLA LA AURORA</t>
  </si>
  <si>
    <t>3 Y MEDIO</t>
  </si>
  <si>
    <t>LA AURORA</t>
  </si>
  <si>
    <t>PARED AZUL CON BLANCO LETRERO DANDY ALADO DEL SEMAFORO AURORA</t>
  </si>
  <si>
    <t>052921610</t>
  </si>
  <si>
    <t>SILVANA DANIELA CASTRO VELEZ</t>
  </si>
  <si>
    <t>PAN DE HARINA DE TRIGO</t>
  </si>
  <si>
    <t>14869062091</t>
  </si>
  <si>
    <t>0990153965001</t>
  </si>
  <si>
    <t>PESQUERA HERCO SA</t>
  </si>
  <si>
    <t>PESQUERA HERCO S.A.</t>
  </si>
  <si>
    <t>PUERTO CHANDUY</t>
  </si>
  <si>
    <t>CALLE PUBLICA</t>
  </si>
  <si>
    <t>A DOS CUADRAS DE PESQUERA CENTRO MAR</t>
  </si>
  <si>
    <t>042004049</t>
  </si>
  <si>
    <t>JORGE BECERRA</t>
  </si>
  <si>
    <t>14870228091</t>
  </si>
  <si>
    <t>0990333319001</t>
  </si>
  <si>
    <t>LABORATORIOS ROCNARF SA</t>
  </si>
  <si>
    <t>AV. DE LAS AMERICAS, NUMERO_EXTERNO:100, INTERSECCION:CALLE 7 MA, KILOMETRO:, , URBANIZACION:, EDIFICACION:EL FERRETERO, PISO:1ER Y 3ER, NUMERO_INTERNO:, CIUDADELA:ADACE, BARRIO:, MANZANA:, REFERENCIA_UBICACION:DIAGONAL AL CENTRO DE CONVENCIONES</t>
  </si>
  <si>
    <t>100</t>
  </si>
  <si>
    <t>CDLA. ADACE</t>
  </si>
  <si>
    <t>EDF. EL FERRETERO</t>
  </si>
  <si>
    <t>1-3</t>
  </si>
  <si>
    <t>ADACE</t>
  </si>
  <si>
    <t>DIAGONAL AL CENTRO DE CONVENCIONES</t>
  </si>
  <si>
    <t>042286882</t>
  </si>
  <si>
    <t>ERIKA MICHELLE MALDONADO ROSERO</t>
  </si>
  <si>
    <t>CARBONATO DE CALCIO</t>
  </si>
  <si>
    <t>35250329901</t>
  </si>
  <si>
    <t>CEFUROXINA</t>
  </si>
  <si>
    <t>35260010401</t>
  </si>
  <si>
    <t xml:space="preserve">AMPLIPEN </t>
  </si>
  <si>
    <t>35260570201</t>
  </si>
  <si>
    <t>METRONIDAZOL SUPOSITORIO</t>
  </si>
  <si>
    <t>46920471099</t>
  </si>
  <si>
    <t>0992865768001</t>
  </si>
  <si>
    <t>SAN MIGUEL INDUSTRIAS ECUADOR SANMINDEC SA</t>
  </si>
  <si>
    <t>SANMINDEC SA</t>
  </si>
  <si>
    <t>6-7-8</t>
  </si>
  <si>
    <t>DIAGONAL PROCARSA</t>
  </si>
  <si>
    <t>PLAZA INDUSTRIAL</t>
  </si>
  <si>
    <t>046052207</t>
  </si>
  <si>
    <t>JORGE PANCHANA</t>
  </si>
  <si>
    <t>46950532092</t>
  </si>
  <si>
    <t>0992847700001</t>
  </si>
  <si>
    <t>ACCLUSOL S A</t>
  </si>
  <si>
    <t>HIGUERILLAS</t>
  </si>
  <si>
    <t>TRAS DE RECICLADORA</t>
  </si>
  <si>
    <t>042113391</t>
  </si>
  <si>
    <t>GIANCARLO ALVAREZ CHICA</t>
  </si>
  <si>
    <t>47030402134</t>
  </si>
  <si>
    <t>1391823940001</t>
  </si>
  <si>
    <t>SUCESION INDIVISA NOTTBOHM EDELMANN HANS JUERGEN - CONSERVERA TROPICAL</t>
  </si>
  <si>
    <t>CONSERVERA TROPICAL</t>
  </si>
  <si>
    <t>CALLE 126</t>
  </si>
  <si>
    <t>AV. 105</t>
  </si>
  <si>
    <t>DIAGONAL LAVADORA DE CARROS</t>
  </si>
  <si>
    <t>052381839</t>
  </si>
  <si>
    <t>KLAUS WOLFGANG NOTTBOHM CEVALLOS</t>
  </si>
  <si>
    <t>ATÚN EN AGUA</t>
  </si>
  <si>
    <t>44409539090</t>
  </si>
  <si>
    <t>0992788879001</t>
  </si>
  <si>
    <t>BALANCEADOS NOVA SA BALNOVA</t>
  </si>
  <si>
    <t>QUE PRO</t>
  </si>
  <si>
    <t>JUNTO AL BOSQUE PROTECTOR CERRO BLANCO</t>
  </si>
  <si>
    <t>042046394</t>
  </si>
  <si>
    <t>ANGELICA MENDIETA CANELO</t>
  </si>
  <si>
    <t>14671674171</t>
  </si>
  <si>
    <t>1790809358001</t>
  </si>
  <si>
    <t>SINEA ECUADOR SINEADOR CIA LTDA</t>
  </si>
  <si>
    <t>MATERPACKIN CIA. LTDA.</t>
  </si>
  <si>
    <t>PAR. IND. DURAN</t>
  </si>
  <si>
    <t>B7</t>
  </si>
  <si>
    <t>A UN KILOMETRO DE LA GASOLINERA PRIMAX</t>
  </si>
  <si>
    <t>046052208</t>
  </si>
  <si>
    <t>MÓNICA SALAZAR</t>
  </si>
  <si>
    <t>13705108093</t>
  </si>
  <si>
    <t>0990004277001</t>
  </si>
  <si>
    <t>ARTES GRAFICAS SENEFELDER CA</t>
  </si>
  <si>
    <t>ARTES GRAFICAS SENEFELDER</t>
  </si>
  <si>
    <t>PASANDO EX FERIA DE DURAN</t>
  </si>
  <si>
    <t>042591000</t>
  </si>
  <si>
    <t>GRACE LUCIA QUICHIMBO CRUZ</t>
  </si>
  <si>
    <t>32199030401</t>
  </si>
  <si>
    <t>PAPEL BOND</t>
  </si>
  <si>
    <t>13706763095</t>
  </si>
  <si>
    <t>0991329331001</t>
  </si>
  <si>
    <t>COFIMAR SA</t>
  </si>
  <si>
    <t>COFIMAR S.A.</t>
  </si>
  <si>
    <t>CALLE EUCALIPTO</t>
  </si>
  <si>
    <t>ENTRE CIRUELOS Y TECAS</t>
  </si>
  <si>
    <t>A UNA CUADRA DE LA COMISION DE TRANSITO</t>
  </si>
  <si>
    <t>043712415</t>
  </si>
  <si>
    <t>PRISCILA ARIAS AQUINO</t>
  </si>
  <si>
    <t>13706828090</t>
  </si>
  <si>
    <t>0991343709001</t>
  </si>
  <si>
    <t>HEINEKEN ECUADOR SA</t>
  </si>
  <si>
    <t>HEINEKEN ECUADOR</t>
  </si>
  <si>
    <t>C110301</t>
  </si>
  <si>
    <t>Elaboración de bebidas malteadas como: cervezas corrientes de fermentación alta, negras y fuertes, incluida cerveza de baja graduación o sin alcohol.</t>
  </si>
  <si>
    <t>KM. 14,5 VIA A DAULE</t>
  </si>
  <si>
    <t>AV. LAS IGUANAS</t>
  </si>
  <si>
    <t>JUNTO AL MOTEL LOS PINOS</t>
  </si>
  <si>
    <t>043713890</t>
  </si>
  <si>
    <t>GLORIA MENDEZ</t>
  </si>
  <si>
    <t>24310000201</t>
  </si>
  <si>
    <t>CERVEZA ENVASADA</t>
  </si>
  <si>
    <t>13706861097</t>
  </si>
  <si>
    <t>0991351264001</t>
  </si>
  <si>
    <t>DROCARAS INDUSTRIA Y REPRESENTACIONES SA</t>
  </si>
  <si>
    <t>DROCARAS INDUSTRIA Y REPRESENTACIONES S.A.</t>
  </si>
  <si>
    <t>VIA A YAGUACHI</t>
  </si>
  <si>
    <t>C 13</t>
  </si>
  <si>
    <t>FRENTE A LA CIUDADELA EL RECREO</t>
  </si>
  <si>
    <t>042808878</t>
  </si>
  <si>
    <t>NELSON DAVID ALAVA JIMÉNEZ</t>
  </si>
  <si>
    <t>13708143094</t>
  </si>
  <si>
    <t>0992185228001</t>
  </si>
  <si>
    <t>SALICA DEL ECUADOR SA</t>
  </si>
  <si>
    <t>SALICA DEL ECUADOR S.A.</t>
  </si>
  <si>
    <t>POSORJA</t>
  </si>
  <si>
    <t>NERY CHALEN</t>
  </si>
  <si>
    <t>VIA POSORJA</t>
  </si>
  <si>
    <t>GUARILLO GRANDE</t>
  </si>
  <si>
    <t>233</t>
  </si>
  <si>
    <t>SECTOR GUARILLO GRANDE CARRETERO:VIA A POSORJA, DIAGONAL A COMEDOR DE LAS MEDINAS</t>
  </si>
  <si>
    <t>046006990</t>
  </si>
  <si>
    <t>LILIANA RIZZO</t>
  </si>
  <si>
    <t>21242020101</t>
  </si>
  <si>
    <t>13711040093</t>
  </si>
  <si>
    <t>0992597895001</t>
  </si>
  <si>
    <t>PROEXPO PROCESADORA Y EXPORTADORA DE MARISCOS SA</t>
  </si>
  <si>
    <t>PROEXPO SA</t>
  </si>
  <si>
    <t>128</t>
  </si>
  <si>
    <t>FRENTE A SALON TESTIGOS DE JEHOVA</t>
  </si>
  <si>
    <t>042738810</t>
  </si>
  <si>
    <t>MARIA FERNANDA BALLADARES</t>
  </si>
  <si>
    <t>14719813012</t>
  </si>
  <si>
    <t>0190148149001</t>
  </si>
  <si>
    <t>CARTORAMA CA</t>
  </si>
  <si>
    <t>CARTORAMA</t>
  </si>
  <si>
    <t>VIA A DAULE KM 14.5</t>
  </si>
  <si>
    <t>A 500 METROS DE LA BIELA, SECTOR LAS IGUANAS</t>
  </si>
  <si>
    <t>022893716</t>
  </si>
  <si>
    <t>JORGE ABAD</t>
  </si>
  <si>
    <t>CAJAS DE CARTÓN</t>
  </si>
  <si>
    <t>14725048093</t>
  </si>
  <si>
    <t>0991263748001</t>
  </si>
  <si>
    <t>BANANA LIGHT BANALIGHT CA</t>
  </si>
  <si>
    <t>BANALIGHT CA</t>
  </si>
  <si>
    <t>VIA A DURAN TAMBO</t>
  </si>
  <si>
    <t>FRENTE A INELBA Y DIAGONAL A MEDISUMI</t>
  </si>
  <si>
    <t>043712950</t>
  </si>
  <si>
    <t>PATRICIA FUENTES</t>
  </si>
  <si>
    <t>14760996093</t>
  </si>
  <si>
    <t>0992513357001</t>
  </si>
  <si>
    <t>RECICLADORA DE PLASTICOS RECIPLASTICOS SA</t>
  </si>
  <si>
    <t>RECIPLASTICOS SA</t>
  </si>
  <si>
    <t>S6</t>
  </si>
  <si>
    <t>PALMERAS Y CASUARINAS</t>
  </si>
  <si>
    <t>KM. 9.5</t>
  </si>
  <si>
    <t>FRENTE A ESTRUCTURAS KLAIRE</t>
  </si>
  <si>
    <t>042113645</t>
  </si>
  <si>
    <t>DIANA LUCIA CASTRO ICAZA</t>
  </si>
  <si>
    <t>14768927091</t>
  </si>
  <si>
    <t>0991440429001</t>
  </si>
  <si>
    <t>FIGURETTI SA</t>
  </si>
  <si>
    <t>C170912</t>
  </si>
  <si>
    <t>Fabricación de artículos de uso domésticos vasos, platos y bandejas, bandejas para guardar huevos y otros productos para envasado, de papel o cartón moldeado.</t>
  </si>
  <si>
    <t>DENTRO DE LA EMPRESA OFFSET ABAD C.A</t>
  </si>
  <si>
    <t>043811640</t>
  </si>
  <si>
    <t>ISRAEL ENRIQUE ALVAREZ HIDALGO</t>
  </si>
  <si>
    <t>14775171091</t>
  </si>
  <si>
    <t>0913743464001</t>
  </si>
  <si>
    <t>BAJAÑA ROMAN FERMIN ROSENDO</t>
  </si>
  <si>
    <t>DESVIO DE LAUREL</t>
  </si>
  <si>
    <t>VIA DAULE  SANTA LUCIA</t>
  </si>
  <si>
    <t>57</t>
  </si>
  <si>
    <t>RECINTO LOS ANGELES</t>
  </si>
  <si>
    <t>JUNTO A LA PILADORA VIZUETA</t>
  </si>
  <si>
    <t>042908033</t>
  </si>
  <si>
    <t>14789244091</t>
  </si>
  <si>
    <t>0992132078001</t>
  </si>
  <si>
    <t>GALAPESCA SA</t>
  </si>
  <si>
    <t>GALAPESCA</t>
  </si>
  <si>
    <t>VIA DAULE KILOMETRO 12.5</t>
  </si>
  <si>
    <t>SL. 2</t>
  </si>
  <si>
    <t>81</t>
  </si>
  <si>
    <t>DETRAS DE ECUASAL</t>
  </si>
  <si>
    <t>043811830</t>
  </si>
  <si>
    <t>JOSE ARROYO</t>
  </si>
  <si>
    <t>21242020201</t>
  </si>
  <si>
    <t>14790285094</t>
  </si>
  <si>
    <t>0992368055001</t>
  </si>
  <si>
    <t>PRODUCTOS DEL AGRO SYLVIA MARIA SA AGROSYLMA</t>
  </si>
  <si>
    <t>AGROSYLMA</t>
  </si>
  <si>
    <t>A UN KILOMETRO DEL PUENTE A YAGUACHI</t>
  </si>
  <si>
    <t>21.5</t>
  </si>
  <si>
    <t>043901220</t>
  </si>
  <si>
    <t>MONICA DEL ROCIO BONOSO ARELLANO</t>
  </si>
  <si>
    <t>14812936094</t>
  </si>
  <si>
    <t>0991313788001</t>
  </si>
  <si>
    <t>ASISERVY SA</t>
  </si>
  <si>
    <t>ASISERVY S A</t>
  </si>
  <si>
    <t>EN EL PARQUE DEL ATUN, DIAGONAL AL PARQUE DE LOS RECUERDOS</t>
  </si>
  <si>
    <t>053701250</t>
  </si>
  <si>
    <t>ANA LOOR</t>
  </si>
  <si>
    <t>14813537096</t>
  </si>
  <si>
    <t>0990987874001</t>
  </si>
  <si>
    <t>INDUSTRIA DE BELLEZA Y SALUD BASSA C LTDA</t>
  </si>
  <si>
    <t>VIA DAULE ENTRADA A LOS VERGELES</t>
  </si>
  <si>
    <t>DIAGONAL A DURALLANTAS, A LADO DE EMPRESA INDUNIDAS</t>
  </si>
  <si>
    <t>042113013</t>
  </si>
  <si>
    <t>ING. BETTY VERA</t>
  </si>
  <si>
    <t>35321010301</t>
  </si>
  <si>
    <t>JABÓN LÍQUIDO</t>
  </si>
  <si>
    <t>35321010801</t>
  </si>
  <si>
    <t>JABÓN DESINFECTANTE</t>
  </si>
  <si>
    <t>35323060001</t>
  </si>
  <si>
    <t>DESODORANTE</t>
  </si>
  <si>
    <t>14865319178</t>
  </si>
  <si>
    <t>1790300404001</t>
  </si>
  <si>
    <t>EXTRACTORA AGRICOLA RIO MANSO EXA SA</t>
  </si>
  <si>
    <t>EXTRACTORA AGRICOLA RIO MANSO EXA S.A</t>
  </si>
  <si>
    <t>AV. QUITO</t>
  </si>
  <si>
    <t>EDF.S LOS ANGELES</t>
  </si>
  <si>
    <t>DIAGONAL AL PARQUEADERO DEL BANCO INTERNACIONAL</t>
  </si>
  <si>
    <t>21539000201</t>
  </si>
  <si>
    <t>14869165132</t>
  </si>
  <si>
    <t>1390005713001</t>
  </si>
  <si>
    <t>INDUSTRIA ECUATORIANA PRODUCTORA DE ALIMENTOS CA INEPACA</t>
  </si>
  <si>
    <t>INEPACA</t>
  </si>
  <si>
    <t>MALECON</t>
  </si>
  <si>
    <t>AV. LA CULTURA Y CALLE 4</t>
  </si>
  <si>
    <t>LA ENSENADITA</t>
  </si>
  <si>
    <t>DIAGONAL AL TERMINAL TERRESTRE</t>
  </si>
  <si>
    <t>052626100</t>
  </si>
  <si>
    <t>ANA LUCIA MENDOZA</t>
  </si>
  <si>
    <t>46734056090</t>
  </si>
  <si>
    <t>0992825782001</t>
  </si>
  <si>
    <t>PLASTICONSUMO S A</t>
  </si>
  <si>
    <t>VIA A DAULE CALLE EUCALIPTO</t>
  </si>
  <si>
    <t>8</t>
  </si>
  <si>
    <t>CALLE CEDROS</t>
  </si>
  <si>
    <t>DIAGONAL A QUIMIPAC</t>
  </si>
  <si>
    <t>042113252</t>
  </si>
  <si>
    <t>MEDARDO ANTONIO MACAY INTRIAGO</t>
  </si>
  <si>
    <t>47797366095</t>
  </si>
  <si>
    <t>0993062618001</t>
  </si>
  <si>
    <t>EXPOPLAST CL</t>
  </si>
  <si>
    <t>KM. 14.5</t>
  </si>
  <si>
    <t>ENTRANDO POR LA CERVECERIA AMBEV</t>
  </si>
  <si>
    <t>046005750</t>
  </si>
  <si>
    <t>CRISTIAN VELEZ</t>
  </si>
  <si>
    <t>13694178094</t>
  </si>
  <si>
    <t>0992980087001</t>
  </si>
  <si>
    <t>INDUSTRIAL Y COMERCIAL MMONTANERO SA</t>
  </si>
  <si>
    <t>85</t>
  </si>
  <si>
    <t>FRENTE DIAGONAL A GALAPESCA</t>
  </si>
  <si>
    <t>042116204</t>
  </si>
  <si>
    <t>ROMERO PANTA EVELYN DENISSE</t>
  </si>
  <si>
    <t>41251000201</t>
  </si>
  <si>
    <t xml:space="preserve">PERFIL L </t>
  </si>
  <si>
    <t>41251000301</t>
  </si>
  <si>
    <t xml:space="preserve">PERFIL I </t>
  </si>
  <si>
    <t>13705178091</t>
  </si>
  <si>
    <t>0990017190001</t>
  </si>
  <si>
    <t>ACROMAX LABORATORIO QUIMICO FARMACEUTICO SA</t>
  </si>
  <si>
    <t>ACROMAX SA</t>
  </si>
  <si>
    <t>JUNTO A PEPSI COLA</t>
  </si>
  <si>
    <t>042592660</t>
  </si>
  <si>
    <t>VERONICA SALVADOR</t>
  </si>
  <si>
    <t>13705198092</t>
  </si>
  <si>
    <t>0990021279001</t>
  </si>
  <si>
    <t>CRISTALERIA DEL ECUADOR SA CRIDESA</t>
  </si>
  <si>
    <t>CRIDESA</t>
  </si>
  <si>
    <t>C231021</t>
  </si>
  <si>
    <t>Fabricación de artículos domésticos de vidrio o cristal: vasos, botellas, copas, platos, jarrones y otros recipientes de vidrio o cristal incluido piezas de vidrio utilizadas en bisutería figurillas de vidrio, etcétera.</t>
  </si>
  <si>
    <t>KM. 22.5 VIA PERIMETRAL</t>
  </si>
  <si>
    <t>22.5</t>
  </si>
  <si>
    <t>DIAGONAL AL MERCADO DE TRANSFERENCIA DE VIVERES</t>
  </si>
  <si>
    <t>043704800</t>
  </si>
  <si>
    <t>JESSENIA BUENAIRE</t>
  </si>
  <si>
    <t>37191000101</t>
  </si>
  <si>
    <t>ENVASE DE VIDRIO (BOTELLA)</t>
  </si>
  <si>
    <t>13705257099</t>
  </si>
  <si>
    <t>0990045577001</t>
  </si>
  <si>
    <t>INDUSTRIAS LACTEAS SA INDULAC</t>
  </si>
  <si>
    <t>INDULAC</t>
  </si>
  <si>
    <t>KM. 14.5 VÍA DAULE</t>
  </si>
  <si>
    <t>FRENTE A LA COMPAÑÍA PLAPASA</t>
  </si>
  <si>
    <t>042160560</t>
  </si>
  <si>
    <t>ANDREA QUIJIJE VILLALTA</t>
  </si>
  <si>
    <t>22110000401</t>
  </si>
  <si>
    <t>LECHE SEMIDESCREMADA</t>
  </si>
  <si>
    <t>13705750097</t>
  </si>
  <si>
    <t>0990608504001</t>
  </si>
  <si>
    <t>OPERADORA Y PROCESADORA DE PRODUCTOS MARINOS OMARSA SA</t>
  </si>
  <si>
    <t>OMARSA SA</t>
  </si>
  <si>
    <t>LOTIZACION AL RIO SOLAR 3</t>
  </si>
  <si>
    <t>ABEL GILBERT</t>
  </si>
  <si>
    <t>JUNTO A LA CIUDADELA ABEL GILBERT TRES</t>
  </si>
  <si>
    <t>043713035</t>
  </si>
  <si>
    <t>RONNY ALVAREZ</t>
  </si>
  <si>
    <t>13705920090</t>
  </si>
  <si>
    <t>0990784884001</t>
  </si>
  <si>
    <t>GRUPASA GRUPO PAPELERO CIA LTDA</t>
  </si>
  <si>
    <t>GRUPASA</t>
  </si>
  <si>
    <t>VIA A DAULE KM 11.5</t>
  </si>
  <si>
    <t>SL. 8</t>
  </si>
  <si>
    <t>FRENTE A ELECTROCABLES</t>
  </si>
  <si>
    <t>042100430</t>
  </si>
  <si>
    <t>MIGUEL ANGEL NUÑEZ MERA</t>
  </si>
  <si>
    <t>13706011093</t>
  </si>
  <si>
    <t>0990856583001</t>
  </si>
  <si>
    <t>DUPOCSA PROTECTORES QUIMICOS PARA EL CAMPO S A</t>
  </si>
  <si>
    <t>CRYSTAL CHEMICAL DEL ECUADOR</t>
  </si>
  <si>
    <t>SL. 21 - 22</t>
  </si>
  <si>
    <t>SU</t>
  </si>
  <si>
    <t>CRYSTAL CHEMICAL</t>
  </si>
  <si>
    <t>ENTRE LAS EMPRESAS FADELMA Y BIOFACTOR 1 KM ANTES DEL PEAJE</t>
  </si>
  <si>
    <t>043713480</t>
  </si>
  <si>
    <t>GINGER BRAVO CHONG</t>
  </si>
  <si>
    <t>34669000001</t>
  </si>
  <si>
    <t xml:space="preserve">MATAGUSANOS </t>
  </si>
  <si>
    <t>13706158094</t>
  </si>
  <si>
    <t>0991004408001</t>
  </si>
  <si>
    <t>QUICORNAC SA</t>
  </si>
  <si>
    <t>QUICORNAC</t>
  </si>
  <si>
    <t>AV. JUAN TACA MARENGO</t>
  </si>
  <si>
    <t>AV. JOSE SANTIAGO CASTILLO</t>
  </si>
  <si>
    <t>1,8</t>
  </si>
  <si>
    <t>EDIFICIO CONUATO PISO 5</t>
  </si>
  <si>
    <t>043721400</t>
  </si>
  <si>
    <t>JORGE TOMALA VERA</t>
  </si>
  <si>
    <t>13706268094</t>
  </si>
  <si>
    <t>0991126864001</t>
  </si>
  <si>
    <t>GRAFICAS IMPACTO GRAFIMPAC SA</t>
  </si>
  <si>
    <t>GRAFIMPAC</t>
  </si>
  <si>
    <t>CALLE LAURELES LOTIZACION INMACONSA</t>
  </si>
  <si>
    <t>PSJE. 42A</t>
  </si>
  <si>
    <t>POR EL COLEGIO LEONIDAS GARCIA</t>
  </si>
  <si>
    <t>042114034</t>
  </si>
  <si>
    <t>CHRISTIAN RAMIREZ</t>
  </si>
  <si>
    <t>13706605091</t>
  </si>
  <si>
    <t>0991295186001</t>
  </si>
  <si>
    <t>DONUT HOUSE SA</t>
  </si>
  <si>
    <t>DUNKIN DONUTS - OFIC ADMINISTRAT- PLANTA PROD- BODEGA</t>
  </si>
  <si>
    <t>FRANCISCO DE MARCOS</t>
  </si>
  <si>
    <t>311</t>
  </si>
  <si>
    <t>ENTRE CHILE Y CHIMBORAZO</t>
  </si>
  <si>
    <t>DIAGONAL A POLIDEPORTIVO HUANCAVILCA</t>
  </si>
  <si>
    <t>042412476</t>
  </si>
  <si>
    <t>TYRONE ESPINOZA POSADA</t>
  </si>
  <si>
    <t>23430019901</t>
  </si>
  <si>
    <t>BOCADITOS</t>
  </si>
  <si>
    <t>13706866099</t>
  </si>
  <si>
    <t>0991352937001</t>
  </si>
  <si>
    <t>FERTISA FERTILIZANTES TERMINALES I SERVICIOS CL</t>
  </si>
  <si>
    <t>DISPENSARIO MEDICO FERTISA</t>
  </si>
  <si>
    <t>AV. SAN JUAN BOSCO</t>
  </si>
  <si>
    <t>PUERTO MARITIMO</t>
  </si>
  <si>
    <t>PUERTO FERTISA</t>
  </si>
  <si>
    <t>CESAR GUATO VILLACIS</t>
  </si>
  <si>
    <t>13709085098</t>
  </si>
  <si>
    <t>0992338547001</t>
  </si>
  <si>
    <t>DULCENAC SA DULCERIA NACIONAL</t>
  </si>
  <si>
    <t>DULCENAC S.A. DULCERIA NACIONAL</t>
  </si>
  <si>
    <t>C107109</t>
  </si>
  <si>
    <t>Elaboración de otros productos de panadería, incluso congelados: tortillas de maíz o trigo, conos de helado, obleas, waffles, panqueques, etcétera.</t>
  </si>
  <si>
    <t>KM. 7 1/2 VIA A DAULE</t>
  </si>
  <si>
    <t>KM. 7.5</t>
  </si>
  <si>
    <t>MERCY SALAZAR</t>
  </si>
  <si>
    <t>13745401125</t>
  </si>
  <si>
    <t>1291709474001</t>
  </si>
  <si>
    <t>AGROOLEAGINOSAS LOS RIOS OLEORIOS SA</t>
  </si>
  <si>
    <t>OLEORIOS SA</t>
  </si>
  <si>
    <t>23,0</t>
  </si>
  <si>
    <t>NINGUNA</t>
  </si>
  <si>
    <t>EL GUINEO</t>
  </si>
  <si>
    <t>DIAGONAL A LA GASOLINERA DE SERVICIOS SAN JOSE</t>
  </si>
  <si>
    <t>053056358</t>
  </si>
  <si>
    <t>MARLENE MASEIRA MORALES</t>
  </si>
  <si>
    <t>13825681170</t>
  </si>
  <si>
    <t>1791167058001</t>
  </si>
  <si>
    <t>OLEODAVILA SA</t>
  </si>
  <si>
    <t>AGROPARAISO</t>
  </si>
  <si>
    <t>EL CARMEN, CABECERA CANTONAL</t>
  </si>
  <si>
    <t>VIA LOS ANGELES</t>
  </si>
  <si>
    <t>VIA A QUEVEDO</t>
  </si>
  <si>
    <t>LLEGANDO AL RECINTO EL PARAISO LA CATORCE, MANGA DEL CURA</t>
  </si>
  <si>
    <t>053700835</t>
  </si>
  <si>
    <t>FABIOLA OCAÑA</t>
  </si>
  <si>
    <t>14633228176</t>
  </si>
  <si>
    <t>1792016495001</t>
  </si>
  <si>
    <t>MOLSANDO MOLINOS SANTO DOMINGO S A</t>
  </si>
  <si>
    <t>MOLSANDO SA</t>
  </si>
  <si>
    <t>VIA SANTO DOMINGO- LA CONCORDIA</t>
  </si>
  <si>
    <t>VIA A QUININDE</t>
  </si>
  <si>
    <t>962</t>
  </si>
  <si>
    <t>A 500 METROS DE LA EXTRACTORA TEOBROMA</t>
  </si>
  <si>
    <t>062749185</t>
  </si>
  <si>
    <t>JUAN CARLOS MORA</t>
  </si>
  <si>
    <t>14672791091</t>
  </si>
  <si>
    <t>0992676191001</t>
  </si>
  <si>
    <t>TENEREZZA SA</t>
  </si>
  <si>
    <t>MISTIKA</t>
  </si>
  <si>
    <t>BOYACA</t>
  </si>
  <si>
    <t>1708</t>
  </si>
  <si>
    <t>DIAGONAL A LA FARMACIA CRUZ AZUL</t>
  </si>
  <si>
    <t>043728750</t>
  </si>
  <si>
    <t>JANETH MOLINA</t>
  </si>
  <si>
    <t>14686759092</t>
  </si>
  <si>
    <t>0992152818001</t>
  </si>
  <si>
    <t>EXU SA</t>
  </si>
  <si>
    <t>EXU S.A.</t>
  </si>
  <si>
    <t>CDLA. MAPASIENGUE OESTE</t>
  </si>
  <si>
    <t>MZ. 75</t>
  </si>
  <si>
    <t>EN LA ESQUINA EL BANCO PICHINCHA</t>
  </si>
  <si>
    <t>043906257</t>
  </si>
  <si>
    <t>SANTIAGO JOSE</t>
  </si>
  <si>
    <t>14749760096</t>
  </si>
  <si>
    <t>0919280891001</t>
  </si>
  <si>
    <t>VILLARREAL ZAMBRANO MANUEL MAURICIO</t>
  </si>
  <si>
    <t>65</t>
  </si>
  <si>
    <t>DIAGONAL AL SECTOR LA CAPILLA,65,DIAGONAL AL SECTOR LA CAPILLA</t>
  </si>
  <si>
    <t>0997823740</t>
  </si>
  <si>
    <t>MIRNA CASTRO</t>
  </si>
  <si>
    <t>14753522132</t>
  </si>
  <si>
    <t>1390144861001</t>
  </si>
  <si>
    <t>MAREROCE EXPORT IMPORT CIA LTDA</t>
  </si>
  <si>
    <t>VÍA MANTA ROCAFUERTE KM CUATRO</t>
  </si>
  <si>
    <t>MEDIO S/N,CIRCUNVALACION,4.5</t>
  </si>
  <si>
    <t>DIAGONAL CENTRO NOCTURNO EL IMPERIO</t>
  </si>
  <si>
    <t>052380223</t>
  </si>
  <si>
    <t>YANDRY MURILLO</t>
  </si>
  <si>
    <t>21242010101</t>
  </si>
  <si>
    <t xml:space="preserve">SARDINAS EN SALSA DE TOMATES </t>
  </si>
  <si>
    <t>14769587170</t>
  </si>
  <si>
    <t>1790943178001</t>
  </si>
  <si>
    <t>PRODUCTOS DEL MAR Y SABORES NACIONALES PROMARSAN CIA LTDA</t>
  </si>
  <si>
    <t>PROMARSAN CIA LTDA</t>
  </si>
  <si>
    <t>CALLE C ISIDRO AYORA</t>
  </si>
  <si>
    <t>VÍA MANTA JARAMIJO</t>
  </si>
  <si>
    <t>URB. LOS ANDES</t>
  </si>
  <si>
    <t>AL LADO DEL LABORATORIO OCEANIA - LETRERO PROMARSAN IZQUIERDA</t>
  </si>
  <si>
    <t>052608128</t>
  </si>
  <si>
    <t>CECILIA PALACIOS ALONSO</t>
  </si>
  <si>
    <t>14790546238</t>
  </si>
  <si>
    <t>2390004950001</t>
  </si>
  <si>
    <t>RHINOPLAST SA</t>
  </si>
  <si>
    <t>RHINOPLAST</t>
  </si>
  <si>
    <t>VIA A QUEVEDO KM 16</t>
  </si>
  <si>
    <t>FRENTE DE EXPORTADORA CACAO, FRENTE A MADEFA</t>
  </si>
  <si>
    <t>023741012</t>
  </si>
  <si>
    <t>VERA GEURRERO BEATRIZ ESTEFANIA</t>
  </si>
  <si>
    <t>14795885090</t>
  </si>
  <si>
    <t>0992710144001</t>
  </si>
  <si>
    <t>AGRICOLA GLORIA MATILDE SA AGRIGLOMA</t>
  </si>
  <si>
    <t>VIA GUAYAQUIL BALZAR</t>
  </si>
  <si>
    <t>ELSA BUCARAN</t>
  </si>
  <si>
    <t>43</t>
  </si>
  <si>
    <t>MULTICENTRO DAULE</t>
  </si>
  <si>
    <t>A DOS KILOMETROS DE GASOLINERA TEXACO-TERPEL</t>
  </si>
  <si>
    <t>042797102</t>
  </si>
  <si>
    <t>MARIA MORAN DOMINGUEZ</t>
  </si>
  <si>
    <t>41952768237</t>
  </si>
  <si>
    <t>2390009170001</t>
  </si>
  <si>
    <t>INDUBALSA SC</t>
  </si>
  <si>
    <t>AV. QUEVEDO</t>
  </si>
  <si>
    <t>KM. 8</t>
  </si>
  <si>
    <t>INDUBALSA</t>
  </si>
  <si>
    <t>ATRAS DE LA GASOLINERA CLIAN/ LA AHORARA</t>
  </si>
  <si>
    <t>023789085</t>
  </si>
  <si>
    <t>ELZA BETHY SANCHEZ RIVERA</t>
  </si>
  <si>
    <t>41965685098</t>
  </si>
  <si>
    <t>0992741171001</t>
  </si>
  <si>
    <t>ENVASUR ENVASES SURAMERICANOS SA</t>
  </si>
  <si>
    <t>MANGLARALTO</t>
  </si>
  <si>
    <t>COMUNA VALDIVIA</t>
  </si>
  <si>
    <t>RUTA DEL SOL</t>
  </si>
  <si>
    <t>724</t>
  </si>
  <si>
    <t>SALIDA DEL PUEBLO</t>
  </si>
  <si>
    <t>043707250</t>
  </si>
  <si>
    <t>JAZMINA DEL ROCIO CEDEÑO</t>
  </si>
  <si>
    <t>44473636091</t>
  </si>
  <si>
    <t>0992763663001</t>
  </si>
  <si>
    <t>RESINAS DEL ECUADOR SA RESINESA</t>
  </si>
  <si>
    <t>KM. 26 VÍA GUAYAQUIL  DAULE</t>
  </si>
  <si>
    <t>GALPÓN INTERCIA</t>
  </si>
  <si>
    <t>JUNTO A PUENTE LUCIA</t>
  </si>
  <si>
    <t>043712240</t>
  </si>
  <si>
    <t>ROSA ANA ALVARADO DELGADO</t>
  </si>
  <si>
    <t>47560840132</t>
  </si>
  <si>
    <t>1391851987001</t>
  </si>
  <si>
    <t>ECUAPLASTIC SA</t>
  </si>
  <si>
    <t>VÍA MANTA ROCAFUERTE</t>
  </si>
  <si>
    <t>VIA MANTA ROCAFUERTE KM 6.5</t>
  </si>
  <si>
    <t>ECUAPLASTIC</t>
  </si>
  <si>
    <t>JARAMIJO</t>
  </si>
  <si>
    <t>A LADO DE LA EMPRESA PESMARPAC</t>
  </si>
  <si>
    <t>JENIFFER ALAVA BRAVO</t>
  </si>
  <si>
    <t>13705093096</t>
  </si>
  <si>
    <t>0990001626001</t>
  </si>
  <si>
    <t>PLASTICOS DEL LITORAL PLASTLIT SA</t>
  </si>
  <si>
    <t>PLASTICOS DEL LITORAL PLASTILIT S.A.</t>
  </si>
  <si>
    <t>PARQUE CALIFORNIA</t>
  </si>
  <si>
    <t>FRENTE A AGA</t>
  </si>
  <si>
    <t>042594700</t>
  </si>
  <si>
    <t>DANIEL NAULA MENDEZ</t>
  </si>
  <si>
    <t>13705275097</t>
  </si>
  <si>
    <t>0990059446001</t>
  </si>
  <si>
    <t>INDUSTRIA CONSERVERA DE LA PESCA INCOPES CIA LTDA</t>
  </si>
  <si>
    <t>INDUSTRIA CONSERVERA DE LA PESCA INCOPES CIA. LTDA</t>
  </si>
  <si>
    <t>542</t>
  </si>
  <si>
    <t>CUARTA Y QUINTA</t>
  </si>
  <si>
    <t>KM. 4/5</t>
  </si>
  <si>
    <t>SECTOR MAPASINGUE OESTE</t>
  </si>
  <si>
    <t>ENTRANDO PO LA GASOLINERA PRIMAX DE LA VÍA DAULE</t>
  </si>
  <si>
    <t>042014165</t>
  </si>
  <si>
    <t>JACQUELINE PEREZ MITE</t>
  </si>
  <si>
    <t>13705479091</t>
  </si>
  <si>
    <t>0990294690001</t>
  </si>
  <si>
    <t>ALIMENTOS EL SABOR ALIMENSABOR CLTDA</t>
  </si>
  <si>
    <t>EL SABOR</t>
  </si>
  <si>
    <t>KM. 19.5 VIA A LA COSTA RCTO. NUEVA ESPER</t>
  </si>
  <si>
    <t>19 1.5</t>
  </si>
  <si>
    <t>RECINTO NUEVA ESPERANZA</t>
  </si>
  <si>
    <t>DIAGONAL A FABRICA ECUAGLASS</t>
  </si>
  <si>
    <t>045013001</t>
  </si>
  <si>
    <t>WILSON IGNACIO MOREIRA PAZMIÑO</t>
  </si>
  <si>
    <t>23925000101</t>
  </si>
  <si>
    <t>CANELA</t>
  </si>
  <si>
    <t>23995010201</t>
  </si>
  <si>
    <t>23995011401</t>
  </si>
  <si>
    <t>23995040101</t>
  </si>
  <si>
    <t>13705683098</t>
  </si>
  <si>
    <t>0990533105001</t>
  </si>
  <si>
    <t>PLANTACIONES DE BALSA PLANTABAL SA</t>
  </si>
  <si>
    <t>PLANTACIONES DE BALSA PLANTABAL S.A.</t>
  </si>
  <si>
    <t>KM. 4.5 QUEVEDO VALENCIA</t>
  </si>
  <si>
    <t>EN LA VIA PRINCIPAL LETRERO PLANTABAL</t>
  </si>
  <si>
    <t>043884065</t>
  </si>
  <si>
    <t>JHONATTAN BRIONES</t>
  </si>
  <si>
    <t>01313000201</t>
  </si>
  <si>
    <t>PLÁTANO VERDE BARRAGANETE</t>
  </si>
  <si>
    <t>13705697099</t>
  </si>
  <si>
    <t>0990551731001</t>
  </si>
  <si>
    <t>PRODUCTORA NACIONAL DE PANIFICACION Y PASTELERIA PRONAPAN C LTDA</t>
  </si>
  <si>
    <t>PANADERIA Y PASTELERIA LA ESPAÑOLA</t>
  </si>
  <si>
    <t>CALLE JUNIN</t>
  </si>
  <si>
    <t>705</t>
  </si>
  <si>
    <t>Y AVENIDA BOYACA</t>
  </si>
  <si>
    <t>DIAGONAL A LA  CASA ROSADA</t>
  </si>
  <si>
    <t>042516976</t>
  </si>
  <si>
    <t>KARINA ZAMORA  MACIAS</t>
  </si>
  <si>
    <t>23410010601</t>
  </si>
  <si>
    <t>PAN DE AGUA</t>
  </si>
  <si>
    <t>23410010701</t>
  </si>
  <si>
    <t>PAN DE CENTENO</t>
  </si>
  <si>
    <t>13706297094</t>
  </si>
  <si>
    <t>0991157476001</t>
  </si>
  <si>
    <t>SOLVENTES Y MASILLAS NACIONALES NEIRA NEIRASOLVEN CIA LTDA</t>
  </si>
  <si>
    <t>NEIRASOLVEN CIA. LTDA.</t>
  </si>
  <si>
    <t>VIA DAULE PERIMETRAL B</t>
  </si>
  <si>
    <t>PUERTAS DE COLOR BLANCO</t>
  </si>
  <si>
    <t>A LADO DE PATIO DE RETENCION VEHICULAR ATM</t>
  </si>
  <si>
    <t>046008112</t>
  </si>
  <si>
    <t>LENIN GONZALEZ</t>
  </si>
  <si>
    <t>DILUYENTE</t>
  </si>
  <si>
    <t>JABON INDUSTRIAL</t>
  </si>
  <si>
    <t>SELLANTE</t>
  </si>
  <si>
    <t>13706446090</t>
  </si>
  <si>
    <t>0991254374001</t>
  </si>
  <si>
    <t>INDEUREC SA</t>
  </si>
  <si>
    <t>INDEUREC S.A.</t>
  </si>
  <si>
    <t>VIA DURAN BOLICHE</t>
  </si>
  <si>
    <t>DIAGONAL AL SHOPPING DE DURAN, JUNTO A LAS RIELES DEL TREN</t>
  </si>
  <si>
    <t>043814000</t>
  </si>
  <si>
    <t>BELLA OSORIO MORA</t>
  </si>
  <si>
    <t>13706834090</t>
  </si>
  <si>
    <t>0991344527001</t>
  </si>
  <si>
    <t>IMPRODECU IMPORTADORA DE PRODUCTOS DE CUERO SA</t>
  </si>
  <si>
    <t>IMPRODECU</t>
  </si>
  <si>
    <t>LOT. SAN FRANCISCO</t>
  </si>
  <si>
    <t>LOTIZACION SAN FRANCISCO</t>
  </si>
  <si>
    <t>JUNTO LABORATORIOS KRONOS</t>
  </si>
  <si>
    <t>042258586</t>
  </si>
  <si>
    <t>JOSE ANTONIO ACEBO MERELLO</t>
  </si>
  <si>
    <t>ZAPATOS DE CUERO PARA HOMBRE Y MUJER</t>
  </si>
  <si>
    <t>13709732093</t>
  </si>
  <si>
    <t>0992434260001</t>
  </si>
  <si>
    <t>INDUSTRIA ARROCERA PORTILLA SA PORTIARROZ</t>
  </si>
  <si>
    <t>PORTIARROZ</t>
  </si>
  <si>
    <t>MILAGRO</t>
  </si>
  <si>
    <t>MILAGRO, CABECERA CANTONAL</t>
  </si>
  <si>
    <t>VIA MILAGRO KM 3.5</t>
  </si>
  <si>
    <t>DIAGONAL ESCUELA AVINFA DE NIÑOS ESPECIALES</t>
  </si>
  <si>
    <t>042715067</t>
  </si>
  <si>
    <t>IRIS LORENA ESPINOZA PAZMAY</t>
  </si>
  <si>
    <t>13824445171</t>
  </si>
  <si>
    <t>1790005739001</t>
  </si>
  <si>
    <t>THE TESALIA SPRINGS COMPANY SA</t>
  </si>
  <si>
    <t>TESALIA</t>
  </si>
  <si>
    <t>VIA DAULE, AV. CAMILO PONCE</t>
  </si>
  <si>
    <t>CJON. 19 G</t>
  </si>
  <si>
    <t>TESALIA SPRINGS COMPANY</t>
  </si>
  <si>
    <t>JUNTO A LA EMPRESA CRISTALTECH</t>
  </si>
  <si>
    <t>043710200</t>
  </si>
  <si>
    <t>ANDREA RODRIGUEZ</t>
  </si>
  <si>
    <t>14599808095</t>
  </si>
  <si>
    <t>0992485795001</t>
  </si>
  <si>
    <t>ARROCESA SA</t>
  </si>
  <si>
    <t>VIA DURAN - YAGUACHI</t>
  </si>
  <si>
    <t>19,5</t>
  </si>
  <si>
    <t>RCTO FINALIN</t>
  </si>
  <si>
    <t>JUNTO PILADORA ECUARROCERA</t>
  </si>
  <si>
    <t>045011010</t>
  </si>
  <si>
    <t>KATHERINE LOPEZ MARTINEZ</t>
  </si>
  <si>
    <t>14622389178</t>
  </si>
  <si>
    <t>1791845323001</t>
  </si>
  <si>
    <t>ABCALSA SA</t>
  </si>
  <si>
    <t>FLEISCHMANN</t>
  </si>
  <si>
    <t>MEDARDO ANGEL SILVA</t>
  </si>
  <si>
    <t>A 2 CUADRAS DE FABRICA ALCOHOL</t>
  </si>
  <si>
    <t>042550250</t>
  </si>
  <si>
    <t>ANDRES GARCIA</t>
  </si>
  <si>
    <t>14650577133</t>
  </si>
  <si>
    <t>1391702752001</t>
  </si>
  <si>
    <t>FIREXPA SA</t>
  </si>
  <si>
    <t>EMPRESA COMERCIAL DE SUDAMERICA</t>
  </si>
  <si>
    <t>PUERTO LÓPEZ</t>
  </si>
  <si>
    <t>MACHALILLA</t>
  </si>
  <si>
    <t>VÍA LOS PUNTEROS</t>
  </si>
  <si>
    <t>CALLE TOMA DE AGUA</t>
  </si>
  <si>
    <t>DIAGONAL AL CENTRO DE SALUD</t>
  </si>
  <si>
    <t>HILLIS DIANE ELIZABETH</t>
  </si>
  <si>
    <t>14722400098</t>
  </si>
  <si>
    <t>0992655275001</t>
  </si>
  <si>
    <t>EMPACADORA CRUSTAMAR SA EMPACRUSA</t>
  </si>
  <si>
    <t>CRUSTAMAR</t>
  </si>
  <si>
    <t>IKM 9.5 VIA A DAULE NMACONSA CALLE EUCALIPTOS MZ 10 SL 2</t>
  </si>
  <si>
    <t>LOT. INMACONSA</t>
  </si>
  <si>
    <t>AL FRENTE DE DISTHER</t>
  </si>
  <si>
    <t>042113599</t>
  </si>
  <si>
    <t>RONALDO ANIBAL LEÓN AVILES</t>
  </si>
  <si>
    <t>14790457090</t>
  </si>
  <si>
    <t>0992634839001</t>
  </si>
  <si>
    <t>SWISSOIL DEL ECUADOR SA SWISSOIL</t>
  </si>
  <si>
    <t>SWISSOIL</t>
  </si>
  <si>
    <t>CJON. NOVENO Y LA RIA</t>
  </si>
  <si>
    <t>CDLA. 9 DE OCTUBRE</t>
  </si>
  <si>
    <t>ENTRADA POR FADESA EN LA AV. DOMINGO COMIN</t>
  </si>
  <si>
    <t>JAVIER RAMIREZ</t>
  </si>
  <si>
    <t>42931000101</t>
  </si>
  <si>
    <t>TAMBORES DE ACERO</t>
  </si>
  <si>
    <t>14824809098</t>
  </si>
  <si>
    <t>0992475730001</t>
  </si>
  <si>
    <t>INDUSTRIAL LATINA SA LAINDUSA</t>
  </si>
  <si>
    <t>INDUSTRIAL LATINA S.A. LAINDUSA</t>
  </si>
  <si>
    <t>CALLE PRIMERA</t>
  </si>
  <si>
    <t>PRIMERA ENTRADA POR LA ESTACIÓN TERRENA COMUNA CASA VIEJA LOTE 14</t>
  </si>
  <si>
    <t>22</t>
  </si>
  <si>
    <t>COMUNA CASA VIEJA</t>
  </si>
  <si>
    <t>LOTE 14</t>
  </si>
  <si>
    <t>KM. 22 VÍA A LA COSTA</t>
  </si>
  <si>
    <t>046043460</t>
  </si>
  <si>
    <t>LUIS ALFREDO ANDRADE BOADA</t>
  </si>
  <si>
    <t>35110020901</t>
  </si>
  <si>
    <t>35420070201</t>
  </si>
  <si>
    <t>14869185133</t>
  </si>
  <si>
    <t>1390050352001</t>
  </si>
  <si>
    <t>CONSERVAS ISABEL ECUATORIANA SA</t>
  </si>
  <si>
    <t>AV. 103</t>
  </si>
  <si>
    <t>CALLE 125</t>
  </si>
  <si>
    <t>JUNTO A MARDEX</t>
  </si>
  <si>
    <t>052381620</t>
  </si>
  <si>
    <t>JOSE VELASQUEZ</t>
  </si>
  <si>
    <t>22314163099</t>
  </si>
  <si>
    <t>0991208844001</t>
  </si>
  <si>
    <t>FUTURCORP SA</t>
  </si>
  <si>
    <t>PUEBLOVIEJO</t>
  </si>
  <si>
    <t>PUEBLOVIEJO, CABECERA CANTONAL</t>
  </si>
  <si>
    <t>VIA A PUEBLO VIEJO SAN JUAN</t>
  </si>
  <si>
    <t>FRENTE A HCDA BOLIVAR ANTES DE LLEGAR A LA CIUDAD PUEBLOVIEJO</t>
  </si>
  <si>
    <t>042381930</t>
  </si>
  <si>
    <t>PAULO ROBERTO BERMUDEZ TITO</t>
  </si>
  <si>
    <t>21494030401</t>
  </si>
  <si>
    <t>47547757137</t>
  </si>
  <si>
    <t>1391858930001</t>
  </si>
  <si>
    <t>ECU-ITALCOL SA</t>
  </si>
  <si>
    <t>CALLE 117</t>
  </si>
  <si>
    <t>AV. 113-114</t>
  </si>
  <si>
    <t>EDF. INDUSTRIAS ALES</t>
  </si>
  <si>
    <t>DIAGONAL A BANCO DE PACIFICO</t>
  </si>
  <si>
    <t>052921050</t>
  </si>
  <si>
    <t>VERA MARQUEZ KARINA MONSERRATE</t>
  </si>
  <si>
    <t>13705225090</t>
  </si>
  <si>
    <t>0990028044001</t>
  </si>
  <si>
    <t>PLASTICOS PANAMERICANOS PLAPASA SA</t>
  </si>
  <si>
    <t>PLAPASA SA</t>
  </si>
  <si>
    <t>PLAPASA</t>
  </si>
  <si>
    <t>FRENTE A INDULAC</t>
  </si>
  <si>
    <t>042160070</t>
  </si>
  <si>
    <t>EDISON PONCE OYOLA</t>
  </si>
  <si>
    <t>36490000101</t>
  </si>
  <si>
    <t>GAVETAS PLÁSTICAS</t>
  </si>
  <si>
    <t>36940010101</t>
  </si>
  <si>
    <t xml:space="preserve">JARRA PLÁSTICA </t>
  </si>
  <si>
    <t>36940010201</t>
  </si>
  <si>
    <t>36940990401</t>
  </si>
  <si>
    <t xml:space="preserve">RECIPIENTES PLÁSTICOS </t>
  </si>
  <si>
    <t>13705475096</t>
  </si>
  <si>
    <t>0990293244001</t>
  </si>
  <si>
    <t>HOLCIM ECUADOR SA</t>
  </si>
  <si>
    <t>HOLCIM ECUADOR S.A</t>
  </si>
  <si>
    <t>AV. BARCELONA</t>
  </si>
  <si>
    <t>JOSE RODRIGUEZ BONIN</t>
  </si>
  <si>
    <t>SAN EDUARDO UNO</t>
  </si>
  <si>
    <t>EL CAIMAN</t>
  </si>
  <si>
    <t>DIAGONAL A LA POLICIA JUDICIAL</t>
  </si>
  <si>
    <t>043209034</t>
  </si>
  <si>
    <t>PEDRO JOSE SAMANIEGO PINCAY</t>
  </si>
  <si>
    <t>37440000101</t>
  </si>
  <si>
    <t>CEMENTO</t>
  </si>
  <si>
    <t>13705597094</t>
  </si>
  <si>
    <t>0990382875001</t>
  </si>
  <si>
    <t>SPARTAN DEL ECUADOR PRODUCTOS QUIMICOS SA</t>
  </si>
  <si>
    <t>SPARTAN DEL ECUADOR</t>
  </si>
  <si>
    <t>AV. LEOPOLDO BENITEZ</t>
  </si>
  <si>
    <t>SL.21</t>
  </si>
  <si>
    <t>AV. 3 N CALLE 14</t>
  </si>
  <si>
    <t>EDF. SPARTAN</t>
  </si>
  <si>
    <t>2 PISOS</t>
  </si>
  <si>
    <t>VERNAZA NORTE</t>
  </si>
  <si>
    <t>FRENTE A LUBIRCADORA FRENEX</t>
  </si>
  <si>
    <t>042924399</t>
  </si>
  <si>
    <t>DAVID GONZALEZ</t>
  </si>
  <si>
    <t>35321011201</t>
  </si>
  <si>
    <t>35322010101</t>
  </si>
  <si>
    <t>DESGRASANTES</t>
  </si>
  <si>
    <t>13706023091</t>
  </si>
  <si>
    <t>0990865477001</t>
  </si>
  <si>
    <t>LIRIS SA</t>
  </si>
  <si>
    <t>KM5 1/2 VIA DURAN BABAHOYO, NUMERO_EXTERNO:S/N, INTERSECCION:, KILOMETRO:, 5, URBANIZACION:, EDIFICACION:, PISO:, NUMERO_INTERNO:, CIUDADELA:, BARRIO:, MANZANA:NSL 5, REFERENCIA_UBICACION:FRENTE A LA FERIA GANADERA DEL LITORAL</t>
  </si>
  <si>
    <t>NSL 5</t>
  </si>
  <si>
    <t>FRENTE A LA FERIA GANADERA DEL LITORAL</t>
  </si>
  <si>
    <t>043805400</t>
  </si>
  <si>
    <t>KARINA TINOCO</t>
  </si>
  <si>
    <t>13706028093</t>
  </si>
  <si>
    <t>0990868107001</t>
  </si>
  <si>
    <t>SACOPLAST SA</t>
  </si>
  <si>
    <t>KM. 8 VIA DURAN YAGUACHI</t>
  </si>
  <si>
    <t>JUNTO A BODEGAS DE AZUCARERA VALDEZ</t>
  </si>
  <si>
    <t>043713500</t>
  </si>
  <si>
    <t>CAROLINA VANESSA CANTOS LEON</t>
  </si>
  <si>
    <t>26710010201</t>
  </si>
  <si>
    <t>LONA</t>
  </si>
  <si>
    <t>27150030201</t>
  </si>
  <si>
    <t>SACOS DE POLIPROPINENO</t>
  </si>
  <si>
    <t>13706348098</t>
  </si>
  <si>
    <t>0991208291001</t>
  </si>
  <si>
    <t>PLASTIEMPAQUES SA</t>
  </si>
  <si>
    <t>PLASTIEMPAQUES S.A.</t>
  </si>
  <si>
    <t>FRENTE A TRACTO HIDRAULICA A LADO DE CRYSTAL CHEMICAL</t>
  </si>
  <si>
    <t>042801600</t>
  </si>
  <si>
    <t>ING. LUIS MERINO VILLACIS</t>
  </si>
  <si>
    <t>13706609096</t>
  </si>
  <si>
    <t>0991295437001</t>
  </si>
  <si>
    <t>GISIS SA</t>
  </si>
  <si>
    <t>GISIS S.A.</t>
  </si>
  <si>
    <t>ENTRE PRONACA Y EXPALSA</t>
  </si>
  <si>
    <t>042598100</t>
  </si>
  <si>
    <t>ESTEFANI VASQUEZ REYES</t>
  </si>
  <si>
    <t>13706690098</t>
  </si>
  <si>
    <t>0991311602001</t>
  </si>
  <si>
    <t>SEMVRA-VECONSA SA</t>
  </si>
  <si>
    <t>SEMVRA</t>
  </si>
  <si>
    <t>KM. 24 VIA A DAULE</t>
  </si>
  <si>
    <t>FRENTE A UNILEVER</t>
  </si>
  <si>
    <t>043712333</t>
  </si>
  <si>
    <t>CARLOS FIGUEROA CHIRIGUAYA</t>
  </si>
  <si>
    <t>21313000201</t>
  </si>
  <si>
    <t>PAPAS PREFRITAS  COCINADAS</t>
  </si>
  <si>
    <t>13709668093</t>
  </si>
  <si>
    <t>0992423153001</t>
  </si>
  <si>
    <t>UNIVERSAL SWEET INDUSTRIES SA</t>
  </si>
  <si>
    <t>1103</t>
  </si>
  <si>
    <t>GOMEZ RENDON</t>
  </si>
  <si>
    <t>DEL ASTILLERO</t>
  </si>
  <si>
    <t>JUNTO AL COLEGIO LA PROVIDENCIA</t>
  </si>
  <si>
    <t>042410222</t>
  </si>
  <si>
    <t>MALENA ECHEVERRIA</t>
  </si>
  <si>
    <t>23410030101</t>
  </si>
  <si>
    <t>GALLETA DE SAL</t>
  </si>
  <si>
    <t>POLVO DE CACAO SIN EDULCORANTES</t>
  </si>
  <si>
    <t>23660000101</t>
  </si>
  <si>
    <t>BARRA DE CHOCOLATE CON RELLENO</t>
  </si>
  <si>
    <t>13760064135</t>
  </si>
  <si>
    <t>1391876262001</t>
  </si>
  <si>
    <t>LACTEOSSANISIDRO SA</t>
  </si>
  <si>
    <t>ALIMENTOS FRESCOS</t>
  </si>
  <si>
    <t>CALLE ENTRE ALAJUELA Y QUITO</t>
  </si>
  <si>
    <t>DIAGONAL A LA FARMACIA SAN JOSE</t>
  </si>
  <si>
    <t>052639896</t>
  </si>
  <si>
    <t>ALIS CRISTINA VINCES ALAVA</t>
  </si>
  <si>
    <t>22251000701</t>
  </si>
  <si>
    <t xml:space="preserve">QUESO CREMA </t>
  </si>
  <si>
    <t>14637997093</t>
  </si>
  <si>
    <t>0992310227001</t>
  </si>
  <si>
    <t>POFIDEL SA</t>
  </si>
  <si>
    <t>PILADORA IMPERIAL</t>
  </si>
  <si>
    <t>ALFREDO BAQUERIZO MORENO (JUJÁN)</t>
  </si>
  <si>
    <t>ALFREDO BAQUERIZO MORENO (JUJÁN), CABECERA CANTONAL</t>
  </si>
  <si>
    <t>KM. 53 VIA DURAN  JUJAN</t>
  </si>
  <si>
    <t>53</t>
  </si>
  <si>
    <t>LOTIZACION AMARILLOS</t>
  </si>
  <si>
    <t>JUNTO AL COLEGIO TEODORO ALVARADO</t>
  </si>
  <si>
    <t>042748096</t>
  </si>
  <si>
    <t>EDUARDO LANDIRES GONZABAY</t>
  </si>
  <si>
    <t>14707943131</t>
  </si>
  <si>
    <t>1391752377001</t>
  </si>
  <si>
    <t>MARINE PROTEIN MARPROT SA</t>
  </si>
  <si>
    <t>MARPROT SA</t>
  </si>
  <si>
    <t>INSTALACIONES DE EUROFISH</t>
  </si>
  <si>
    <t>DENTRO DE LAS INSTALACIONES DE LA EMPRESA  EUROFISH</t>
  </si>
  <si>
    <t>MARIA FERNANDA ZAMBRANO</t>
  </si>
  <si>
    <t>21525040001</t>
  </si>
  <si>
    <t>14762293138</t>
  </si>
  <si>
    <t>1390147186001</t>
  </si>
  <si>
    <t>MARBELIZE SA</t>
  </si>
  <si>
    <t>MARBELIZE S.A.</t>
  </si>
  <si>
    <t>MARBELIZE</t>
  </si>
  <si>
    <t>DENTRO DEL PARQUE DEL ATUN, FRENTE A SISERVY</t>
  </si>
  <si>
    <t>052389000</t>
  </si>
  <si>
    <t>VERONICA INTRIAGO</t>
  </si>
  <si>
    <t>14844901098</t>
  </si>
  <si>
    <t>0991098127001</t>
  </si>
  <si>
    <t>IMPORTADORA INDUSTRIAL AGRICOLA DEL MONTE SOCIEDAD ANONIMA INMONTE</t>
  </si>
  <si>
    <t>IMPORTADORA DEL MONTE</t>
  </si>
  <si>
    <t>KM. 5.5 VIA DURAN YAGUACHI</t>
  </si>
  <si>
    <t>DEL MPONTE</t>
  </si>
  <si>
    <t>JUNTO A DROCARAS</t>
  </si>
  <si>
    <t>043700260</t>
  </si>
  <si>
    <t>OLINDA CECILIA CARRIEL FUENTES</t>
  </si>
  <si>
    <t>46727173099</t>
  </si>
  <si>
    <t>0992827629001</t>
  </si>
  <si>
    <t>MANTELLOD SA</t>
  </si>
  <si>
    <t>CARRETERO EL CARMEN PEDERNALES</t>
  </si>
  <si>
    <t>VIA EL CARMEN PEDERNALES</t>
  </si>
  <si>
    <t>046008388</t>
  </si>
  <si>
    <t>ANA ISABEL PATIÑO FLORES</t>
  </si>
  <si>
    <t>47050948133</t>
  </si>
  <si>
    <t>1391832966001</t>
  </si>
  <si>
    <t>CAMAR-EXPO SA</t>
  </si>
  <si>
    <t>CALLE_PRINCIPAL:VÍA PEDERNALESCHAMANGA</t>
  </si>
  <si>
    <t>VÍA CHAMANGA</t>
  </si>
  <si>
    <t>ENTRADA A PUERTO TIZAL</t>
  </si>
  <si>
    <t>SITIO PUERTO TIZAL 500 METROS ANTES DEL PUENTE LA VIOLETA</t>
  </si>
  <si>
    <t>052660647</t>
  </si>
  <si>
    <t>ECON. JOSE  PERDOMO</t>
  </si>
  <si>
    <t>47370867174</t>
  </si>
  <si>
    <t>1792689899001</t>
  </si>
  <si>
    <t>EXTRACOSTA SA</t>
  </si>
  <si>
    <t>VIA A PUEBLO VIEJO</t>
  </si>
  <si>
    <t>SAN JUAN PUEBLO VIEJO</t>
  </si>
  <si>
    <t>JUNTO PISTA ESTRELLA</t>
  </si>
  <si>
    <t>023801799</t>
  </si>
  <si>
    <t>LIGIA GABRIELA HEREDIA LOPEZ</t>
  </si>
  <si>
    <t>13705112091</t>
  </si>
  <si>
    <t>0990005419001</t>
  </si>
  <si>
    <t>COMPANIA AZUCARERA VALDEZ SA</t>
  </si>
  <si>
    <t>VALDEZ</t>
  </si>
  <si>
    <t>GARCIA MORENO</t>
  </si>
  <si>
    <t>ROBERTO ASTUDILLO</t>
  </si>
  <si>
    <t>INSTALACIONES DEL INGENIO</t>
  </si>
  <si>
    <t>INGENIO VALDEZ</t>
  </si>
  <si>
    <t>042970117</t>
  </si>
  <si>
    <t>KEVIN CASTRO VERA</t>
  </si>
  <si>
    <t>AZÚCAR BLANCA</t>
  </si>
  <si>
    <t>13705135091</t>
  </si>
  <si>
    <t>0990008647001</t>
  </si>
  <si>
    <t>FISA FUNDICIONES INDUSTRIALES SA</t>
  </si>
  <si>
    <t>FUNDICIONES INDUSTRIALES S. A. - FISA</t>
  </si>
  <si>
    <t>KM. 10.5 VIA DAULE</t>
  </si>
  <si>
    <t>FISA</t>
  </si>
  <si>
    <t>ATRAS DEL COMPLEJO DEPORTIVO FILANBANCO</t>
  </si>
  <si>
    <t>042110710</t>
  </si>
  <si>
    <t>WILLIAM GUZMAN</t>
  </si>
  <si>
    <t>41532000401</t>
  </si>
  <si>
    <t>PERFILES DE ALUMINIO</t>
  </si>
  <si>
    <t>13705179098</t>
  </si>
  <si>
    <t>0990017212001</t>
  </si>
  <si>
    <t>PAPELERA NACIONAL SA</t>
  </si>
  <si>
    <t>AV. PAPELERA A UNA CUADRA DE SOCIEDAD AGRÍCOLA E INDUSTRIAL SAN CARLOS</t>
  </si>
  <si>
    <t>KM. 42 VIA A EL TRIUNFO, ENTRADA POR PAI DE PUENTE PAYO</t>
  </si>
  <si>
    <t>42</t>
  </si>
  <si>
    <t>PLANTA INDUSTRIAL Y OFICINAS ADMINISTRATIVAS</t>
  </si>
  <si>
    <t>PAPELERA</t>
  </si>
  <si>
    <t>A UNA CUADRA DE SOCIEDAD AGRÍCOLA E INDUSTRIAL SAN CARLOS</t>
  </si>
  <si>
    <t>042729565</t>
  </si>
  <si>
    <t>PEDRO MORAN MIRANDA</t>
  </si>
  <si>
    <t>32151010101</t>
  </si>
  <si>
    <t>PAPEL CORRUGADO</t>
  </si>
  <si>
    <t>32151010201</t>
  </si>
  <si>
    <t>LÁMINAS CORRUGADAS</t>
  </si>
  <si>
    <t>13706210096</t>
  </si>
  <si>
    <t>0991058761001</t>
  </si>
  <si>
    <t>SACOS DURAN REYSAC SA</t>
  </si>
  <si>
    <t>REYSAC SA</t>
  </si>
  <si>
    <t>PLANTA PRINCIPAL</t>
  </si>
  <si>
    <t>PLANTA</t>
  </si>
  <si>
    <t>A DOSCIENTOS METROS DE LA COMPANIA ELECTROQUIL</t>
  </si>
  <si>
    <t>045000062</t>
  </si>
  <si>
    <t>ROSANNA REYES RODRIGUEZ</t>
  </si>
  <si>
    <t>13706376091</t>
  </si>
  <si>
    <t>0991231366001</t>
  </si>
  <si>
    <t>LUBRICANTES INTERNACIONALES SA LUBRISA</t>
  </si>
  <si>
    <t>LUBRISA</t>
  </si>
  <si>
    <t>602</t>
  </si>
  <si>
    <t>GUILLERMO DAVIS</t>
  </si>
  <si>
    <t>FRENTE AL HOSPITAL DEL IESS DEL CENTRO DE DURAN</t>
  </si>
  <si>
    <t>043803880</t>
  </si>
  <si>
    <t>ABEL BORBOR REYES</t>
  </si>
  <si>
    <t>13709704090</t>
  </si>
  <si>
    <t>0992429860001</t>
  </si>
  <si>
    <t>EXPOTUNA SA</t>
  </si>
  <si>
    <t>VIA A DAULE, AV. ROSAVIN</t>
  </si>
  <si>
    <t>ASBESTOS</t>
  </si>
  <si>
    <t>JUNTO A EMPRESA FERMAGRI, FRENTE A VIPRESA - A 200 MTS DE BIG COLA</t>
  </si>
  <si>
    <t>042162121</t>
  </si>
  <si>
    <t>MONICA ARTEAGA</t>
  </si>
  <si>
    <t>21210000201</t>
  </si>
  <si>
    <t xml:space="preserve">ATÚN ENTERO </t>
  </si>
  <si>
    <t>21210000301</t>
  </si>
  <si>
    <t>PESCADO DORADO CONGELADO</t>
  </si>
  <si>
    <t>21222000201</t>
  </si>
  <si>
    <t xml:space="preserve">ATUN FILETE CONGELADO </t>
  </si>
  <si>
    <t>13710879090</t>
  </si>
  <si>
    <t>0992577401001</t>
  </si>
  <si>
    <t>PROTEINAS DEL ECUADOR ECUAPROTEIN SA</t>
  </si>
  <si>
    <t>ECUAPROTEIN SA</t>
  </si>
  <si>
    <t>LOTIZACION FINCAS VACACIONALES</t>
  </si>
  <si>
    <t>A LADO DE LA EMPRESA NOVARED</t>
  </si>
  <si>
    <t>045006195</t>
  </si>
  <si>
    <t>KAREN PAOLA GARZON PINCAY</t>
  </si>
  <si>
    <t>13763386133</t>
  </si>
  <si>
    <t>1390012949001</t>
  </si>
  <si>
    <t>LA FABRIL SA</t>
  </si>
  <si>
    <t>KM. 5 1/2 VIA MANTA MONTECRISTI</t>
  </si>
  <si>
    <t>FRENTE A UPC</t>
  </si>
  <si>
    <t>LEONIDAS PROAÑO</t>
  </si>
  <si>
    <t>LA FABRIL</t>
  </si>
  <si>
    <t>052920091</t>
  </si>
  <si>
    <t>ELISA BAQUE PUEBLA</t>
  </si>
  <si>
    <t>21541000001</t>
  </si>
  <si>
    <t>ACEITE DE SOYA</t>
  </si>
  <si>
    <t>21550000201</t>
  </si>
  <si>
    <t>MARGARINA</t>
  </si>
  <si>
    <t>32193040101</t>
  </si>
  <si>
    <t>TOALLAS SANITARIAS</t>
  </si>
  <si>
    <t>32193040301</t>
  </si>
  <si>
    <t xml:space="preserve">PAÑALES DESECHABLES </t>
  </si>
  <si>
    <t>14598849090</t>
  </si>
  <si>
    <t>0991330844001</t>
  </si>
  <si>
    <t>LUBRICANTES ANDINOS LUBRIAN SA</t>
  </si>
  <si>
    <t>LUBRIANSA</t>
  </si>
  <si>
    <t>GUASMO NORTE</t>
  </si>
  <si>
    <t>A UNA CUADRA DE LA ESTACION DE LA LINEA DE BUSES 99</t>
  </si>
  <si>
    <t>042052100</t>
  </si>
  <si>
    <t>FABRICIO SALAZAR AGUILERA</t>
  </si>
  <si>
    <t>14631419136</t>
  </si>
  <si>
    <t>1391734271001</t>
  </si>
  <si>
    <t>USAFISH SA</t>
  </si>
  <si>
    <t>SECTOR ATUNERO</t>
  </si>
  <si>
    <t>ATUNERO</t>
  </si>
  <si>
    <t>DIAGONAL A LA EMPRESA TADEL</t>
  </si>
  <si>
    <t>053700945</t>
  </si>
  <si>
    <t>14639757090</t>
  </si>
  <si>
    <t>0992584246001</t>
  </si>
  <si>
    <t>INDUSTRIA ARROCERA SARMIENTO S A INASAR</t>
  </si>
  <si>
    <t>INASAR</t>
  </si>
  <si>
    <t>VIA DURAN YAGUACHI KM 20</t>
  </si>
  <si>
    <t>RECINTO FINALIN</t>
  </si>
  <si>
    <t>A LADO DE MARMOLERIA Y A 300 ECUARROCERAS</t>
  </si>
  <si>
    <t>042273129</t>
  </si>
  <si>
    <t>CARLOS ALBERTO CRUZ FARFAN</t>
  </si>
  <si>
    <t>14655188097</t>
  </si>
  <si>
    <t>0992466901001</t>
  </si>
  <si>
    <t>PACIFIC BOTTLING COMPANY SA PBCOM</t>
  </si>
  <si>
    <t>PBCOM</t>
  </si>
  <si>
    <t>ALESSA</t>
  </si>
  <si>
    <t>DIAGONAL A LA EMPRESA JARYGOM FRENTE A PAPELESA</t>
  </si>
  <si>
    <t>042103355</t>
  </si>
  <si>
    <t>GUADALUPE DEL CONSUELO SUAREZ TAGLE</t>
  </si>
  <si>
    <t>14671931093</t>
  </si>
  <si>
    <t>0991450262001</t>
  </si>
  <si>
    <t>GUSTAFF SA</t>
  </si>
  <si>
    <t>GUSTAFF</t>
  </si>
  <si>
    <t>LA PROSPERINA KM 7.5 VIA A DAULE CALLE TERCERA</t>
  </si>
  <si>
    <t>AV. DOCE</t>
  </si>
  <si>
    <t>PROSPERINA</t>
  </si>
  <si>
    <t>FRENTE A AL ESCUELA SANBENILDO LA SALLE</t>
  </si>
  <si>
    <t>042255773</t>
  </si>
  <si>
    <t>MARITZA VALERA</t>
  </si>
  <si>
    <t>14815179120</t>
  </si>
  <si>
    <t>1291740827001</t>
  </si>
  <si>
    <t>INDUSTRIAL PAPELERA ECUATORIANA SA INPAECSA</t>
  </si>
  <si>
    <t>CARRETERO BABAHOYO JUJAN</t>
  </si>
  <si>
    <t>CAMILO PONCE</t>
  </si>
  <si>
    <t>AL FRENTE DEL RESTAURANTE PRATO</t>
  </si>
  <si>
    <t>043810380</t>
  </si>
  <si>
    <t>MARIA FERNANDA MONTENEGRO SANTAMARIA</t>
  </si>
  <si>
    <t>14859033092</t>
  </si>
  <si>
    <t>0990140391001</t>
  </si>
  <si>
    <t>FABRICA DE ELABORADOS DE MADERA C LTDA FADELMA C LTDA</t>
  </si>
  <si>
    <t>FADELMA</t>
  </si>
  <si>
    <t>VIA DURÁN TAMBO</t>
  </si>
  <si>
    <t>043884012</t>
  </si>
  <si>
    <t>AL PIE DE LA CARRETERA</t>
  </si>
  <si>
    <t>1 KM ANTES DEL PEAJE, A LADO DE CRYSTAL CHEMICAL</t>
  </si>
  <si>
    <t>IVONNE MORALES RAMIREZ</t>
  </si>
  <si>
    <t>14876411092</t>
  </si>
  <si>
    <t>0990392218001</t>
  </si>
  <si>
    <t>CONSTRUCCIONES Y CUBIERTAS KLAERE CIA LTDA</t>
  </si>
  <si>
    <t>KLAERE ESTRUCTURAS</t>
  </si>
  <si>
    <t>CALLE PALMERA</t>
  </si>
  <si>
    <t>44176</t>
  </si>
  <si>
    <t>HONORATO HARO</t>
  </si>
  <si>
    <t>FRENTE A RECIPLASTICOS</t>
  </si>
  <si>
    <t>042114378</t>
  </si>
  <si>
    <t>IBELICE PINO NÚÑEZ</t>
  </si>
  <si>
    <t>42190020101</t>
  </si>
  <si>
    <t xml:space="preserve">PASAMANOS DE ACERO </t>
  </si>
  <si>
    <t xml:space="preserve">ESTRUCTURAS METÁLICAS </t>
  </si>
  <si>
    <t>13705125095</t>
  </si>
  <si>
    <t>0990007020001</t>
  </si>
  <si>
    <t>NEGOCIOS INDUSTRIALES REAL NIRSA SA</t>
  </si>
  <si>
    <t>NIRSA SA</t>
  </si>
  <si>
    <t>AV. CARLOS LUIS PLAZA DAÑIN</t>
  </si>
  <si>
    <t>AV. DEMOCRACIA</t>
  </si>
  <si>
    <t>JUNTO AL EX-BOLOCENTRO 2000</t>
  </si>
  <si>
    <t>042284010</t>
  </si>
  <si>
    <t>FRANCISCO ALFONSO MEZA KUFFO</t>
  </si>
  <si>
    <t>13705210092</t>
  </si>
  <si>
    <t>0990023549001</t>
  </si>
  <si>
    <t>CERVECERIA NACIONAL CN SA</t>
  </si>
  <si>
    <t>CERVECERIA NACIONAL CN S.A.</t>
  </si>
  <si>
    <t>KM. 16.5 VIA DAULE CALLE COBRE</t>
  </si>
  <si>
    <t>CERVECERIA NACIONAL</t>
  </si>
  <si>
    <t>A UN KILOMETRO DEL PAI 4 ATRAS BIG COLASN</t>
  </si>
  <si>
    <t>042598888</t>
  </si>
  <si>
    <t>GIOVANNY MANUEL HURTADO PALMIRO</t>
  </si>
  <si>
    <t>13705335090</t>
  </si>
  <si>
    <t>0990129428001</t>
  </si>
  <si>
    <t>SUMESA S A</t>
  </si>
  <si>
    <t>DIAGONAL A PAPELESA</t>
  </si>
  <si>
    <t>042101100</t>
  </si>
  <si>
    <t>IVAN LOPEZ CASSAN</t>
  </si>
  <si>
    <t>23710010101</t>
  </si>
  <si>
    <t>ESPAGUETI</t>
  </si>
  <si>
    <t>23710010501</t>
  </si>
  <si>
    <t>FIDEO</t>
  </si>
  <si>
    <t>23995040201</t>
  </si>
  <si>
    <t>SAZONADORES EN CUBOS</t>
  </si>
  <si>
    <t>23999010301</t>
  </si>
  <si>
    <t>REFRESCO EN POLVO</t>
  </si>
  <si>
    <t>13705657097</t>
  </si>
  <si>
    <t>0990497672001</t>
  </si>
  <si>
    <t>MATERIALES DE VIVIENDAS MAVISA SA</t>
  </si>
  <si>
    <t>MATERIALES DE VIVIENDAS MAVISA S.A.</t>
  </si>
  <si>
    <t>LEON FEBRES CORDERO</t>
  </si>
  <si>
    <t>SIN NUMERO</t>
  </si>
  <si>
    <t>URBANIZACION DEMOCRATICA SUR</t>
  </si>
  <si>
    <t>1 1/2</t>
  </si>
  <si>
    <t>SAN ENRIQUE</t>
  </si>
  <si>
    <t>SI</t>
  </si>
  <si>
    <t>JUNTO A CNEL</t>
  </si>
  <si>
    <t>042805125</t>
  </si>
  <si>
    <t>ING DELIA DUARTE - ING HUGO VALVERDE - ING DAMIANA CEDENO</t>
  </si>
  <si>
    <t>37540000501</t>
  </si>
  <si>
    <t>PILOTES DE HORMIGON</t>
  </si>
  <si>
    <t>13705701096</t>
  </si>
  <si>
    <t>0990553963001</t>
  </si>
  <si>
    <t>PROMARISCO SA</t>
  </si>
  <si>
    <t>A LADO DE EXPALSA</t>
  </si>
  <si>
    <t>042594600</t>
  </si>
  <si>
    <t>ADRIAN ANDRADE JACKSON</t>
  </si>
  <si>
    <t>13706372096</t>
  </si>
  <si>
    <t>0991229353001</t>
  </si>
  <si>
    <t>SUNCHODESA REPRESENTACIONES C LTDA</t>
  </si>
  <si>
    <t>AV. GUILLERMO CUBILLO</t>
  </si>
  <si>
    <t>BODEGAS MARIBOS</t>
  </si>
  <si>
    <t>A UNA CUADRA DE POLLO VIGOROSO</t>
  </si>
  <si>
    <t>042658545</t>
  </si>
  <si>
    <t>DANIEL VASQUEZ  DELGADO</t>
  </si>
  <si>
    <t>13706582091</t>
  </si>
  <si>
    <t>0991287906001</t>
  </si>
  <si>
    <t>PLASTICOS INTERNACIONALES PLASINCA CA</t>
  </si>
  <si>
    <t>PLASTICOS INTERNACIONALES PLASINCA C.A.</t>
  </si>
  <si>
    <t>LOTIZACIÓN EXPOGRAMOS</t>
  </si>
  <si>
    <t>F 3</t>
  </si>
  <si>
    <t>A MEDIA CUADRA DE COMERCIAL J. ESPINOZA</t>
  </si>
  <si>
    <t>043705650</t>
  </si>
  <si>
    <t>JOSE LUIS SILVA CHIQUITO</t>
  </si>
  <si>
    <t>13707115097</t>
  </si>
  <si>
    <t>0991408185001</t>
  </si>
  <si>
    <t>FORTIDEX SA</t>
  </si>
  <si>
    <t>FORTIDEX S.A.</t>
  </si>
  <si>
    <t>PLAYAS</t>
  </si>
  <si>
    <t>GENERAL VILLAMIL (PLAYAS), CABECERA CANTONAL</t>
  </si>
  <si>
    <t>KM. 1.5 VIA DATAEL MORRO</t>
  </si>
  <si>
    <t>200</t>
  </si>
  <si>
    <t>TODOS LOS SANTOS</t>
  </si>
  <si>
    <t>DETRAS DEL BANCO DE GUAUAQUIL</t>
  </si>
  <si>
    <t>042880411</t>
  </si>
  <si>
    <t>MARIA ELENA JIMENEZ NEGRETE</t>
  </si>
  <si>
    <t>21291000101</t>
  </si>
  <si>
    <t xml:space="preserve">HARINA DE PESCADO </t>
  </si>
  <si>
    <t>21291000201</t>
  </si>
  <si>
    <t>HARINA DE CAMARÓN</t>
  </si>
  <si>
    <t>13708480091</t>
  </si>
  <si>
    <t>0992245662001</t>
  </si>
  <si>
    <t>ENVASES METALURGICOS ENVAMET SA</t>
  </si>
  <si>
    <t>CALLE ACERO</t>
  </si>
  <si>
    <t>GALPON COLOR GRISS</t>
  </si>
  <si>
    <t>ENTRANDO POR INTACO FRENTE A BATERÍAS BOSCH</t>
  </si>
  <si>
    <t>045012159</t>
  </si>
  <si>
    <t>ELIZABETH SANCHEZ GARZON</t>
  </si>
  <si>
    <t>13742088124</t>
  </si>
  <si>
    <t>1203458326001</t>
  </si>
  <si>
    <t>BARZOLA ZAMBRANO UBER FAVIO</t>
  </si>
  <si>
    <t>COMERCIALIZADORA FABAZA</t>
  </si>
  <si>
    <t>VÍA A MONTALVO</t>
  </si>
  <si>
    <t>KM. 1.5</t>
  </si>
  <si>
    <t>FRENTE A LA GASOLINERA TERPEL</t>
  </si>
  <si>
    <t>052735844</t>
  </si>
  <si>
    <t>ORTIZ SANTISTEVAN MIGUEL ANGEL</t>
  </si>
  <si>
    <t>14605432094</t>
  </si>
  <si>
    <t>0992360399001</t>
  </si>
  <si>
    <t>INDUCTROC SA</t>
  </si>
  <si>
    <t>C192003</t>
  </si>
  <si>
    <t>Fabricación de productos para la industria petroquímica y para la fabricación de pavimentos de carreteras.</t>
  </si>
  <si>
    <t>CALLE QUINQUELLAS</t>
  </si>
  <si>
    <t>EUCALIPTO</t>
  </si>
  <si>
    <t>GALPON DE COLOR BLANCO CON PUERTA DE REJAS</t>
  </si>
  <si>
    <t>KM. 10 VIA A DAULE ENTRANDO POR FUERTE MILITAR HUANCAVILCA SUBIENDO LOMA ENTRADA POR EMPRESA NUTEC</t>
  </si>
  <si>
    <t>043830168</t>
  </si>
  <si>
    <t>ALEXANDRA VALENCIA COBO</t>
  </si>
  <si>
    <t>14717282095</t>
  </si>
  <si>
    <t>0991410465001</t>
  </si>
  <si>
    <t>LABORATORIO VIDA LABOVIDA SA</t>
  </si>
  <si>
    <t>LABOVIDA SA</t>
  </si>
  <si>
    <t>SL 4</t>
  </si>
  <si>
    <t>SANTA ADRIANA</t>
  </si>
  <si>
    <t>A TRES CUADRAS DE EXPOCOLOR</t>
  </si>
  <si>
    <t>043082202</t>
  </si>
  <si>
    <t>KARINA MONTES</t>
  </si>
  <si>
    <t>IBUPROFENO TABLETA 400 MG</t>
  </si>
  <si>
    <t>14732959174</t>
  </si>
  <si>
    <t>1792083354001</t>
  </si>
  <si>
    <t>PRODUCTOS TISSUE DEL ECUADOR SA</t>
  </si>
  <si>
    <t>PROTISA ECUADOR</t>
  </si>
  <si>
    <t>VIA GUAYAQUIL DAULE KM 13</t>
  </si>
  <si>
    <t>24.5</t>
  </si>
  <si>
    <t>SL 1</t>
  </si>
  <si>
    <t>DIAGONAL AL ZOO EL PANTANAL</t>
  </si>
  <si>
    <t>045000274</t>
  </si>
  <si>
    <t>GABRIELA PILLIGUA MURILLO</t>
  </si>
  <si>
    <t>14734698092</t>
  </si>
  <si>
    <t>0992517069001</t>
  </si>
  <si>
    <t>PROMAPLAST PROCESADORA DE MATERIALES PLASTICOS SA</t>
  </si>
  <si>
    <t>PROMAPLAST SA</t>
  </si>
  <si>
    <t>LOTIZACION EXPOGRANOS</t>
  </si>
  <si>
    <t>JUNTO A LEVAPAN</t>
  </si>
  <si>
    <t>042597830</t>
  </si>
  <si>
    <t>MAXIMO MONTENEGRO ORTEGA</t>
  </si>
  <si>
    <t>14747992135</t>
  </si>
  <si>
    <t>1390140319001</t>
  </si>
  <si>
    <t>FRIGORIFICO Y LABORATORIO SAN MATEO FRIGOLAB SAN MATEO CIA LTDA</t>
  </si>
  <si>
    <t>FRIGOLAB SAN MATEO CIA LTDA</t>
  </si>
  <si>
    <t>PARQUE DEL ATUN</t>
  </si>
  <si>
    <t>A LADO DE LA EMPRESA ASISERVY</t>
  </si>
  <si>
    <t>053701160</t>
  </si>
  <si>
    <t>LISBETH ALAVA</t>
  </si>
  <si>
    <t>14754189097</t>
  </si>
  <si>
    <t>0991004270001</t>
  </si>
  <si>
    <t>BORSEA SA</t>
  </si>
  <si>
    <t>BORSEA S.A.</t>
  </si>
  <si>
    <t>AV. SAMBORONDON</t>
  </si>
  <si>
    <t>0.5</t>
  </si>
  <si>
    <t>RIO GRANDE</t>
  </si>
  <si>
    <t>PORTON NEGRO A LADO DE LA ENTRADA DE LA URB. RIO GRANDE</t>
  </si>
  <si>
    <t>042830088</t>
  </si>
  <si>
    <t>MARIA FERNANDA SOLANO</t>
  </si>
  <si>
    <t>14767114134</t>
  </si>
  <si>
    <t>1391730845001</t>
  </si>
  <si>
    <t>PRODUCTOS PERECIBLES Y MARISCOS PROPEMAR SA</t>
  </si>
  <si>
    <t>PROPEMAR SA</t>
  </si>
  <si>
    <t>AL 200 METROS DEL SUBCENTRO DE SALUD DEL M.S.P. EL COLORADO</t>
  </si>
  <si>
    <t>052318363</t>
  </si>
  <si>
    <t>CINDY VILLAFUERTE MOREIRA</t>
  </si>
  <si>
    <t>14777677099</t>
  </si>
  <si>
    <t>0992615451001</t>
  </si>
  <si>
    <t>PLASTIVILL SA</t>
  </si>
  <si>
    <t>AV. MIGUEL YUÑEZ</t>
  </si>
  <si>
    <t>CENTRO ALMAX 2</t>
  </si>
  <si>
    <t>PASANDO MONTE TABOR</t>
  </si>
  <si>
    <t>043917000</t>
  </si>
  <si>
    <t>VIVIANA VERGARA VERA</t>
  </si>
  <si>
    <t>14787686134</t>
  </si>
  <si>
    <t>1390148212001</t>
  </si>
  <si>
    <t>MANABITA DE COMERCIO SA MANCORSACOM</t>
  </si>
  <si>
    <t>VIA JARAMIJO MONTECRISTI</t>
  </si>
  <si>
    <t>VIA JARAMIJÓ MONTECRISTI</t>
  </si>
  <si>
    <t>EDF. 4 PISOS BEIGE CON CAFE</t>
  </si>
  <si>
    <t>POZO DE LA SABANA</t>
  </si>
  <si>
    <t>A 500 METROS DEL ESTADIO DE JARAMIJÓ</t>
  </si>
  <si>
    <t>053700740</t>
  </si>
  <si>
    <t>ROSARIO SERRANO</t>
  </si>
  <si>
    <t>14793267097</t>
  </si>
  <si>
    <t>0992697571001</t>
  </si>
  <si>
    <t>SAINT GOBAIN ABRASIVOS Y ADHESIVOS ECUADOR SA</t>
  </si>
  <si>
    <t>1 NE</t>
  </si>
  <si>
    <t>EDF. EMPORIUM</t>
  </si>
  <si>
    <t>PISO 18</t>
  </si>
  <si>
    <t>OFC. 6</t>
  </si>
  <si>
    <t>CIUDAD DEL RIO</t>
  </si>
  <si>
    <t>044626357</t>
  </si>
  <si>
    <t>MICHELLE GUERRERO MURILLO</t>
  </si>
  <si>
    <t>35110020701</t>
  </si>
  <si>
    <t xml:space="preserve">SELLANTE </t>
  </si>
  <si>
    <t>14837690090</t>
  </si>
  <si>
    <t>0992702419001</t>
  </si>
  <si>
    <t>SOUTH PACIFIC SEAFOOD SA SOPASE</t>
  </si>
  <si>
    <t>BODEGAS 1-2-3-4-5</t>
  </si>
  <si>
    <t>ENTRANDO POR LAS BODEGAS DE PICCA Y NESTLE, AVANZA HASTA EL FINAL DE LA CALLE ULTIMA EMPRESA DERECHO</t>
  </si>
  <si>
    <t>042264674</t>
  </si>
  <si>
    <t>KAROL ESPINOZA NAVARRETE</t>
  </si>
  <si>
    <t>21250020101</t>
  </si>
  <si>
    <t xml:space="preserve">LANGOSTINOS </t>
  </si>
  <si>
    <t>42680193091</t>
  </si>
  <si>
    <t>0918193392001</t>
  </si>
  <si>
    <t>BRIONES MERA DARWIN PELAYO</t>
  </si>
  <si>
    <t>INDUSTRIA ARROCERA DARWIN JESUS</t>
  </si>
  <si>
    <t>VIA A JUNQUILLAL, SOLAR 99</t>
  </si>
  <si>
    <t>VIA A SALITRE</t>
  </si>
  <si>
    <t>RCTO. POTOSI</t>
  </si>
  <si>
    <t>6832</t>
  </si>
  <si>
    <t>A 100 MTS BANCO DEL BARRIO</t>
  </si>
  <si>
    <t>GUARANDA MOSQUERA RICARDO PATRICIO</t>
  </si>
  <si>
    <t>46773657092</t>
  </si>
  <si>
    <t>0992872993001</t>
  </si>
  <si>
    <t>FOOD PACKING SA FOODKING</t>
  </si>
  <si>
    <t>VIA SANTA ELENA - GUAYAQUIL</t>
  </si>
  <si>
    <t>40,0</t>
  </si>
  <si>
    <t>COMUNA SAN RAFAEL</t>
  </si>
  <si>
    <t>A LA ALTURA DE LA COMUNA CERRITO - POR EL CANAL CEDEGE</t>
  </si>
  <si>
    <t>042388623</t>
  </si>
  <si>
    <t>JAIME SALAZAR AREVALO</t>
  </si>
  <si>
    <t>47291957095</t>
  </si>
  <si>
    <t>0992970650001</t>
  </si>
  <si>
    <t>COMPAÑIA ORTIZ LOAIZA CORLAPROD SA</t>
  </si>
  <si>
    <t>CALLE MIRTOS ENTRE LEONIDAS GA</t>
  </si>
  <si>
    <t>35</t>
  </si>
  <si>
    <t>BALSECA URGILES IRMA CECILIA</t>
  </si>
  <si>
    <t>47011162173</t>
  </si>
  <si>
    <t>1792515653001</t>
  </si>
  <si>
    <t>ALKHORAYEF PETROLEUM CO</t>
  </si>
  <si>
    <t>N773011</t>
  </si>
  <si>
    <t>Alquiler con fines operativos, sin operadores, de otros tipos de maquinaria y equipo operacional que suelen ser utilizados como bienes de capital por las industrias: motores y turbinas, máquinas herramienta, equipo de minería y de extracción de petróleo.</t>
  </si>
  <si>
    <t>DISTRITO METROPOLITANO DE QUITO</t>
  </si>
  <si>
    <t>Sociedad con fines de lucro.</t>
  </si>
  <si>
    <t>PEDRO PONCE</t>
  </si>
  <si>
    <t>E9-25</t>
  </si>
  <si>
    <t>MULTI APOYO</t>
  </si>
  <si>
    <t>FRENTE A LA PARADA DEL ECOVIA SAN MARTIN</t>
  </si>
  <si>
    <t>023957690</t>
  </si>
  <si>
    <t>ANGEL JAVIER SANCHEZ BORJA</t>
  </si>
  <si>
    <t>EMPRESA TIENE PRODUCTOS QUE NO SE NECESITAN EN EL CAB-SIPP</t>
  </si>
  <si>
    <t>13602158017</t>
  </si>
  <si>
    <t>0190123626001</t>
  </si>
  <si>
    <t>ASEGURADORA DEL SUR C A</t>
  </si>
  <si>
    <t>Suministros de servicios de seguros distintos de los seguros de vida: seguros de accidentes y contra incendios, seguros médicos, seguros de viajes, seguros de cosas, seguros de transporte por carretera, marítimo y aéreo, seguros contra pérdidas pecuniarias y de responsabilidad civil.</t>
  </si>
  <si>
    <t>AV. DE LOS NARANJOS</t>
  </si>
  <si>
    <t>N44 463</t>
  </si>
  <si>
    <t>AV. DE LAS AZUCENAS</t>
  </si>
  <si>
    <t>ASEGURADORA DEL SUR</t>
  </si>
  <si>
    <t>MONTERSERRIN</t>
  </si>
  <si>
    <t>DETRAS DE GAMAVISION</t>
  </si>
  <si>
    <t>022997500</t>
  </si>
  <si>
    <t>JOEL IGNACIO SOTALIN ANAGUANO</t>
  </si>
  <si>
    <t xml:space="preserve">NOS COMUNICAN QUE EL INFORMANTE ESTA EN TELETRABAJO SE LE INFORMÓ MEDIANTE CORREO PARA SACAR UNA CITA, NO SE RECIBE CONTESTACION </t>
  </si>
  <si>
    <t>14683249174</t>
  </si>
  <si>
    <t>1791851633001</t>
  </si>
  <si>
    <t>ATLAS AIR INC</t>
  </si>
  <si>
    <t>H512001</t>
  </si>
  <si>
    <t>Transporte aéreo de carga con itinerarios y horarios establecidos.</t>
  </si>
  <si>
    <t>E9-38</t>
  </si>
  <si>
    <t>BELGICA</t>
  </si>
  <si>
    <t>SHYRIS CENTURY</t>
  </si>
  <si>
    <t>2A</t>
  </si>
  <si>
    <t>FRENTE AL SKATEPARK DEL PARQUE LA CAROLINA</t>
  </si>
  <si>
    <t>023309011</t>
  </si>
  <si>
    <t>MARIA LILIANA FUELPAS PAGUAY</t>
  </si>
  <si>
    <t>INFORMANTE INDICA QUE REALIZA SOLO VUELOS DE CARGA Y SU MAYOR FRECUENCIA ES A EUROPA Y EL PRECIO LO DETERMINAN POR PESO POR KILO A $3</t>
  </si>
  <si>
    <t>14686091083</t>
  </si>
  <si>
    <t>0800832347001</t>
  </si>
  <si>
    <t>AVILA SALTOS JHON EMILIANO</t>
  </si>
  <si>
    <t>BARCOS BARBARA MARINA - JOAO - DON RAMON S - JUNIOR</t>
  </si>
  <si>
    <t>Actividades de pesca de altura y costera: extracción de peces, crustáceos y moluscos marinos, tortugas, erizos de mar, ascidias y otros tunicados, etcétera.</t>
  </si>
  <si>
    <t>Persona natural obligado a llevar contabilidad.</t>
  </si>
  <si>
    <t>BARBIZOTI</t>
  </si>
  <si>
    <t>507</t>
  </si>
  <si>
    <t>GUERRA</t>
  </si>
  <si>
    <t>SECTOR LAS PALMAS</t>
  </si>
  <si>
    <t>SE VISITARA CUANDO SE ASIGNE LA COMISION</t>
  </si>
  <si>
    <t>14766688170</t>
  </si>
  <si>
    <t>1760002950001</t>
  </si>
  <si>
    <t>BANCO DE DESARROLLO DEL ECUADOR BP</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</si>
  <si>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por bancos diferentes del Banco Central.</t>
  </si>
  <si>
    <t>Institución Pública.</t>
  </si>
  <si>
    <t>UNION NACIONAL DE PERIODISTAS</t>
  </si>
  <si>
    <t>PLATAFORMA GUBERNAMENTAL DE GE, 4-5-6</t>
  </si>
  <si>
    <t>FRENTE AL INSTITUTO DE ALTOS ESTUDIOS NACIONALES IAIN</t>
  </si>
  <si>
    <t>022999600</t>
  </si>
  <si>
    <t>SORIA LEON MARITZA ALEXANDRA</t>
  </si>
  <si>
    <t>SE VISITÓ, NOS INFORMAN QUE  LOS PRÉSTAMOS SON PARA SERVIDORES PÚBLICOS, NO TIENE LOS PRODUCTOS DE INVESTIGACIONSELLO EN EL OFICIO</t>
  </si>
  <si>
    <t>14872291173</t>
  </si>
  <si>
    <t>1790368718001</t>
  </si>
  <si>
    <t>BANCO DE LA PRODUCCION SA PRODUBANCO</t>
  </si>
  <si>
    <t>PRODUBANCO</t>
  </si>
  <si>
    <t>AV. VÍA A NAYON</t>
  </si>
  <si>
    <t>CASA S/N</t>
  </si>
  <si>
    <t>CALLE N44D</t>
  </si>
  <si>
    <t>ECOPARK</t>
  </si>
  <si>
    <t>TORRE 1</t>
  </si>
  <si>
    <t>022999000</t>
  </si>
  <si>
    <t>JESSICA PATRICIA JIMENEZ ILLESCAS</t>
  </si>
  <si>
    <t>CAJEROS AUTOMÁTICOS BANCOS</t>
  </si>
  <si>
    <t>14716261175</t>
  </si>
  <si>
    <t>1768156470001</t>
  </si>
  <si>
    <t>BANCO DEL INSTITUTO ECUATORIANO DE SEGURIDAD SOCIAL</t>
  </si>
  <si>
    <t>N35-181</t>
  </si>
  <si>
    <t>JAPON</t>
  </si>
  <si>
    <t>EDF. BIESS</t>
  </si>
  <si>
    <t>JUNTO AL BANCO PRODUBANCO</t>
  </si>
  <si>
    <t>022397500</t>
  </si>
  <si>
    <t>ACHIG CASTELLANOS ALVITA GERMANIA</t>
  </si>
  <si>
    <t>la gestion se debe hacer de entidad publica a entidad publica según supo manifestar el director</t>
  </si>
  <si>
    <t>14873054094</t>
  </si>
  <si>
    <t>0990247536001</t>
  </si>
  <si>
    <t>BANCO DESARROLLO DE LOS PUEBLOS SA CODESARROLLO</t>
  </si>
  <si>
    <t>CODESARROLLO</t>
  </si>
  <si>
    <t>CALLE LADRON DE GUEVARA</t>
  </si>
  <si>
    <t>EDF. E13-408</t>
  </si>
  <si>
    <t>CALLE BARCELONA</t>
  </si>
  <si>
    <t>BANCO DE DESAROLLO</t>
  </si>
  <si>
    <t>PISO 4</t>
  </si>
  <si>
    <t>A UNA CUADRA AL NORTE DEL REDONDEL DE LA FLORESTA</t>
  </si>
  <si>
    <t>022558469</t>
  </si>
  <si>
    <t>MALDONADO SANTAMARIA SILVIA DEL ROCI</t>
  </si>
  <si>
    <t>VISITADA, ENVIADA LA SOLICITUD, CONTINÚA LA GESTIÓN, GERENCIA GENERAL ANALIZARÁ LA SOLICITUD PARA DECIDIR SU AUTORIZACIÓN, REUNIÓN CON EL GERENTE DE NEGOCIOS QUE TRABAJARÁ ÚNICAMENTE HASTA ESTE DÍA YA QUE HAY CAMBIOS DE AUTORIDADES DE LA INSTITUCIÓN</t>
  </si>
  <si>
    <t>14875689178</t>
  </si>
  <si>
    <t>1790283380001</t>
  </si>
  <si>
    <t>BANCO DINERS CLUB DEL ECUADOR SA</t>
  </si>
  <si>
    <t>DINERS CLUB DEL ECUADOR SA</t>
  </si>
  <si>
    <t>K649201</t>
  </si>
  <si>
    <t>Actividades de otorgamiento de crédito de instituciones no dedicadas a la intermediación monetaria en las que el crédito puede adoptar diferentes formas como: préstamos, hipotecas, tarjetas de crédito, etcétera. Proporcionando los servicios de: financiamiento para comercio internacional, provisión de financiamiento a largo plazo para la industria a través de bancos industriales, concesión de crédito a los consumidores.</t>
  </si>
  <si>
    <t>EDF. 4560</t>
  </si>
  <si>
    <t>CALLE ALFONSO PEREIRA</t>
  </si>
  <si>
    <t>EDF. MATRIZ DINNERS</t>
  </si>
  <si>
    <t>FRENTE AL MUNICIPIO</t>
  </si>
  <si>
    <t>022981330</t>
  </si>
  <si>
    <t>SANTOS EUCLIDES REAL REAL</t>
  </si>
  <si>
    <t>EL ESTABLECIMIENTO INFORMA QUE AÚN FUNCIONA SOLO COMO EMISORA DE TARJETA DE CRÉDITOS Y QUE A PARTIR DE ENERO 2024 OFRECERÁN CRÉDITOS DE CONSUMO, VIVIENDAS Y OTROS.</t>
  </si>
  <si>
    <t>14725752173</t>
  </si>
  <si>
    <t>1790864316001</t>
  </si>
  <si>
    <t>BANCO GENERAL RUMIÑAHUI S A</t>
  </si>
  <si>
    <t>BGR</t>
  </si>
  <si>
    <t>AV. REPÚBLICA</t>
  </si>
  <si>
    <t>EDF. E6-573</t>
  </si>
  <si>
    <t>BANCO GENERAL RUMIÑAHUI</t>
  </si>
  <si>
    <t>LA PRADERA</t>
  </si>
  <si>
    <t>AL SUR DEL BANCO DEL PICHINCHA</t>
  </si>
  <si>
    <t>023936200</t>
  </si>
  <si>
    <t>SILVA AVILA ANA IVONNE</t>
  </si>
  <si>
    <t>SE VISITÓ Y SE DEJÓ OFICIO, EL INFORMANTE SOLICITÓ QUE SE ENVIE EL REQUERIMIENTO POR MAIL.</t>
  </si>
  <si>
    <t>14872306171</t>
  </si>
  <si>
    <t>1790098354001</t>
  </si>
  <si>
    <t>BANCO INTERNACIONAL SA</t>
  </si>
  <si>
    <t>BANCO INTERNACIONAL</t>
  </si>
  <si>
    <t>EDF. E-421</t>
  </si>
  <si>
    <t>CALLE 9 DE OCTUBRE</t>
  </si>
  <si>
    <t>MARISCAL SUCRE</t>
  </si>
  <si>
    <t>A MEDIA CUADRA EN SENTIDO ESTE DEL HOTEL HILTON COLON</t>
  </si>
  <si>
    <t>022565550</t>
  </si>
  <si>
    <t>CHRISTIAN PATRICIO ABAD LOPEZ</t>
  </si>
  <si>
    <t xml:space="preserve">EL INFORMANTE YA NO TRABAJA AHÍ, SE ESTA GESTIONANDO YA QUE ES COMPLICADO QUE DEN INFORMACION </t>
  </si>
  <si>
    <t>14875053095</t>
  </si>
  <si>
    <t>0990077185001</t>
  </si>
  <si>
    <t>BANCO PARA LA ASISTENCIA COMUNITARIA FINCA SA</t>
  </si>
  <si>
    <t>BANCO FINCA SA</t>
  </si>
  <si>
    <t>EDF. N39-123</t>
  </si>
  <si>
    <t>CALLE JOSE ARIZAGA</t>
  </si>
  <si>
    <t>AMAZONAS PLAZA</t>
  </si>
  <si>
    <t>FERNTE A POLLOS STAV JUNTO A SWEET AND COFFE</t>
  </si>
  <si>
    <t>022461660</t>
  </si>
  <si>
    <t>MAURICIO REVE VALENZUELA PAREDES</t>
  </si>
  <si>
    <t xml:space="preserve">COSTO DE RETIRO DE DINERO EN CAJERO AUTOMÁTICO DE UN BANCO DIFERENTE. </t>
  </si>
  <si>
    <t>14872319175</t>
  </si>
  <si>
    <t>1790010937001</t>
  </si>
  <si>
    <t>BANCO PICHINCHA CA</t>
  </si>
  <si>
    <t>EDF. N45-60</t>
  </si>
  <si>
    <t>CALLE IGNACIO PEREIRA</t>
  </si>
  <si>
    <t>BANCO PICHINCHA</t>
  </si>
  <si>
    <t>PISO 8</t>
  </si>
  <si>
    <t>FRENTE AL MUNICIPIO METROPOLITANO</t>
  </si>
  <si>
    <t>022980980</t>
  </si>
  <si>
    <t>EDWIN AUGUSTO CHISAGUANO MARTINEZ</t>
  </si>
  <si>
    <t>CONCESIÓN PRÉSTAMO PARA ADQUISICIÓN DE CASA CON GARANTÍA HIPOTECARIA, BANCOS/ VIS-VIP</t>
  </si>
  <si>
    <t>CONCESIÓN PRÉSTAMO PARA ADQUISICIÓN DE CASA CON GARANTÍA HIPOTECARIA, BANCOS</t>
  </si>
  <si>
    <t>CONCESIÓN CRÉDITO PRODUCTIVO PYMES EN BANCOS</t>
  </si>
  <si>
    <t>00593</t>
  </si>
  <si>
    <t xml:space="preserve">INFORMACIÓN INGRESADA EN LA MATRIZ. </t>
  </si>
  <si>
    <t>14659333172</t>
  </si>
  <si>
    <t>1791269225001</t>
  </si>
  <si>
    <t>BANCO PROCREDIT SA</t>
  </si>
  <si>
    <t>BANCO PROCREDIT</t>
  </si>
  <si>
    <t>FRENTE AL PARQUE DE LA CAROLINA</t>
  </si>
  <si>
    <t>026003820</t>
  </si>
  <si>
    <t>JAIME FRANCISCO ARELLANA SANCHEZ</t>
  </si>
  <si>
    <t>SE VISITÓ EL ESTABLECIMIENTO Y NOS INDICARON QUE LA BANCA NETAMENTE DIGITAL,Y SE ENVIÓ EL REQUERIMIENTO POR MAIL.</t>
  </si>
  <si>
    <t>14677466171</t>
  </si>
  <si>
    <t>1791109384001</t>
  </si>
  <si>
    <t>BANCO SOLIDARIO SA</t>
  </si>
  <si>
    <t>EDF. N36-69</t>
  </si>
  <si>
    <t>CALLE COREA</t>
  </si>
  <si>
    <t>GRUPO ENLACE</t>
  </si>
  <si>
    <t>PISO 11</t>
  </si>
  <si>
    <t>FRENTE AL CCI</t>
  </si>
  <si>
    <t>023950600</t>
  </si>
  <si>
    <t>MARCIA ZAPATA</t>
  </si>
  <si>
    <t xml:space="preserve">EMPRESA VISITADA SE DEJÓ OFICIO Y SE ENVIÓ EL CORREO SOLICITANDO LA INFORMACIÓN YA QUE EL INFORMANTE REQUIRIÓ QUE LE ENVÍE POR MAIL. </t>
  </si>
  <si>
    <t>47004551105</t>
  </si>
  <si>
    <t>1091748041001</t>
  </si>
  <si>
    <t>BANCO VISIONFUND ECUADOR SA BANCO VISIONFUND ECUADOR SA</t>
  </si>
  <si>
    <t>BANCO VISIONFUND ECUADOR</t>
  </si>
  <si>
    <t>IBARRA</t>
  </si>
  <si>
    <t>SAN MIGUEL DE IBARRA</t>
  </si>
  <si>
    <t>AV. JAIME RIVADENEIRA</t>
  </si>
  <si>
    <t>EDF. 6 88</t>
  </si>
  <si>
    <t>AV. MARIANO ACOSTA</t>
  </si>
  <si>
    <t>CENTRO IBARRA</t>
  </si>
  <si>
    <t>03</t>
  </si>
  <si>
    <t>DIAGONAL AL BANCO DEL AUSTRO</t>
  </si>
  <si>
    <t>062953092</t>
  </si>
  <si>
    <t>Andrea Solano</t>
  </si>
  <si>
    <t>14768380172</t>
  </si>
  <si>
    <t>1791927559001</t>
  </si>
  <si>
    <t>BMI IGUALAS MEDICAS DEL ECUADOR SA</t>
  </si>
  <si>
    <t>BMI IGUALAS MEDICAS DEL ECUADOR</t>
  </si>
  <si>
    <t>K651202</t>
  </si>
  <si>
    <t>Servicios de seguro de medicina pre pagada.</t>
  </si>
  <si>
    <t>N 35-174</t>
  </si>
  <si>
    <t>RENAZZO PLAZA</t>
  </si>
  <si>
    <t>JUNTO A BANCO INTERNACIONAL</t>
  </si>
  <si>
    <t>022941400</t>
  </si>
  <si>
    <t>LIDIA ESKOLA</t>
  </si>
  <si>
    <t>no tienen los productos que investigamos</t>
  </si>
  <si>
    <t>13827549171</t>
  </si>
  <si>
    <t>1791782402001</t>
  </si>
  <si>
    <t>BUPA ECUADOR SOCIEDAD ANONIMA COMPAÑIA DE SEGUROS</t>
  </si>
  <si>
    <t>BUPA ECUADOR SA</t>
  </si>
  <si>
    <t>AV. REPUBLICA DEL SALVADOR</t>
  </si>
  <si>
    <t>N34-229</t>
  </si>
  <si>
    <t>MOSCU</t>
  </si>
  <si>
    <t>EDF. SAN SALVADOR</t>
  </si>
  <si>
    <t>MEDIA CUADRA AL SUR DEL COLEGIO BENALCAZAR</t>
  </si>
  <si>
    <t>023965600</t>
  </si>
  <si>
    <t>RODRIGO HING MAGNE TANG</t>
  </si>
  <si>
    <t>INFORMANTE INDICA QUE EL ESTABLECIMIENTO BRINDA SOLO SERVICIOS MÉDICOS, ARTÍCULO QUE NO FORMA PARTE DE NUESTRA CANASTA DE INVESTIGACIÓN.</t>
  </si>
  <si>
    <t>14784082092</t>
  </si>
  <si>
    <t>0991381937001</t>
  </si>
  <si>
    <t>CANTERAS Y VOLADURAS SA CANTYVOL</t>
  </si>
  <si>
    <t>B081012</t>
  </si>
  <si>
    <t>Extracción, trituración y fragmentación de piedra caliza, para utilizarla en la fabricación de cal o cemento.</t>
  </si>
  <si>
    <t>SAN JOSÉ DE QUICHINCHE</t>
  </si>
  <si>
    <t>VIA A OTAVALO SELVA ALEGRE</t>
  </si>
  <si>
    <t>66 1/2</t>
  </si>
  <si>
    <t>PERUGACHI</t>
  </si>
  <si>
    <t>DENTRO DE LA FABRICA CEMENTOS SELVA ALEGRE</t>
  </si>
  <si>
    <t>062997400</t>
  </si>
  <si>
    <t>MARCO ERAZO</t>
  </si>
  <si>
    <t>47633656173</t>
  </si>
  <si>
    <t>1792735343001</t>
  </si>
  <si>
    <t>CATHAY PACIFIC AIRWAYS LIMITED</t>
  </si>
  <si>
    <t>CALLE E (DEL CHARRO)</t>
  </si>
  <si>
    <t>SITE CENTER</t>
  </si>
  <si>
    <t>TORRE II. DENTRO DEL COMPLEJO EMPRESARIAL SITE CENTER</t>
  </si>
  <si>
    <t>23982900</t>
  </si>
  <si>
    <t>LUIS PABLO RODRIGUEZ RIVERA</t>
  </si>
  <si>
    <t>VISITADA ES EN EL MISMO CENTRO DE NEGOCIOS DE LONGTERM, YA NO LABORAN EN ESA DIRECCIÓN, VISITADA EN LA AV. CORUÑA PARA VERIFICAR SI MANTIENEN UNA OFICINA DE VENTAS, FUE VISITADA, SELLO DEL EDIFICIO,  LAS PERSONAS ASISTEN POR HORAS A LAS OFICINAS PARA COORDINAR LOS VUELOS,NO TIENE UN HORARIO, LLAMAMOS POR TELÉFONO 0992471888 LA SEÑORA ROCÍO DE DÍAZ NOS INFORMA QUE ES UNA EMPRESA DE HONG KONG, NO TIENE VUELOS CHARTER, SON REPRESENTANTES DE  CATHAY PARA  IATA A NIVEL MUNDIAL (La Asociación Internacional de Transporte Aéreo)</t>
  </si>
  <si>
    <t>14818367172</t>
  </si>
  <si>
    <t>1791914449001</t>
  </si>
  <si>
    <t>CCCH CENTRO COMERCIAL LOS CHILLOS SA</t>
  </si>
  <si>
    <t>SAN LUIS SHOPPING</t>
  </si>
  <si>
    <t>L682002</t>
  </si>
  <si>
    <t>Administración de bienes inmuebles a cambio de una retribución o por contrato.</t>
  </si>
  <si>
    <t>SANGOLQUÍ</t>
  </si>
  <si>
    <t>AV. GENERAL RUMIÃ‘AHUI</t>
  </si>
  <si>
    <t>BULEVAR</t>
  </si>
  <si>
    <t>SAN LUIS SHOPPOING</t>
  </si>
  <si>
    <t>SAN RAFAEL</t>
  </si>
  <si>
    <t>022464526</t>
  </si>
  <si>
    <t>ANGELICA SIMBAÑA</t>
  </si>
  <si>
    <t>se gestiono en recepcion pero no se encontro un represntante de la impresa</t>
  </si>
  <si>
    <t>49663292179</t>
  </si>
  <si>
    <t>1793131867001</t>
  </si>
  <si>
    <t>CERROAZUL SAS</t>
  </si>
  <si>
    <t>N799004</t>
  </si>
  <si>
    <t>Prestación de servicios de asistencia a los turistas: suministro a los clientes de información sobre los viajes, actividades de guías de turismo.</t>
  </si>
  <si>
    <t>CALLE BRACAMOROS</t>
  </si>
  <si>
    <t>CASA E44-149</t>
  </si>
  <si>
    <t>CALLE TELEGRAFO PRIMERO</t>
  </si>
  <si>
    <t>A UNA CUADRA DE LA EMPRESA ACEROCOMERCIA</t>
  </si>
  <si>
    <t>FAGUNDO ESPALLARGAS NANCY</t>
  </si>
  <si>
    <t>SE VISITÓ, NOS INFORMA EL SEÑOR QUE ES OBRERO Y QUE NO DISPONE DE ESA INFORMACIÓN, SOLICITA LLEVAR EL OFICIO PUNTUAL CON LOS NOMBRES DE LAS PERSONAS DE SU EMPRESA, SE VISITARÁ NUEVAMENTE</t>
  </si>
  <si>
    <t>13824980173</t>
  </si>
  <si>
    <t>1790516008001</t>
  </si>
  <si>
    <t>CHUBB SEGUROS ECUADOR SA</t>
  </si>
  <si>
    <t>VIA A NAYON</t>
  </si>
  <si>
    <t>CENTRO CORPORATIVO EKOPARK</t>
  </si>
  <si>
    <t>DENTRO DEL CENTRO DE NEGOCIOS EKOPARK. TORRE 4. PISO 4</t>
  </si>
  <si>
    <t>023731810</t>
  </si>
  <si>
    <t>DIEGO DAVID MACAS MACHADO</t>
  </si>
  <si>
    <t>Empresa gestionada.A la espera de la contestación del correo</t>
  </si>
  <si>
    <t>14872268171</t>
  </si>
  <si>
    <t>1790033295001</t>
  </si>
  <si>
    <t>CITIBANK N A SUCURSAL ECUADOR</t>
  </si>
  <si>
    <t>EDF. N36-230</t>
  </si>
  <si>
    <t>CITIBANK</t>
  </si>
  <si>
    <t>ESTADIO OLIMPICO</t>
  </si>
  <si>
    <t>FRENTE AL QUICENTRO</t>
  </si>
  <si>
    <t>022970100</t>
  </si>
  <si>
    <t>VILLAGOMEZ VILLACRESES PAMELA FERNANDA</t>
  </si>
  <si>
    <t>INFORMANTE MUY HERMÉTICO, NO NOS PROPORCIONÓ INFORMACIÓN, NI CONTACTOS, SOLO NOS INDICÓ QUE UNA BANCA NETAMENTE CORPORATIVA Y TODO ES A NIVEL EMPRESARIAL. SE ENVIÓ MAIL SOLICITANDO LA INFORMACIÓN.</t>
  </si>
  <si>
    <t>13826609171</t>
  </si>
  <si>
    <t>1791397843001</t>
  </si>
  <si>
    <t>COMPANIA AGROINDUSTRIAL EL CORAZON SA AGROCORAZON</t>
  </si>
  <si>
    <t>AGROCORAZON</t>
  </si>
  <si>
    <t>B072902</t>
  </si>
  <si>
    <t>Extracción de metales preciosos: oro, plata, platino.</t>
  </si>
  <si>
    <t>N19-68</t>
  </si>
  <si>
    <t>AV. UNIVERSITARIA</t>
  </si>
  <si>
    <t>VALENCIA</t>
  </si>
  <si>
    <t>401</t>
  </si>
  <si>
    <t>BONIFAZ</t>
  </si>
  <si>
    <t>MIRAFLORES</t>
  </si>
  <si>
    <t>A UNA CUADRA DEL REDONDEL DE MIRAFLORES</t>
  </si>
  <si>
    <t>023214082</t>
  </si>
  <si>
    <t>VERONICA SALAZAR</t>
  </si>
  <si>
    <t>CONCENTRADO DE ORO</t>
  </si>
  <si>
    <t>00631</t>
  </si>
  <si>
    <t>VISITADA, INFORMACIÓN EN LA MATRIZ</t>
  </si>
  <si>
    <t>13827703171</t>
  </si>
  <si>
    <t>1791805348001</t>
  </si>
  <si>
    <t>COMPANIA DE ALQUILER Y SUMINISTRO PETROLERO RS ROTH SA</t>
  </si>
  <si>
    <t>RS ROTH SA</t>
  </si>
  <si>
    <t>CALDERÓN</t>
  </si>
  <si>
    <t>BONANZA</t>
  </si>
  <si>
    <t>0E7-13</t>
  </si>
  <si>
    <t>SANTA MARIANA DE JESUS</t>
  </si>
  <si>
    <t>FRENTE A LA DIRECCION NACIONAL DE TRANSITO</t>
  </si>
  <si>
    <t>022820777</t>
  </si>
  <si>
    <t>ROSA LINDA GALARRAGA</t>
  </si>
  <si>
    <t>LOS PRODUCTOS QUE TIENE LA EMPRESA NO SE NECESITAN EN EL CAP-SIPP</t>
  </si>
  <si>
    <t>14788832177</t>
  </si>
  <si>
    <t>1792092051001</t>
  </si>
  <si>
    <t>COMPAÑIA DE MEDICINA PREPAGADA INMEDICAL MEDICINA INTERNACIONAL SA</t>
  </si>
  <si>
    <t>INMEDICAL S A</t>
  </si>
  <si>
    <t>N30-26</t>
  </si>
  <si>
    <t>SAN SALVADOR</t>
  </si>
  <si>
    <t>EDF.  CORPORATIVO OMEGA</t>
  </si>
  <si>
    <t>ATRAS DE LA BIBLIOTECA DE LA FLACSO</t>
  </si>
  <si>
    <t>026005682</t>
  </si>
  <si>
    <t>DIEGO JACOME</t>
  </si>
  <si>
    <t>SE VISITO LA EMPRESA NOS INFORMAN QUE PRESTAN SEGUROS MÉDICOS</t>
  </si>
  <si>
    <t>47778545175</t>
  </si>
  <si>
    <t>1792730694001</t>
  </si>
  <si>
    <t>COMPAÑIA INTERNACIONAL DE SEGUROS SA</t>
  </si>
  <si>
    <t>AV. DIEGO DE ALMAGRO</t>
  </si>
  <si>
    <t>N32-240</t>
  </si>
  <si>
    <t>JUAN SEVERINO</t>
  </si>
  <si>
    <t>1001</t>
  </si>
  <si>
    <t>A MEDIA CUADRA AL SUR DE LA PLAZA ARGENTINA</t>
  </si>
  <si>
    <t>024521093</t>
  </si>
  <si>
    <t>ROMEO CARPIO</t>
  </si>
  <si>
    <t>VISITADA, YA NO TIENEN SUS OFICINAS EN ESTA DIRECCIÓN AHORA FUNCIONA VAZ SEGUROS</t>
  </si>
  <si>
    <t>14837957177</t>
  </si>
  <si>
    <t>1791431855001</t>
  </si>
  <si>
    <t>COMPAÑIA SUDAMERICANA DE FOSFOROS DEL ECUADOR FOSFOROCOMP SA</t>
  </si>
  <si>
    <t>B061000</t>
  </si>
  <si>
    <t>Extracción de aceites crudos de petróleo, esquistos bituminosos y arenas alquitranadas, producción de petróleo crudo de esquistos y arenas bituminosas, procesos de obtención de crudos: decantación, desalado, deshidratación, estabilización, etcétera.</t>
  </si>
  <si>
    <t>N67-61</t>
  </si>
  <si>
    <t>CALLE E7A MARTIN CARRIÓN</t>
  </si>
  <si>
    <t>TITANIUM</t>
  </si>
  <si>
    <t>JUNTO AL EDIFICO DEL BANCO GENERAL RUMIÑAHUI</t>
  </si>
  <si>
    <t>022252386</t>
  </si>
  <si>
    <t>LUIS ANIBAL TAIPE QUISANGA</t>
  </si>
  <si>
    <t>EL ESTABLECIMIENTO NO DISPONE DE ARTICULOS PARA EL ESTUDIO DEL CAB. SIPP.</t>
  </si>
  <si>
    <t>13831074170</t>
  </si>
  <si>
    <t>1792206979001</t>
  </si>
  <si>
    <t>CONFIAMED SA</t>
  </si>
  <si>
    <t>AV. DE LA REPÚBLICA</t>
  </si>
  <si>
    <t>E37-55</t>
  </si>
  <si>
    <t>MARTÍN CARRIÓN</t>
  </si>
  <si>
    <t>9-10</t>
  </si>
  <si>
    <t>JUNTO A EDIFICIO DE YANBAL</t>
  </si>
  <si>
    <t>023932300</t>
  </si>
  <si>
    <t>ANGEL EDUARDO CAMPOVERDECAMPOVERDE</t>
  </si>
  <si>
    <t>SE VISITO LA EMPRESA NOS INFORMAN QUE PRESTAN SEGUROS MÉDICOS.</t>
  </si>
  <si>
    <t>13826047172</t>
  </si>
  <si>
    <t>1791287835001</t>
  </si>
  <si>
    <t>CONSORCIO DEL PICHINCHA SA CONDELPI</t>
  </si>
  <si>
    <t>CONSORCIO DEL PICHINCHA SA</t>
  </si>
  <si>
    <t>Actividades de alquiler con fines operativos de automóviles de pasajeros, camiones, camionetas, remolques y vehículos de recreo. (sin conductor).</t>
  </si>
  <si>
    <t>AV. GONZALEZ SUAREZ</t>
  </si>
  <si>
    <t>N32-346</t>
  </si>
  <si>
    <t>AV. LA CORUÑA</t>
  </si>
  <si>
    <t>AUTODELTA</t>
  </si>
  <si>
    <t>GONZALEZ SUAREZ</t>
  </si>
  <si>
    <t>JUNTO AL BANCO DEL PICHINCHA DE LA AV. GONZALEZ SUAREZ</t>
  </si>
  <si>
    <t>023934520</t>
  </si>
  <si>
    <t>FABIÁN CEPEDA</t>
  </si>
  <si>
    <t>SÍ</t>
  </si>
  <si>
    <t>71335000201</t>
  </si>
  <si>
    <t xml:space="preserve">PÓLIZA RESPONSABILIDAD CIVIL </t>
  </si>
  <si>
    <t>14710047171</t>
  </si>
  <si>
    <t>1792010721001</t>
  </si>
  <si>
    <t>CONSORCIO PETROLERO BLOQUE 17</t>
  </si>
  <si>
    <t>E10-44</t>
  </si>
  <si>
    <t>AV. REPÃŠBLICA DE EL SALVADOR</t>
  </si>
  <si>
    <t>022988500</t>
  </si>
  <si>
    <t>JAIME ESTRELLA</t>
  </si>
  <si>
    <t>VISITADA, REALIZAN LA PARTE TÉCNICA DE LA EXTRACCIÓN DEL PETRÓLEO, LA EMPRESA FUE VISITADA, ANDES PETROLEUM, EL BLOQUE ES EN EL COCA, FOTOGRAFÍA DE LA VISITA SOLO EXTRAEN</t>
  </si>
  <si>
    <t>14809552170</t>
  </si>
  <si>
    <t>1768152560001</t>
  </si>
  <si>
    <t>CORPORACION NACIONAL DE TELECOMUNICACIONES - CNT EP</t>
  </si>
  <si>
    <t>CORPORACION NACIONAL DE TELECOMUNICACIONES EP</t>
  </si>
  <si>
    <t>J611001</t>
  </si>
  <si>
    <t>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</si>
  <si>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Empresa Pública.</t>
  </si>
  <si>
    <t>N36-49</t>
  </si>
  <si>
    <t>COREA</t>
  </si>
  <si>
    <t>VIVALDI</t>
  </si>
  <si>
    <t>023731700</t>
  </si>
  <si>
    <t>RALPH STEVEN SUASTEGUI BRBORICH</t>
  </si>
  <si>
    <t>PRECIO DEL CHIP</t>
  </si>
  <si>
    <t xml:space="preserve">IDENTIFICADOR DE LLAMADAS </t>
  </si>
  <si>
    <t>BLOQUEO DE LLAMADAS</t>
  </si>
  <si>
    <t>00064</t>
  </si>
  <si>
    <t xml:space="preserve">VISITADA, LA INFORMACIÓN FUE SUBIDA A LA MATRIZ </t>
  </si>
  <si>
    <t>46994508172</t>
  </si>
  <si>
    <t>1792851548001</t>
  </si>
  <si>
    <t>DELIVERY HERO DMART ECUADOR SA</t>
  </si>
  <si>
    <t>Servicios de recolección, clasificación, transporte y entrega (nacional o internacional) de correspondencia ordinaria y paquetes (que cumplan determinadas especificaciones) por parte de empresas no sujetas a la obligación de servicio universal. La actividad puede realizarse en uno o varios medios de transporte propios (transporte privado) o de transporte público. Incluye la distribución y entrega de correspondencia y paquetes y la entrega a domicilio.</t>
  </si>
  <si>
    <t>FERNANDO AYARZA</t>
  </si>
  <si>
    <t>N13-16</t>
  </si>
  <si>
    <t>CARLOS MONTUFAR</t>
  </si>
  <si>
    <t>A DOS CUADRAS DE SEGUROS EQUINOCCIAL</t>
  </si>
  <si>
    <t>0998382281</t>
  </si>
  <si>
    <t>GONZALO MONTALVO</t>
  </si>
  <si>
    <t xml:space="preserve">Empresa gestionada/ PedidosYa es una aplicación internacional </t>
  </si>
  <si>
    <t>13705389092</t>
  </si>
  <si>
    <t>0990173230001</t>
  </si>
  <si>
    <t>DELOITTE TOUCHE ECUADOR CIA LTDA</t>
  </si>
  <si>
    <t>DELOITTE TOUCHE ECUADOR CIA. LTDA.</t>
  </si>
  <si>
    <t>M692009</t>
  </si>
  <si>
    <t>Otras actividades de contabilidad, teneduría de libros y auditoria; consultoría fiscal (procesamiento de nómina, etcétera).</t>
  </si>
  <si>
    <t>JUAN PABLO SANZ</t>
  </si>
  <si>
    <t>N35-17</t>
  </si>
  <si>
    <t>XEROX</t>
  </si>
  <si>
    <t>101</t>
  </si>
  <si>
    <t>FRENTE AL MINISTERIO DE EDUCACION</t>
  </si>
  <si>
    <t>023815100</t>
  </si>
  <si>
    <t>SABINA REBECA VELOZ RECALDE</t>
  </si>
  <si>
    <t>es una empresa de consultoria donde la informante Catalina Echeverria nos indico que el giro de negocio  que mas ingresos les da es las auidtorias pero que se iba a comunicar con la parte financiera y se les visite el dia lunes</t>
  </si>
  <si>
    <t>49395434178</t>
  </si>
  <si>
    <t>1792972493001</t>
  </si>
  <si>
    <t>DHL AERO EXPRESO SA</t>
  </si>
  <si>
    <t>113-A</t>
  </si>
  <si>
    <t>LOS JUNCOS</t>
  </si>
  <si>
    <t>DIAGONAL IGLESIA SAN JOSE OBRERO</t>
  </si>
  <si>
    <t>PROAÑO VERA VERONICA LUCRECIA</t>
  </si>
  <si>
    <t>si</t>
  </si>
  <si>
    <t>Empresa es parte del grupo DHL, funcionan con un solo RUC el cual ya se investigo</t>
  </si>
  <si>
    <t>13825019175</t>
  </si>
  <si>
    <t>1790546667001</t>
  </si>
  <si>
    <t>DHL EXPRESS ECUADOR SA DHL EXPRESS ECUADOR SA</t>
  </si>
  <si>
    <t>DHL EXPRESS ECUADOR SA</t>
  </si>
  <si>
    <t>DE LOS JUNCOS</t>
  </si>
  <si>
    <t>113 A</t>
  </si>
  <si>
    <t>DHL EDIFICIO CORPORATIVO</t>
  </si>
  <si>
    <t>COLLALOMA</t>
  </si>
  <si>
    <t>DIAGONAL A LA IGLESIA SAN JOSE OBRERO</t>
  </si>
  <si>
    <t>022985983</t>
  </si>
  <si>
    <t>PABLO EDUARDO ALMEIDA CHICAIZA</t>
  </si>
  <si>
    <t>65311000001</t>
  </si>
  <si>
    <t>ENVÍO DE PAQUETES AÉREO</t>
  </si>
  <si>
    <t>13824824171</t>
  </si>
  <si>
    <t>1790363333001</t>
  </si>
  <si>
    <t>ECUASANITAS SA</t>
  </si>
  <si>
    <t>ECUASANITAS</t>
  </si>
  <si>
    <t>LA RÁBIDA</t>
  </si>
  <si>
    <t>N26-71</t>
  </si>
  <si>
    <t>LA PINTA</t>
  </si>
  <si>
    <t>DIAGONAL AL EDIFICIO ALCATEL-LUCENT</t>
  </si>
  <si>
    <t>022547066</t>
  </si>
  <si>
    <t>LORENA ALEJANDRA HUERTAS PEPINOS</t>
  </si>
  <si>
    <t>no esta en la matriz de productos</t>
  </si>
  <si>
    <t>14812143175</t>
  </si>
  <si>
    <t>1791291468001</t>
  </si>
  <si>
    <t>ECUASISTENCIA COMPANIA DE ASISTENCIA DEL ECUADOR SA</t>
  </si>
  <si>
    <t>ECUASISTENCIA</t>
  </si>
  <si>
    <t>N24-562</t>
  </si>
  <si>
    <t>WORLD TRADE CENTER</t>
  </si>
  <si>
    <t>208</t>
  </si>
  <si>
    <t>JUNTO A SWISSOTEL</t>
  </si>
  <si>
    <t>022990790</t>
  </si>
  <si>
    <t>JORGE CHIRIGUAYA FREIRE</t>
  </si>
  <si>
    <t xml:space="preserve">Empresa gestionada.La matriz de la empresa se encuentra en la ciudad de Guayaquil . En Quito únicamente es la sucursal </t>
  </si>
  <si>
    <t>47100700171</t>
  </si>
  <si>
    <t>1792582555001</t>
  </si>
  <si>
    <t>EMIRATES</t>
  </si>
  <si>
    <t>E4-47</t>
  </si>
  <si>
    <t>EDF.  XEROX</t>
  </si>
  <si>
    <t>FRENTE DEL CENTRO COMECIAL CCI</t>
  </si>
  <si>
    <t>MARCO CARDENAS</t>
  </si>
  <si>
    <t xml:space="preserve">la empresa es extranjera la direccion que se proporciona y se corrobora en el SRI es de un grupo de abogados que representan a la empresa en temas legales, aunque la empresa no tiene sede en Ecuador nos informan que no tienen conocimiento de sus actividades y que la empresa se dedica a brindar servicio de carga a grandes empresas. </t>
  </si>
  <si>
    <t>14604743177</t>
  </si>
  <si>
    <t>1768153880001</t>
  </si>
  <si>
    <t>EMPRESA PUBLICA DE EXPLORACION Y EXPLOTACION DE HIDROCARBUROS PETROAMAZONAS EP</t>
  </si>
  <si>
    <t>N34-290</t>
  </si>
  <si>
    <t>GASPAR CAÑERO</t>
  </si>
  <si>
    <t>EDF. DE PETROAMAZONAS EP</t>
  </si>
  <si>
    <t>FRENTE AL COLEGIO SEBASTIAN DE BENALCAZAR</t>
  </si>
  <si>
    <t>022993700</t>
  </si>
  <si>
    <t>JUAN CARLOS BERMEO CALDERON</t>
  </si>
  <si>
    <t>Empresa gestionada.La empresa Petroecuador y Petroamazonas desde el 1 de enero del 2021 son una sola empresa.</t>
  </si>
  <si>
    <t>14666071175</t>
  </si>
  <si>
    <t>1791959043001</t>
  </si>
  <si>
    <t>ENTREGAS ESPECIALES ESPENTREGAS SA</t>
  </si>
  <si>
    <t>ENTREGAS ESPECIALES</t>
  </si>
  <si>
    <t>FEDEX</t>
  </si>
  <si>
    <t>A 120 METROS AL NORTE DE LA IGLESIA SAN JOSE OBRERO</t>
  </si>
  <si>
    <t>025003000</t>
  </si>
  <si>
    <t>VANESSA ALEXANDRA SORIA CADENA</t>
  </si>
  <si>
    <t>14818626178</t>
  </si>
  <si>
    <t>1792293677001</t>
  </si>
  <si>
    <t>EXPERTIA CORPORATIVA SA</t>
  </si>
  <si>
    <t>N24-774</t>
  </si>
  <si>
    <t>EDF. URBAN PLAZA</t>
  </si>
  <si>
    <t>DIAGONAL A LA PLAZA ARTIGAS JUNTO A LOS CEVICHES DE LA RUMINAHUI</t>
  </si>
  <si>
    <t>023230023</t>
  </si>
  <si>
    <t>KETERINE PACHECO</t>
  </si>
  <si>
    <t>INFORMANTE INDICA QUE EL SERVICIO QUE PRESTA ES MINIMO ANUAL, ENTREGAN EL VEHICULO NUEVO Y LOS CONTRATOS MINIMO ES DE 1 AÑO EN ADELANTE. NO LO REALIZAN MENSUAL, POR CONSECUENCIA ES UN ARTICULO QUE NO CONSTITUYE ESTUDIO PARA EL CAB SIPP.</t>
  </si>
  <si>
    <t>14813284171</t>
  </si>
  <si>
    <t>1792038472001</t>
  </si>
  <si>
    <t>EXPLORACIONES NOVOMINING SA</t>
  </si>
  <si>
    <t>Extracción y dragado de arenas para la industria, arenas para la construcción, grava (ripio) y gravilla.</t>
  </si>
  <si>
    <t>SAN IGNACIO</t>
  </si>
  <si>
    <t>406</t>
  </si>
  <si>
    <t>MEDIA CUADRA AL NORTE DE PLAZA ARTIGAS</t>
  </si>
  <si>
    <t>026011021</t>
  </si>
  <si>
    <t>SILVANA ALEXANDRA ALVAREZ ALVAREZ</t>
  </si>
  <si>
    <t>ESTABLECIMIENTO VISITADO Y ENVIADO CORREO SOLICITANDO LA INFORMACIÓN.</t>
  </si>
  <si>
    <t>47193383170</t>
  </si>
  <si>
    <t>1792584310001</t>
  </si>
  <si>
    <t>GREEN ROCK RESOURCES GRR SA</t>
  </si>
  <si>
    <t>B072901</t>
  </si>
  <si>
    <t>Extracción y preparación de minerales estimados principalmente por su contenido de metales no ferrosos: aluminio (bauxita), cobre, plomo, zinc, estaño, manganeso, cromo, níquel, cobalto, molibdeno, tántalo, vanadio, etcétera.</t>
  </si>
  <si>
    <t>A MEDIA CUADRA DE LA PLAZA ARTIGAS</t>
  </si>
  <si>
    <t xml:space="preserve">VISITADA EL MIÉRCOLES, LA EMPRESA SE ENCUENTRA EN EL PROCESO DE EXPLORACIÓN, EN 7 AÑOS PODRÁN PROPORCIONAR LOS PRECIOS, OFICIO SELLADO Y BROCHURE DE LA EMPRESA  </t>
  </si>
  <si>
    <t>14621875176</t>
  </si>
  <si>
    <t>1792206383001</t>
  </si>
  <si>
    <t>INSTITUTO SUPERIOR TECNOLOGICO CORDILLERA</t>
  </si>
  <si>
    <t>Educación de postbachillerato y nivel técnico superior, destinado a la formación y capacitación para labores de carácter operativo, corresponden a este nivel los títulos profesionales de técnico o tecnólogo.</t>
  </si>
  <si>
    <t>Sociedad sin fines de lucro.</t>
  </si>
  <si>
    <t>N45-268</t>
  </si>
  <si>
    <t>LOGROÑO</t>
  </si>
  <si>
    <t>MATRIZ CORDILLERA</t>
  </si>
  <si>
    <t>UNA CUADRA AL ESTE DEL ANTIGUO AREOPUERTO</t>
  </si>
  <si>
    <t>022255460</t>
  </si>
  <si>
    <t>EVELYN GABRIELA GOMEZ SANTILLAN</t>
  </si>
  <si>
    <t>92420000001</t>
  </si>
  <si>
    <t>MATRÍCULA INSTITUTO TECNOLÓGICOS</t>
  </si>
  <si>
    <t>92420000002</t>
  </si>
  <si>
    <t>PENSIÓN INSTITUTOS TECNOLÓGICOS</t>
  </si>
  <si>
    <t>13720486100</t>
  </si>
  <si>
    <t>1090083631001</t>
  </si>
  <si>
    <t>INTEROCEANICA COMPAÑIA ANONIMA DE SEGUROS</t>
  </si>
  <si>
    <t>JUAN PABLO SAENZ</t>
  </si>
  <si>
    <t>501</t>
  </si>
  <si>
    <t>JUNTO AL MINISTERIO DE EDUCACION</t>
  </si>
  <si>
    <t>022251403</t>
  </si>
  <si>
    <t>JORGE A. LEIVA PLANTA</t>
  </si>
  <si>
    <t>14777938178</t>
  </si>
  <si>
    <t>1791291182001</t>
  </si>
  <si>
    <t>LAARCOM COMUNICACIONES Y SEGURIDAD CIA LTDA</t>
  </si>
  <si>
    <t>LAARCOM</t>
  </si>
  <si>
    <t>Actividades de supervisión a distancia de sistemas electrónicos de seguridad, como los de alarma contra robos y contra incendios, incluido su instalación y mantenimiento. La unidad que lleva a cabo esta actividad puede dedicarse también a la venta de estos sistemas de seguridad.</t>
  </si>
  <si>
    <t>DE LOS FLORIPONDIOS</t>
  </si>
  <si>
    <t>N57-112</t>
  </si>
  <si>
    <t>FRAY LEONARDO MURIALDO</t>
  </si>
  <si>
    <t>A 400 METROS AL SUR DEL CENTRO DE SALUD SAN CARLOS</t>
  </si>
  <si>
    <t>023932850</t>
  </si>
  <si>
    <t>BETTY PAREDES</t>
  </si>
  <si>
    <t>Empresa gestionada</t>
  </si>
  <si>
    <t>14733672171</t>
  </si>
  <si>
    <t>1791992369001</t>
  </si>
  <si>
    <t>LONGTERM FOREST PARTNERS SAS</t>
  </si>
  <si>
    <t>A022001</t>
  </si>
  <si>
    <t>Producción de madera en bruto (rollos) para las industrias manufactureras que utilizan productos forestales, chonta, balsa, ciprés, pino, etcétera.</t>
  </si>
  <si>
    <t>DE LOS ESTABLOS</t>
  </si>
  <si>
    <t>EL CHARRO</t>
  </si>
  <si>
    <t>EDF. SITE CENTER</t>
  </si>
  <si>
    <t>PISO 211</t>
  </si>
  <si>
    <t>SANTA LUCIA ALTA</t>
  </si>
  <si>
    <t>023931520</t>
  </si>
  <si>
    <t>BUSTAMANTE ESPINOSA JOSE RAFAEL</t>
  </si>
  <si>
    <t>03120020601</t>
  </si>
  <si>
    <t xml:space="preserve">TECA </t>
  </si>
  <si>
    <t>TRONCO DE MADERA NO CONÍFERAS</t>
  </si>
  <si>
    <t>00587</t>
  </si>
  <si>
    <t>13825991179</t>
  </si>
  <si>
    <t>1791279743001</t>
  </si>
  <si>
    <t>MAREAUTO SA</t>
  </si>
  <si>
    <t>AVIS RENT A CAR</t>
  </si>
  <si>
    <t>E11-67</t>
  </si>
  <si>
    <t>DE LAS HIEDRAS</t>
  </si>
  <si>
    <t>EDF. MARESA CENTER</t>
  </si>
  <si>
    <t>DETRÁS DEL CENTRO COMERCIAL GRANADOS PLAZA</t>
  </si>
  <si>
    <t>024002000</t>
  </si>
  <si>
    <t>ANDRES PAREDES</t>
  </si>
  <si>
    <t>SE VISITÓ LA EMPRESA EN INFORMANTE NO TRABAJA AHÍ SE GESTIONO MEDIANTE OTRO INFORMANTE QUEDÁ PENDIENTE LA CONTESTACION</t>
  </si>
  <si>
    <t>13825986175</t>
  </si>
  <si>
    <t>1791279352001</t>
  </si>
  <si>
    <t>MEDICINA PARA EL ECUADOR MEDIECUADOR HUMANA SA</t>
  </si>
  <si>
    <t>HUMANA SA</t>
  </si>
  <si>
    <t>N33-266</t>
  </si>
  <si>
    <t>INGLATERRA</t>
  </si>
  <si>
    <t>STRATTA</t>
  </si>
  <si>
    <t>DIAGONAL A VIVARIUM PARQUE LA CAROLINA</t>
  </si>
  <si>
    <t>024017000</t>
  </si>
  <si>
    <t>MARIBEL RODRÍGUEZ GARCÍA</t>
  </si>
  <si>
    <t>13827810171</t>
  </si>
  <si>
    <t>1791816757001</t>
  </si>
  <si>
    <t>MEDICINA PREPAGADA CRUZBLANCA S A</t>
  </si>
  <si>
    <t>CRUZBLANCA</t>
  </si>
  <si>
    <t>GENERAL FRANCISCO SALAZAR</t>
  </si>
  <si>
    <t>E11-115</t>
  </si>
  <si>
    <t>CASA DE DOS PISOS COLOR BLANCA</t>
  </si>
  <si>
    <t>EL GIRON</t>
  </si>
  <si>
    <t>DIAGONAL AL BANCO PICHINCHA DE LA AV. 12 DE OCTUBRE</t>
  </si>
  <si>
    <t>022556445</t>
  </si>
  <si>
    <t>MARCO ALOMOTO</t>
  </si>
  <si>
    <t>ya esta realizada la investigacion no son productos que estan en la matriz</t>
  </si>
  <si>
    <t>22316783175</t>
  </si>
  <si>
    <t>1791819055001</t>
  </si>
  <si>
    <t>NEC DE COLOMBIA SA</t>
  </si>
  <si>
    <t>N34-140</t>
  </si>
  <si>
    <t>EDF. DIAMOND BUSINESS</t>
  </si>
  <si>
    <t>A UNA CUADRAS DEL COLEGIO BENALCAZAR</t>
  </si>
  <si>
    <t>023325630</t>
  </si>
  <si>
    <t>MANUEL MONTERROZA</t>
  </si>
  <si>
    <t xml:space="preserve">Empresa gestionada.A la espera de la contestación del correo/La matriz de la empresa queda en Colombia </t>
  </si>
  <si>
    <t>13824802178</t>
  </si>
  <si>
    <t>1790340481001</t>
  </si>
  <si>
    <t>ORIENTE SEGUROS SA</t>
  </si>
  <si>
    <t>ORIENTE SEGUROS</t>
  </si>
  <si>
    <t>EDF. TITANIUM PLAZA</t>
  </si>
  <si>
    <t>4 Y 5</t>
  </si>
  <si>
    <t>FRENTE A EDIFICIO DE MOVISTAR</t>
  </si>
  <si>
    <t>023959420</t>
  </si>
  <si>
    <t>PATRICIO CARRION</t>
  </si>
  <si>
    <t>47034622171</t>
  </si>
  <si>
    <t>1792602688001</t>
  </si>
  <si>
    <t>PAN AMERICAN LIFE DE ECUADOR COMPAÑIA DE SEGUROS SA</t>
  </si>
  <si>
    <t>PAN AMERICAN LIFE DE ECUADOR</t>
  </si>
  <si>
    <t>N36-140</t>
  </si>
  <si>
    <t>MANSION BLANCA</t>
  </si>
  <si>
    <t>FRENTE A PIZZERIA EL HORNERO</t>
  </si>
  <si>
    <t>022253500</t>
  </si>
  <si>
    <t>LUIS ALVAREZ</t>
  </si>
  <si>
    <t>14724692177</t>
  </si>
  <si>
    <t>1792198747001</t>
  </si>
  <si>
    <t>PANAMERICAN ENGINEERING PANAMPENSA SA</t>
  </si>
  <si>
    <t>SAN JUAN DE CUMBAYÁ</t>
  </si>
  <si>
    <t>A 300 METROS DEL CONCESIONARIO DE TOYOTA</t>
  </si>
  <si>
    <t>023801156</t>
  </si>
  <si>
    <t>FATIMA ALEXANDRA TUBÓN YELA</t>
  </si>
  <si>
    <t>se gestiono en recepcion pero no se encontro un represntante de la Empresa</t>
  </si>
  <si>
    <t>13827386175</t>
  </si>
  <si>
    <t>1791766008001</t>
  </si>
  <si>
    <t>PEREZ BUSTAMANTE PONCE ABOGADOS CIA LTDA</t>
  </si>
  <si>
    <t>PEREZ BUSTAMANTE Y PONCE ABOGADOS</t>
  </si>
  <si>
    <t>Actividades de representación jurídica de los intereses de una parte contra otra, sea o no ante tribunales u otros órganos judiciales, realizadas por abogados o bajo la supervisión de abogados: asesoramiento y representación en procedimientos civiles, procedimientos penales y en relación con conflictos laborales.</t>
  </si>
  <si>
    <t>MZ</t>
  </si>
  <si>
    <t>024007800</t>
  </si>
  <si>
    <t>AIDEE TIPANTUÑA</t>
  </si>
  <si>
    <t>el abogado  que nos atendio nos supo manifestar que el dia viernes nos tiene una respuesta mediante llamada</t>
  </si>
  <si>
    <t>13826785173</t>
  </si>
  <si>
    <t>1791414594001</t>
  </si>
  <si>
    <t>PETROLEOS SUD AMERICANOS DEL ECUADOR PETROLAMEREC SA</t>
  </si>
  <si>
    <t>CALLE E7A MARTIN CARRION</t>
  </si>
  <si>
    <t>JUNTO AL EDIFICIO DEL BANCO GENERAL RUMIÑAHUI</t>
  </si>
  <si>
    <t>024013600</t>
  </si>
  <si>
    <t>SE ESTA GESTIONADO, LOS PRODUCTOS QUE TIENEN NO NECESITA EL CAP-SIPP</t>
  </si>
  <si>
    <t>14846766171</t>
  </si>
  <si>
    <t>1791414659001</t>
  </si>
  <si>
    <t>PETRORIVA SA</t>
  </si>
  <si>
    <t>14801336176</t>
  </si>
  <si>
    <t>1791105958001</t>
  </si>
  <si>
    <t>PRICEWATERHOUSECOOPERS DEL ECUADOR CIA LTDA</t>
  </si>
  <si>
    <t>PRICEWATERHOUSECOOPERS</t>
  </si>
  <si>
    <t>BOUSSINGAULT</t>
  </si>
  <si>
    <t>TORRE 6</t>
  </si>
  <si>
    <t>1401</t>
  </si>
  <si>
    <t>FRENTE A LA PARADA SAN MARTIN DE LA ECOVIA</t>
  </si>
  <si>
    <t>023829330</t>
  </si>
  <si>
    <t>BARBARA MENA</t>
  </si>
  <si>
    <t>14818588179</t>
  </si>
  <si>
    <t>1792232155001</t>
  </si>
  <si>
    <t>PRIMEPRE SA</t>
  </si>
  <si>
    <t>PRIVILEGIO MEDICINA PREPAGADA</t>
  </si>
  <si>
    <t>JUAN LEON MERA</t>
  </si>
  <si>
    <t>N21-291</t>
  </si>
  <si>
    <t>JERONIMO CARRION</t>
  </si>
  <si>
    <t>EDF. SEVILLA</t>
  </si>
  <si>
    <t>MARISCAL</t>
  </si>
  <si>
    <t>A 200 METROS AL SUR DEL MERCADO ARTESANAL LA MARISCAL</t>
  </si>
  <si>
    <t>022231908</t>
  </si>
  <si>
    <t>AYMACAÑA VILLACRECES ADRIANA PATRICIA</t>
  </si>
  <si>
    <t>SE VISITO LA EMPRESA NOS INFORMAN QUE PRESTAN SEGUROS MÉDICOS, NO DISPONEN DE PÓLIZAS DE RESPONSABILIDAD NI PARA VEHICULOS</t>
  </si>
  <si>
    <t>47773043171</t>
  </si>
  <si>
    <t>1792742366001</t>
  </si>
  <si>
    <t>QATAR AIRWAYS QCSC</t>
  </si>
  <si>
    <t>QATAR AIRWAYS</t>
  </si>
  <si>
    <t>FRANCISCO DE ORELLANA</t>
  </si>
  <si>
    <t>E3-77</t>
  </si>
  <si>
    <t>COELHO PLAZA</t>
  </si>
  <si>
    <t>CUMBAYA</t>
  </si>
  <si>
    <t>EDF. COELHO PLAZA</t>
  </si>
  <si>
    <t>204</t>
  </si>
  <si>
    <t>UNA CUADRA AL ESTE DE LA PLAZA CENTRAL DE CUMBAYA</t>
  </si>
  <si>
    <t>022527100</t>
  </si>
  <si>
    <t>PAOLA LEON</t>
  </si>
  <si>
    <t xml:space="preserve">INFORMANTE INDICA QUE REALIZA SOLO VUELOS DE CARGA Y SU MAYOR FRECUENCIA ES A EUROPA Y EL PRECIO LO DETERMINAN POR PESO POR KILO A $3, SU MAYOR </t>
  </si>
  <si>
    <t>49518868071</t>
  </si>
  <si>
    <t>0791832128001</t>
  </si>
  <si>
    <t>ROHA OPHIR MINERALS RHOM SA</t>
  </si>
  <si>
    <t>74</t>
  </si>
  <si>
    <t>DIEGO NOBOA</t>
  </si>
  <si>
    <t>CERCA DEL COLEGIO LA SALLE, CARRETERO: A AMAGUAÑA</t>
  </si>
  <si>
    <t>072798138</t>
  </si>
  <si>
    <t>LA EMPRESA NO FUE UBICADA</t>
  </si>
  <si>
    <t>13825867176</t>
  </si>
  <si>
    <t>1791257049001</t>
  </si>
  <si>
    <t>SALUDSA SISTEMA DE MEDICINA PREPAGADA DEL ECUADOR SA</t>
  </si>
  <si>
    <t>SALUD SA</t>
  </si>
  <si>
    <t>N36-84</t>
  </si>
  <si>
    <t>EL QUILATE</t>
  </si>
  <si>
    <t>JUNTO AL MINISTERIO DE ENERGIA Y RECURSOS NATURALES NO RENOVABLES</t>
  </si>
  <si>
    <t>026020920</t>
  </si>
  <si>
    <t>GABRIELA BENAVIDES</t>
  </si>
  <si>
    <t>LA EMPRESA YA SE LEVANTÓ INFORMACION ANTERIORMENTE</t>
  </si>
  <si>
    <t>13825032171</t>
  </si>
  <si>
    <t>1790551350001</t>
  </si>
  <si>
    <t>SEGUROS ALIANZA S A</t>
  </si>
  <si>
    <t>N24-359</t>
  </si>
  <si>
    <t>BAQUERIZO MORENO</t>
  </si>
  <si>
    <t>TORRE ALIANZA</t>
  </si>
  <si>
    <t>DIAGONAL AL SWISSOTEL</t>
  </si>
  <si>
    <t>023958545</t>
  </si>
  <si>
    <t>LILIANA JÁCOME</t>
  </si>
  <si>
    <t>el informante que nos atendio paso el requerimiento a la parte comercial privada y nos supo manifestar que el dia viernes 1 de diciembre se enviaria la informacion por correo</t>
  </si>
  <si>
    <t>13826059171</t>
  </si>
  <si>
    <t>1791289927001</t>
  </si>
  <si>
    <t>SEGUROS DEL PICHINCHA S A COMPAÑIA DE SEGUROS Y REASEGUROS</t>
  </si>
  <si>
    <t>SEGUROS DEL PICHINCHA</t>
  </si>
  <si>
    <t>A LADO NORTE DEL BANCO DE PICHINCHA AGENCIA GONZALEZ SUAREZ</t>
  </si>
  <si>
    <t>023975500</t>
  </si>
  <si>
    <t>BYRON DANIEL SALCEDO CADENA</t>
  </si>
  <si>
    <t>ALQUILER DE VEHÍCULO TIPO SUV (JEEP)</t>
  </si>
  <si>
    <t>ALQUILER AUTOMÓVIL</t>
  </si>
  <si>
    <t>13824453173</t>
  </si>
  <si>
    <t>1790007502001</t>
  </si>
  <si>
    <t>SEGUROS EQUINOCCIAL S A</t>
  </si>
  <si>
    <t>N41-130</t>
  </si>
  <si>
    <t>SEGUROS EQUINOCCIAL</t>
  </si>
  <si>
    <t>JUNTO A MARESA CENTER GRANADOS</t>
  </si>
  <si>
    <t>023984000</t>
  </si>
  <si>
    <t>VERONICA RIVAS</t>
  </si>
  <si>
    <t>se vuelve a visitar ya que nos respondieron de forma negativa y nos mencionaron que se volvera analizar la solicitud</t>
  </si>
  <si>
    <t>13660695081</t>
  </si>
  <si>
    <t>0890040950001</t>
  </si>
  <si>
    <t>SERVICIOS Y TRABAJOS FORESTALES SETRAFOR CIA LTDA</t>
  </si>
  <si>
    <t>SETRAFOR</t>
  </si>
  <si>
    <t>OE 1-63</t>
  </si>
  <si>
    <t>Y PANAMERICANA SUR</t>
  </si>
  <si>
    <t>BAJO EL PUENTE DE GUAJALO (DENTRO DEL COMPLEJO DE EDESA-BOTROSA)</t>
  </si>
  <si>
    <t>022671630</t>
  </si>
  <si>
    <t>MARCO CARRERA</t>
  </si>
  <si>
    <t>Empresa gestionada.LOS PRODUCTOS QUE TIENE LA EMPRESA NO CORRESPONDE AL PROYECTO CAP-SIPP. Son intermediarios, proveen la materia prima(madera)que traen del Oriente, Quevedo y Esmeraldas y entregan a la empresa ENDESA</t>
  </si>
  <si>
    <t>13830076179</t>
  </si>
  <si>
    <t>1792107423001</t>
  </si>
  <si>
    <t>SWEADEN COMPAÑIA DE SEGUROS SA</t>
  </si>
  <si>
    <t>SANCHEZ DE AVILA</t>
  </si>
  <si>
    <t>N37-35</t>
  </si>
  <si>
    <t>SWEADEN</t>
  </si>
  <si>
    <t>DOS CUADRAS AL ESTE DEL CENTRO COMERCIAL PLAZA AMÉRICAS</t>
  </si>
  <si>
    <t>025008000</t>
  </si>
  <si>
    <t>PATRICIA DONOSO</t>
  </si>
  <si>
    <t xml:space="preserve">poliza de vehiculo </t>
  </si>
  <si>
    <t>póliza de responsabilidad civil</t>
  </si>
  <si>
    <t>se lleno el formulario con lo solicitado</t>
  </si>
  <si>
    <t>13825803178</t>
  </si>
  <si>
    <t>1791246225001</t>
  </si>
  <si>
    <t>TAMPA CARGO SA</t>
  </si>
  <si>
    <t>AVIANCA</t>
  </si>
  <si>
    <t>AV. DE LA CORUÑA</t>
  </si>
  <si>
    <t>E11-38</t>
  </si>
  <si>
    <t>JUNTO A DOMINOS PIZZA</t>
  </si>
  <si>
    <t>022943100</t>
  </si>
  <si>
    <t>GABRIELA MICHELLE JIMÉNEZ POZO</t>
  </si>
  <si>
    <t>EMPRESA GESTIONADA SE MANDÓ UN CORREO PARA SACAR CITA, SE ESPERA RESPUESTA YA QUE FUIMOS DIRIGIDOS A OTRA PERSONA</t>
  </si>
  <si>
    <t>13831100171</t>
  </si>
  <si>
    <t>1792209811001</t>
  </si>
  <si>
    <t>TAXASSURANCE LEGAL ADVICE CIA LTDA</t>
  </si>
  <si>
    <t>TAXASSURANCE LEGAL ADVICE</t>
  </si>
  <si>
    <t>AV. REPUBLICA DE EL SALVADOR</t>
  </si>
  <si>
    <t>N34-184</t>
  </si>
  <si>
    <t>MOSCÚ</t>
  </si>
  <si>
    <t>023326244</t>
  </si>
  <si>
    <t>CATHERINE ALZAMORA</t>
  </si>
  <si>
    <t>EMPRESA GESTIONADA SE MANDÓ UN CORREO PARA SACAR CITA</t>
  </si>
  <si>
    <t>22316822171</t>
  </si>
  <si>
    <t>1792067707001</t>
  </si>
  <si>
    <t>TELXIUS CABLE ECUADOR SA</t>
  </si>
  <si>
    <t>JUNTO A LA UNIVERSIDAD UDLA</t>
  </si>
  <si>
    <t>022235796</t>
  </si>
  <si>
    <t>GUSTAVO VERDEZOTO</t>
  </si>
  <si>
    <t>INFORMANTE INDICA QUE EL SERVICIO QUE PRESTAN ES DE DATOS POR CABLES SUBMARINOS ES DECIR QUE ELLOS SON PROVEEDORES LAS EMPRESAS PRESTADORAS DE TELECUMINACIONES EN EL PAÍS, ESTE ESTABLECIMIENTO ES PARTE DEL GRUPO TELEFÓNICA, POR LO QUE NO CONSTITUYE PARTE DE NUESTRA INVESTIGACIÓN.</t>
  </si>
  <si>
    <t>13826449173</t>
  </si>
  <si>
    <t>1791357396001</t>
  </si>
  <si>
    <t>TRAMACOEXPRESS CIA LTDA</t>
  </si>
  <si>
    <t>TRAMACOEXPRESS</t>
  </si>
  <si>
    <t>MANUEL NAJAS</t>
  </si>
  <si>
    <t>OE1-346</t>
  </si>
  <si>
    <t>A UNA CUADRA AL NORTE DE LA CASA DE JUSTICIA DE CARCELEN</t>
  </si>
  <si>
    <t>023960700</t>
  </si>
  <si>
    <t>KATHERINE REA</t>
  </si>
  <si>
    <t>La empresa ni dispone de productos para el CAB unicamente tienen servicio de encomienda a nivel nacional terrestre</t>
  </si>
  <si>
    <t>13824790170</t>
  </si>
  <si>
    <t>1790320359001</t>
  </si>
  <si>
    <t>TRANS-ESMERALDAS INTERNACIONAL TEISA SA</t>
  </si>
  <si>
    <t>TEISA</t>
  </si>
  <si>
    <t>H492201</t>
  </si>
  <si>
    <t>Actividades de transporte de pasajeros por carretera: servicios regulares de autobuses de larga distancia servicios de viajes contratados, excursiones y otros servicios ocasionales de transporte en autobús, tricimotos, servicios de enlace con aeropuertos.</t>
  </si>
  <si>
    <t>MARCOS ESCORZA</t>
  </si>
  <si>
    <t>DIAGONAL AL PARQUE DE CHILLOGALLO</t>
  </si>
  <si>
    <t>023922300</t>
  </si>
  <si>
    <t>EDUARDO RIGOBERTO CHAUCA HIDALGO</t>
  </si>
  <si>
    <t>14788604174</t>
  </si>
  <si>
    <t>1791742206001</t>
  </si>
  <si>
    <t>UNITED PARCEL SERVICE CO</t>
  </si>
  <si>
    <t>UPS</t>
  </si>
  <si>
    <t>AV. DEL PARQUE</t>
  </si>
  <si>
    <t>OE7-12</t>
  </si>
  <si>
    <t>ALONSO DE TORRES</t>
  </si>
  <si>
    <t>CENTRUM EL BOSQUE</t>
  </si>
  <si>
    <t>201</t>
  </si>
  <si>
    <t>COCHAPAMBA</t>
  </si>
  <si>
    <t>CENTRUM EL BOSQUE FRENTE BODEGAS HOME VEGA</t>
  </si>
  <si>
    <t>022266286</t>
  </si>
  <si>
    <t>GRACE BARAHONA</t>
  </si>
  <si>
    <t>46870325177</t>
  </si>
  <si>
    <t>1792827515001</t>
  </si>
  <si>
    <t>WAYRAENERGY SA</t>
  </si>
  <si>
    <t>FEDERICO PAEZ</t>
  </si>
  <si>
    <t>E14-93</t>
  </si>
  <si>
    <t>ALBERTO GUERRERO</t>
  </si>
  <si>
    <t>EDF. ECUAMBIENTE 2</t>
  </si>
  <si>
    <t>SECTOR BATÁN ALTO</t>
  </si>
  <si>
    <t>JUNTO A RADIO VISION</t>
  </si>
  <si>
    <t>026038479</t>
  </si>
  <si>
    <t>ADRIANO SANCHEZ FREDDY RODRIGO</t>
  </si>
  <si>
    <t>Empresa gestionada .A la espera de la contestación del correo</t>
  </si>
  <si>
    <t>14694822178</t>
  </si>
  <si>
    <t>1790497216001</t>
  </si>
  <si>
    <t>GRUASATLAS CIA LTDA</t>
  </si>
  <si>
    <t>GRUASATLAS</t>
  </si>
  <si>
    <t>ORELLANA</t>
  </si>
  <si>
    <t>EL COCA (PUERTO FRANCISCO DE ORELLANA)</t>
  </si>
  <si>
    <t>VIA COCA A LAGO AGRIO</t>
  </si>
  <si>
    <t>NUEVO PARAISO</t>
  </si>
  <si>
    <t>A LADO DERECHO DE SACHABRATS S.A.</t>
  </si>
  <si>
    <t>022481280</t>
  </si>
  <si>
    <t>PATRICIA CELI</t>
  </si>
  <si>
    <t>Las oficinas administrativas se encuentran en la ciudad de Quito, el Ing. Cristian López Manifiesta que los costos de los servicios que brindan es decir las cotizaciones únicamente emiten en Quito, que en el cantón La Joya de los Sachas únicamente dan el servicio de la logística, entrega y recepción de maquinaria a las diferentes empresas petroleras de la provincia.</t>
  </si>
  <si>
    <t>42599402211</t>
  </si>
  <si>
    <t>2100222781001</t>
  </si>
  <si>
    <t>BALCAZAR CAMPOVERDE VICTOR HUGO</t>
  </si>
  <si>
    <t>Alquiler con fines operativos de maquinaria y equipo para la construcción e ingeniería civil sin operadores: camiones grúa, andamios y plataformas de trabajo, sin montaje ni desmantelamiento.</t>
  </si>
  <si>
    <t>LA JOYA DE LOS SACHAS</t>
  </si>
  <si>
    <t>AV. 10 DE AGOSTO</t>
  </si>
  <si>
    <t>CALLE GENERAL JUMANDY</t>
  </si>
  <si>
    <t>A DOS CUADRAS DEL HOSPITAL DEL DÍA DRS. PAZMIÑO-CEVALLOS</t>
  </si>
  <si>
    <t>CRIOLLO RODRIGUEZ ALEXANDRA ELIZABETH</t>
  </si>
  <si>
    <t>El señor Balcázar Campoverde Víctor Hugo no da el servicio de alquiler de maquinaria, el señor es Gerente de la empresa ORIENTSERVICES S.A que si dan este servicio y está ubicado el en cantón Francisco de Orellana y es parte de la muestra de investigación.</t>
  </si>
  <si>
    <t>13846540185</t>
  </si>
  <si>
    <t>1890148588001</t>
  </si>
  <si>
    <t>UNINOVA-COMPAÑIA DE SERVICIOS AUXILIARES SA</t>
  </si>
  <si>
    <t>UNINOVA</t>
  </si>
  <si>
    <t>AV. CEVALLOS</t>
  </si>
  <si>
    <t>1566</t>
  </si>
  <si>
    <t>MERA</t>
  </si>
  <si>
    <t>FRENTE A LA MUTUALISTA AMBATO</t>
  </si>
  <si>
    <t>032420188</t>
  </si>
  <si>
    <t>ARENDS CORREA NATHALIA CAROLINA</t>
  </si>
  <si>
    <t>71133010101</t>
  </si>
  <si>
    <t xml:space="preserve">CONCESIÓN PRÉSTAMO DE CONSUMO </t>
  </si>
  <si>
    <t>71135000201</t>
  </si>
  <si>
    <t>71135000202</t>
  </si>
  <si>
    <t>CONCESIÓN MICROCRÉDITOS EN COOPERATIVAS</t>
  </si>
  <si>
    <t>SE VISITA EL ESTABLECIMIENTO  SE ENTREGA EL OFICIO Y DAN DIRECTAMENTE INFORMACION</t>
  </si>
  <si>
    <t>14621204174</t>
  </si>
  <si>
    <t>1792142350001</t>
  </si>
  <si>
    <t>DYNADRILL ECUADOR C A</t>
  </si>
  <si>
    <t>SECTOR INDUSTRIAL</t>
  </si>
  <si>
    <t>DIAGONAL A LA EMPRESA MAQUISERPE</t>
  </si>
  <si>
    <t>022263300</t>
  </si>
  <si>
    <t>SANCHEZ COLAN JENNY NATHALY</t>
  </si>
  <si>
    <t>La empresa DYNADRILL ECUADOR C.A da únicamente da el  Servicios de Evaluación Y Producción De Pozos De Petroleros con Equipos MTU-Bombas Jet - Facilidades De Producción relacionados  en las actividades Petrolíferas de nuestro país para las operadoras públicas y privadas no alquila ningún tipo de maquinaria.</t>
  </si>
  <si>
    <t>14596814175</t>
  </si>
  <si>
    <t>1791840712001</t>
  </si>
  <si>
    <t>AURELIAN ECUADOR SA</t>
  </si>
  <si>
    <t>ZAMORA CHINCHIPE</t>
  </si>
  <si>
    <t>YANTZAZA</t>
  </si>
  <si>
    <t>LOS ENCUENTROS</t>
  </si>
  <si>
    <t>VIA A LA COMUNIDAD EL ZARZA</t>
  </si>
  <si>
    <t>12 DE FEBRERO</t>
  </si>
  <si>
    <t>VIA A LA COMUNIDAD EL ZARZA-PARROQUIA LOS ENCUENTROS</t>
  </si>
  <si>
    <t>022996400</t>
  </si>
  <si>
    <t>PAULINA LOPEZ</t>
  </si>
  <si>
    <t>Se visito la empresa, y la asistente supo mencionar que la parte administrativo contable funiona en la ciudad de Quito en donde se debe realizar un oficio para obtener información solicita la misma se encuentra ubicada en Av. Amazonas N37-29 y UNP Edificio Eurocenter, Piso 5. Quito, el oficio debe ser dirigida a Ron Hochstein Presidente Ejecutivo</t>
  </si>
  <si>
    <t>14804557076</t>
  </si>
  <si>
    <t>0790098005001</t>
  </si>
  <si>
    <t>SOCIEDAD MINERA NUEVA ROJAS SOMINUR CIA LTDA</t>
  </si>
  <si>
    <t>SOMINUR CIA LTDA</t>
  </si>
  <si>
    <t>CAMILO PONCE ENRÍQUEZ</t>
  </si>
  <si>
    <t>VIA A BELLA RICA</t>
  </si>
  <si>
    <t>BELLA RICA</t>
  </si>
  <si>
    <t>CAMPAMENTO MINERO SOMINUR</t>
  </si>
  <si>
    <t>072965469</t>
  </si>
  <si>
    <t>CRISTINA PACHECO</t>
  </si>
  <si>
    <t xml:space="preserve">No se conto con movilizacion para realizar la visita a la empresa </t>
  </si>
  <si>
    <t>14779019072</t>
  </si>
  <si>
    <t>0791720508001</t>
  </si>
  <si>
    <t>COMPAÑIA GRUMINTOR S A</t>
  </si>
  <si>
    <t>GRUMINTOR S A</t>
  </si>
  <si>
    <t>VIA SAN GERARDO</t>
  </si>
  <si>
    <t>GRUMINTOR</t>
  </si>
  <si>
    <t>COMUNIDAD SAN GERARDO</t>
  </si>
  <si>
    <t>JUNTO A LA EMPRESA AGRIMROC</t>
  </si>
  <si>
    <t>072980703</t>
  </si>
  <si>
    <t>JOHNNY JOUVIN BOHORQUEZ</t>
  </si>
  <si>
    <t>00354</t>
  </si>
  <si>
    <t>Se obtuvo dos tomas de oro, tanto el concentrado de oro como el oro en lingotes</t>
  </si>
  <si>
    <t>14623221092</t>
  </si>
  <si>
    <t>0992529679001</t>
  </si>
  <si>
    <t>MINERA BELORO C L</t>
  </si>
  <si>
    <t>SITIO MINA EL PARAISO</t>
  </si>
  <si>
    <t>MINA EL PARAISO</t>
  </si>
  <si>
    <t>ENTRANDO POR LA VIA A SAN MIGUEL DE BRASIL RECORRIDO 8 KM EDIFICIO BLANCO</t>
  </si>
  <si>
    <t>072937375</t>
  </si>
  <si>
    <t>MARCELO HERNANDEZ</t>
  </si>
  <si>
    <t>14814684076</t>
  </si>
  <si>
    <t>0703045351001</t>
  </si>
  <si>
    <t>ROMERO LOAIZA JOSE MIGUEL</t>
  </si>
  <si>
    <t>PORTOVELO</t>
  </si>
  <si>
    <t>VÍA A PIÑAS</t>
  </si>
  <si>
    <t>PLANTA DE BENEFICIO ROMERO GUZMAN</t>
  </si>
  <si>
    <t>EL PACHE</t>
  </si>
  <si>
    <t>DIAGONAL A LA COMPAÑIA MINERA VALAREZO COMIRAVIV</t>
  </si>
  <si>
    <t>072948627</t>
  </si>
  <si>
    <t>TATIANA JARAMILLO</t>
  </si>
  <si>
    <t>14832368076</t>
  </si>
  <si>
    <t>0791750962001</t>
  </si>
  <si>
    <t>OROCONCENT S A</t>
  </si>
  <si>
    <t>VIA PORTOVELO SALATI</t>
  </si>
  <si>
    <t>OROCONCENT</t>
  </si>
  <si>
    <t>EL TABLON</t>
  </si>
  <si>
    <t>A 200 METROS DE LA CANCHA SAN JOSE</t>
  </si>
  <si>
    <t>073083803</t>
  </si>
  <si>
    <t>MARIA DEL CISNE VILLAMAGUA MALDONADO</t>
  </si>
  <si>
    <t>46936958079</t>
  </si>
  <si>
    <t>0791805694001</t>
  </si>
  <si>
    <t>LEE MINING COMPANY EMINLEE SA</t>
  </si>
  <si>
    <t>EMINLEE SA</t>
  </si>
  <si>
    <t>141</t>
  </si>
  <si>
    <t>CALLE GUAYAQUIL</t>
  </si>
  <si>
    <t>BARRIO VELASCO IBARRA</t>
  </si>
  <si>
    <t>FRENTE A MAGU ALQUILER DE VESTIDOS</t>
  </si>
  <si>
    <t>072946384</t>
  </si>
  <si>
    <t>JORGE RAMIRO DAVILA TOLEDO</t>
  </si>
  <si>
    <t xml:space="preserve">LA EMPRESA YA NO SE ENCUENTRA EN FUNCIONAMIENTO HACE DOS AÑOS, INFORMAN VECINOS DEL SECTOR. </t>
  </si>
  <si>
    <t>47800238095</t>
  </si>
  <si>
    <t>0993035610001</t>
  </si>
  <si>
    <t>FAISPAA S A</t>
  </si>
  <si>
    <t>VÍA PASAJE</t>
  </si>
  <si>
    <t>POR LA UNIDAD ACADÉMICA DE CIENCIAS AGROPECUARIAS</t>
  </si>
  <si>
    <t>072988168</t>
  </si>
  <si>
    <t>DELGADO MACAS SINDY GISSELLA</t>
  </si>
  <si>
    <t>LA EMPRESA NO SE UBICA EN EL SECTOR. A DEJADO DE FUNCIONAR</t>
  </si>
  <si>
    <t>13602746016</t>
  </si>
  <si>
    <t>0190316815001</t>
  </si>
  <si>
    <t>VAZ SEGUROS SA COMPAÑIA DE SEGUROS</t>
  </si>
  <si>
    <t>VAZ SEGUROS</t>
  </si>
  <si>
    <t>AV. ORDOÑEZ LASSO</t>
  </si>
  <si>
    <t>3-24</t>
  </si>
  <si>
    <t>LA CASTELLANA PLAZA</t>
  </si>
  <si>
    <t>JUNTO AL EDIFICIO ASTUDILLO</t>
  </si>
  <si>
    <t>074151670</t>
  </si>
  <si>
    <t>SANDRA MOROCHO</t>
  </si>
  <si>
    <t>Se ha enviado correos, visitado personalmente pero no se ha tenido ninguna respuesta favorable toddavía.</t>
  </si>
  <si>
    <t>47269049070</t>
  </si>
  <si>
    <t>0791784506001</t>
  </si>
  <si>
    <t>OROCORMINA CIA LTDA</t>
  </si>
  <si>
    <t>VIA AL SANTUARIO DEL SEÑOR DE ROMA (VIA A SALVIAS)</t>
  </si>
  <si>
    <t>MINA ROMA  ( EL SAPOTE )</t>
  </si>
  <si>
    <t>ROMA</t>
  </si>
  <si>
    <t>MINA EL SAPOTE ANTES DE LLEGAR AL SANTUARIO DEL SEÑOR DE ROMA</t>
  </si>
  <si>
    <t>0968097039</t>
  </si>
  <si>
    <t>ISABEL MELANIA LANCHE ROJAS</t>
  </si>
  <si>
    <t>14872337114</t>
  </si>
  <si>
    <t>1190002213001</t>
  </si>
  <si>
    <t>BANCO DE LOJA S A</t>
  </si>
  <si>
    <t>BANCO DE LOJA SA</t>
  </si>
  <si>
    <t>CALLE BOLIVAR</t>
  </si>
  <si>
    <t>EDF. 158-121</t>
  </si>
  <si>
    <t>AV. ROCAFUERTE</t>
  </si>
  <si>
    <t>BANCO DE LOJA</t>
  </si>
  <si>
    <t>SECTOR SANTO DOMINGO</t>
  </si>
  <si>
    <t>FRENTE AL PARQUE SANTO DOMINGO</t>
  </si>
  <si>
    <t>073701600</t>
  </si>
  <si>
    <t>ELIZABETH JIMENEZ</t>
  </si>
  <si>
    <t>71122010401</t>
  </si>
  <si>
    <t>71122010501</t>
  </si>
  <si>
    <t xml:space="preserve">TRANSFERENCIAS INTERBANCARIAS </t>
  </si>
  <si>
    <t>71131000201</t>
  </si>
  <si>
    <t>00247</t>
  </si>
  <si>
    <t>14622391091</t>
  </si>
  <si>
    <t>0992260696001</t>
  </si>
  <si>
    <t>BURSAL S A</t>
  </si>
  <si>
    <t>CARRETERA SACACHISPAS</t>
  </si>
  <si>
    <t>BURSAL</t>
  </si>
  <si>
    <t>CAMPAMENTO SACACHISPAS</t>
  </si>
  <si>
    <t>072921993</t>
  </si>
  <si>
    <t>NELLY AGUILAR</t>
  </si>
  <si>
    <t xml:space="preserve">LA EMPRESA SE ENCUENTRA EN FUNCIONAMIENTO. LA PARTE ADMINISTRATIVA SE ENCUENTRA EN MACHALA, SIN EMBARGO POR EL MOMENTO SOLICITA UN OFICIO DIRIGIDO AL REPRESENTANTE LEGAL POR MEDIO DEL CORREO ELECTRÓNICO </t>
  </si>
  <si>
    <t>44381467012</t>
  </si>
  <si>
    <t>0190383865001</t>
  </si>
  <si>
    <t>MINERVILLA CIA LTDA</t>
  </si>
  <si>
    <t>MINERA RIO VILLA</t>
  </si>
  <si>
    <t>JUNTO A LA MINA DIVINO NIÑO</t>
  </si>
  <si>
    <t>072982698</t>
  </si>
  <si>
    <t>MARIA FERNANDA CABANILLA JIMENEZ</t>
  </si>
  <si>
    <t>14703615075</t>
  </si>
  <si>
    <t>0791702143001</t>
  </si>
  <si>
    <t>AGRICOLA MINERA AGRIMROC S A</t>
  </si>
  <si>
    <t>AGRIMROC S A</t>
  </si>
  <si>
    <t>AGRIMROC S.A</t>
  </si>
  <si>
    <t>INTERIOR CAMPAMENTO MOLINO</t>
  </si>
  <si>
    <t>072984301</t>
  </si>
  <si>
    <t>DIEGO FERNANDO PLACENCIO LOAYZA</t>
  </si>
  <si>
    <t xml:space="preserve">Se realizo la investigacion en Machala ya que es en donde funciona la parte administrativa, se investigo 2 productos el concentrado de oro y lingotes de oro </t>
  </si>
  <si>
    <t>14713026078</t>
  </si>
  <si>
    <t>0791722772001</t>
  </si>
  <si>
    <t>PROMINE CIA LTDA</t>
  </si>
  <si>
    <t>SECTOR LA LOPEZ</t>
  </si>
  <si>
    <t>PROMINE</t>
  </si>
  <si>
    <t>DIAGONAL A ORENAS</t>
  </si>
  <si>
    <t>0986314655</t>
  </si>
  <si>
    <t>SELENA ELIZABETH CAMPOVERDE GALAN</t>
  </si>
  <si>
    <t>14783510015</t>
  </si>
  <si>
    <t>0190168018001</t>
  </si>
  <si>
    <t>ECUACORRIENTE SA</t>
  </si>
  <si>
    <t>ECUACORRIENTE</t>
  </si>
  <si>
    <t>EL PANGUI</t>
  </si>
  <si>
    <t>TUNDAYME</t>
  </si>
  <si>
    <t>VIA VALLE DEL QUIMI</t>
  </si>
  <si>
    <t>TRES KILOMETROS AL NORESTE DE LA IGLESIA CATÓLICA JESÚS BUEN PASTOR DE TUNDAYME</t>
  </si>
  <si>
    <t>023972000</t>
  </si>
  <si>
    <t>MANTILLA YANEZ RUBÉN ERNESTO</t>
  </si>
  <si>
    <t>Se realizo la visita en Tundayme, sin embargo la secretaria supo manifestar que la parte administrativa contable se encuentra en la ciudad de Quito y que se debe dirigir un oficio al Sr. Zhu Xuesheng Presidente Ejecutivo de Ecuacorriente S.A ubicado en Quito: Av. República del Salvador y Naciones Unidas. Edificio Citiplaza, piso 7</t>
  </si>
  <si>
    <t>47258832074</t>
  </si>
  <si>
    <t>0791787556001</t>
  </si>
  <si>
    <t>INDMARZUL SA</t>
  </si>
  <si>
    <t>706</t>
  </si>
  <si>
    <t>CALLE TARQUI</t>
  </si>
  <si>
    <t>CENTRO DE MACHALA</t>
  </si>
  <si>
    <t>PALADINES VARGAS VERONICA CECILIA</t>
  </si>
  <si>
    <t>13705797093</t>
  </si>
  <si>
    <t>0990670307001</t>
  </si>
  <si>
    <t>BIRA BIENES RAICES SA</t>
  </si>
  <si>
    <t>AV. ALONSO MERCADILLO</t>
  </si>
  <si>
    <t>LA Y</t>
  </si>
  <si>
    <t>FRENTE A LAS CANCHAS LA Y :Y FRENTE A ORO CENTRO</t>
  </si>
  <si>
    <t>072972227</t>
  </si>
  <si>
    <t>ALEX XAVIER GARCÍA AGUILAR</t>
  </si>
  <si>
    <t xml:space="preserve">SE VISITO LA EMPRESA EN EL MES DE AGOSTO EN COMPAÑÍA DEL SUPERVISOR NACIONAL EN DONDE NO BRINDARON INFORMACIÓN POR MOTIVOS DE INSEGURIDAD Y EXTRSIÓN, NO SE HA REALIZADO UNA SEGUNDA VISITA POR FALTA DE TRANSPORTE. </t>
  </si>
  <si>
    <t>14677967073</t>
  </si>
  <si>
    <t>0791730589001</t>
  </si>
  <si>
    <t>SOCIEDAD MINERA LIGA DE ORO S A SOMILOR</t>
  </si>
  <si>
    <t>SOMILOR S A</t>
  </si>
  <si>
    <t>SITIO LA LOPEZ</t>
  </si>
  <si>
    <t>100 MTS DE LA MINERA EL PARAISO</t>
  </si>
  <si>
    <t>072936756</t>
  </si>
  <si>
    <t>14777458176</t>
  </si>
  <si>
    <t>1791927745001</t>
  </si>
  <si>
    <t>LOWELL MINERAL EXPLORATION ECUADOR S A</t>
  </si>
  <si>
    <t>MORONA SANTIAGO</t>
  </si>
  <si>
    <t>MORONA</t>
  </si>
  <si>
    <t>MACAS</t>
  </si>
  <si>
    <t>CALLE JUAN DE SALINAS</t>
  </si>
  <si>
    <t>LOWELL MINERAL EXPLOTACION ECUADOR S.A</t>
  </si>
  <si>
    <t>SECTOR AMAZONAS</t>
  </si>
  <si>
    <t>A DOS CUADRAS DEL COLEGIO EMANUEL CASA ESQUINERA COLOR TOMATE</t>
  </si>
  <si>
    <t>ADELIS VELASTEGUI</t>
  </si>
  <si>
    <t>44395907074</t>
  </si>
  <si>
    <t>0791755220001</t>
  </si>
  <si>
    <t>SOCIEDAD CIVIL MINERA GOLDMINS</t>
  </si>
  <si>
    <t>MALVAS</t>
  </si>
  <si>
    <t>VIA A MALVAS</t>
  </si>
  <si>
    <t>LA Y DE MALVAS</t>
  </si>
  <si>
    <t>EL PORTETE</t>
  </si>
  <si>
    <t>SITIO EL PORTETE</t>
  </si>
  <si>
    <t>DIAGONAL A MINA BLACIO</t>
  </si>
  <si>
    <t>098113039</t>
  </si>
  <si>
    <t>CATALINA VANESSA MIRANDA ARANA</t>
  </si>
  <si>
    <t>14730099071</t>
  </si>
  <si>
    <t>0791729505001</t>
  </si>
  <si>
    <t>METALESA S A</t>
  </si>
  <si>
    <t>SITIO LAS FORTUNA</t>
  </si>
  <si>
    <t>METALESA</t>
  </si>
  <si>
    <t>SECTOR QUEBRADA FRIA</t>
  </si>
  <si>
    <t>FRENTE A LA SOCIEDAD JESUS DEL GRAN PODER</t>
  </si>
  <si>
    <t>072961591</t>
  </si>
  <si>
    <t>JULIA JIMENEZ</t>
  </si>
  <si>
    <t>14872299018</t>
  </si>
  <si>
    <t>0190055965001</t>
  </si>
  <si>
    <t>BANCO DEL AUSTRO S A</t>
  </si>
  <si>
    <t>BANCO DEL AUSTRO SA</t>
  </si>
  <si>
    <t>CALLE MARISCAL SUCRE</t>
  </si>
  <si>
    <t>CALLE ANTONIO BORRERO</t>
  </si>
  <si>
    <t>BANCO DEL AUSTRO</t>
  </si>
  <si>
    <t>PISO 1-2-3</t>
  </si>
  <si>
    <t>SECTOR CENTRO HISTORICO</t>
  </si>
  <si>
    <t>JUNTO AL TEATRO SUCRE</t>
  </si>
  <si>
    <t>072834796</t>
  </si>
  <si>
    <t>ANDREA VERDESOTO</t>
  </si>
  <si>
    <t>TRANSFERENCIAS INTERBANCARIAS</t>
  </si>
  <si>
    <t>CONCESIÓN PRÉSTAMO DE CONSUMO ORDINARIO PARA ADQUISICIÓN DE VEHÍCULO LIVIANO EN BANCOS</t>
  </si>
  <si>
    <t>00001</t>
  </si>
  <si>
    <t>47258602079</t>
  </si>
  <si>
    <t>0791786517001</t>
  </si>
  <si>
    <t>MINERA ORO ALIANZA ALLIANCEGOLD S A</t>
  </si>
  <si>
    <t>ALLIANCEGOLD S A</t>
  </si>
  <si>
    <t>GUIZHAGUIÑA</t>
  </si>
  <si>
    <t>VIA A GUIZHAGUIÑA</t>
  </si>
  <si>
    <t>QUEBRADA ONDA</t>
  </si>
  <si>
    <t>SITIO EL DORADO ONDA</t>
  </si>
  <si>
    <t>073083827</t>
  </si>
  <si>
    <t>ANDREA LOAYZA</t>
  </si>
  <si>
    <t>42790264074</t>
  </si>
  <si>
    <t>0703089698001</t>
  </si>
  <si>
    <t>AGUILAR ESPINOZA WUILMER PATRICIO</t>
  </si>
  <si>
    <t>B089902</t>
  </si>
  <si>
    <t>Extracción de piedras preciosas y semipreciosas, gemas, mica, cuarzo, etcétera.</t>
  </si>
  <si>
    <t>VIA PORTOVELO</t>
  </si>
  <si>
    <t>SECTOR EL TABLON</t>
  </si>
  <si>
    <t>073083752</t>
  </si>
  <si>
    <t>MADELEIVY YULISSA AGUILAR ESPINOSA</t>
  </si>
  <si>
    <t>46639551075</t>
  </si>
  <si>
    <t>0702469925001</t>
  </si>
  <si>
    <t>OCHOA LOAYZA MARGOT DEL CARMEN</t>
  </si>
  <si>
    <t>HUERTAS</t>
  </si>
  <si>
    <t>SECTOR PLAYITAS</t>
  </si>
  <si>
    <t>EN EL INTERIOR DEL BALNEARIO PASOCHOA</t>
  </si>
  <si>
    <t>MARIA OLIVIA CHINCHIN</t>
  </si>
  <si>
    <t>13706463091</t>
  </si>
  <si>
    <t>0991260951001</t>
  </si>
  <si>
    <t>ORENAS SA</t>
  </si>
  <si>
    <t>PANAMERICANA LA LOPEZ</t>
  </si>
  <si>
    <t>50</t>
  </si>
  <si>
    <t>RECINTO LA LOPEZ</t>
  </si>
  <si>
    <t>KM. 16.5 VIA A ADAULE AV ROSAVIN Y CALLE COBRE. DIAGONAL A PINTURAS UNIDAS, A LADO DE LA EMPRESA BAGA</t>
  </si>
  <si>
    <t>042162376</t>
  </si>
  <si>
    <t>CARLOS ARTURO CAIZA GARCIA</t>
  </si>
  <si>
    <t>13708840097</t>
  </si>
  <si>
    <t>0992305312001</t>
  </si>
  <si>
    <t>EXPORTADORA AURIFERA SA EXPAUSA</t>
  </si>
  <si>
    <t>EXPAUSA</t>
  </si>
  <si>
    <t>SECTOR BELLA LA RICA</t>
  </si>
  <si>
    <t>044605995</t>
  </si>
  <si>
    <t>FERNANDO GUEVARA</t>
  </si>
  <si>
    <t>14718898014</t>
  </si>
  <si>
    <t>0160050020001</t>
  </si>
  <si>
    <t>EMPRESA PUBLICA MUNICIPAL DE TELECOMUNICACIONES AGUA POTABLE ALCANTARILLADO Y SANEAMIENTO DE CUENCA - ETAPA EP</t>
  </si>
  <si>
    <t>ETAPA</t>
  </si>
  <si>
    <t>BENIGNO MALO</t>
  </si>
  <si>
    <t>7-78</t>
  </si>
  <si>
    <t>EDF. ETAPA EP</t>
  </si>
  <si>
    <t>PARQUE CALDERON</t>
  </si>
  <si>
    <t>DIAGONAL AL PARQUE CALDERON, JUNTO A OFICINA DEL GAD MUNICIPAL</t>
  </si>
  <si>
    <t>072831900</t>
  </si>
  <si>
    <t>FABIOLA ABRIL ALVAREZ</t>
  </si>
  <si>
    <t>GASTO POR SERVICIO DE CONSUMO DE AGUA</t>
  </si>
  <si>
    <t>SERVICIO DE ALCANTARILLADO</t>
  </si>
  <si>
    <t>14745215077</t>
  </si>
  <si>
    <t>0700375108001</t>
  </si>
  <si>
    <t>BLACIO TINOCO ANGEL JORGE</t>
  </si>
  <si>
    <t>VÍA A LOJA/CHINCHAS PORTOVELO</t>
  </si>
  <si>
    <t>MINERA SAN JOSE</t>
  </si>
  <si>
    <t>SECTOR EL SALADO</t>
  </si>
  <si>
    <t>A 5 MINUTOS DEL PUENTE</t>
  </si>
  <si>
    <t>KAREN PINEDA</t>
  </si>
  <si>
    <t>13655862077</t>
  </si>
  <si>
    <t>0790150511001</t>
  </si>
  <si>
    <t>PRODUCTOS MINEROS S A PRODUMINSA</t>
  </si>
  <si>
    <t>LA LOPEZ ALTO</t>
  </si>
  <si>
    <t>LA LOPEZ 200 MTS</t>
  </si>
  <si>
    <t>072981013</t>
  </si>
  <si>
    <t>MERCY RAMÍREZ</t>
  </si>
  <si>
    <t>14717122098</t>
  </si>
  <si>
    <t>0990532672001</t>
  </si>
  <si>
    <t>DELANAN DESARROLLO LANGOSTINERO S A</t>
  </si>
  <si>
    <t>072988052</t>
  </si>
  <si>
    <t>NARANJO NARVAEZ NELLY ALEXANDRA</t>
  </si>
  <si>
    <t>EN LA UBICACIÓN DE LA EMPRESA SE ENCUENTRA LA EMPRESA BANAPLAST</t>
  </si>
  <si>
    <t>CIIU 1</t>
  </si>
  <si>
    <t>Nombre Cantón</t>
  </si>
  <si>
    <t>Nombre Parroquia</t>
  </si>
  <si>
    <t>punto_x</t>
  </si>
  <si>
    <t>punto_y</t>
  </si>
  <si>
    <t>zona_censal</t>
  </si>
  <si>
    <t>sector_censal</t>
  </si>
  <si>
    <t>manzana_censal</t>
  </si>
  <si>
    <t>tamanou_plazas</t>
  </si>
  <si>
    <t>dom_m</t>
  </si>
  <si>
    <t>Efectividad</t>
  </si>
  <si>
    <t>49571850175</t>
  </si>
  <si>
    <t>1793073611001</t>
  </si>
  <si>
    <t>TEXPORTBALSA CIALTDA</t>
  </si>
  <si>
    <t>17</t>
  </si>
  <si>
    <t>OE11I</t>
  </si>
  <si>
    <t>OE11H</t>
  </si>
  <si>
    <t>UNA CUADRA ANTES DE LA ESCUELA JORGE ROMERO PINTO, BARRIO: SANTA ROSA DE CHILLOGALLO, NÚMERO PISO: S32-2</t>
  </si>
  <si>
    <t>Sin Novedad</t>
  </si>
  <si>
    <t>EMPRESA NO ENCONTRADA</t>
  </si>
  <si>
    <t>42317040088</t>
  </si>
  <si>
    <t>0801720533001</t>
  </si>
  <si>
    <t>VALENCIA ORTIZ RAUL ISIDRO</t>
  </si>
  <si>
    <t>SERVICIOS FORESTALES RK</t>
  </si>
  <si>
    <t>08</t>
  </si>
  <si>
    <t>RIO CULIBA</t>
  </si>
  <si>
    <t>RIO CUPA</t>
  </si>
  <si>
    <t>BARRIO SAN MARTIN DE PORRES ALTO JUNTO A LA TIENDA SU AMIGA</t>
  </si>
  <si>
    <t>PEREZ TORO PIERINA</t>
  </si>
  <si>
    <t>No hay salidas de comision por lo que no se puede visitar y gestionar la empresa</t>
  </si>
  <si>
    <t>14850031178</t>
  </si>
  <si>
    <t>1702587542001</t>
  </si>
  <si>
    <t>ROMERO OÑATE FABIAN EDUARDO</t>
  </si>
  <si>
    <t>AV. RUMINAHUI</t>
  </si>
  <si>
    <t>965</t>
  </si>
  <si>
    <t>2DA TRANSVERSAL</t>
  </si>
  <si>
    <t>JUNTO A LA PANADERIA AMBATO</t>
  </si>
  <si>
    <t>022474032</t>
  </si>
  <si>
    <t>BECERRA BECERRA DANIELA ELIZABETH</t>
  </si>
  <si>
    <t xml:space="preserve">Vanessa Solórzano asistente del Dr. Fabián Romero solicita enviar un e-mail a rrhh@tecnividrio.com.ec / Ahora trabajan como Tecnividrio </t>
  </si>
  <si>
    <t>49664631171</t>
  </si>
  <si>
    <t>1793141463001</t>
  </si>
  <si>
    <t>MULTISERVICIOS REGIONALES TAPIA SALGADO ASOCIADOS MURETA SAS</t>
  </si>
  <si>
    <t>GONZALO PEREZ</t>
  </si>
  <si>
    <t>PATINO CANIZARES EDISON LEONARDO</t>
  </si>
  <si>
    <t>49434262177</t>
  </si>
  <si>
    <t>1793037461001</t>
  </si>
  <si>
    <t>COMBALS SA</t>
  </si>
  <si>
    <t>CALLE SUECIA</t>
  </si>
  <si>
    <t>EDF. ALLURE PARK</t>
  </si>
  <si>
    <t>PISO 13</t>
  </si>
  <si>
    <t>OFC. 13</t>
  </si>
  <si>
    <t>JUNTO AL ALMACEN EL FOCO</t>
  </si>
  <si>
    <t>0995432907</t>
  </si>
  <si>
    <t>YANEZ MEJIA WILSON RODOLFO</t>
  </si>
  <si>
    <t>SE VISITÓ  EL ESTABLECIMIENTO Y EN LA DIRECCIÓN PROPORCIONADA NO FUNCIONA LA EMPRESA, LOS NÚMEROS DE CONTACTO TAMPOCO CORRESPONDEN .</t>
  </si>
  <si>
    <t>44556845082</t>
  </si>
  <si>
    <t>0801908252001</t>
  </si>
  <si>
    <t>BOYA IBARRA JOSE LICENIO</t>
  </si>
  <si>
    <t>MALDONADO</t>
  </si>
  <si>
    <t>MURIEL</t>
  </si>
  <si>
    <t>A UNA CUADRA DEL GRAN AKI</t>
  </si>
  <si>
    <t>MURILLO CAGUA ESPERANZA DEL CONSUELO</t>
  </si>
  <si>
    <t>04120010101</t>
  </si>
  <si>
    <t>PESCADO FRESCO ALBACORA</t>
  </si>
  <si>
    <t>14593696082</t>
  </si>
  <si>
    <t>0801208083001</t>
  </si>
  <si>
    <t>INTRIAGO NAZARENO JIMMY LEOVIGILDO</t>
  </si>
  <si>
    <t>INPROMAR</t>
  </si>
  <si>
    <t>Persona natural no obligado a llevar contabilidad.</t>
  </si>
  <si>
    <t>SECTOR VALLE SAN RAFAEL BARRIO LAS ACACIAS MZ 24 VILLA 9</t>
  </si>
  <si>
    <t>PARRALES VILLAVICENCIO LUCIA MONSERRATE</t>
  </si>
  <si>
    <t>42805427081</t>
  </si>
  <si>
    <t>0801134271001</t>
  </si>
  <si>
    <t>MERO CHINGA MANUEL YUVANI</t>
  </si>
  <si>
    <t>BARRIO EL PANECILLO</t>
  </si>
  <si>
    <t>A UNA CUADRA DEL CANAL SEIS  DE TELEVISION</t>
  </si>
  <si>
    <t>BEDOYA VACA MARIO JEFFERSON</t>
  </si>
  <si>
    <t>47458049170</t>
  </si>
  <si>
    <t>1792723426001</t>
  </si>
  <si>
    <t>MAGALLANES PETROLEUM SERVICES MAGAPETROLEUM SA</t>
  </si>
  <si>
    <t>PORTUGAL</t>
  </si>
  <si>
    <t>10-77</t>
  </si>
  <si>
    <t>EDF. AMBAR</t>
  </si>
  <si>
    <t>FRENTE AL COLEGIO BENALCAZAR</t>
  </si>
  <si>
    <t>023330935</t>
  </si>
  <si>
    <t>MATUTE GALLEGOS TITO ENRIQUE</t>
  </si>
  <si>
    <t>2B</t>
  </si>
  <si>
    <t>LA EMPRESA NO PRODUCE NINGÚN  ARTÍCULO PARA EL ESTUDIO DEL CAB-SIPP</t>
  </si>
  <si>
    <t>14625642176</t>
  </si>
  <si>
    <t>1791915992001</t>
  </si>
  <si>
    <t>MINERA COMIANGE SA</t>
  </si>
  <si>
    <t>032689569</t>
  </si>
  <si>
    <t>ANGUETA ENRIQUEZ MIGUEL ATANACIO</t>
  </si>
  <si>
    <t>LA MANA</t>
  </si>
  <si>
    <t>Empresa en Cotopaxi/Ambato</t>
  </si>
  <si>
    <t>47225602171</t>
  </si>
  <si>
    <t>1792584213001</t>
  </si>
  <si>
    <t>CRUZ DEL SOL CSSA SA</t>
  </si>
  <si>
    <t>A MEDIA CUADRA AL NORTE DE LA PLAZA ARTIGAS</t>
  </si>
  <si>
    <t>026011020</t>
  </si>
  <si>
    <t>EMPRESA SE DEDICA SÓLO A REALIZAR SÓLO A  EXPLORACIÓN MINERA, NO TIENE ARTÍCULOS PARA EL ESTUDIO DEL PROYECTO CAB-SIPP</t>
  </si>
  <si>
    <t>14743356081</t>
  </si>
  <si>
    <t>0802621201001</t>
  </si>
  <si>
    <t>REVILLA ESCOBAR WALTER IVAN</t>
  </si>
  <si>
    <t>EQUIPOS Y PETREOS REVILLA</t>
  </si>
  <si>
    <t>B081011</t>
  </si>
  <si>
    <t>Extracción, talla sin labrar y aserrado de piedra de construcción, como mármol, granito, arenisca, pizarra, etcétera.</t>
  </si>
  <si>
    <t>ROSA ZÁRATE</t>
  </si>
  <si>
    <t>24 DE SEPTIEMBRE</t>
  </si>
  <si>
    <t>RCTO. ZAPALO</t>
  </si>
  <si>
    <t>DIAGONAL AL COLISEO</t>
  </si>
  <si>
    <t>ZAMORA CASTILLO DAYSI CESIBEL</t>
  </si>
  <si>
    <t>14798759176</t>
  </si>
  <si>
    <t>1792101921001</t>
  </si>
  <si>
    <t>SOCIEDAD ANONIMA MINERA ZAMIN</t>
  </si>
  <si>
    <t>ZAMIN</t>
  </si>
  <si>
    <t>CHILLOGALLO / AVENIDA MALDONADO 8252 Y AVENIDA MORAN VALVERDE</t>
  </si>
  <si>
    <t>ITURRALDE SEVILLA PABLO ENRIQUE</t>
  </si>
  <si>
    <t>EMPRESA NO DISPONE ARTICULOS PARA LA CANASTA DE INVESTIGACION</t>
  </si>
  <si>
    <t>14751724170</t>
  </si>
  <si>
    <t>1706866967001</t>
  </si>
  <si>
    <t>LOPEZ SAA ERNESTO SANTIAGO</t>
  </si>
  <si>
    <t>E1-94</t>
  </si>
  <si>
    <t>10 DE AGOSTO</t>
  </si>
  <si>
    <t>A MEDIA CUADRA DE LA IGLESIA DEL CARMELO</t>
  </si>
  <si>
    <t>022244063</t>
  </si>
  <si>
    <t>ERNESTO LOPEZ</t>
  </si>
  <si>
    <t>Se gestiona, espera de respuesta</t>
  </si>
  <si>
    <t>14774611101</t>
  </si>
  <si>
    <t>1091718290001</t>
  </si>
  <si>
    <t>MAPESGA MATERIALES PETREOS ESPIN GARZON CIA LTDA</t>
  </si>
  <si>
    <t>MAPESGA CIA LTDA</t>
  </si>
  <si>
    <t>CRISTOBAL DE AYALA</t>
  </si>
  <si>
    <t>N51-49</t>
  </si>
  <si>
    <t>N51B</t>
  </si>
  <si>
    <t>MATOVELLE</t>
  </si>
  <si>
    <t>ESQUINA</t>
  </si>
  <si>
    <t>024536510</t>
  </si>
  <si>
    <t>ESPIN GARZON CHRISTIAN GUILLERMO</t>
  </si>
  <si>
    <t>ARENA FINA DE CANTERA PARA CONSTRUCCIÓN</t>
  </si>
  <si>
    <t>15310000402</t>
  </si>
  <si>
    <t>ARENA GRUESA DE CANTERA PARA CONSTRUCCIÓN</t>
  </si>
  <si>
    <t>14715430101</t>
  </si>
  <si>
    <t>1091721739001</t>
  </si>
  <si>
    <t>PETREOS DEL NORTE IMBAPETREOS CIA LTDA</t>
  </si>
  <si>
    <t>IMBAPETREOS CIA LTDA</t>
  </si>
  <si>
    <t>Fragmentación y trituración de piedra, grava (ripio), gravilla y arena, para la construcción.</t>
  </si>
  <si>
    <t>OVIEDO</t>
  </si>
  <si>
    <t>739</t>
  </si>
  <si>
    <t>BOLIVAR</t>
  </si>
  <si>
    <t>JUNTO AL EDIFICIO WAY</t>
  </si>
  <si>
    <t>062640034</t>
  </si>
  <si>
    <t>SALAZAR ALBAN CARLOS ARTURO</t>
  </si>
  <si>
    <t>CHISPA O POLVO DE PIEDRA</t>
  </si>
  <si>
    <t>14653853174</t>
  </si>
  <si>
    <t>1792314828001</t>
  </si>
  <si>
    <t>CORPORACION FJTX EXPLORATION SA</t>
  </si>
  <si>
    <t>EDF. OFFICENTER</t>
  </si>
  <si>
    <t>JUNTO A LOS CEVICHES DE LA RUMIÑAHUI</t>
  </si>
  <si>
    <t>023930760</t>
  </si>
  <si>
    <t>TILKOV MIT DIMITER</t>
  </si>
  <si>
    <t>46680735174</t>
  </si>
  <si>
    <t>1717793416001</t>
  </si>
  <si>
    <t>ANDRADE NAVARRETE PHILIP SEBASTIAN</t>
  </si>
  <si>
    <t>TOCACHI</t>
  </si>
  <si>
    <t>SIMON BOLIVAR</t>
  </si>
  <si>
    <t>DIAGONAL A LA COOPERATIVA MALCHINGUI</t>
  </si>
  <si>
    <t>069046939</t>
  </si>
  <si>
    <t>ANDRANGO AIZAGA NELY MAGALI</t>
  </si>
  <si>
    <t>2C</t>
  </si>
  <si>
    <t>13828549175</t>
  </si>
  <si>
    <t>1791925068001</t>
  </si>
  <si>
    <t>INTERPUBLICIST CIA LTDA</t>
  </si>
  <si>
    <t>RAMEIX Y ASOCIADOS</t>
  </si>
  <si>
    <t>AV. SHYRIS</t>
  </si>
  <si>
    <t>N32-218</t>
  </si>
  <si>
    <t>309</t>
  </si>
  <si>
    <t>EDFICIO PARQUE CENTAL</t>
  </si>
  <si>
    <t>023825649</t>
  </si>
  <si>
    <t>RAMEIX ARTEAGA JUAN FERNANDO</t>
  </si>
  <si>
    <t>AFICHES PUBLICITARIOS</t>
  </si>
  <si>
    <t>LONAS PUBLICITARIAS</t>
  </si>
  <si>
    <t>14831818051</t>
  </si>
  <si>
    <t>501077614001</t>
  </si>
  <si>
    <t>TIPAN CHIPUGSI MARIANA DE JESUS</t>
  </si>
  <si>
    <t>EDWIN'S</t>
  </si>
  <si>
    <t>GUAMANÍ / S57 OE5-209 Y OE6</t>
  </si>
  <si>
    <t>LOTE 66</t>
  </si>
  <si>
    <t>A TRES CUADRAS DE LA ESCUELA OSWALDO LOMBEIDA</t>
  </si>
  <si>
    <t>022693405</t>
  </si>
  <si>
    <t>JUAN ANDRES CAZA VARGAS</t>
  </si>
  <si>
    <t>Empresa visitada/no se encontraba nadie en el lugar, aparentemente esta abandonada</t>
  </si>
  <si>
    <t>14735295170</t>
  </si>
  <si>
    <t>1715845713001</t>
  </si>
  <si>
    <t>CARRION CAMPANA MARCO VINICIO</t>
  </si>
  <si>
    <t>LOS CEDROS</t>
  </si>
  <si>
    <t>CASA 2</t>
  </si>
  <si>
    <t>CHUQUIISACA</t>
  </si>
  <si>
    <t>LA OFELIA, CONDOMINIOS SIERRA HERMOSA, A CUATRO CUADRAS DE MI COMISARIATO</t>
  </si>
  <si>
    <t>SALAZAR LASCANO GLORIA GENOVEVA</t>
  </si>
  <si>
    <t>VISITA PROGRAMADA PARA 17-02-2024</t>
  </si>
  <si>
    <t>14799226171</t>
  </si>
  <si>
    <t>1791358120001</t>
  </si>
  <si>
    <t>REPOZZO SA</t>
  </si>
  <si>
    <t>CALLE DE LOS OLIVOS</t>
  </si>
  <si>
    <t>LOTE N49-42</t>
  </si>
  <si>
    <t>CALLE DE LOS PAMBILES</t>
  </si>
  <si>
    <t>SAN ISIDRO DEL INCA</t>
  </si>
  <si>
    <t>DETRÁS DE DIGITAL CENTER</t>
  </si>
  <si>
    <t>023265025</t>
  </si>
  <si>
    <t>Narciza Serrano</t>
  </si>
  <si>
    <t>no se encuentra en la ubicación dada</t>
  </si>
  <si>
    <t>22316779178</t>
  </si>
  <si>
    <t>1791782062001</t>
  </si>
  <si>
    <t>SOCIEDAD CIVIL AGROINDUSTRIA CARNICA DEL NORTE</t>
  </si>
  <si>
    <t>CALLE LA TOLA</t>
  </si>
  <si>
    <t>LOTE OE8234</t>
  </si>
  <si>
    <t>CALLE SHIRYS</t>
  </si>
  <si>
    <t>LA TOLA (LA CANDELARIA)</t>
  </si>
  <si>
    <t>PARADA DE BUSES LLANO GRANDE JUNTO A VISCERAS VICTORIA</t>
  </si>
  <si>
    <t>022021943</t>
  </si>
  <si>
    <t>Alison Pilco</t>
  </si>
  <si>
    <t>13826740170</t>
  </si>
  <si>
    <t>1791410645001</t>
  </si>
  <si>
    <t>UNGERER DEL ECUADOR SA</t>
  </si>
  <si>
    <t>CALLE 13</t>
  </si>
  <si>
    <t>CASA N67-38</t>
  </si>
  <si>
    <t>CALLE DE LOS ACEITUNOS</t>
  </si>
  <si>
    <t>CRISTIANÍA</t>
  </si>
  <si>
    <t>JUNTO A MALETEC</t>
  </si>
  <si>
    <t>022474199</t>
  </si>
  <si>
    <t>ANA ROCIO URREA BARRETO</t>
  </si>
  <si>
    <t>46668968031</t>
  </si>
  <si>
    <t>0300797388001</t>
  </si>
  <si>
    <t>SUCUZHAÑAY SUCUZHAÑAY LUIS CORNELIO</t>
  </si>
  <si>
    <t>TEXTILES MARIA BELEN</t>
  </si>
  <si>
    <t>AV. ABDON CALDERON</t>
  </si>
  <si>
    <t>LOTE 17</t>
  </si>
  <si>
    <t>CALLE LEONIDAS PLAZA</t>
  </si>
  <si>
    <t>SAN JUAN DE CONOCOTO</t>
  </si>
  <si>
    <t>A UNA CUADRA AL NORTE DEL CONVENTO SAGRADO CORAZON DE JESUS</t>
  </si>
  <si>
    <t>022076027</t>
  </si>
  <si>
    <t>GLADYS CATAGÑA</t>
  </si>
  <si>
    <t xml:space="preserve">La información será enviada vía e-mail, persona de contacto Jessica Vega asistente de Gerencia  </t>
  </si>
  <si>
    <t>43315561176</t>
  </si>
  <si>
    <t>1714259221001</t>
  </si>
  <si>
    <t>SIMBAÑA ALOBUELA JENNY PATRICIA</t>
  </si>
  <si>
    <t>AVICOLA LA HERENCIA</t>
  </si>
  <si>
    <t>SAN FRANCISCO</t>
  </si>
  <si>
    <t>GARCÍA MORENO</t>
  </si>
  <si>
    <t>A DOS CUADRAS DE LA ESCUELA BRETREN</t>
  </si>
  <si>
    <t>IBADANGO VERA MARCOS BRANDON</t>
  </si>
  <si>
    <t>13826649172</t>
  </si>
  <si>
    <t>1791400909001</t>
  </si>
  <si>
    <t>SPA SOLO PURA AGUA SA SUAGUA</t>
  </si>
  <si>
    <t>JOAQUIN PINTO E8-33 Y AV. 6 DE DICIEMBRE</t>
  </si>
  <si>
    <t>022226957</t>
  </si>
  <si>
    <t>SILVIA CARRION</t>
  </si>
  <si>
    <t>EMPRESA YA NO FUNCIONA, SE ENCUENTRA LIQUIDADA HACE 3 AÑOS.</t>
  </si>
  <si>
    <t>14733076179</t>
  </si>
  <si>
    <t>1792310709001</t>
  </si>
  <si>
    <t>ITVAL INDUSTRIA TECNOLOGICA DE VIDRIO Y ALUMINIO CIA LTDA</t>
  </si>
  <si>
    <t>ITVAL CIA LTDA</t>
  </si>
  <si>
    <t>OE4-237</t>
  </si>
  <si>
    <t>MIGUEL GUARDERAS</t>
  </si>
  <si>
    <t>KM.16.5</t>
  </si>
  <si>
    <t>022025008</t>
  </si>
  <si>
    <t>VILLALVA TORRES WALTER AGUSTIN</t>
  </si>
  <si>
    <t xml:space="preserve">ESTANTERÍA DE ACERO </t>
  </si>
  <si>
    <t>13840621183</t>
  </si>
  <si>
    <t>1802436376001</t>
  </si>
  <si>
    <t>VILLALVA ROBAYO CARLOS ERNESTO</t>
  </si>
  <si>
    <t>TECNOSUMINISTROS</t>
  </si>
  <si>
    <t>CALLE SELVA ALEGRE</t>
  </si>
  <si>
    <t>CASA OE3-291</t>
  </si>
  <si>
    <t>LAS CASAS</t>
  </si>
  <si>
    <t>A MEDIA CUADRA DEL BANCO PICHINCHA</t>
  </si>
  <si>
    <t>022550440</t>
  </si>
  <si>
    <t>SYLVIA VERONICA PUETATE NAZATE</t>
  </si>
  <si>
    <t>SE VISITÓ LA EMPRESA LA INFORMANTE NOS INDICÓ QUE EL DUEÑO ES EL ÚNICO QUE PODIA DAR INFORMACIÓN Y QUE EVENTUALMENTE VA  AL ESTABLECIMINETO, NOS FACILITARON CORREO ELECTRONICO POR LO QUE SE ENVIÓ EL OFICIO Y EL ASUTO DE LO QUE TRATA EL PROYECTO</t>
  </si>
  <si>
    <t>42492741170</t>
  </si>
  <si>
    <t>1705332268001</t>
  </si>
  <si>
    <t>AYO GUACHAMIN LUIS RAMIRO</t>
  </si>
  <si>
    <t>DEPORTEX</t>
  </si>
  <si>
    <t>N91B</t>
  </si>
  <si>
    <t>OE-355</t>
  </si>
  <si>
    <t>N91</t>
  </si>
  <si>
    <t>05</t>
  </si>
  <si>
    <t>023431259</t>
  </si>
  <si>
    <t>BLANCA PILA CABRERA</t>
  </si>
  <si>
    <t>EL INFORMANTE INDICO QUE LA VISITA SE REALICE EL 14-02-2024</t>
  </si>
  <si>
    <t>14825275178</t>
  </si>
  <si>
    <t>1709332900001</t>
  </si>
  <si>
    <t>GUERRON VALENZUELA FRANKLIN MAURICIO</t>
  </si>
  <si>
    <t>IMPRENTA ACTIVA</t>
  </si>
  <si>
    <t>SANTIAGO</t>
  </si>
  <si>
    <t>OE3-161</t>
  </si>
  <si>
    <t>AMERICA</t>
  </si>
  <si>
    <t>A LADO DE MEGATROQUELES, BARRIO: AMERICA, NÚMERO OFICINA: PB</t>
  </si>
  <si>
    <t>022549146</t>
  </si>
  <si>
    <t>GUERRON VALENZUELA GUINO SHURSHE</t>
  </si>
  <si>
    <t>14772277041</t>
  </si>
  <si>
    <t>0400599312001</t>
  </si>
  <si>
    <t>MARTINEZ CERON FABIAN FLORENTINO</t>
  </si>
  <si>
    <t>DIEGO DE VASQUEZ</t>
  </si>
  <si>
    <t>6424</t>
  </si>
  <si>
    <t>EJE DEL COLECTOR</t>
  </si>
  <si>
    <t>A CIEN METROS DEL MERCADO DE COTOCOLLAO</t>
  </si>
  <si>
    <t>022396976</t>
  </si>
  <si>
    <t>LOPEZ VELASCO MARIANA ALICIA</t>
  </si>
  <si>
    <t>LA EMPRESA NO SE UBICÓ CON LA DIRECCIÓN DADA, SE LOGRA UBICAR CON LA DIRECCION DEL SRI, PERO EL DIA DE VISITA NO SALIO NADIE DEL ESTABLECIMINETO</t>
  </si>
  <si>
    <t>44347461102</t>
  </si>
  <si>
    <t>1001738432001</t>
  </si>
  <si>
    <t>CAHUASQUI YEPEZ SEGUNDO RAFAEL</t>
  </si>
  <si>
    <t>FABRICA DE MANGUERAS CAHUASQUI</t>
  </si>
  <si>
    <t>CALLE SANTA ROSA (EUGENIO ESPEJO)</t>
  </si>
  <si>
    <t>CASA 636</t>
  </si>
  <si>
    <t>FRENTE A LA URBANIZACION VALLE DORADO</t>
  </si>
  <si>
    <t>MAYRA FLORES</t>
  </si>
  <si>
    <t>LOS PRODUCTOS QUE TIENE LA EMPRESA NO CORRESPONDE AL PROYECTO CAP-SIPP</t>
  </si>
  <si>
    <t>14732377175</t>
  </si>
  <si>
    <t>1707593651001</t>
  </si>
  <si>
    <t>CHICAIZA MAIGUA EDWIN GONZALO</t>
  </si>
  <si>
    <t>MEJÍA</t>
  </si>
  <si>
    <t>MACHACHI</t>
  </si>
  <si>
    <t>VIA A CHANIZAS</t>
  </si>
  <si>
    <t>SECTOR CHANIZAS</t>
  </si>
  <si>
    <t>HCDA. UNAGUA A DOS KILOMETROS DEL ESTADIO EL CHAN</t>
  </si>
  <si>
    <t>Producion de leche. Producto ya tenemos en el directorio</t>
  </si>
  <si>
    <t>42795869179</t>
  </si>
  <si>
    <t>1717629941001</t>
  </si>
  <si>
    <t>AYALA BAÑO ANGEL BLADIMIR</t>
  </si>
  <si>
    <t>JOSE GUERRERO</t>
  </si>
  <si>
    <t>N83-90</t>
  </si>
  <si>
    <t>REPUBLICA DOMINICANA</t>
  </si>
  <si>
    <t>A UNA CUADRA DE LA DIRECCION PROVINCIAL DE ANTINARCOTICOS</t>
  </si>
  <si>
    <t>TIERRA GUEVARA MARITZA ANABEL</t>
  </si>
  <si>
    <t>PAN DE MAÍZ</t>
  </si>
  <si>
    <t>49562790216</t>
  </si>
  <si>
    <t>2191768356001</t>
  </si>
  <si>
    <t>FLORNACORP CIALTDA</t>
  </si>
  <si>
    <t>SUCUMBÍOS</t>
  </si>
  <si>
    <t>LAGO AGRIO</t>
  </si>
  <si>
    <t>NUEVA LOJA</t>
  </si>
  <si>
    <t>DIAGONAL AL CNE, BARRIO: 10 DE AGOSTO</t>
  </si>
  <si>
    <t>LA EMPRESA NO CORRESPONDE A LA PROVINCIA Y NO TIENE LOS PRODUCTOS PARA EL PROYECTO CAP-SIPP</t>
  </si>
  <si>
    <t>49681593178</t>
  </si>
  <si>
    <t>1793134017001</t>
  </si>
  <si>
    <t>PIALINE FOOD INDUSTRIES SAS</t>
  </si>
  <si>
    <t>MANABI</t>
  </si>
  <si>
    <t>E2-54</t>
  </si>
  <si>
    <t>INFORMANTE QUE PRODUCEN LOS HELADOS DE 1 LITRO  EN 18 SABORES Y EL PASTEL DE CHOCOLATE ES EL MÁS VENDIDO.</t>
  </si>
  <si>
    <t>42483854107</t>
  </si>
  <si>
    <t>1001795226001</t>
  </si>
  <si>
    <t>VEGA VILLAGRAN DORIS JAQUELINE</t>
  </si>
  <si>
    <t>MOLINOS EPRONA</t>
  </si>
  <si>
    <t>LUIS FELIPE BORJA</t>
  </si>
  <si>
    <t>7-03</t>
  </si>
  <si>
    <t>ALFREDO GOMEZ JAIME</t>
  </si>
  <si>
    <t>BARRIO EL EMPEDRADO FRENTE AL PARQUE DE LA VIRGEN DE FATIMA</t>
  </si>
  <si>
    <t>BARRERA RECALDE JEFFERSON RAMIRO</t>
  </si>
  <si>
    <t>47792568170</t>
  </si>
  <si>
    <t>1792748208001</t>
  </si>
  <si>
    <t>ACEDEC-ECU CIALTDA</t>
  </si>
  <si>
    <t>CASA N48-152</t>
  </si>
  <si>
    <t>CALLE ABELARDO MONTALVO</t>
  </si>
  <si>
    <t>SECTOR LA LUZ FRENTE A LA ENTRADA AL COUNTRY CLUB DE LA FAE</t>
  </si>
  <si>
    <t>022478072</t>
  </si>
  <si>
    <t>LOPEZ GARZON PATRICIA JEANNETH</t>
  </si>
  <si>
    <t>44320057172</t>
  </si>
  <si>
    <t>1707892087001</t>
  </si>
  <si>
    <t>ROBALINO ALVAREZ MARIA TERESA</t>
  </si>
  <si>
    <t>ACTTITUDE SPORT</t>
  </si>
  <si>
    <t>CASA OE 14-120</t>
  </si>
  <si>
    <t>PSJE. 1</t>
  </si>
  <si>
    <t>SECTOR URBANIZACIÓN SAN GABRIEL</t>
  </si>
  <si>
    <t>A UNA CUADRA DE LA IGLESIA SAN GABRIEL</t>
  </si>
  <si>
    <t>022850259</t>
  </si>
  <si>
    <t>MIRIAM PORTILLA</t>
  </si>
  <si>
    <t>CAMISETA DEPORTIVA DE HOMBRE</t>
  </si>
  <si>
    <t xml:space="preserve">La información será enviada vía e-mail, persona de contacto Mirian Portilla asistente de Gerencia </t>
  </si>
  <si>
    <t>13825456176</t>
  </si>
  <si>
    <t>1790973638001</t>
  </si>
  <si>
    <t>PAGET-OBERTA CIA LTDA</t>
  </si>
  <si>
    <t>OE5-97</t>
  </si>
  <si>
    <t>AV. MARISCAL SUCRE</t>
  </si>
  <si>
    <t>QUITO CENTRO</t>
  </si>
  <si>
    <t>PLAZOLETA LOS DOS PUENTES</t>
  </si>
  <si>
    <t>023140449</t>
  </si>
  <si>
    <t>VASCO RUBIANES MARIA SOLEDAD</t>
  </si>
  <si>
    <t>NO TIENE LOS PRODUCTOS QUE SE INVESTIGA</t>
  </si>
  <si>
    <t>13776118171</t>
  </si>
  <si>
    <t>1703264661001</t>
  </si>
  <si>
    <t>VELOZ ALDAZ LUIS BENIGNO</t>
  </si>
  <si>
    <t>PEDRO QUIÑONEZ</t>
  </si>
  <si>
    <t>S51-07</t>
  </si>
  <si>
    <t>RIO DORADO</t>
  </si>
  <si>
    <t>BARRIO SAN JOSE DE GUAMANI, FRENTE AL CENTRO DE SALUD</t>
  </si>
  <si>
    <t>SARZOSA COBO RAUL VINICIO</t>
  </si>
  <si>
    <t xml:space="preserve">Empresa no encontrada </t>
  </si>
  <si>
    <t>46821936179</t>
  </si>
  <si>
    <t>1792524229001</t>
  </si>
  <si>
    <t>ALUMINIOS ARQUITECTONICOS GLASSCO</t>
  </si>
  <si>
    <t>C162202</t>
  </si>
  <si>
    <t>Fabricación de puertas, ventanas, contraventanas y sus marcos, tengan o no herrajes, como bisagras, cerraduras, escaleras, barandales, boceles y molduras; ripias, duelas de madera, bloques, listones, etcétera, ensamblados en tableros para pisos de parquét; tabiques (mamparas) de madera (excepto los autoestables).</t>
  </si>
  <si>
    <t>AV NACIONES UNIDAS N727 Y AV AMERICA</t>
  </si>
  <si>
    <t>CALLE 2</t>
  </si>
  <si>
    <t>COOP. HUERTOS FAMILIARES</t>
  </si>
  <si>
    <t>A CUATRO CUADRAS DEL REGISTRO CIVIL</t>
  </si>
  <si>
    <t>022459628</t>
  </si>
  <si>
    <t>NAVARRETE PULISTAR FERNANDA MARGOTH</t>
  </si>
  <si>
    <t>VENTANAS DE ALUMINIO</t>
  </si>
  <si>
    <t xml:space="preserve">MAMPARA DE ALUMINIO </t>
  </si>
  <si>
    <t>EL SEÑOR PAÚL GRANDA ANALIZARÁ EL ENVÍO DE LA INFORMACIÓN QUE SERÁ ENTREGADA POR LA SEÑORITA FERNANDA MARGOTH NAVARRETE CONTADORA, pgranda@dinalcosa.com;contabilidad@dinalcosa.com</t>
  </si>
  <si>
    <t>13826949176</t>
  </si>
  <si>
    <t>1791705963001</t>
  </si>
  <si>
    <t>VALENTINA SA</t>
  </si>
  <si>
    <t>VALENTINA IMPORTACIONES S.A.</t>
  </si>
  <si>
    <t>TERCERA TRANSVERSAL OE14</t>
  </si>
  <si>
    <t>N64-38</t>
  </si>
  <si>
    <t>BERNARDO DE LEGARDA</t>
  </si>
  <si>
    <t>022594945</t>
  </si>
  <si>
    <t>MARISOL ALBA</t>
  </si>
  <si>
    <t>TIENE OTROS PRODUCTOS QUE NO CORRESPONDEN AL PROYECTO CAP-SIPP</t>
  </si>
  <si>
    <t>14678848175</t>
  </si>
  <si>
    <t>1792305047001</t>
  </si>
  <si>
    <t>BALANVALLE CIA LTDA</t>
  </si>
  <si>
    <t>VÍA VIA SAN ANTONIO CHANIZAS</t>
  </si>
  <si>
    <t>HCDA. UNAGUA</t>
  </si>
  <si>
    <t>SECTOR PILONGO</t>
  </si>
  <si>
    <t>022314345</t>
  </si>
  <si>
    <t>CHICAIZA BARROS SYLVIA GRACIELA</t>
  </si>
  <si>
    <t>14663981171</t>
  </si>
  <si>
    <t>1791436059001</t>
  </si>
  <si>
    <t>OVERSEAS TRADING OVERTRADING SA</t>
  </si>
  <si>
    <t>OVERSEAS TRADING SA</t>
  </si>
  <si>
    <t>EDF. N21-147</t>
  </si>
  <si>
    <t>CALLE VICENTE RAMÓN ROCA</t>
  </si>
  <si>
    <t>PISO 7</t>
  </si>
  <si>
    <t>708</t>
  </si>
  <si>
    <t>DIAGONAL A LA SUPERCIAS HACIA EL SUR</t>
  </si>
  <si>
    <t>032719856</t>
  </si>
  <si>
    <t>AMPARITO RAMIREZ LOPEZ</t>
  </si>
  <si>
    <t xml:space="preserve">LATACUNGA </t>
  </si>
  <si>
    <t>la matriz  queda en Cotopaxi/Latacunga</t>
  </si>
  <si>
    <t>47417393176</t>
  </si>
  <si>
    <t>1792708443001</t>
  </si>
  <si>
    <t>ASOCIACION DE PRODUCCION TEXTIL INNOVA ECUADOR ASOTEXINNOE</t>
  </si>
  <si>
    <t>Economía Popular y Solidaria</t>
  </si>
  <si>
    <t>CALLE FRANCISCO GOMEZ</t>
  </si>
  <si>
    <t>EDF. 129</t>
  </si>
  <si>
    <t>CALLE FRANCISCO RUIZ</t>
  </si>
  <si>
    <t>LIZARDO TORRES</t>
  </si>
  <si>
    <t>PISO 3</t>
  </si>
  <si>
    <t>LA VILLAFLORA</t>
  </si>
  <si>
    <t>JUNTO A LA COPERATIVA SAN FRANCISCO DE LA VILLAFLORA</t>
  </si>
  <si>
    <t>022654432</t>
  </si>
  <si>
    <t>SEGUNDO LIZARDO</t>
  </si>
  <si>
    <t>PANTALÓN SINTÉTICO</t>
  </si>
  <si>
    <t>CONJUNTO PARA HOMBRE</t>
  </si>
  <si>
    <t>PIJAMA DE HOMBRE</t>
  </si>
  <si>
    <t xml:space="preserve">EMPRESA POR VISITAR EN OTRA DIRECCION </t>
  </si>
  <si>
    <t>14619228171</t>
  </si>
  <si>
    <t>1790531317001</t>
  </si>
  <si>
    <t>OPTICA ASTURIAS OPAZ CIA LTDA</t>
  </si>
  <si>
    <t>AV. ELOY ALFARO N32-380 Y JUAN SEVERINO</t>
  </si>
  <si>
    <t>022238739</t>
  </si>
  <si>
    <t>GABELA GARCIA AUGUSTO OVIDIO</t>
  </si>
  <si>
    <t>Productos no corresponden al proyecto CAB-SIPP</t>
  </si>
  <si>
    <t>42537471179</t>
  </si>
  <si>
    <t>1706640560001</t>
  </si>
  <si>
    <t>MALDONADO JARAMILLO MARIA FERNANDA</t>
  </si>
  <si>
    <t>RICARDO DESCALZI</t>
  </si>
  <si>
    <t>OE6-583</t>
  </si>
  <si>
    <t>N72C</t>
  </si>
  <si>
    <t>A UNA CUADRA DEL CENTRO COMERCIAL CONDADO SHOPPING</t>
  </si>
  <si>
    <t>022472462</t>
  </si>
  <si>
    <t>SAAVEDRA SANTANA DIEGO FERNANDO</t>
  </si>
  <si>
    <t>LA EMPRESA NO SE LA UBICÓ EN LA PRIMERA VISITA TIENEN UNA SUCURSAL LA CUAL SE VISITARÁ</t>
  </si>
  <si>
    <t>14736589100</t>
  </si>
  <si>
    <t>1000689065001</t>
  </si>
  <si>
    <t>VASQUEZ BENAVIDES ANTONIO TARCICIO</t>
  </si>
  <si>
    <t>MONTAJES Y FUNDICIONES INDUSTRIALES ANTONIO VASQUEZ</t>
  </si>
  <si>
    <t>LUIS MADERA</t>
  </si>
  <si>
    <t>1-64</t>
  </si>
  <si>
    <t>AV. 17 DE JULIO</t>
  </si>
  <si>
    <t>CUEVA GRUNAWER VERONICA SOFIA</t>
  </si>
  <si>
    <t>13785202176</t>
  </si>
  <si>
    <t>1705953196001</t>
  </si>
  <si>
    <t>QUINGA LOYA JOSE LUIS</t>
  </si>
  <si>
    <t>C310002</t>
  </si>
  <si>
    <t>Fabricación de muebles de metal y sus partes: para el hogar, oficina, talleres, hoteles, restaurantes, iglesias, escuelas, muebles especiales para locales comerciales y otros usos.</t>
  </si>
  <si>
    <t>CALLE VICENTE ELOY ORTEGA</t>
  </si>
  <si>
    <t>CALLE DARIO FIGUEROA</t>
  </si>
  <si>
    <t>TRAS LA FABRICA DE FUNDICIONES RECALDE</t>
  </si>
  <si>
    <t>022335696</t>
  </si>
  <si>
    <t>NANCY JAQUELINE GUAÑA ÑACATO</t>
  </si>
  <si>
    <t>LA EMPRESA SE ESPECIALIZA EN LA FABRICACIÓN DE MUEBLES METÁLICOS, PINTURA ELECTROSTÁTICA, CIZALLA Y PLEGADORA HIDRÁULICA, ELABORACIÓN DE GALPONES, LAS PUERTAS SE ELABORAN BAJO PEDIDO, NO SON PRODUCTOS CAB, SE ARCHIVA EL FORMULARIO</t>
  </si>
  <si>
    <t>42840104171</t>
  </si>
  <si>
    <t>1708454176001</t>
  </si>
  <si>
    <t>CHIMBA TACO LUIS GUSTAVO</t>
  </si>
  <si>
    <t>CALLE LOS GUAYABOS</t>
  </si>
  <si>
    <t>CASA LOTE 49</t>
  </si>
  <si>
    <t>CALLE LAS FRESAS</t>
  </si>
  <si>
    <t>LOS GUABOS</t>
  </si>
  <si>
    <t>A 2 CUADRAS DE LAS CANCHAS EL CABRE AL SUR</t>
  </si>
  <si>
    <t>LUIS CHIMBA</t>
  </si>
  <si>
    <t>EMPRESA SE VISITO VARIAS OCASIONES Y NO SE UBICÓ AL INFORMANTE</t>
  </si>
  <si>
    <t>14660973177</t>
  </si>
  <si>
    <t>1791375963001</t>
  </si>
  <si>
    <t>CORONEL CHAVEZ Y CIA EN NOMBRE COLECTIVO</t>
  </si>
  <si>
    <t>MULTISERVICIOS TECNICOS EMPRESARIALES</t>
  </si>
  <si>
    <t>Actividades de gestión de sistemas de alcantarillado y de instalaciones de tratamiento de aguas residuales; recolección y transporte de aguas residuales humanas o industriales de uno o diversos usuarios, así como de agua de lluvia, por medio de redes de alcantarillado, colectores, tanques y otros medios de transporte (camiones cisterna de recogida de aguas negras, etcétera); vaciado y limpieza de pozos negros y fosas sépticas, fosos y pozos de alcantarillados; mantenimiento de inodoros de acción química; tratamiento de aguas residuales (incluidas aguas residuales humanas e industriales, agua de piscinas, etcétera) mediante procesos físicos, químicos y biológicos como los de dilución, cribado, filtración, sedimentación, etcétera; mantenimiento y limpieza de cloacas y alcantarillas, incluido el desatasco de cloacas.</t>
  </si>
  <si>
    <t>OE6-73</t>
  </si>
  <si>
    <t>PICADILLY CENTER</t>
  </si>
  <si>
    <t>A LADO DE MALL VENTURA</t>
  </si>
  <si>
    <t>022379129</t>
  </si>
  <si>
    <t>MOYA DE LA TORRE HILDA ELIZABETH</t>
  </si>
  <si>
    <t>2E</t>
  </si>
  <si>
    <t>47464375178</t>
  </si>
  <si>
    <t>1792656982001</t>
  </si>
  <si>
    <t>DHSOLAMBI SA</t>
  </si>
  <si>
    <t>JUAN SALINAS</t>
  </si>
  <si>
    <t>RINCON DEL BOSQUE</t>
  </si>
  <si>
    <t>JUNTO AL CLUB LOS CERROS</t>
  </si>
  <si>
    <t>022872656</t>
  </si>
  <si>
    <t>LEGARDA ORTIZ SANTIAGO MARCOS</t>
  </si>
  <si>
    <t>49438262171</t>
  </si>
  <si>
    <t>1793045677001</t>
  </si>
  <si>
    <t>CONSORCIO PUJILI</t>
  </si>
  <si>
    <t>N43-148</t>
  </si>
  <si>
    <t>EDMUNDO CARVAJAL</t>
  </si>
  <si>
    <t>A DOS CUADRAS DEL CENTRO COMERCIAL EL BOSQUE</t>
  </si>
  <si>
    <t>022448820</t>
  </si>
  <si>
    <t>ACHIG TOAZA SANDRA ELIZABETH</t>
  </si>
  <si>
    <t>46780211172</t>
  </si>
  <si>
    <t>1792523133001</t>
  </si>
  <si>
    <t>ARBOLEDA FAINI HIDROTECNOLOGIA C LTDA</t>
  </si>
  <si>
    <t>AF HIDROTECNOLOGIA</t>
  </si>
  <si>
    <t>E15 BERMEJO</t>
  </si>
  <si>
    <t>DE LOS MOTILONES</t>
  </si>
  <si>
    <t>EDF. LEBOIS</t>
  </si>
  <si>
    <t>OFC. 2B</t>
  </si>
  <si>
    <t>SECTOR DE INAQUITO</t>
  </si>
  <si>
    <t>A UNA CUADRA AL ESTE DEL REDONDEL DEL CICLISTA</t>
  </si>
  <si>
    <t>024508164</t>
  </si>
  <si>
    <t>ARBOLEDA FAINI PATRICIA ALEXANDRA</t>
  </si>
  <si>
    <t>14651292175</t>
  </si>
  <si>
    <t>1791819802001</t>
  </si>
  <si>
    <t>ALQUISER ECUADOR CIA LTDA</t>
  </si>
  <si>
    <t>AV. 6 DICIEMBRE</t>
  </si>
  <si>
    <t>N33-32</t>
  </si>
  <si>
    <t>IGNACIO DE BOSSANO</t>
  </si>
  <si>
    <t>EDF. TORRE BOSSANO</t>
  </si>
  <si>
    <t>701</t>
  </si>
  <si>
    <t>JUNTO A SEGUROS CONSTITUCION</t>
  </si>
  <si>
    <t>023825356</t>
  </si>
  <si>
    <t>ALICIA COFRE</t>
  </si>
  <si>
    <t>14731901172</t>
  </si>
  <si>
    <t>1791734289001</t>
  </si>
  <si>
    <t>SERVICIO TECNICO Y MANTENIMIENTO SC</t>
  </si>
  <si>
    <t>SERVITEM</t>
  </si>
  <si>
    <t>CUTUGLAHUA / CALLE E LT 53 Y PRINCIPAL FLORENCIA</t>
  </si>
  <si>
    <t>022638449</t>
  </si>
  <si>
    <t>JENY GUERRERO</t>
  </si>
  <si>
    <t>22314870178</t>
  </si>
  <si>
    <t>1708362395001</t>
  </si>
  <si>
    <t>NARVAEZ LOPEZ MARGARITA DEL PILAR</t>
  </si>
  <si>
    <t>SEMANSA</t>
  </si>
  <si>
    <t>PEDRO BEDON</t>
  </si>
  <si>
    <t>108</t>
  </si>
  <si>
    <t>ACCESO PONCE ENRIQUEZ</t>
  </si>
  <si>
    <t>SANTO DOMINGO DE CONOCOTO</t>
  </si>
  <si>
    <t>022836373</t>
  </si>
  <si>
    <t>RIVERA GÓMEZ FABIAN JIMMY</t>
  </si>
  <si>
    <t>13825332175</t>
  </si>
  <si>
    <t>1790862364001</t>
  </si>
  <si>
    <t>AQUAGROUP CIA LTDA</t>
  </si>
  <si>
    <t>CALLE LUIS CORDERO</t>
  </si>
  <si>
    <t>EDF. E12-182</t>
  </si>
  <si>
    <t>CALLE VALLADOLIT</t>
  </si>
  <si>
    <t>ITURRALDE</t>
  </si>
  <si>
    <t>FRENTE A CASA ESQUINERA Y DIAGONAL A WINGS XPRES ATRAS DEL CINE 8 Y MEDIO</t>
  </si>
  <si>
    <t>022306862</t>
  </si>
  <si>
    <t>MILTON YAJAMIN</t>
  </si>
  <si>
    <t>46624088174</t>
  </si>
  <si>
    <t>1716276470001</t>
  </si>
  <si>
    <t>NARANJO FLORES MARICELA DEL CARMEN</t>
  </si>
  <si>
    <t>LANDMOTORS</t>
  </si>
  <si>
    <t>Actividades de mantenimiento y reparación de motocicletas.</t>
  </si>
  <si>
    <t>EDF. E1-53</t>
  </si>
  <si>
    <t>CALLE TERAN</t>
  </si>
  <si>
    <t>LAND MOTORS</t>
  </si>
  <si>
    <t>LA PLAYA</t>
  </si>
  <si>
    <t>DIAGONAL AL HOTEL CIELO AZUL</t>
  </si>
  <si>
    <t>022111359</t>
  </si>
  <si>
    <t>CARLA PATRICIA NARANJO FLORES</t>
  </si>
  <si>
    <t>2G</t>
  </si>
  <si>
    <t>ABC MOTOCICLETAS</t>
  </si>
  <si>
    <t>00618</t>
  </si>
  <si>
    <t>EL SERVICIO INCLUYE  ENGRASADA , CALIBRACIÓN, LUBRICACIÓN Y  REAJUSTES GENERALES</t>
  </si>
  <si>
    <t>13780224171</t>
  </si>
  <si>
    <t>1704484185001</t>
  </si>
  <si>
    <t>SANTOS ANDINO JOSE RODRIGO</t>
  </si>
  <si>
    <t>MOTOZONE</t>
  </si>
  <si>
    <t>CASA S8-493</t>
  </si>
  <si>
    <t>CALLE LUIS MENDOZA</t>
  </si>
  <si>
    <t>FRENTE AL CONJUNTO ESMIRNA (ES UN GALPON)</t>
  </si>
  <si>
    <t>022652973</t>
  </si>
  <si>
    <t>MARIA JOSE SANTOS ALEMIDA</t>
  </si>
  <si>
    <t>87142000101</t>
  </si>
  <si>
    <t>Servicios de mantenimiento y reparación de motocicletas.</t>
  </si>
  <si>
    <t>LEVANTADAS</t>
  </si>
  <si>
    <t>13818480177</t>
  </si>
  <si>
    <t>1717316457001</t>
  </si>
  <si>
    <t>CUMBAL TAYANGO EDWIN JAVIER</t>
  </si>
  <si>
    <t>CASA 1</t>
  </si>
  <si>
    <t>A UNA CUADRA DE LA ESTACION DE BOMBEROS</t>
  </si>
  <si>
    <t>023316317</t>
  </si>
  <si>
    <t>CUMBAL TAYANGO MARCO ANTONIO</t>
  </si>
  <si>
    <t>13789356178</t>
  </si>
  <si>
    <t>1707216535001</t>
  </si>
  <si>
    <t>SANTOS ANDINO MILTON REMIGIO</t>
  </si>
  <si>
    <t>N6-126</t>
  </si>
  <si>
    <t>022520109</t>
  </si>
  <si>
    <t>MELENA ALVEAR CARINA FERNANDA</t>
  </si>
  <si>
    <t>AL  MOMENTO DE LA VISITA EL ESTABLECIMIENTO SE ENCONTRABA CERRADO POR LO QUE SE VISITARÁ DE NUEVO, NO SE PUEDE CONTACTAR POR TELÉFONO YA QUE ESE NÚMERO SALE INEXISTENTE.</t>
  </si>
  <si>
    <t>14672296171</t>
  </si>
  <si>
    <t>1792090318001</t>
  </si>
  <si>
    <t>ROYALMOTORS DISTRIBUCION Y COMERCIO SA</t>
  </si>
  <si>
    <t>ROYALMOTORS</t>
  </si>
  <si>
    <t>N25-108</t>
  </si>
  <si>
    <t>AV. COLON</t>
  </si>
  <si>
    <t>QUITO MOTORS</t>
  </si>
  <si>
    <t>A MEDIA CUADRA DE KENTUCKY FRIED CHICKEN</t>
  </si>
  <si>
    <t>022561728</t>
  </si>
  <si>
    <t>CADENA DONGILIO EDMUNDO</t>
  </si>
  <si>
    <t>42415752100</t>
  </si>
  <si>
    <t>1001521762001</t>
  </si>
  <si>
    <t>RAMIREZ BAEZ FIDEL RAMIRO</t>
  </si>
  <si>
    <t>CESAR MORALES</t>
  </si>
  <si>
    <t>SALVADOR DALI</t>
  </si>
  <si>
    <t>A DOS CUADRAS DEL CEMENTERIO JARDIN DE PAZ</t>
  </si>
  <si>
    <t>ILES IPIALES ISAURA ELIZABETH</t>
  </si>
  <si>
    <t>2H</t>
  </si>
  <si>
    <t xml:space="preserve">LA EMPRESA NO DISPONE DE LOS PRODUCTOS PARA CAP-SIPP </t>
  </si>
  <si>
    <t>14599944177</t>
  </si>
  <si>
    <t>1792224756001</t>
  </si>
  <si>
    <t>BUSCHARTER SA</t>
  </si>
  <si>
    <t>MOKAI y PAUL RIVET SN Y JOSE ORTON</t>
  </si>
  <si>
    <t>PAUL RIVET SN Y JOSE ORTON</t>
  </si>
  <si>
    <t>023530437</t>
  </si>
  <si>
    <t>IRIGOYEN VEGA PAULO CESAR</t>
  </si>
  <si>
    <t>42596801174</t>
  </si>
  <si>
    <t>1710906668001</t>
  </si>
  <si>
    <t>NARVAEZ MUÑOZ JUAN CARLOS</t>
  </si>
  <si>
    <t>ANTIZANA</t>
  </si>
  <si>
    <t>BARRIO SANTA ROSA, A CUATRO CUADRAS DE LA ESTACION DE LOS BOMBEROS</t>
  </si>
  <si>
    <t>CARDENAS ZAMBRANO NATALIA MAGDALENA</t>
  </si>
  <si>
    <t>14720261171</t>
  </si>
  <si>
    <t>1792014123001</t>
  </si>
  <si>
    <t>SERVICIOS TURISTICOS TUFITOURS S A</t>
  </si>
  <si>
    <t>TUFITOURS S A</t>
  </si>
  <si>
    <t>04</t>
  </si>
  <si>
    <t>CARCHI</t>
  </si>
  <si>
    <t>MONTÚFAR</t>
  </si>
  <si>
    <t>SAN GABRIEL AV ATAHUALPA  SN TRECE DE ABRIL TERMINAL TERRESTRE</t>
  </si>
  <si>
    <t>062290067</t>
  </si>
  <si>
    <t>TUFIÑO BERMUDEZ ALFREDO GUILLERMO</t>
  </si>
  <si>
    <t>13826401171</t>
  </si>
  <si>
    <t>1791351010001</t>
  </si>
  <si>
    <t>TRANS RABBIT S A</t>
  </si>
  <si>
    <t>SELVA ALEGRE OE-408 Y CONDE RUIZ DE CASTILLA</t>
  </si>
  <si>
    <t>023201388</t>
  </si>
  <si>
    <t>ESPINOZA HUAILLAS FABIAN DANILO</t>
  </si>
  <si>
    <t>47344121211</t>
  </si>
  <si>
    <t>2191739410001</t>
  </si>
  <si>
    <t>TRANSPORTE DE CARGA MIXTA TRANSPUTUMAYO SA</t>
  </si>
  <si>
    <t>PUTUMAYO</t>
  </si>
  <si>
    <t>PUERTO EL CARMEN DE PUTUMAYO</t>
  </si>
  <si>
    <t>PUERTO EL CARMEN</t>
  </si>
  <si>
    <t>DIAGONAL A LA ANTENA DE CNT, CASA DE DOS PISOS COLOR BLANCO</t>
  </si>
  <si>
    <t>062369009</t>
  </si>
  <si>
    <t>14780115174</t>
  </si>
  <si>
    <t>1792262119001</t>
  </si>
  <si>
    <t>COMPAÑIA DE TRANSPORTE TURISTICO CHAUPIMUNDO S A</t>
  </si>
  <si>
    <t>MEDAREM TRAVEL</t>
  </si>
  <si>
    <t>026001751</t>
  </si>
  <si>
    <t>VERGOUW EMMIE MARIA CORNELIA</t>
  </si>
  <si>
    <t>13660675081</t>
  </si>
  <si>
    <t>0890006248001</t>
  </si>
  <si>
    <t>COOPERATIVA DE TRANSPORTE LA COSTEÑITA</t>
  </si>
  <si>
    <t>LA COSTEÑITA</t>
  </si>
  <si>
    <t>AV. JAIME HURTADO (MALDONADO)</t>
  </si>
  <si>
    <t>CALLE REDONDEL DE CODESA</t>
  </si>
  <si>
    <t>TERMINAL TERRESTRE DE ESMERALDAS</t>
  </si>
  <si>
    <t>062703557</t>
  </si>
  <si>
    <t>Luisana Marín</t>
  </si>
  <si>
    <t>14764935170</t>
  </si>
  <si>
    <t>1791761650001</t>
  </si>
  <si>
    <t>TRANSELECTO BA CIA LTDA</t>
  </si>
  <si>
    <t>TRANSELECTO BA</t>
  </si>
  <si>
    <t>BARTOLOME ALVES</t>
  </si>
  <si>
    <t>S8-220</t>
  </si>
  <si>
    <t>RODRIGO DE OCAMPO</t>
  </si>
  <si>
    <t>022648052</t>
  </si>
  <si>
    <t>ROBERTO CARLOS RIVERA ROMERO</t>
  </si>
  <si>
    <t>14838878173</t>
  </si>
  <si>
    <t>1791880455001</t>
  </si>
  <si>
    <t>TRANS MAGIC SA</t>
  </si>
  <si>
    <t>TRANS MAGIC</t>
  </si>
  <si>
    <t>CA MADRID</t>
  </si>
  <si>
    <t>E3-267</t>
  </si>
  <si>
    <t>LOTE 61</t>
  </si>
  <si>
    <t>LUMBISI EL LIMONAR</t>
  </si>
  <si>
    <t>INGRESO AL LIMONAR CUMBAYA LUMBISI</t>
  </si>
  <si>
    <t>022567941</t>
  </si>
  <si>
    <t>AGUIRRE REASCOS DOLORES JANNET</t>
  </si>
  <si>
    <t>13825559170</t>
  </si>
  <si>
    <t>1791054571001</t>
  </si>
  <si>
    <t>COOPERATIVA DE TRANSPORTE TUMBACO</t>
  </si>
  <si>
    <t>PSJE. VIRGEN DOLOROSA</t>
  </si>
  <si>
    <t>A DOS CUADRAS DE LA ACADEMIA ITURRALDE</t>
  </si>
  <si>
    <t>022371100</t>
  </si>
  <si>
    <t>MAURA SILVA</t>
  </si>
  <si>
    <t>14693097178</t>
  </si>
  <si>
    <t>1791765338001</t>
  </si>
  <si>
    <t>MARCO TOUR CIA LTDA</t>
  </si>
  <si>
    <t>MARCOTOUR</t>
  </si>
  <si>
    <t>CALLE DE LOS LIQUENES</t>
  </si>
  <si>
    <t>CASA N50-237</t>
  </si>
  <si>
    <t>CALLE DE LAS FRUTILLAS</t>
  </si>
  <si>
    <t>A 4 CUADRAS DE LA GASOLINERA PRIMAX (AL SUR ESTE)</t>
  </si>
  <si>
    <t>023260357</t>
  </si>
  <si>
    <t>CARLOS MORALES</t>
  </si>
  <si>
    <t>se llega a la direccion proporcionada y la empresa ya no se encuentra hace 7 años</t>
  </si>
  <si>
    <t>14661328101</t>
  </si>
  <si>
    <t>1091730495001</t>
  </si>
  <si>
    <t>COMPAÑIA DE TRANSPORTE IMBABURA TIERRA TURISTICA GEATURIM SA</t>
  </si>
  <si>
    <t>GEATURIM</t>
  </si>
  <si>
    <t>ROCAFUERTE</t>
  </si>
  <si>
    <t>062951876</t>
  </si>
  <si>
    <t>MONTALVO FRANCO BRILMO SIFRIDO</t>
  </si>
  <si>
    <t>14727669176</t>
  </si>
  <si>
    <t>1791802586001</t>
  </si>
  <si>
    <t>TRANSPORTE TURISTICO ENCUMBRAR JAGUAYANA SA</t>
  </si>
  <si>
    <t>TRANSPORTE DE TURISMO</t>
  </si>
  <si>
    <t>CALLE LUIS MOSQUERA NARVAEZ</t>
  </si>
  <si>
    <t>EDF. OE3-166</t>
  </si>
  <si>
    <t>FERNANDO</t>
  </si>
  <si>
    <t>301</t>
  </si>
  <si>
    <t>SEMINARIO MAYOR</t>
  </si>
  <si>
    <t>DIAGONAL AL PARQUE ITALIA</t>
  </si>
  <si>
    <t>022555931</t>
  </si>
  <si>
    <t>ALCAZAR SANDOVAL JENNY LUCIA</t>
  </si>
  <si>
    <t>14692101171</t>
  </si>
  <si>
    <t>1792217075001</t>
  </si>
  <si>
    <t>ROGELIOPAULA TOURS SA</t>
  </si>
  <si>
    <t>ROGTOURS SA</t>
  </si>
  <si>
    <t>CALLE AYAPAMBA</t>
  </si>
  <si>
    <t>CASA OE1-330</t>
  </si>
  <si>
    <t>CALLE MANGLAR ALTO</t>
  </si>
  <si>
    <t>A DOS CUADRAS DE PRONACA AL SUR AYAPAMBA</t>
  </si>
  <si>
    <t>022679021</t>
  </si>
  <si>
    <t>GABRIELA ESPINOSA</t>
  </si>
  <si>
    <t>14790174179</t>
  </si>
  <si>
    <t>1791848683001</t>
  </si>
  <si>
    <t>CHRISTLAND SERVICE AND TOURING SA</t>
  </si>
  <si>
    <t>CST VIP SERVICES</t>
  </si>
  <si>
    <t>ISLA MARCHENA</t>
  </si>
  <si>
    <t>LOTE 28</t>
  </si>
  <si>
    <t>GENERAL RUMIÑAHUI</t>
  </si>
  <si>
    <t>A UNA CUADRA DE COMERCIAL KYWI</t>
  </si>
  <si>
    <t>022541990</t>
  </si>
  <si>
    <t>LANDETA JACOME CARLOS VINICIO</t>
  </si>
  <si>
    <t>14715928176</t>
  </si>
  <si>
    <t>1791837800001</t>
  </si>
  <si>
    <t>CARGOLUX AIRLINES INTERNATIONAL SA</t>
  </si>
  <si>
    <t>N26-48</t>
  </si>
  <si>
    <t>ABRAHAM LINCOLN</t>
  </si>
  <si>
    <t>EDF. MIRAGE</t>
  </si>
  <si>
    <t>A DOS CUADRAS DE LA PLAZA ARTIGAS</t>
  </si>
  <si>
    <t>3810952</t>
  </si>
  <si>
    <t>MIRIAN GUEVARA</t>
  </si>
  <si>
    <t>14812900171</t>
  </si>
  <si>
    <t>1791133862001</t>
  </si>
  <si>
    <t>SERVICIOS NAVIEROS EUROPEOS EUROSERVICIOS CIA LTDA</t>
  </si>
  <si>
    <t>EUROSERVICIOS CIA LTDA</t>
  </si>
  <si>
    <t>FRANCISCO ANDRADE MARIN</t>
  </si>
  <si>
    <t>E6-172</t>
  </si>
  <si>
    <t>ANTONIO NAVARRO</t>
  </si>
  <si>
    <t>FRENTE AL PARQUE LA CAROLINA</t>
  </si>
  <si>
    <t>022907734</t>
  </si>
  <si>
    <t>CORREA PROESSEL CARLOS ALBERTO ALFREDO</t>
  </si>
  <si>
    <t>NO CAB, SU ACTIVIDAD ES CARGA Y DESCARGA DE MERCANCÍAS Y EQUIPAJE, INDEPENDIENTEMENTE DEL MODO DE TRANSPORTE UTILIZADO, ESTIBA Y DESESTIBA, INCLUYE CARGA Y DESCARGA DE VAGONES FERROVIARIOS DE CARGA.</t>
  </si>
  <si>
    <t>14789202177</t>
  </si>
  <si>
    <t>1791322975001</t>
  </si>
  <si>
    <t>REALCARGA CIA LTDA</t>
  </si>
  <si>
    <t>REAL CARGA CIA LTDA</t>
  </si>
  <si>
    <t>NACIONES UNIDAS</t>
  </si>
  <si>
    <t>E230</t>
  </si>
  <si>
    <t>NUÑEZ DE VELA</t>
  </si>
  <si>
    <t>EDF. METROPOLITAN</t>
  </si>
  <si>
    <t>PISO 706</t>
  </si>
  <si>
    <t>BARRIO IÑAQUITO</t>
  </si>
  <si>
    <t>FRENTE AL CLUB DE LEONES</t>
  </si>
  <si>
    <t>023617421</t>
  </si>
  <si>
    <t>VICTOR MUÑO</t>
  </si>
  <si>
    <t>46765434173</t>
  </si>
  <si>
    <t>1792501598001</t>
  </si>
  <si>
    <t>TABAEREO SA</t>
  </si>
  <si>
    <t>LOTE B2-1</t>
  </si>
  <si>
    <t>KAMANI</t>
  </si>
  <si>
    <t>LUMBISI</t>
  </si>
  <si>
    <t>A QUINIENTOS METROS DEL COLEGIO ALEMAN</t>
  </si>
  <si>
    <t>023954260</t>
  </si>
  <si>
    <t>49374601171</t>
  </si>
  <si>
    <t>1792992532001</t>
  </si>
  <si>
    <t>PEDIDOS EXPRESS PEDIDOSEXPRESS CIALTDA</t>
  </si>
  <si>
    <t>CC. UNICORNIO, BARRIO: IÑAQUTO, CONJUNTO: CC. UNICORNIO, CARRETERO: 1, KILÓMETRO: 1, MANZANA:</t>
  </si>
  <si>
    <t>023331310</t>
  </si>
  <si>
    <t>AYALA LOPEZ CECILIA DE LOURDES</t>
  </si>
  <si>
    <t>NO CAB , 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</si>
  <si>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47260836176</t>
  </si>
  <si>
    <t>1792699657001</t>
  </si>
  <si>
    <t>SERVICIOS LOGISTICOS MENA ASOCIADOS AVANTELOGISTICS CIALTDA</t>
  </si>
  <si>
    <t>AVANTELOGISTICS</t>
  </si>
  <si>
    <t>ANTONIO DE ULLOA</t>
  </si>
  <si>
    <t>N33-110</t>
  </si>
  <si>
    <t>HERNANDO DE LA CRUZ</t>
  </si>
  <si>
    <t>FRENTE A PAPELERIA LOS PAPIROS</t>
  </si>
  <si>
    <t>022483216</t>
  </si>
  <si>
    <t>ORTIZ VEGA PAOLA JANNETH</t>
  </si>
  <si>
    <t>SE VISITÓ LA EMPRESA, SE TOMA FOTOGRAFÍAS, EL LUGAR ESTÁ ABANDONADO</t>
  </si>
  <si>
    <t>47635279172</t>
  </si>
  <si>
    <t>1792725917001</t>
  </si>
  <si>
    <t>EQUALATINEXPRESS CIALTDA</t>
  </si>
  <si>
    <t>EQUALATIN EXPRESS</t>
  </si>
  <si>
    <t>N20-50</t>
  </si>
  <si>
    <t>JORGE WASHINGTON</t>
  </si>
  <si>
    <t>ENTRE ALMACENES COTOPAXI Y PRE UNIVERSITARIO NEWTON, PRINCIPAL</t>
  </si>
  <si>
    <t>CARREÑO IDROVO VERONICA MELANIA</t>
  </si>
  <si>
    <t>48389938176</t>
  </si>
  <si>
    <t>1792855918001</t>
  </si>
  <si>
    <t>JVCURIER CIALTDA</t>
  </si>
  <si>
    <t>JVCURIER</t>
  </si>
  <si>
    <t>RIO ZABALETA</t>
  </si>
  <si>
    <t>667</t>
  </si>
  <si>
    <t>OE1L</t>
  </si>
  <si>
    <t>UNIÓN POPULAR</t>
  </si>
  <si>
    <t>A TRES CUADRAS DEL PUNTO PAGO BANCO PICHINCHA</t>
  </si>
  <si>
    <t>ANDRADE VALLEJO FABRICIO MANUEL</t>
  </si>
  <si>
    <t>13829089178</t>
  </si>
  <si>
    <t>1792001730001</t>
  </si>
  <si>
    <t>CITYFAST SA</t>
  </si>
  <si>
    <t>CITY FAST</t>
  </si>
  <si>
    <t>TABABELA</t>
  </si>
  <si>
    <t>BATAN BAJO</t>
  </si>
  <si>
    <t>022818142</t>
  </si>
  <si>
    <t>LANDAZURI BERMEO ANA MARIA</t>
  </si>
  <si>
    <t>46980963179</t>
  </si>
  <si>
    <t>1792548209001</t>
  </si>
  <si>
    <t>MOTOENTREGA S A</t>
  </si>
  <si>
    <t>CALLE ISLA SEYMOUR</t>
  </si>
  <si>
    <t>CASA N41-145</t>
  </si>
  <si>
    <t>CALLE ISLA FLOREANA</t>
  </si>
  <si>
    <t>JIPIJAPA</t>
  </si>
  <si>
    <t>ATRAS DE COLEGIO CENTRAL TECNICO Y DIAGONAL DEL RESTAURANTE EL PACIFICO</t>
  </si>
  <si>
    <t>022559929</t>
  </si>
  <si>
    <t>JEMIMA NATALY MENDEZ MOGOLLON</t>
  </si>
  <si>
    <t>49191546171</t>
  </si>
  <si>
    <t>1792970695001</t>
  </si>
  <si>
    <t>PANATLANTIC COURIER PNTCOURIER SA</t>
  </si>
  <si>
    <t>PANATLANTIC COURIER</t>
  </si>
  <si>
    <t>PIFO / PASAJE EL RECUERDO SN LOTE 2 Y FERNANDO SALVADOR</t>
  </si>
  <si>
    <t>CABALLERO CASTILLO ELENA DEL CARMEN</t>
  </si>
  <si>
    <t>46840776174</t>
  </si>
  <si>
    <t>1792516749001</t>
  </si>
  <si>
    <t>MOTO SERVICIO URBANO SA MOSEURSA</t>
  </si>
  <si>
    <t>MOSEURSA</t>
  </si>
  <si>
    <t>ATRAS DEL COLEGIO CENTRAL TECNICO Y DIAGONAL AL RESTAURANTE EL PACIFICO</t>
  </si>
  <si>
    <t>022252353</t>
  </si>
  <si>
    <t>47261788175</t>
  </si>
  <si>
    <t>1792708478001</t>
  </si>
  <si>
    <t>MUNDIGROUP SA</t>
  </si>
  <si>
    <t>ISLA SAN CRISTOBAL N41-134 Y ISLA FLOREANA</t>
  </si>
  <si>
    <t>025141516</t>
  </si>
  <si>
    <t>VILANEZ CEVALLOS MARIANA DE JESUS</t>
  </si>
  <si>
    <t>48390075173</t>
  </si>
  <si>
    <t>1792873754001</t>
  </si>
  <si>
    <t>SERVICIOS Y ADMINISTRACION HOTELERA BENTOHOME CIA LTDA</t>
  </si>
  <si>
    <t>I551009</t>
  </si>
  <si>
    <t>Otros servicios de alojamientos por corto tiempo: casas de huéspedes; cabañas, chalets, cabañas con servicio de mantenimiento y limpieza, hostales juveniles y refugios de montaña.</t>
  </si>
  <si>
    <t>MURGEÓN OE3-154 Y AV. AMÉRICA</t>
  </si>
  <si>
    <t>022220611</t>
  </si>
  <si>
    <t>2I</t>
  </si>
  <si>
    <t>44342010188</t>
  </si>
  <si>
    <t>1800957852001</t>
  </si>
  <si>
    <t>ARCOS TIRADO JOSE LUIS</t>
  </si>
  <si>
    <t>AV. 25 DE MAYO</t>
  </si>
  <si>
    <t>N65-173</t>
  </si>
  <si>
    <t>LIZARDO RUIZ</t>
  </si>
  <si>
    <t>JUNTO A LA CLÍNICA COTOCOLLAO</t>
  </si>
  <si>
    <t>CASTELLANO LUNA HERNANDO JAVIER</t>
  </si>
  <si>
    <t>14743669101</t>
  </si>
  <si>
    <t>1090106062001</t>
  </si>
  <si>
    <t>ZULETA Y TURISMO ZUTURISMO CIA LTDA</t>
  </si>
  <si>
    <t>ZUTURISMO CIA LTDA</t>
  </si>
  <si>
    <t>ANGOCHAGUA</t>
  </si>
  <si>
    <t>VIA A ZULETA</t>
  </si>
  <si>
    <t>JUNTO A LA HACIENDA LA MERCED</t>
  </si>
  <si>
    <t>062662182</t>
  </si>
  <si>
    <t>MARIA AUGUSTA ALBAN ACOSTA</t>
  </si>
  <si>
    <t>Los servicios que ofrece el establecimiento no corresponden a la matriz  de especificaciones del CAB-SIPP</t>
  </si>
  <si>
    <t>14686360173</t>
  </si>
  <si>
    <t>1792177022001</t>
  </si>
  <si>
    <t>ORANGEFUTURE SA</t>
  </si>
  <si>
    <t>CUMBAYA / URB FLORENCIA 52 Y VIA A LUMBISI</t>
  </si>
  <si>
    <t>022247756</t>
  </si>
  <si>
    <t>JARAMILLO VILLACRES JOSE JAVIER</t>
  </si>
  <si>
    <t>47774371172</t>
  </si>
  <si>
    <t>1792763916001</t>
  </si>
  <si>
    <t>MASAYA EXPERIENCECUADOR S A</t>
  </si>
  <si>
    <t>MASAYA</t>
  </si>
  <si>
    <t>VICENTE ROCAFUERTE</t>
  </si>
  <si>
    <t>OE3-97</t>
  </si>
  <si>
    <t>VENEZUELA ESQUINA</t>
  </si>
  <si>
    <t>DIAGONAL A PANADERÍA REAL</t>
  </si>
  <si>
    <t>ESTEVEZ HERRERA VIVIANA CAROLINA</t>
  </si>
  <si>
    <t xml:space="preserve">SERVICIOS DE ALOJAMIENTO/Los servicios que ofrece el establecimiento no entran en la matriz  de especificaciones </t>
  </si>
  <si>
    <t>42539756057</t>
  </si>
  <si>
    <t>0502049216001</t>
  </si>
  <si>
    <t>VINOCUNGA LLANO MARIA GLORIA</t>
  </si>
  <si>
    <t>JENIFFER</t>
  </si>
  <si>
    <t>CUYABENO</t>
  </si>
  <si>
    <t>TARAPOA</t>
  </si>
  <si>
    <t>AV. CUYABENO</t>
  </si>
  <si>
    <t>A MEDIA CUADRA DE LA POLICIA</t>
  </si>
  <si>
    <t>GARCIA ALBINO EDGAR PATRICIO</t>
  </si>
  <si>
    <t>13720462103</t>
  </si>
  <si>
    <t>1090054100001</t>
  </si>
  <si>
    <t>HOSTERIA CHORLAVI CIA LTDA</t>
  </si>
  <si>
    <t>HOSTERIA CHORLAVI CIA. LTDA.</t>
  </si>
  <si>
    <t>CHORLAVI</t>
  </si>
  <si>
    <t>A UNA CUADRA DEL RANCHO DE CAROLINA</t>
  </si>
  <si>
    <t>062932222</t>
  </si>
  <si>
    <t>NUVIA ARTEAGA</t>
  </si>
  <si>
    <t xml:space="preserve">Los servicios que ofrece el establecimiento no entran en la matriz  de especificaciones </t>
  </si>
  <si>
    <t>44578913111</t>
  </si>
  <si>
    <t>1104327018001</t>
  </si>
  <si>
    <t>SARANGO CORDOVA CARLOS ANTONIO</t>
  </si>
  <si>
    <t>SAMAY GLAMPING</t>
  </si>
  <si>
    <t>TABABELA / TULIO GARZON N2-359 Y 1 DE NOVIEMBRE</t>
  </si>
  <si>
    <t>A DOS CUADRAS DEL CONSEJO PROVINCIAL</t>
  </si>
  <si>
    <t>022150100</t>
  </si>
  <si>
    <t>13766891157</t>
  </si>
  <si>
    <t>1500443609001</t>
  </si>
  <si>
    <t>PACHECO CHURACO MARIA AVELINA</t>
  </si>
  <si>
    <t>HOSTAL GABRIELITA</t>
  </si>
  <si>
    <t>PACAYACU</t>
  </si>
  <si>
    <t>VÍA A TARAPOA (PRINCIPAL)</t>
  </si>
  <si>
    <t>KM. 42</t>
  </si>
  <si>
    <t>PAYACU CENTRAL</t>
  </si>
  <si>
    <t>JUNTO AL ASADERO DE POLLOS MICHELINO</t>
  </si>
  <si>
    <t>062343165</t>
  </si>
  <si>
    <t>MAURO EFRAIN CHIMBOLEMA YALLICO</t>
  </si>
  <si>
    <t>Kontables Renova/ Asesoria Contable/Los servicios que ofrece el establecimiento no entran en la matriz  de especificaciones</t>
  </si>
  <si>
    <t>44301195106</t>
  </si>
  <si>
    <t>1000690220001</t>
  </si>
  <si>
    <t>DONOSO JORGE EDMUNDO</t>
  </si>
  <si>
    <t>JD EMBUTIDOS</t>
  </si>
  <si>
    <t>LEOPOLDO CHAVEZ</t>
  </si>
  <si>
    <t>211</t>
  </si>
  <si>
    <t>FERNANDO PEREZ QUIÑONEZ</t>
  </si>
  <si>
    <t>A DOS CUADRAS DEL PARQUE DE LA CIUDADELA 31 DE OCTUBRE</t>
  </si>
  <si>
    <t>DONOSO OROZCO MARIA BELEN</t>
  </si>
  <si>
    <t>Contabilidad y Consultoría/Los servicios que ofrece el establecimiento no entran en la matriz  de especificaciones</t>
  </si>
  <si>
    <t>13802208175</t>
  </si>
  <si>
    <t>1710820802001</t>
  </si>
  <si>
    <t>BAQUERO COELLO PATRICIA CESILIA</t>
  </si>
  <si>
    <t>PUNTO CREDITO</t>
  </si>
  <si>
    <t>N 35-152</t>
  </si>
  <si>
    <t>022676975</t>
  </si>
  <si>
    <t xml:space="preserve">Empresa visitada/el local estaba cerrado y no se encontraba nadie para que nos proporcione la  informacion </t>
  </si>
  <si>
    <t>43604624054</t>
  </si>
  <si>
    <t>501135180001</t>
  </si>
  <si>
    <t>CHICAIZA TRAVEZ SEGUNDO FRANCISCO</t>
  </si>
  <si>
    <t>CUTUGLAHUA</t>
  </si>
  <si>
    <t>CURVA DE SANTA ROSA</t>
  </si>
  <si>
    <t>A DOS CUADRAS DEL ESTADIO</t>
  </si>
  <si>
    <t>ROMAN ESPIN PAUL ANDRES</t>
  </si>
  <si>
    <t>Recicladora/Los servicios que ofrece el establecimiento no entran en la matriz  de especificaciones</t>
  </si>
  <si>
    <t>43849107187</t>
  </si>
  <si>
    <t>1801702653001</t>
  </si>
  <si>
    <t>LOPEZ SALINAS RUTH JIMENA</t>
  </si>
  <si>
    <t>VÍA PIFO (PSJE. 8)</t>
  </si>
  <si>
    <t>PSJE. J</t>
  </si>
  <si>
    <t>HOTEL HCDA. LA JIMENITA</t>
  </si>
  <si>
    <t>ANDRANGO</t>
  </si>
  <si>
    <t>A UNA CUADRA AL OESTE LA U.E. LOS LAURELES</t>
  </si>
  <si>
    <t>022380253</t>
  </si>
  <si>
    <t>JIMENA LOPEZ</t>
  </si>
  <si>
    <t>43633521175</t>
  </si>
  <si>
    <t>1709169724001</t>
  </si>
  <si>
    <t>MORALES MAJI JOSE RUBEN</t>
  </si>
  <si>
    <t>N6-09</t>
  </si>
  <si>
    <t>022959042</t>
  </si>
  <si>
    <t>TOSCANO VACA MARCELO VINICIO</t>
  </si>
  <si>
    <t>14714274105</t>
  </si>
  <si>
    <t>1001596442001</t>
  </si>
  <si>
    <t>VILLEGAS BOLAÑOS AGUSTIN RODRIGO</t>
  </si>
  <si>
    <t>HOTEL ANDY</t>
  </si>
  <si>
    <t>ANTONIO ANTE</t>
  </si>
  <si>
    <t>ATUNTAQUI</t>
  </si>
  <si>
    <t>ALEJANDRO ANDRADE</t>
  </si>
  <si>
    <t>11-30</t>
  </si>
  <si>
    <t>GENERAL GUTIERREZ</t>
  </si>
  <si>
    <t>CORPORACION TEXTIL MISHEL</t>
  </si>
  <si>
    <t>DONOSO SIMBAÑA SEGUNDO ARTURO</t>
  </si>
  <si>
    <t>13616414041</t>
  </si>
  <si>
    <t>0401001052001</t>
  </si>
  <si>
    <t>TARUPI REINA DIEGO HERNAN</t>
  </si>
  <si>
    <t>VIA IBARRA - SAN LORENZO</t>
  </si>
  <si>
    <t>KM. 66.5</t>
  </si>
  <si>
    <t>RCTO. GUADUAL - ALTO TAMBO</t>
  </si>
  <si>
    <t>A 11 KM DE LITA</t>
  </si>
  <si>
    <t>42414154179</t>
  </si>
  <si>
    <t>1706956388001</t>
  </si>
  <si>
    <t>SAAVEDRA LOOR ANA ISABEL</t>
  </si>
  <si>
    <t>20 DE JUNIO</t>
  </si>
  <si>
    <t>CAÑAR</t>
  </si>
  <si>
    <t>LOTIZACION GONZALEZ, A UNA CUADRA DEL CENTRO GASTRONICO LAGO AGRIO</t>
  </si>
  <si>
    <t>MARINO MERINO NALDA MARISOL</t>
  </si>
  <si>
    <t>14784412173</t>
  </si>
  <si>
    <t>1713550224001</t>
  </si>
  <si>
    <t>VINUEZA CAÑAS SILVANA PATRICIA</t>
  </si>
  <si>
    <t>PUÉLLARO</t>
  </si>
  <si>
    <t>EL ROSARIO</t>
  </si>
  <si>
    <t>A UNA CUADRA DE LA EMPRESA ELECTRICA</t>
  </si>
  <si>
    <t>49590030103</t>
  </si>
  <si>
    <t>1091791125001</t>
  </si>
  <si>
    <t>COOKING SC</t>
  </si>
  <si>
    <t>I561003</t>
  </si>
  <si>
    <t>Preparación y suministro de comidas para su consumo inmediato de manera ambulante, mediante un vehículo motorizado o carro no motorizado, vendedores de helados en carros móviles, carritos ambulantes de comida incluye la preparación de comida en puestos de mercados.</t>
  </si>
  <si>
    <t>AV. EL RETORNO</t>
  </si>
  <si>
    <t>NAZACOTA PUENTO</t>
  </si>
  <si>
    <t>FRENTE ACADEMIA SAN DIEGO, CONJUNTO: CONJUNTO VIÑA II</t>
  </si>
  <si>
    <t>Los servicios  que ofrece el establecimiento no entran en la matriz de especificaciones</t>
  </si>
  <si>
    <t>47644898101</t>
  </si>
  <si>
    <t>1091764187001</t>
  </si>
  <si>
    <t>ASOCIACION DE SERVICIOS ALIMENTACION LA ESPERANZA DE AZAMA ASALEA</t>
  </si>
  <si>
    <t>VIA OTAVALO QUIROGA</t>
  </si>
  <si>
    <t>VIA A FALCOM FARMS</t>
  </si>
  <si>
    <t>JUNTO A LA ESCUELA CARLOS ELIAS ALMEIDA</t>
  </si>
  <si>
    <t>GALLEGOS RUIZ MARIA ELIZABETH</t>
  </si>
  <si>
    <t>14765350175</t>
  </si>
  <si>
    <t>1792223385001</t>
  </si>
  <si>
    <t>SM-ECUAEDUCACION SA</t>
  </si>
  <si>
    <t>SMECUAEDICIONES S.A.</t>
  </si>
  <si>
    <t>J581301</t>
  </si>
  <si>
    <t>Actividades de publicación y edición de periódicos, revistas y otras publicaciones, incluidos los publicitarios con una periodicidad mayor a cuatro veces por semana. Esta información puede ser editada en formato impresos o electrónicos, incluido Internet.</t>
  </si>
  <si>
    <t>1084</t>
  </si>
  <si>
    <t>FRENTE A LA PIZZERIA EL HORNERO</t>
  </si>
  <si>
    <t>022256500</t>
  </si>
  <si>
    <t>ARBOLEDA ZAPATA ISABEL CRISTINA</t>
  </si>
  <si>
    <t>2J</t>
  </si>
  <si>
    <t>el guardia nos indica que nohay ninguna empresa con ese nombre y nos direcciona a recepcion donde nos corroboran dicha informacion</t>
  </si>
  <si>
    <t>46986736174</t>
  </si>
  <si>
    <t>1792537924001</t>
  </si>
  <si>
    <t>PUBLICIDAD SPIGA MEDIA SPIGAMEDIA SA</t>
  </si>
  <si>
    <t>SPIGA</t>
  </si>
  <si>
    <t>N27-233</t>
  </si>
  <si>
    <t>MUROS</t>
  </si>
  <si>
    <t>022900570</t>
  </si>
  <si>
    <t>CAROLINA MORAN</t>
  </si>
  <si>
    <t>SE ENVIÓ MAIL PARA EL REQUERIMIENTO YA QUE EL INFORMANTE REQUIRIÓ UN PEDIO MÁS FORMAL POR MAIL. SE ESTÁ EN LA ESPERA DE LA RESPUESTA. LOS PRODUCTOS NO CONSTAN EN LA MATRIZ DE ESPECIFICACIONES</t>
  </si>
  <si>
    <t>14836550171</t>
  </si>
  <si>
    <t>1792069009001</t>
  </si>
  <si>
    <t>DIARIO EL MIGRANTE ECUATORIANO DIARMIG SA</t>
  </si>
  <si>
    <t>DIARIO EL MIGRANTE</t>
  </si>
  <si>
    <t>COMITE DEL PUEBLO LOS ACEITUNO E7-35 Y CALLE E7</t>
  </si>
  <si>
    <t>022481037</t>
  </si>
  <si>
    <t>CARDENAS CABRERA MANUEL DE JESUS</t>
  </si>
  <si>
    <t>sellega a la empresa donde no sale ninguna persona y al parecer esta deshabitada</t>
  </si>
  <si>
    <t>14851193171</t>
  </si>
  <si>
    <t>1792156823001</t>
  </si>
  <si>
    <t>ANACONDA COMUNICACION SIM CIA LTDA</t>
  </si>
  <si>
    <t>ANACONDA COMUNICACION</t>
  </si>
  <si>
    <t>JERONIMO CARRION E9-41 Y ENTRE PLAZA Y TAMAYO</t>
  </si>
  <si>
    <t>022238160</t>
  </si>
  <si>
    <t>RUALES MORALES MALLURI YOLANDA DEL CISNE</t>
  </si>
  <si>
    <t xml:space="preserve">NO CAB , SU ACTIVIDAD ES ACTIVIDADES DE ASESORAMIENTO TÉCNICO DE ARQUITECTURA EN DISEÑO DE EDIFICIOS Y DIBUJO DE PLANOS DE CONSTRUCCIÓN.
</t>
  </si>
  <si>
    <t>49553890178</t>
  </si>
  <si>
    <t>1793086268001</t>
  </si>
  <si>
    <t>QUIPUS MEDIA QUIPUSEC SAS</t>
  </si>
  <si>
    <t>N32-90</t>
  </si>
  <si>
    <t>JACINTO BEJARANO</t>
  </si>
  <si>
    <t>PISO CUARTO JUNTO AL CAFE SWEET COFFEE</t>
  </si>
  <si>
    <t>026008912</t>
  </si>
  <si>
    <t>VOLVER A VISITAR LA EMPRESA , INFORMANTE NO DISPONIBLE, SE PROGRAMA OTRA VISITA. LOS PRODUCTOS NO CONSTAN EN LA MATRIZ DE ESPECIFICACIONES</t>
  </si>
  <si>
    <t>14769328174</t>
  </si>
  <si>
    <t>1792135362001</t>
  </si>
  <si>
    <t>VELVALMAGENTA SA</t>
  </si>
  <si>
    <t>J581901</t>
  </si>
  <si>
    <t>Publicación (incluida la edición on-line) de catálogos de fotografías, grabados, tarjetas postales, tarjetas de felicitación, formularios, carteles, reproducciones de obras de arte, publicidad y otro material impreso.</t>
  </si>
  <si>
    <t>REPUBLICA DEL SALVADOR</t>
  </si>
  <si>
    <t>E 924</t>
  </si>
  <si>
    <t>SUIZA</t>
  </si>
  <si>
    <t>EURO</t>
  </si>
  <si>
    <t>901</t>
  </si>
  <si>
    <t>JUNTO AL EDIFICIO  ONIX</t>
  </si>
  <si>
    <t>023330718</t>
  </si>
  <si>
    <t>DENISE DE SANTAMARIA</t>
  </si>
  <si>
    <t>46992824174</t>
  </si>
  <si>
    <t>1792523699001</t>
  </si>
  <si>
    <t>MAGIORACOM SA</t>
  </si>
  <si>
    <t>MAGIORA</t>
  </si>
  <si>
    <t>AV DE LOS SHYRIS N3517 N36 794 Y SUECIA</t>
  </si>
  <si>
    <t>2410</t>
  </si>
  <si>
    <t>CENTRO DE NEGOCIOS PLAZA DEL R</t>
  </si>
  <si>
    <t>A CUATRO CUADRAS DE LA GASOLINERA MOBIL</t>
  </si>
  <si>
    <t>022266963</t>
  </si>
  <si>
    <t>NAVARRETE ANDRANGO TANIA ELIZABETH</t>
  </si>
  <si>
    <t xml:space="preserve">SE VISITÓ EN LA DIRECCIÓN AV. DE LOS SHYRIS N3517 Y SUECIA, NO CORRESPONDE LA NUMERACIÓN, EDIFICIO RENAZZO N3517-4 / EDF. ARGENTUM N3571 Y BEER PUB N3571, CONSULTAMOS EN LOS 2 EDIFICIOS Y NO FUNCIONA AHÍ LA EMPRESA, EN LAS PÁGINAS AMARILLAS HAY OTRA DIRECCIÓN Y SU NÚMERO TELEFÓNICO ES INCORRECTO </t>
  </si>
  <si>
    <t>13827988175</t>
  </si>
  <si>
    <t>1791841565001</t>
  </si>
  <si>
    <t>MEDITERRANEO COMUNICACION CIA LTDA</t>
  </si>
  <si>
    <t>FRANCISCO SALAZAR</t>
  </si>
  <si>
    <t>E10-61</t>
  </si>
  <si>
    <t>CAMILO DESTRUGE</t>
  </si>
  <si>
    <t>SECTOR PLAZA ARTIGAS</t>
  </si>
  <si>
    <t>022907520</t>
  </si>
  <si>
    <t>FERNANDA ABATA</t>
  </si>
  <si>
    <t>46935322171</t>
  </si>
  <si>
    <t>1792918324001</t>
  </si>
  <si>
    <t>INNO FIBER INFI CIA LTDA</t>
  </si>
  <si>
    <t>CHILE</t>
  </si>
  <si>
    <t>A UNA CUADRA KFC</t>
  </si>
  <si>
    <t>022364516</t>
  </si>
  <si>
    <t>MOREIRA RIVAS MARINA LUCRECIA</t>
  </si>
  <si>
    <t>13620093054</t>
  </si>
  <si>
    <t>0500980099001</t>
  </si>
  <si>
    <t>ALTAMIRANO TAPIA ELOY MARCELO</t>
  </si>
  <si>
    <t>PEDRO MARIA PROAÑO</t>
  </si>
  <si>
    <t>N4-180</t>
  </si>
  <si>
    <t>CALLE E8C</t>
  </si>
  <si>
    <t>A TRES CUADRAS DEL PUENTE NUEVE DE LA AUTOPISTA GENERAL RUMIÑAHUI</t>
  </si>
  <si>
    <t>022467924</t>
  </si>
  <si>
    <t>SIMBAÑA SIMBAÑA MARIA DE LOURDES</t>
  </si>
  <si>
    <t>SE VISITO LA EMPRESA NOS INFORMAN QUE PRESTAN SERVICIOS DE TRANSMISIÓN DE DATOS</t>
  </si>
  <si>
    <t>14800381178</t>
  </si>
  <si>
    <t>1792284589001</t>
  </si>
  <si>
    <t>COMUNICACIONES GOLD PARTNER SA</t>
  </si>
  <si>
    <t>COMUNICACIONES GOLD PARTNER</t>
  </si>
  <si>
    <t>PEDRO BASAN</t>
  </si>
  <si>
    <t>N35-87</t>
  </si>
  <si>
    <t>MAÑOSCA</t>
  </si>
  <si>
    <t>ALTAMIRA</t>
  </si>
  <si>
    <t>FRENTE A HAKERS</t>
  </si>
  <si>
    <t>024507675</t>
  </si>
  <si>
    <t>MONICA FLORES</t>
  </si>
  <si>
    <t>NO CAB,  OTRAS ACTIVIDADES DE TELECOMUNICACIONES.</t>
  </si>
  <si>
    <t>46545495171</t>
  </si>
  <si>
    <t>1792412501001</t>
  </si>
  <si>
    <t>EMPRESA DE DESARROLLO COMERCIAL Y TECNOLOGICO PRILANTEC CIA LTDA</t>
  </si>
  <si>
    <t>PRILANTEC CIA LTDA</t>
  </si>
  <si>
    <t>ASCAZUBI</t>
  </si>
  <si>
    <t>249</t>
  </si>
  <si>
    <t>GENERAL ENRIQUEZ</t>
  </si>
  <si>
    <t>026016994</t>
  </si>
  <si>
    <t>CASTILLO LUZURIAGA DAVID ALEJANDRO</t>
  </si>
  <si>
    <t>13717671109</t>
  </si>
  <si>
    <t>1002167003001</t>
  </si>
  <si>
    <t>VALLEJOS GARZON KLEIMER ESTEBAN</t>
  </si>
  <si>
    <t>SINFOTECNIA</t>
  </si>
  <si>
    <t>CALLE DR. MARIO NICOLALDE LEON</t>
  </si>
  <si>
    <t>EDF. 4-22</t>
  </si>
  <si>
    <t>CALLE BRASIL</t>
  </si>
  <si>
    <t>LA QUINTA</t>
  </si>
  <si>
    <t>06</t>
  </si>
  <si>
    <t>A DOS CUADRAS DE LA CLINICA MENY DIAY DE LA GASOLINERA PX S HACIA EL SUR</t>
  </si>
  <si>
    <t>062957127</t>
  </si>
  <si>
    <t>CECILIA GRIMONESA ZURITA BENAVIDEZ</t>
  </si>
  <si>
    <t xml:space="preserve">Empresa gestionada/ A la enspera del envio de la información </t>
  </si>
  <si>
    <t>47058126175</t>
  </si>
  <si>
    <t>1792883970001</t>
  </si>
  <si>
    <t>SPEED FIBER SPEEDFIBER CIALTDA</t>
  </si>
  <si>
    <t>TRANSTEL</t>
  </si>
  <si>
    <t>SAN ISIDRO DEL INCA / DE LAS CAMELIAS E17-113 Y PASAJE SALAZAR</t>
  </si>
  <si>
    <t>PUGA REYES LIDIA ISABEL</t>
  </si>
  <si>
    <t>46910741179</t>
  </si>
  <si>
    <t>1792836964001</t>
  </si>
  <si>
    <t>DFSCOM DARWIN SALGADO COMUNICACIONES CIALTDA</t>
  </si>
  <si>
    <t>CAPULIES</t>
  </si>
  <si>
    <t>CUNJUNTO CAPULIES 4</t>
  </si>
  <si>
    <t>COLLAS</t>
  </si>
  <si>
    <t>PARQUE DE LOS RECUERDOS 2</t>
  </si>
  <si>
    <t>LEON SAA GLADYS CECILIA</t>
  </si>
  <si>
    <t>47774257175</t>
  </si>
  <si>
    <t>1792748356001</t>
  </si>
  <si>
    <t>MEDIA COMMERCE MEDCOMM SA</t>
  </si>
  <si>
    <t>MEDIA COMMERCE</t>
  </si>
  <si>
    <t>AV. 18 DE SEPTIEMBRE</t>
  </si>
  <si>
    <t>EDF. E7-05</t>
  </si>
  <si>
    <t>CALLE REINA VICTORIA</t>
  </si>
  <si>
    <t>BARRIO LA MARISCAL</t>
  </si>
  <si>
    <t>DIAGONAL PARTE POSTERIOR HOTEL HILTON COLON</t>
  </si>
  <si>
    <t>022906831</t>
  </si>
  <si>
    <t>ENDARA ECHEVERRIA ROLANDO WLADIMIR</t>
  </si>
  <si>
    <t>NO CAB, 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</si>
  <si>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49460388171</t>
  </si>
  <si>
    <t>1793063845001</t>
  </si>
  <si>
    <t>GIGARED FLORES CIALTDA</t>
  </si>
  <si>
    <t>CANAL DE LLOA</t>
  </si>
  <si>
    <t>VIRGEN PATA</t>
  </si>
  <si>
    <t>HOSPITAL DEL SUR, NÚMERO PISO: 56</t>
  </si>
  <si>
    <t>Establecimiento no encontrado/Proveedor de servicios de intenet/Los servicios que ofrece el establecimiento no entran en la matriz  de especificaciones</t>
  </si>
  <si>
    <t>49089234173</t>
  </si>
  <si>
    <t>1793022421001</t>
  </si>
  <si>
    <t>ISERTEL CIALTDA</t>
  </si>
  <si>
    <t>AV. GASPAR DE VILLARROEL</t>
  </si>
  <si>
    <t>N2-106</t>
  </si>
  <si>
    <t>CALLE MORALES</t>
  </si>
  <si>
    <t>SECTOR LAS 4 ESQUINAS</t>
  </si>
  <si>
    <t>POR EL MOVIMIENTO - LAS 4 ESQUINAS</t>
  </si>
  <si>
    <t>CHAVEZ RODRIGUEZ ANDRES XAVIER</t>
  </si>
  <si>
    <t>49580915174</t>
  </si>
  <si>
    <t>1793065104001</t>
  </si>
  <si>
    <t>CN SYSTEM INTEGRATION AND CONSTRUCTION DEL ECUADOR CNSIC SA</t>
  </si>
  <si>
    <t>12 DE OCTUBRE</t>
  </si>
  <si>
    <t>FRENTE AL CLUB LA UNION, BARRIO: LA FLORESTA, NOMBRE EDIFICIO: EDIFICIO TORRE 1492, NÚMERO PISO: N26-9, NÚMERO OFICINA:</t>
  </si>
  <si>
    <t>025151747</t>
  </si>
  <si>
    <t>MUÑOZ MOYA FERNANDO XAVIER</t>
  </si>
  <si>
    <t>47342493170</t>
  </si>
  <si>
    <t>1792669057001</t>
  </si>
  <si>
    <t>PROVALIMCA CUENTAS EN PARTICIPACION</t>
  </si>
  <si>
    <t>AV CATALINA ALDAZ SN Y PORTUGAL</t>
  </si>
  <si>
    <t>023823832</t>
  </si>
  <si>
    <t>14673439170</t>
  </si>
  <si>
    <t>1708302631001</t>
  </si>
  <si>
    <t>AULESTIA BAEZ MARTHA PATRICIA</t>
  </si>
  <si>
    <t>FRANCISCO CRUZ MIRANDA</t>
  </si>
  <si>
    <t>AV. MAÑOSCA</t>
  </si>
  <si>
    <t>022465632</t>
  </si>
  <si>
    <t>MOROCHO TOBAR CARMITA DEL ROCIO</t>
  </si>
  <si>
    <t>46793373171</t>
  </si>
  <si>
    <t>1792486823001</t>
  </si>
  <si>
    <t>TECNOLOGIA TELECOMUNICACIONES CORPTECTEL SA</t>
  </si>
  <si>
    <t>CORPTECTEL</t>
  </si>
  <si>
    <t>AV. DELOS SHYRIS</t>
  </si>
  <si>
    <t>N34-402</t>
  </si>
  <si>
    <t>EDF. PORTIMAO</t>
  </si>
  <si>
    <t>402,0</t>
  </si>
  <si>
    <t>DIAGONAL A LA TIBUNA DE LOS SHYRIS</t>
  </si>
  <si>
    <t>023326323</t>
  </si>
  <si>
    <t>DANIEL NIETO</t>
  </si>
  <si>
    <t>46846119175</t>
  </si>
  <si>
    <t>1792912059001</t>
  </si>
  <si>
    <t>DATACONNECT DISTRIBUIDORA DE PRODUCTOS DE TELECOMUNICACIONES SA</t>
  </si>
  <si>
    <t>JORGE LUIS TAMAYO</t>
  </si>
  <si>
    <t>N 24-283</t>
  </si>
  <si>
    <t>LIZARDO GARCIA</t>
  </si>
  <si>
    <t>EDF. MATISSE</t>
  </si>
  <si>
    <t>OFC. 8</t>
  </si>
  <si>
    <t>022559255</t>
  </si>
  <si>
    <t>DIANA VELASQUEZ</t>
  </si>
  <si>
    <t>NO CAB, VENTA AL POR MENOR DE EQUIPOS DE TELECOMUNICACIONES: CELULARES, TUBOS ELECTRÓNICOS, ETCÉTERA. INCLUYE PARTES Y PIEZAS EN ESTABLECIMIENTOS ESPECIALIZADOS.</t>
  </si>
  <si>
    <t>48410655171</t>
  </si>
  <si>
    <t>1792910609001</t>
  </si>
  <si>
    <t>INGEPROELEC INGENIERIA EN PROYECTOS ELECTRONICOS Y CIVILES CIALTDA</t>
  </si>
  <si>
    <t>INGEPROELEC</t>
  </si>
  <si>
    <t>SAN FRANCISCO DE LA PITA 367 Y SHEYGUA</t>
  </si>
  <si>
    <t>ALCOCER DEFAS MARCIA ALEXANDRA</t>
  </si>
  <si>
    <t>14618634176</t>
  </si>
  <si>
    <t>1791288157001</t>
  </si>
  <si>
    <t>ECUAENLACE S A</t>
  </si>
  <si>
    <t>LA OTRA FM 913</t>
  </si>
  <si>
    <t>LEONIDAS BATALLAS</t>
  </si>
  <si>
    <t>E9-53</t>
  </si>
  <si>
    <t>6 DE DICIEMBRE</t>
  </si>
  <si>
    <t>UNA CUADRA AL NORTE DEL HOSPITAL BACA ORTIZ</t>
  </si>
  <si>
    <t>023826110</t>
  </si>
  <si>
    <t>MYRIAN HUARACA</t>
  </si>
  <si>
    <t>47789228171</t>
  </si>
  <si>
    <t>1792749484001</t>
  </si>
  <si>
    <t>SIMPLE LOGIC SLO SA</t>
  </si>
  <si>
    <t>J631103</t>
  </si>
  <si>
    <t>Servicios de aplicaciones.</t>
  </si>
  <si>
    <t>E6-945</t>
  </si>
  <si>
    <t>ITAMAR CAROLINA</t>
  </si>
  <si>
    <t>7B</t>
  </si>
  <si>
    <t>CAROLINA</t>
  </si>
  <si>
    <t>CAROLINA SUR</t>
  </si>
  <si>
    <t>DIAGONAL CAFFETO</t>
  </si>
  <si>
    <t>49467528172</t>
  </si>
  <si>
    <t>1793063365001</t>
  </si>
  <si>
    <t>PIXELLEC SA</t>
  </si>
  <si>
    <t>EDF. DYGOIL, NÚMERO PISO: N34 1</t>
  </si>
  <si>
    <t>CRUZ CRUZ HUGO BLADIMIR</t>
  </si>
  <si>
    <t>47777002178</t>
  </si>
  <si>
    <t>1792777844001</t>
  </si>
  <si>
    <t>COMERCIALIZADORA ANDRADE SALCEDO PITSTRACK CIALTDA</t>
  </si>
  <si>
    <t>PITSTRACK</t>
  </si>
  <si>
    <t>SERAFIN CARRERA</t>
  </si>
  <si>
    <t>116</t>
  </si>
  <si>
    <t>CESAR ENDARA</t>
  </si>
  <si>
    <t>NICOLE</t>
  </si>
  <si>
    <t>LA ARMENIA 1</t>
  </si>
  <si>
    <t>DIAGONAL A LA IGLESIA SAGRADO CORAZON</t>
  </si>
  <si>
    <t>022340233</t>
  </si>
  <si>
    <t>CATUCUAMBA COLCHA CHRISTIAN GUIDO</t>
  </si>
  <si>
    <t xml:space="preserve">RAQUEL CHILIQUINGA CONTADORA, CONFIRMA QUE LA EMPRESA ELABORA APLICACIONES DE RASTREO SATELITAL </t>
  </si>
  <si>
    <t>13824048171</t>
  </si>
  <si>
    <t>1760002790001</t>
  </si>
  <si>
    <t>BANCO NACIONAL DE FOMENTO EN LIQUIDACION</t>
  </si>
  <si>
    <t>OE1-15</t>
  </si>
  <si>
    <t>SANTA PRISCA</t>
  </si>
  <si>
    <t>603</t>
  </si>
  <si>
    <t>A MEDIA CUADRA DEL CONSEJO PROVINCIAL</t>
  </si>
  <si>
    <t>022946500</t>
  </si>
  <si>
    <t>SOLORZANO BOMBOZA MARIA FERNANDA</t>
  </si>
  <si>
    <t>2K</t>
  </si>
  <si>
    <t>ESTA EN PROCESO DE LIQUIDACION NO ENTREGAN INFORMACION</t>
  </si>
  <si>
    <t>44455410174</t>
  </si>
  <si>
    <t>1768168480001</t>
  </si>
  <si>
    <t>CORPORACION NACIONAL DE FINANZAS POPULARES Y SOLIDARIAS</t>
  </si>
  <si>
    <t>S\N</t>
  </si>
  <si>
    <t>JUAN JOSÉ VILLALENGUA</t>
  </si>
  <si>
    <t>PLATAFORMA GUBERNAMENTAL</t>
  </si>
  <si>
    <t>023801910</t>
  </si>
  <si>
    <t>FREIRE MORENO EDISON XAVIER</t>
  </si>
  <si>
    <t>Solo realizan préstamos a cooperativas y la información que manejan es confidencial, servicios no constan en la matriz de especificaciones</t>
  </si>
  <si>
    <t>13824963171</t>
  </si>
  <si>
    <t>1790498298001</t>
  </si>
  <si>
    <t>COMITE DEL FONDO ECUMENICO DE PRESTAMOS DEL ECUADOR</t>
  </si>
  <si>
    <t>AV. COLON E6-12 Y JUAN LEON MERA</t>
  </si>
  <si>
    <t>022556926</t>
  </si>
  <si>
    <t>PAEZ HERRERA JAIME VINICIO</t>
  </si>
  <si>
    <t>CONCESIÓN MICROCRÉDITOS</t>
  </si>
  <si>
    <t xml:space="preserve">Empresa visitada es una Fundación que otorga microcréditos al sector rural </t>
  </si>
  <si>
    <t>14716874177</t>
  </si>
  <si>
    <t>1792045673001</t>
  </si>
  <si>
    <t>PLANET ASSIST ASISTENCIA ESPECIALIZADA DEL ECUADOR CIA LTDA</t>
  </si>
  <si>
    <t>GONZALO SERRANO</t>
  </si>
  <si>
    <t>N37-13</t>
  </si>
  <si>
    <t>JOSE CORREA</t>
  </si>
  <si>
    <t>ENTRADA NORTE ESTADIO OLIMPICO ATAHULAPA</t>
  </si>
  <si>
    <t>023330839</t>
  </si>
  <si>
    <t>VERONICA MONTALVO/SUSANA TAIPE</t>
  </si>
  <si>
    <t>INFORMANTE INDICA QUE LOS SERVICIOS QUE PRESTAN SON ÚNICAMENTE MÉDICOS, CON LO CUÁL NO CONFORMAN PARTE DE NUESTRA INVESTIGACIÓN DE ARTÍCULOS CAB-SIPP</t>
  </si>
  <si>
    <t>13805643174</t>
  </si>
  <si>
    <t>1711896462001</t>
  </si>
  <si>
    <t>SAENZ GUZMAN MARIA SOLEDAD</t>
  </si>
  <si>
    <t>BERMEJO</t>
  </si>
  <si>
    <t>LEBOIS</t>
  </si>
  <si>
    <t>3A</t>
  </si>
  <si>
    <t>A UNA CUADRA DEL REDONDEL DEL CICLISTA</t>
  </si>
  <si>
    <t>KAROLYS GARCIA ELSA DEL CARMEN</t>
  </si>
  <si>
    <t>71431000001</t>
  </si>
  <si>
    <t>PÓLIZA DE SEGURO VEHICULAR</t>
  </si>
  <si>
    <t>ARTÍCULOS INGRESADOS A LA MATRIZ, 3 TIPOS DE PÓLIZA DE RESPONSABILIDAD CON DIFERENTES CARACTERÍSTICAS .</t>
  </si>
  <si>
    <t>47011178177</t>
  </si>
  <si>
    <t>1792487781001</t>
  </si>
  <si>
    <t>EFFECTIVENESS AGENCIA ASESORA PRODUCTORA DE SEGUROS CIA LTDA</t>
  </si>
  <si>
    <t>EFFECTIVENESS CIA LTDA</t>
  </si>
  <si>
    <t>GASPAR DE VILLARROEL</t>
  </si>
  <si>
    <t>PLAZA 6</t>
  </si>
  <si>
    <t>49</t>
  </si>
  <si>
    <t>FRENTE AL MINISTERIO DEL DEPORTE</t>
  </si>
  <si>
    <t>023825409</t>
  </si>
  <si>
    <t>YANCHAPAXI MUNOZ LIGIA GUILLERMINA</t>
  </si>
  <si>
    <t>INFORMANTE INDICA QUE ELLOS SON BROKERS NO POSEEN PRODUCTOS,SÓLO ASESORAN AL CLIENTE FINAL, POR LO QUE NO CONFORMARÍAN PARTE DE NUESTRA CANASTA DE  INVESTIGACIÓN . LOS PRODUCTOS NO CONSTAN EN LA MATRIZ DE ESPECIFICACIONES</t>
  </si>
  <si>
    <t>13826581179</t>
  </si>
  <si>
    <t>1791395190001</t>
  </si>
  <si>
    <t>NORTHERN LIGHT ECUADOR SA NORLIGEC</t>
  </si>
  <si>
    <t>NORTHERN LIGHT ECUADOR SA</t>
  </si>
  <si>
    <t>EDF. N24-831</t>
  </si>
  <si>
    <t>ARTIGAS 100</t>
  </si>
  <si>
    <t>PISO 5</t>
  </si>
  <si>
    <t>PLAZA ARTIGAS</t>
  </si>
  <si>
    <t>022544294</t>
  </si>
  <si>
    <t>GABRIELA SORAYA LOGACHO MORALES</t>
  </si>
  <si>
    <t>46804253173</t>
  </si>
  <si>
    <t>1792481198001</t>
  </si>
  <si>
    <t>CORPORACION KOBI LEYLA CORPOKLS SA</t>
  </si>
  <si>
    <t>ECUAPLAN SALUD</t>
  </si>
  <si>
    <t>AV. SHYRYS</t>
  </si>
  <si>
    <t>CASA N32-218</t>
  </si>
  <si>
    <t>FRENTE A LA CAROLINA A LADO CAFFEINE</t>
  </si>
  <si>
    <t>023333608</t>
  </si>
  <si>
    <t>YOLANNI PEREZ</t>
  </si>
  <si>
    <t>46994530178</t>
  </si>
  <si>
    <t>1792891833001</t>
  </si>
  <si>
    <t>ALPHAPLUS MEDICINA PREPAGADA INTEGRAL S A</t>
  </si>
  <si>
    <t>ALPHAPLUS SA</t>
  </si>
  <si>
    <t>E6-589</t>
  </si>
  <si>
    <t>FRENTE AL DEIFICIO MOVISTAR</t>
  </si>
  <si>
    <t>026046903</t>
  </si>
  <si>
    <t>PROANO AMAYA HENRY STANLEY</t>
  </si>
  <si>
    <t>14850636177</t>
  </si>
  <si>
    <t>1790594459001</t>
  </si>
  <si>
    <t>SOLUTIONSRE CIA LTDA INTERMEDIARIA DE REASEGUROS</t>
  </si>
  <si>
    <t>SOLUTIONSRE CIA LTDA</t>
  </si>
  <si>
    <t>Actividades de asunción de la totalidad o una parte de los riesgos de pólizas de seguros existentes emitidas originariamente por otras compañías de seguros.</t>
  </si>
  <si>
    <t>ED XEROX</t>
  </si>
  <si>
    <t>022457928</t>
  </si>
  <si>
    <t>MARIANELACEVALLOS</t>
  </si>
  <si>
    <t>empresa ya investigada (Seguros Interoceánica)</t>
  </si>
  <si>
    <t>47257283174</t>
  </si>
  <si>
    <t>1792673461001</t>
  </si>
  <si>
    <t>ALEXANDRA-PEREZ-COELLO-APC AGENCIA ASESORA PRODUCTORA DE SEGUROS SA</t>
  </si>
  <si>
    <t>APC ASESORES DE SEGUROS</t>
  </si>
  <si>
    <t>AV. DE LOS SHIRYS</t>
  </si>
  <si>
    <t>N34-328</t>
  </si>
  <si>
    <t>HOLANDA</t>
  </si>
  <si>
    <t>CENTRO DE NEGOCIOS SMERALD</t>
  </si>
  <si>
    <t>904</t>
  </si>
  <si>
    <t>FRENTE TRIBUNA DE LOS SHIRYS</t>
  </si>
  <si>
    <t>023324202</t>
  </si>
  <si>
    <t>TAPIA CUJI YOLANDA DEL CARMEN</t>
  </si>
  <si>
    <t>INFORMANTE INDICA QUE ELLOS SON INTERMEDIARIOS EN LA COLOCACIÓN DE LOS SEGUROS, POR LO QUE NO CONFORMARÍAN PARTE DE NUESTRA CANASTA DE  INVESTIGACIÓN . LOS PRODUCTOS NO CONSTAN EN LA MATRIZ DE ESPECIFICACIONES</t>
  </si>
  <si>
    <t>14682944171</t>
  </si>
  <si>
    <t>1791156331001</t>
  </si>
  <si>
    <t>PISOFIN SA</t>
  </si>
  <si>
    <t>022253508</t>
  </si>
  <si>
    <t>ESTUDIO SPINGARN &amp; MARKS S.A.</t>
  </si>
  <si>
    <t>2L</t>
  </si>
  <si>
    <t>Empresa no encontrada</t>
  </si>
  <si>
    <t>13795769174</t>
  </si>
  <si>
    <t>1708981954001</t>
  </si>
  <si>
    <t>GUACHAMIN CABEZAS CARLOS IVAN</t>
  </si>
  <si>
    <t>COMISARIATO DE LOS LENTES</t>
  </si>
  <si>
    <t>EDF. S9-459</t>
  </si>
  <si>
    <t>CALLE GIL MARTIN</t>
  </si>
  <si>
    <t>JUNTO A PIZZERIA EL HORNERO</t>
  </si>
  <si>
    <t>022648873</t>
  </si>
  <si>
    <t>JOSE MICHAY</t>
  </si>
  <si>
    <t>43783949173</t>
  </si>
  <si>
    <t>1703858868001</t>
  </si>
  <si>
    <t>GODOY BECERRA JOSE NEPTALI RAMON</t>
  </si>
  <si>
    <t>ALONSO TORRES</t>
  </si>
  <si>
    <t>N40-318</t>
  </si>
  <si>
    <t>JOSE JUSSIEU</t>
  </si>
  <si>
    <t>SANTILLAN ALMEIDA ROSA ELIZABETH</t>
  </si>
  <si>
    <t>14699229173</t>
  </si>
  <si>
    <t>1791151070001</t>
  </si>
  <si>
    <t>REPRESENTACIONES Y DISTRIBUCIONES BONAGO SA</t>
  </si>
  <si>
    <t>BONAGO</t>
  </si>
  <si>
    <t>LOS CISNES</t>
  </si>
  <si>
    <t>OE12-175</t>
  </si>
  <si>
    <t>A DOS CUADRAS DE LA GASOLINERA PETROCOMERCIAL, VIA AL TINGO, VIA AL TINGO, VIA AL TINGO</t>
  </si>
  <si>
    <t>022861612</t>
  </si>
  <si>
    <t>RUEDA RODRIGUEZ RICARDO</t>
  </si>
  <si>
    <t>SE VISITO LA EMPRESA NOS INFORMAN QUE PRESTAN SERVICIOS DE ADMINISTRADORES DE BIENES INMUEBLES</t>
  </si>
  <si>
    <t>13789330179</t>
  </si>
  <si>
    <t>1707211676001</t>
  </si>
  <si>
    <t>FLORES PEREZ JOSE MOISES</t>
  </si>
  <si>
    <t>1750</t>
  </si>
  <si>
    <t>CUARTA TRANSVERSAL</t>
  </si>
  <si>
    <t>JUNTO A KYWI</t>
  </si>
  <si>
    <t>SUNTAXI VIRACOCHA ERIKA LILIANA</t>
  </si>
  <si>
    <t>14794799173</t>
  </si>
  <si>
    <t>1792301955001</t>
  </si>
  <si>
    <t>CASINMOBILIARIA CIA LTDA</t>
  </si>
  <si>
    <t>CASINMOBILIARIA</t>
  </si>
  <si>
    <t>AV. FLORENCIA</t>
  </si>
  <si>
    <t>026044609</t>
  </si>
  <si>
    <t>NORMA ACUÑA</t>
  </si>
  <si>
    <t>14716578179</t>
  </si>
  <si>
    <t>1791739698001</t>
  </si>
  <si>
    <t>MONANDICO SA</t>
  </si>
  <si>
    <t>AVELLANAS</t>
  </si>
  <si>
    <t>S8-168</t>
  </si>
  <si>
    <t>MIGUEL ANGEL</t>
  </si>
  <si>
    <t>DIAGONAL A LA UPC DE LA URBANIZACION MIRAVALLE</t>
  </si>
  <si>
    <t>026020785</t>
  </si>
  <si>
    <t>POLANCO VERDEZOTO MARIA ISABEL</t>
  </si>
  <si>
    <t>44333277171</t>
  </si>
  <si>
    <t>1714431093001</t>
  </si>
  <si>
    <t>OÑA CAICEDO JANETH ALEXANDRA</t>
  </si>
  <si>
    <t>AV. NATALIA JARRIN</t>
  </si>
  <si>
    <t>JUNTO AL PARQUE RUBEN RODRIGUEZ</t>
  </si>
  <si>
    <t>QUINATOA BASANTES GLADYS MARGOTH</t>
  </si>
  <si>
    <t>13828200172</t>
  </si>
  <si>
    <t>1791875109001</t>
  </si>
  <si>
    <t>ROYALSTATE SA</t>
  </si>
  <si>
    <t>126</t>
  </si>
  <si>
    <t>EDF. BELMONTE</t>
  </si>
  <si>
    <t>BARRIO CAROLINA</t>
  </si>
  <si>
    <t>FRENTE AL CENTRO COMERCIAL IÑAQUITO</t>
  </si>
  <si>
    <t>MONTUFAR GANGOTENA CARLOS CRISTO</t>
  </si>
  <si>
    <t>Alquiler de bienes inmuebles/Productos que no corresponden a la matriz del CAB-SIPP</t>
  </si>
  <si>
    <t>42459226171</t>
  </si>
  <si>
    <t>1718157744001</t>
  </si>
  <si>
    <t>MARTINEZ GUERRERO KARINA GABRIELA</t>
  </si>
  <si>
    <t>25 DE NOVIEMBRE</t>
  </si>
  <si>
    <t>CASA T 3</t>
  </si>
  <si>
    <t>A CUATRO CUADRAS DEL TEMPLO DE LA VIRGEN DE LLANO GRANDE</t>
  </si>
  <si>
    <t>VILLA NAVARRETE CHRISTIAN GIOVANNY</t>
  </si>
  <si>
    <t>47281324175</t>
  </si>
  <si>
    <t>1792693268001</t>
  </si>
  <si>
    <t>BEE SAVINGS INC</t>
  </si>
  <si>
    <t>N21-147</t>
  </si>
  <si>
    <t>ROCA</t>
  </si>
  <si>
    <t>RIO AMAZONAS</t>
  </si>
  <si>
    <t>900</t>
  </si>
  <si>
    <t>FRENTE AL HOTE MERCURI</t>
  </si>
  <si>
    <t>022561808</t>
  </si>
  <si>
    <t>GUILLEN RODRIGUEZ ERIKA BELEN</t>
  </si>
  <si>
    <t>RUC cerrado / extinción, fecha de cese de actividades:03/03/2023</t>
  </si>
  <si>
    <t>13787544171</t>
  </si>
  <si>
    <t>1706728001001</t>
  </si>
  <si>
    <t>LUNA VALVERDE ENRIQUE ALFREDO</t>
  </si>
  <si>
    <t>NORUEGA</t>
  </si>
  <si>
    <t>E9-100</t>
  </si>
  <si>
    <t>A DOS CUADRAS DE COOPSEGUROS</t>
  </si>
  <si>
    <t>CONTRERAS MORA ROBERTO ANDRES</t>
  </si>
  <si>
    <t>14874680177</t>
  </si>
  <si>
    <t>1790046923001</t>
  </si>
  <si>
    <t>EDIFICACIONES INDUSTRIAS Y COMERCIO CIA LTDA EDINCO CIA LTDA</t>
  </si>
  <si>
    <t>EDINCO</t>
  </si>
  <si>
    <t>GONZALEZ SUAREZ N27-01 Y CORUÑA</t>
  </si>
  <si>
    <t>A DOS CUADRAS DEL HOTEL QUITO</t>
  </si>
  <si>
    <t>022552457</t>
  </si>
  <si>
    <t>BRIZ LOPEZ MARIA ELENA</t>
  </si>
  <si>
    <t>43763057179</t>
  </si>
  <si>
    <t>1705518924001</t>
  </si>
  <si>
    <t>ALVAREZ BRAVO MAURICIO ALFREDO</t>
  </si>
  <si>
    <t>PICAFLOR</t>
  </si>
  <si>
    <t>85C</t>
  </si>
  <si>
    <t>PLATERO</t>
  </si>
  <si>
    <t>A TRES CUADRAS DE LA  ACADEMIA COTOPAXI</t>
  </si>
  <si>
    <t>BONILLA CARRILLO JESSY ELSA</t>
  </si>
  <si>
    <t>44543163152</t>
  </si>
  <si>
    <t>1500683543001</t>
  </si>
  <si>
    <t>BOHORQUEZ PANTOJA VALERIA DEL CARMEN</t>
  </si>
  <si>
    <t>UNION EDUCATIVA PB</t>
  </si>
  <si>
    <t>SECTOR LA MORITA</t>
  </si>
  <si>
    <t>ESCOBAR SALINAS NATALIA YVONNE</t>
  </si>
  <si>
    <t>13714513103</t>
  </si>
  <si>
    <t>1001336542001</t>
  </si>
  <si>
    <t>VILLARREAL MUÑOZ PATRICIA DEL ROSARIO</t>
  </si>
  <si>
    <t>MUEBLES CONFORT</t>
  </si>
  <si>
    <t>SANCHEZ Y CIFUENTES</t>
  </si>
  <si>
    <t>11-51</t>
  </si>
  <si>
    <t>COLON</t>
  </si>
  <si>
    <t>DIAGONAL AL SENPLADES</t>
  </si>
  <si>
    <t>BAEZ ESPINOSA CESAR ANTONIO</t>
  </si>
  <si>
    <t>43799863171</t>
  </si>
  <si>
    <t>1713143111001</t>
  </si>
  <si>
    <t>BURBANO MURIEL ALVARO FRANCISCO JAVIER</t>
  </si>
  <si>
    <t>N44-476</t>
  </si>
  <si>
    <t>DIAGONAL A LA IGLESIA DEL CARMELO</t>
  </si>
  <si>
    <t>022257055</t>
  </si>
  <si>
    <t>ORDONEZ ALEMAN MARIA ROSARIO</t>
  </si>
  <si>
    <t>14592738172</t>
  </si>
  <si>
    <t>1790888940001</t>
  </si>
  <si>
    <t>INMOBILIARIA AROMCO CA</t>
  </si>
  <si>
    <t>AROMCO CA</t>
  </si>
  <si>
    <t>AV. DE LOS SHYRIS N41-84 Y ISLA FLOREANA</t>
  </si>
  <si>
    <t>022268717</t>
  </si>
  <si>
    <t>MULLER TORTAJADA JOSE ALEJANDRO</t>
  </si>
  <si>
    <t>13819236172</t>
  </si>
  <si>
    <t>1717833907001</t>
  </si>
  <si>
    <t>MORALES YANEZ NANCY LORENA</t>
  </si>
  <si>
    <t>SAN MIGUEL DE LOS BANCOS</t>
  </si>
  <si>
    <t>MINDO</t>
  </si>
  <si>
    <t>JUNTO AL PUENTE DE MINDO, BARRIO: VIRGEN DEL CISNE, NÚMERO OFICINA: PB</t>
  </si>
  <si>
    <t>098533975</t>
  </si>
  <si>
    <t>JARRIN PAPA ESTHER MARIANA</t>
  </si>
  <si>
    <t>44056463175</t>
  </si>
  <si>
    <t>1707069116001</t>
  </si>
  <si>
    <t>PONCE REGALADO XIMENA JACQUELINE</t>
  </si>
  <si>
    <t>104</t>
  </si>
  <si>
    <t>URB. JACARANDA</t>
  </si>
  <si>
    <t>FRENTE  A LA RESERVA DE LA EMPRESA ELÉCTRICA QUITO DE CUMBAYA</t>
  </si>
  <si>
    <t>022450919</t>
  </si>
  <si>
    <t>MONTESDEOCA KINGALAHUA PAULINA DEL ROSARIO</t>
  </si>
  <si>
    <t>47247287171</t>
  </si>
  <si>
    <t>1792584728001</t>
  </si>
  <si>
    <t>SUCESION INDIVISA ROSILLO CEVALLOS WILLIAN COOFER</t>
  </si>
  <si>
    <t>AUTOP. GRAL. RUMIÑAHUI</t>
  </si>
  <si>
    <t>VIA A GUANGOPOLO</t>
  </si>
  <si>
    <t>A CINCUENTA METROS PUENTE TRES AUTOPISTA GENERAL RUMIÑAHUI</t>
  </si>
  <si>
    <t>022609433</t>
  </si>
  <si>
    <t>DIAZ QUISPE EDWIN GALO</t>
  </si>
  <si>
    <t>46918507175</t>
  </si>
  <si>
    <t>1712274404001</t>
  </si>
  <si>
    <t>GARCIA BANUELOS BONIFACIA</t>
  </si>
  <si>
    <t>10-14</t>
  </si>
  <si>
    <t>AMAZONAS</t>
  </si>
  <si>
    <t>JUNTO A LA CORTE NACIONAL DE LA JUSTICIA</t>
  </si>
  <si>
    <t>SALAS MORALES DELIA CRISTINA</t>
  </si>
  <si>
    <t>RUC cerrado/fecha cese de actividades:01/03/2023</t>
  </si>
  <si>
    <t>14809061176</t>
  </si>
  <si>
    <t>1791395093001</t>
  </si>
  <si>
    <t>REPRESENTACION DE TELEFONIA Y COMUNICACION RETELCOM SA</t>
  </si>
  <si>
    <t>DIAGONAL AL CCI</t>
  </si>
  <si>
    <t>FORNAX GROUP CORP</t>
  </si>
  <si>
    <t>47392314179</t>
  </si>
  <si>
    <t>1792694159001</t>
  </si>
  <si>
    <t>TESSERAE BUREAU DE ABOGADOS TESSBUAB CL</t>
  </si>
  <si>
    <t>TESSERAE BUREAU</t>
  </si>
  <si>
    <t>REPÚBLICA DEL SALVADOR</t>
  </si>
  <si>
    <t>34-53</t>
  </si>
  <si>
    <t>CHECOSLOVAQUIA</t>
  </si>
  <si>
    <t>DIAGONAL A LUGANO SUITES</t>
  </si>
  <si>
    <t>VARGAS MENDOZA KATIUSCA KATERIN</t>
  </si>
  <si>
    <t>2M</t>
  </si>
  <si>
    <t xml:space="preserve">ASESORÍA LEGAL </t>
  </si>
  <si>
    <t>ASESORIA LEGAL YA TENEMOS TODAS LAS TOMAS EN AL MATRIZ</t>
  </si>
  <si>
    <t>14728688174</t>
  </si>
  <si>
    <t>1792222621001</t>
  </si>
  <si>
    <t>ADMINISTRACION WEB DEL ECUADOR ADMINWEB SA</t>
  </si>
  <si>
    <t>ADMINWEB SA</t>
  </si>
  <si>
    <t>ISLA PINZON</t>
  </si>
  <si>
    <t>N43-34</t>
  </si>
  <si>
    <t>TOMAS DE BERLANGA</t>
  </si>
  <si>
    <t>EDF. PINZON</t>
  </si>
  <si>
    <t>A MEDIA CUADRA DE LA CLINICA DEL BATAN</t>
  </si>
  <si>
    <t>023932200</t>
  </si>
  <si>
    <t>MEJIA RIVADENEIRA JORGE ESTEBAN</t>
  </si>
  <si>
    <t>49467448179</t>
  </si>
  <si>
    <t>1793083633001</t>
  </si>
  <si>
    <t>LOYALTY REPRESENTATIONS LOYREP SAS</t>
  </si>
  <si>
    <t>QE-11-160</t>
  </si>
  <si>
    <t>FRENTE AL CENTRO COMERCIAL PLAZA DEL RANCHO</t>
  </si>
  <si>
    <t>VACA PICHUCHO ANA LUCIA</t>
  </si>
  <si>
    <t>13628796062</t>
  </si>
  <si>
    <t>0600710453001</t>
  </si>
  <si>
    <t>SILVA HUMANANTE RAUL ROBERTO</t>
  </si>
  <si>
    <t>257</t>
  </si>
  <si>
    <t>A UNA CUADRA DE LA GUARDERIA Y CENTRO INFANTIL MUNICIPAL UNION Y JUSTICIA</t>
  </si>
  <si>
    <t>ÑACATO SIGCHOS AURELIA SOLEDAD</t>
  </si>
  <si>
    <t>46640782170</t>
  </si>
  <si>
    <t>1792457327001</t>
  </si>
  <si>
    <t>TRADELEX TRADE LEX CORPORATION CIA LTDA</t>
  </si>
  <si>
    <t>MARIANA DE JESUS</t>
  </si>
  <si>
    <t>E7-8</t>
  </si>
  <si>
    <t>PRADERA</t>
  </si>
  <si>
    <t>BUSINESS PLUS LA PRADERA</t>
  </si>
  <si>
    <t>606</t>
  </si>
  <si>
    <t>ATRAS DEL MINISTERIO DE AGRICULTURA</t>
  </si>
  <si>
    <t>022907322</t>
  </si>
  <si>
    <t>MUÑOZ TENEMPAGUAY ANDREA SOLEDAD</t>
  </si>
  <si>
    <t>13828352177</t>
  </si>
  <si>
    <t>1791893565001</t>
  </si>
  <si>
    <t>LMZ ABOGADOS</t>
  </si>
  <si>
    <t>LARREATEGUI MEYTHALER &amp; ZAMBRANO AGOGADOS</t>
  </si>
  <si>
    <t>PAUL RIVET</t>
  </si>
  <si>
    <t>2816</t>
  </si>
  <si>
    <t>JOSUETH GONZALEZ</t>
  </si>
  <si>
    <t>GONZÁLEZ SUÁREZ</t>
  </si>
  <si>
    <t>FRENTE A LA PARADA DE LA PAZ DE LA ECOVIA</t>
  </si>
  <si>
    <t>022568613</t>
  </si>
  <si>
    <t>PAOLA RAMOS</t>
  </si>
  <si>
    <t>13770314172</t>
  </si>
  <si>
    <t>1700402918001</t>
  </si>
  <si>
    <t>FALCONI PUIG MIGUEL ANGEL EDUARDO</t>
  </si>
  <si>
    <t>MIGUEL FALCONI PUIG</t>
  </si>
  <si>
    <t>AMAZONAS N21 147</t>
  </si>
  <si>
    <t>JUAN CARLOS MARQUEZ</t>
  </si>
  <si>
    <t>46634040170</t>
  </si>
  <si>
    <t>1792421020001</t>
  </si>
  <si>
    <t>IMBABOGADOS CIA LTDA</t>
  </si>
  <si>
    <t>IMBABOGADOS</t>
  </si>
  <si>
    <t>N35-89</t>
  </si>
  <si>
    <t>AMAZONAS 4000</t>
  </si>
  <si>
    <t>JUNTO A LA COMANDANCIA DE POLICIA</t>
  </si>
  <si>
    <t>022263500</t>
  </si>
  <si>
    <t>IZURIETA RICARDO</t>
  </si>
  <si>
    <t>41996427178</t>
  </si>
  <si>
    <t>1710976927001</t>
  </si>
  <si>
    <t>CASTRO FALCONI PEDRO OLMEDO</t>
  </si>
  <si>
    <t>AV. ALONSO DE ANGULO</t>
  </si>
  <si>
    <t>OE2-47</t>
  </si>
  <si>
    <t>PEDRO DE ALFARO</t>
  </si>
  <si>
    <t>DIAGONAL A ANETA</t>
  </si>
  <si>
    <t>022667453</t>
  </si>
  <si>
    <t>MONTECE GILER JACQUELINE MARISOL</t>
  </si>
  <si>
    <t>47301381171</t>
  </si>
  <si>
    <t>1792706696001</t>
  </si>
  <si>
    <t>FIELYJUSTO SA</t>
  </si>
  <si>
    <t>FIEL Y JUSTO SA</t>
  </si>
  <si>
    <t>AV. ORELLANA</t>
  </si>
  <si>
    <t>E3-07</t>
  </si>
  <si>
    <t>EDF. TORRE ORELLANA</t>
  </si>
  <si>
    <t>TORRRE ORELLANA, S/N</t>
  </si>
  <si>
    <t>23</t>
  </si>
  <si>
    <t>FRENTE A NISSAN</t>
  </si>
  <si>
    <t>022254689</t>
  </si>
  <si>
    <t>49370727171</t>
  </si>
  <si>
    <t>1793025110001</t>
  </si>
  <si>
    <t>ASSIDERE BUFETE DE ABOGADOS CLTDA</t>
  </si>
  <si>
    <t>E7-23,</t>
  </si>
  <si>
    <t>EDF. TORRE REPÚBLICA</t>
  </si>
  <si>
    <t>FRENTE AL EDIFICIO MOVISTAR</t>
  </si>
  <si>
    <t>023824301</t>
  </si>
  <si>
    <t>ARIAS ALTAMIRANO DIEGO FERNANDO</t>
  </si>
  <si>
    <t>13825065177</t>
  </si>
  <si>
    <t>1790593312001</t>
  </si>
  <si>
    <t>ROMERO ARTETA PONCE ASOCIADOS CIA LTDA</t>
  </si>
  <si>
    <t>ORTEGA Y JARAMILLO CIA LTDA</t>
  </si>
  <si>
    <t>N26-97</t>
  </si>
  <si>
    <t>022986666</t>
  </si>
  <si>
    <t>CECILIA LUCERO</t>
  </si>
  <si>
    <t>47252368171</t>
  </si>
  <si>
    <t>1792657423001</t>
  </si>
  <si>
    <t>LOGISLEX</t>
  </si>
  <si>
    <t>N21-155</t>
  </si>
  <si>
    <t>FRENTE A LA UNIVERSIDAD CATOLICA</t>
  </si>
  <si>
    <t>024505680</t>
  </si>
  <si>
    <t>NARANJO JARAMILLO JOSE MAURICIO</t>
  </si>
  <si>
    <t>13830370174</t>
  </si>
  <si>
    <t>1792136288001</t>
  </si>
  <si>
    <t>VIABLE ASESORIA JURIDICA S A</t>
  </si>
  <si>
    <t>E2-30</t>
  </si>
  <si>
    <t>METROPOLITAN</t>
  </si>
  <si>
    <t>1005</t>
  </si>
  <si>
    <t>FRENTE AL CLUB DE LEONES QUITO CENTRAL</t>
  </si>
  <si>
    <t>023617471</t>
  </si>
  <si>
    <t>GRIJALVA PABON JORGE ERNESTO</t>
  </si>
  <si>
    <t>14858040176</t>
  </si>
  <si>
    <t>1790149072001</t>
  </si>
  <si>
    <t>JASOL CIA LTDA</t>
  </si>
  <si>
    <t>EDF. E2-30</t>
  </si>
  <si>
    <t>CALLE NUÑEZ DE VELA</t>
  </si>
  <si>
    <t>PISO 15</t>
  </si>
  <si>
    <t>15-10</t>
  </si>
  <si>
    <t>024503596</t>
  </si>
  <si>
    <t>FATIMA GUERRERO</t>
  </si>
  <si>
    <t>49762741171</t>
  </si>
  <si>
    <t>1793138500001</t>
  </si>
  <si>
    <t>LEGALMINING SAS</t>
  </si>
  <si>
    <t>ABDON CALDERON</t>
  </si>
  <si>
    <t>GONZALO DIAZ DE PINEDA</t>
  </si>
  <si>
    <t>EN LA DIRECCIÓN PROPORCIONADA  NO EXISTE NINGUNA OFICINA DE ABOGADOS.</t>
  </si>
  <si>
    <t>49668481174</t>
  </si>
  <si>
    <t>1793153275001</t>
  </si>
  <si>
    <t>NEWLAW SM SAS</t>
  </si>
  <si>
    <t>E4-430</t>
  </si>
  <si>
    <t>MIELES VELEZ TATIANA LISSETH</t>
  </si>
  <si>
    <t>43916831171</t>
  </si>
  <si>
    <t>1717583247001</t>
  </si>
  <si>
    <t>ESCOBAR VALLEJO KARINA ALEXANDRA</t>
  </si>
  <si>
    <t>RENOVA</t>
  </si>
  <si>
    <t>NUÑEZ DE BALBOA</t>
  </si>
  <si>
    <t>OE151</t>
  </si>
  <si>
    <t>DIAGONAL  DE CNT, BARRIO: LA VILLAFLORA, NÚMERO PISO: 3</t>
  </si>
  <si>
    <t>Se dedica a prestación de asesoramiento y ayuda a las empresas en materia de planificación/ contables/auditorias Productos que no correponden a la matriz del CAB-SIPP</t>
  </si>
  <si>
    <t>47084845171</t>
  </si>
  <si>
    <t>1792919096001</t>
  </si>
  <si>
    <t>YM CONSULTORES ASOCIADOS CIALTDA</t>
  </si>
  <si>
    <t>YEP ASOCIADOS</t>
  </si>
  <si>
    <t>GASPAR DE VILLARROEL 14-44 Y PASAJE JOSE PUERTAS</t>
  </si>
  <si>
    <t>022923491</t>
  </si>
  <si>
    <t>GARZON GOMEZ HENRRY ORLANDO</t>
  </si>
  <si>
    <t>47256446177</t>
  </si>
  <si>
    <t>1792654408001</t>
  </si>
  <si>
    <t>GESTIONEMPRESARIAL SA</t>
  </si>
  <si>
    <t>GESTIONE</t>
  </si>
  <si>
    <t>VOZANDES</t>
  </si>
  <si>
    <t>376</t>
  </si>
  <si>
    <t>EDF. AGUILAR</t>
  </si>
  <si>
    <t>401A</t>
  </si>
  <si>
    <t>QUITO TENNIS</t>
  </si>
  <si>
    <t>A 100 MTS DE LA CLINICA AXXIS</t>
  </si>
  <si>
    <t>MONTENEGRO RODRIGUEZ XIMENA MARGARITA</t>
  </si>
  <si>
    <t>14797937178</t>
  </si>
  <si>
    <t>1792047293001</t>
  </si>
  <si>
    <t>SEELADVISORY GROUP SA</t>
  </si>
  <si>
    <t>E9-29</t>
  </si>
  <si>
    <t>LEONIDAS PLAZA</t>
  </si>
  <si>
    <t>023808960</t>
  </si>
  <si>
    <t>SUSAN AMORES</t>
  </si>
  <si>
    <t>44470863177</t>
  </si>
  <si>
    <t>1792391105001</t>
  </si>
  <si>
    <t>CONTASERVIS CIA LTDA</t>
  </si>
  <si>
    <t>N65A LIBERTADOR</t>
  </si>
  <si>
    <t>OE5-324</t>
  </si>
  <si>
    <t>OE6 MACHALA</t>
  </si>
  <si>
    <t>LOS NOGALES</t>
  </si>
  <si>
    <t>CASA 4</t>
  </si>
  <si>
    <t>FRENTE A LA IGLESIA DEL DIVINO NIÑO</t>
  </si>
  <si>
    <t>022593283</t>
  </si>
  <si>
    <t>JURADO LLANO BYRON SANTIAGO</t>
  </si>
  <si>
    <t>Se visita la empesas pero el CAB-SIPP no necesita de sus productos</t>
  </si>
  <si>
    <t>43847961172</t>
  </si>
  <si>
    <t>1715960066001</t>
  </si>
  <si>
    <t>CAGUANO CEVALLOS MAYRA GABRIELA</t>
  </si>
  <si>
    <t>CALLE JUAN BAUTISTA AGUIRRE</t>
  </si>
  <si>
    <t>CASA E14-18</t>
  </si>
  <si>
    <t>CALLE S6C</t>
  </si>
  <si>
    <t>VALLE PUENGASI</t>
  </si>
  <si>
    <t>3 CUADRAS AL ESTE DE LA IGLESIA ADVENTISTA</t>
  </si>
  <si>
    <t>023190510</t>
  </si>
  <si>
    <t>MAYRA GABRIELA CAGUANO CEVALLOS</t>
  </si>
  <si>
    <t>44298186176</t>
  </si>
  <si>
    <t>1711934669001</t>
  </si>
  <si>
    <t>SALGADO REYES JENNY MARCELA</t>
  </si>
  <si>
    <t>JM MEDICAL</t>
  </si>
  <si>
    <t>JUAN PROCEL</t>
  </si>
  <si>
    <t>CATON CARDENAS</t>
  </si>
  <si>
    <t>SECTOR EL CONDADO DIAGONAL A LA PANADERIA AMBATO JUNTO AL SALINERITO</t>
  </si>
  <si>
    <t>13829932177</t>
  </si>
  <si>
    <t>1792092795001</t>
  </si>
  <si>
    <t>KRESTON AUDIT SERVICES ECUADOR CIA LTDA</t>
  </si>
  <si>
    <t>KRESTON AS ECUADOR</t>
  </si>
  <si>
    <t>3123</t>
  </si>
  <si>
    <t>EDF. COPLADI</t>
  </si>
  <si>
    <t>OFC. 302</t>
  </si>
  <si>
    <t>DIAGONAL AL VIVARIUM DE LA CAROLINA</t>
  </si>
  <si>
    <t>022255928</t>
  </si>
  <si>
    <t>SANCHEZ MONCAYO LUIS FELIPE</t>
  </si>
  <si>
    <t>47740852171</t>
  </si>
  <si>
    <t>1792811775001</t>
  </si>
  <si>
    <t>COMPAÑIA AUDITORAARIZ CIALTDA</t>
  </si>
  <si>
    <t>AUDITORA ARIZ CIA LTDA</t>
  </si>
  <si>
    <t>SANTA ISABEL</t>
  </si>
  <si>
    <t>793</t>
  </si>
  <si>
    <t>VISTA HERMOSA</t>
  </si>
  <si>
    <t>A TRES CUADRAS DE LA IGLESIA DE CHAUPITENA</t>
  </si>
  <si>
    <t>ARELLANO VIRACOCHA EDWIN JAIME</t>
  </si>
  <si>
    <t>14768653179</t>
  </si>
  <si>
    <t>1792245117001</t>
  </si>
  <si>
    <t>CONSULTORA ALVAREZ HURTADO CIA LTDA</t>
  </si>
  <si>
    <t>AV. SHYRIS N41-151E ISLA FLOREANA</t>
  </si>
  <si>
    <t>023923267</t>
  </si>
  <si>
    <t>ALVAREZ MOLINA PAUL ALEJANDRO</t>
  </si>
  <si>
    <t>46865574177</t>
  </si>
  <si>
    <t>1792886279001</t>
  </si>
  <si>
    <t>LANDAZURI LOZA ASOCIADOS LLASOCIADOS CIALTDA</t>
  </si>
  <si>
    <t>LUGO N24-267 Y GUIPUZCOA</t>
  </si>
  <si>
    <t>TRAS LAS CANCHAS DEL COLEGIO AMERICANO</t>
  </si>
  <si>
    <t>024529915</t>
  </si>
  <si>
    <t>SOLORZANO SOLORZANO JOSE ANTONIO</t>
  </si>
  <si>
    <t>41917347172</t>
  </si>
  <si>
    <t>1792344646001</t>
  </si>
  <si>
    <t>AUDITING FIRM AUDITORES ASOCIADOS CIA LTDA</t>
  </si>
  <si>
    <t>AUDITING FIRM</t>
  </si>
  <si>
    <t>525</t>
  </si>
  <si>
    <t>IRLANDA</t>
  </si>
  <si>
    <t>ROSANIA</t>
  </si>
  <si>
    <t>M12</t>
  </si>
  <si>
    <t>ATRAS DEL COLEGIO BENALCAZAR</t>
  </si>
  <si>
    <t>022459220</t>
  </si>
  <si>
    <t>SORIA ANDRADE GUSTAVO ERNESTO</t>
  </si>
  <si>
    <t>13794861174</t>
  </si>
  <si>
    <t>1708708365001</t>
  </si>
  <si>
    <t>HERDOIZA PAREDES WLADIMIR ALEJANDRO</t>
  </si>
  <si>
    <t>HERDOIZA ASESORES</t>
  </si>
  <si>
    <t>EDF. E7-55</t>
  </si>
  <si>
    <t>CALLE LA PRADERA</t>
  </si>
  <si>
    <t>TORRES REPUBLICA</t>
  </si>
  <si>
    <t>11-02</t>
  </si>
  <si>
    <t>LACAROLINA</t>
  </si>
  <si>
    <t>FRENTE AL EDIFICIO DE MOVISTAR</t>
  </si>
  <si>
    <t>023824315</t>
  </si>
  <si>
    <t>OMAR GUERRERO</t>
  </si>
  <si>
    <t>43806240053</t>
  </si>
  <si>
    <t>0501221113001</t>
  </si>
  <si>
    <t>CRUZ NAVAS CARLOS RAMIRO</t>
  </si>
  <si>
    <t>VIA A PILLAGUA</t>
  </si>
  <si>
    <t>A UNA CUADRA DE LA URBANIZACION MENECES PALLARES</t>
  </si>
  <si>
    <t>46895330175</t>
  </si>
  <si>
    <t>1792515297001</t>
  </si>
  <si>
    <t>GLOBAL INCORPORATE QUALITY GIQMAAS CIA LTDA</t>
  </si>
  <si>
    <t>GIQMAAS CIA LTDA</t>
  </si>
  <si>
    <t>AV. RIO AMAZONAS 2915</t>
  </si>
  <si>
    <t>N33-279</t>
  </si>
  <si>
    <t>E INGLATERRA</t>
  </si>
  <si>
    <t>PARQUE LA CAROLINA</t>
  </si>
  <si>
    <t>SECTOR PARQUE LA CAROLINA</t>
  </si>
  <si>
    <t>022262841</t>
  </si>
  <si>
    <t>ARMAS LUNA JONATHAN SANTIAGO</t>
  </si>
  <si>
    <t>43823063106</t>
  </si>
  <si>
    <t>1002003364001</t>
  </si>
  <si>
    <t>MORENO ALDAS FELIX XAVIER</t>
  </si>
  <si>
    <t>COTACACHI</t>
  </si>
  <si>
    <t>REPUBLICA DE ESPAÑA</t>
  </si>
  <si>
    <t>SEGUNDO LUIS MORENO</t>
  </si>
  <si>
    <t>JUNTO AL ESTADIO</t>
  </si>
  <si>
    <t>47076551177</t>
  </si>
  <si>
    <t>1792586356001</t>
  </si>
  <si>
    <t>XAAX CIA LTDA</t>
  </si>
  <si>
    <t>XAAX</t>
  </si>
  <si>
    <t>ITALIA</t>
  </si>
  <si>
    <t>N30-114</t>
  </si>
  <si>
    <t>JUNTO A LA COPERATIVA SAN GREGORIO</t>
  </si>
  <si>
    <t>022902988</t>
  </si>
  <si>
    <t>RODRIGUEZ VILLAMARIN INES MAGDALENA</t>
  </si>
  <si>
    <t>13827114175</t>
  </si>
  <si>
    <t>1791729404001</t>
  </si>
  <si>
    <t>STUDYSERTECO ASESORIA Y SERVICIO TECNICO CONTABLE CIA LTDA</t>
  </si>
  <si>
    <t>AV. CRISTÓBAL COLÓN</t>
  </si>
  <si>
    <t>1468</t>
  </si>
  <si>
    <t>9 DE OCTUBRE</t>
  </si>
  <si>
    <t>022255863</t>
  </si>
  <si>
    <t>CYNTHIA VALLEJO</t>
  </si>
  <si>
    <t>46644920178</t>
  </si>
  <si>
    <t>1792437008001</t>
  </si>
  <si>
    <t>EVERESCORP SA</t>
  </si>
  <si>
    <t>EVERESCORP</t>
  </si>
  <si>
    <t>N13-277</t>
  </si>
  <si>
    <t>LOS LAURELES GUANGOPOLO</t>
  </si>
  <si>
    <t>ARMENIA</t>
  </si>
  <si>
    <t>JUNTO AL PARQUE METROPOLITANO DE LA ARMENIA</t>
  </si>
  <si>
    <t>023801395</t>
  </si>
  <si>
    <t>CAZAR YUNAPANTA ALEX WASHINGTON</t>
  </si>
  <si>
    <t>13708003098</t>
  </si>
  <si>
    <t>0992170115001</t>
  </si>
  <si>
    <t>TAXADVICE SA</t>
  </si>
  <si>
    <t>ADVICE</t>
  </si>
  <si>
    <t>N33-216</t>
  </si>
  <si>
    <t>JOSE LUIS TAMAYO</t>
  </si>
  <si>
    <t>025003333</t>
  </si>
  <si>
    <t>NELSON MORALES</t>
  </si>
  <si>
    <t>13660027089</t>
  </si>
  <si>
    <t>0802352690001</t>
  </si>
  <si>
    <t>TERAN GAMEZ ADA LISETTE</t>
  </si>
  <si>
    <t>CYBER CABINAS LUIVI</t>
  </si>
  <si>
    <t>CALLE 26</t>
  </si>
  <si>
    <t>SL3</t>
  </si>
  <si>
    <t>CARMEN ROSERO</t>
  </si>
  <si>
    <t>SECTOR LAS PALMAS - TERCER PISO DIAGONAL A LA CANCHA DE USOS MULTIPLES, BARRIO: COQUITO ALTO</t>
  </si>
  <si>
    <t>SAA RODRIGUEZ VICTORIA EUGENIA</t>
  </si>
  <si>
    <t>42492390172</t>
  </si>
  <si>
    <t>1716898901001</t>
  </si>
  <si>
    <t>VINUEZA HEREDIA PATRICIO ERNESTO</t>
  </si>
  <si>
    <t>A DOS CUADRAS DE LA ESCUELA REPUBLICA FEDERAL SUIZA</t>
  </si>
  <si>
    <t>47685532171</t>
  </si>
  <si>
    <t>1792779103001</t>
  </si>
  <si>
    <t>AUTOCOR-RENT CIA LTDA</t>
  </si>
  <si>
    <t>PROFIT</t>
  </si>
  <si>
    <t>N40-558</t>
  </si>
  <si>
    <t>GRANADOS</t>
  </si>
  <si>
    <t>AUTOCOR</t>
  </si>
  <si>
    <t>JUNTO AL EDIFICIO AMC</t>
  </si>
  <si>
    <t>022248756</t>
  </si>
  <si>
    <t>VARGAS SOTALIN JOSE GONZALO</t>
  </si>
  <si>
    <t>2N</t>
  </si>
  <si>
    <t>Ya se dispone de todas la tomas</t>
  </si>
  <si>
    <t>14826540177</t>
  </si>
  <si>
    <t>1791760689001</t>
  </si>
  <si>
    <t>NIQUINGAASOCIADOSABOGADOS CIA LTDA</t>
  </si>
  <si>
    <t>NIQUINGA ASOCIADOS</t>
  </si>
  <si>
    <t>3684</t>
  </si>
  <si>
    <t>QUILATE</t>
  </si>
  <si>
    <t>112</t>
  </si>
  <si>
    <t>DIAGONAL A PIZZERIA EL HORNERO</t>
  </si>
  <si>
    <t>022260004</t>
  </si>
  <si>
    <t>NIQUINGA CASTRO JOSE ESTUARDO</t>
  </si>
  <si>
    <t>82120020101</t>
  </si>
  <si>
    <t>se gestiona la empresa, la persona encargada nos segura que se dara respuesta al correo sin efectividad aun</t>
  </si>
  <si>
    <t>47007325211</t>
  </si>
  <si>
    <t>2191754746001</t>
  </si>
  <si>
    <t>RENTMAYER CIA LTDA</t>
  </si>
  <si>
    <t>BRASIL Y MAESTRO</t>
  </si>
  <si>
    <t>24 DE JUNIO</t>
  </si>
  <si>
    <t>TRAS DEL COLEGIO NAPO</t>
  </si>
  <si>
    <t>14840559174</t>
  </si>
  <si>
    <t>1792145716001</t>
  </si>
  <si>
    <t>PRONTO PARTES REPRESENTACIONES</t>
  </si>
  <si>
    <t>PRONTO PARTES</t>
  </si>
  <si>
    <t>QUESERAS DEL MEDIO</t>
  </si>
  <si>
    <t>E11-123</t>
  </si>
  <si>
    <t>AV. GRAN COLOMBIA</t>
  </si>
  <si>
    <t>SECTOR LA FLORESTA</t>
  </si>
  <si>
    <t>FRENTE AL HOSPITAL MILITAR</t>
  </si>
  <si>
    <t>022236258</t>
  </si>
  <si>
    <t>GALINDO CAJIAO SILVIA CECILIA DEL CONSUELO</t>
  </si>
  <si>
    <t>46859247211</t>
  </si>
  <si>
    <t>2191751208001</t>
  </si>
  <si>
    <t>RENTACARAMAZONAS SA</t>
  </si>
  <si>
    <t>QUITO Y PETROLERA</t>
  </si>
  <si>
    <t>TV CISNE</t>
  </si>
  <si>
    <t>DIAGONAL A GASOLINERA PETROECUADOR</t>
  </si>
  <si>
    <t>MENA HIDALGO MARIA SOLEDAD</t>
  </si>
  <si>
    <t>14793023171</t>
  </si>
  <si>
    <t>1791863887001</t>
  </si>
  <si>
    <t>EXPRESS RENT A CAR SA</t>
  </si>
  <si>
    <t>PASCUAL DE ANDAGOYA</t>
  </si>
  <si>
    <t>OE3-55</t>
  </si>
  <si>
    <t>A DOS CUADRAS DEL BANCO PICHINCHA</t>
  </si>
  <si>
    <t>022523157</t>
  </si>
  <si>
    <t>DIAZ GOMEZ MARCELO LENIN</t>
  </si>
  <si>
    <t>46599443215</t>
  </si>
  <si>
    <t>2191727269001</t>
  </si>
  <si>
    <t>TRANSPORTE Y SERVICIOS DE RENTACAR LAGOIMPERCAR SA</t>
  </si>
  <si>
    <t>LAGOIMPERCAR SA</t>
  </si>
  <si>
    <t>062360146</t>
  </si>
  <si>
    <t>LLACSAHUANGA GOMEZ FELIX MANUEL</t>
  </si>
  <si>
    <t>42106705181</t>
  </si>
  <si>
    <t>1801338839001</t>
  </si>
  <si>
    <t>CEPEDA GARCIA CELSO TARQUINO</t>
  </si>
  <si>
    <t>209 A</t>
  </si>
  <si>
    <t>CHARLES DARWIN</t>
  </si>
  <si>
    <t>DIAGONAL AL COUNTRY CLUB LA ARMENIA</t>
  </si>
  <si>
    <t>QUIHUANGO ECHEVERRIA LUIS VINICIO</t>
  </si>
  <si>
    <t>Puerto Francisco de Orellana</t>
  </si>
  <si>
    <t>La matriz de la empresa se encuentra en la provincia de Orellana</t>
  </si>
  <si>
    <t>47014711178</t>
  </si>
  <si>
    <t>1728785112001</t>
  </si>
  <si>
    <t>CAMPOS PARRA CARLOS STEEVEN</t>
  </si>
  <si>
    <t>OIL FIELD ECUADOR / RANGE ROVER</t>
  </si>
  <si>
    <t>N54</t>
  </si>
  <si>
    <t>LT-87</t>
  </si>
  <si>
    <t>E15B2</t>
  </si>
  <si>
    <t>FRENTE A LA LUBRICADORA TOALA, NÚMERO PISO: 0</t>
  </si>
  <si>
    <t>026014362</t>
  </si>
  <si>
    <t>SANCHEZ YANDUN LEONARDO DAVID</t>
  </si>
  <si>
    <t>42945161064</t>
  </si>
  <si>
    <t>0601824170001</t>
  </si>
  <si>
    <t>CABAY GARCIA CIRO PRIMITIVO</t>
  </si>
  <si>
    <t>JARDINES DE SANTA INES</t>
  </si>
  <si>
    <t>SANTE INES</t>
  </si>
  <si>
    <t>UTBANIZACION JARDINES DE SANTA INES</t>
  </si>
  <si>
    <t>LA DIRECCIÓN PROPORCIONADA  ES EN UNA URBANIZACIÓN LA MISMA QUE DESDE LA GARITA SE CONTACTARON A LA VIVIENDA DEL INFORMANTE Y NO SE ENCONTRABA POR LO QUE SE QUEDÓ A VISITAR NUEVAMENTE .</t>
  </si>
  <si>
    <t>14715939178</t>
  </si>
  <si>
    <t>1710103209001</t>
  </si>
  <si>
    <t>ABRIL MANZANO GILBERTO RENE</t>
  </si>
  <si>
    <t>G.A.B.R.I.M.</t>
  </si>
  <si>
    <t>GEOVANY FARINA</t>
  </si>
  <si>
    <t>261</t>
  </si>
  <si>
    <t>GABRIM</t>
  </si>
  <si>
    <t>A DOS CUADRAS DEL COLEGIO GEOVANI FARINA</t>
  </si>
  <si>
    <t>022869686</t>
  </si>
  <si>
    <t>WLADIMIR IDROVO</t>
  </si>
  <si>
    <t>73122000101</t>
  </si>
  <si>
    <t>ALQUILER DE MAQUINARIA</t>
  </si>
  <si>
    <t xml:space="preserve">LA SEÑORA CRISTINA BUSTAMANTE ASISTENTE DE GERENCIA SOLICITARÁ LA APROBACIÓN PARA LA ENTREGA DE LA INORMACIÓN </t>
  </si>
  <si>
    <t>43986978179</t>
  </si>
  <si>
    <t>1712751492001</t>
  </si>
  <si>
    <t>BORJA GUERRERO JENNY MIROSLAVA</t>
  </si>
  <si>
    <t>N773012</t>
  </si>
  <si>
    <t>Alquiler con fines operativos, sin operadores, de otros tipos de maquinaria y equipo operacional que suelen ser utilizados como bienes de capital por las industrias: equipo profesional de radio, televisión y comunicaciones; equipo de producción de películas cinematográficas.</t>
  </si>
  <si>
    <t>AV. DEL MAESTRO</t>
  </si>
  <si>
    <t>OE3274</t>
  </si>
  <si>
    <t>GASPAR TICA</t>
  </si>
  <si>
    <t>FRENTE AL MINIMARKET SAMI</t>
  </si>
  <si>
    <t>SALAZAR TACO JOSE ANTONIO</t>
  </si>
  <si>
    <t>NO SE LOGRÓ UBICAR LA EMPRESA</t>
  </si>
  <si>
    <t>44486039172</t>
  </si>
  <si>
    <t>1792373514001</t>
  </si>
  <si>
    <t>PRODUCCION DE CONTENIDOS ADFIRE SA</t>
  </si>
  <si>
    <t>FIRE</t>
  </si>
  <si>
    <t>FRENTE EDIFICIO ONE</t>
  </si>
  <si>
    <t>023731420</t>
  </si>
  <si>
    <t>NORMAN DIAZ - CATI VACA</t>
  </si>
  <si>
    <t>SE VISITO LA EMPRESA NOS INFORMAN QUE PRESTAN SERVICIOS PARA EL SECTOR DE COMUNICACIÓN Y ENTRETENIMIENTO, PRODUCCION DE VIDEOS, FOTOS , PELICULAS, ETC</t>
  </si>
  <si>
    <t>13790167176</t>
  </si>
  <si>
    <t>1707436885001</t>
  </si>
  <si>
    <t>GARCES SANCHEZ WELINGTON POLIVIO</t>
  </si>
  <si>
    <t>OE15-29</t>
  </si>
  <si>
    <t>FLAVIO ALFARO</t>
  </si>
  <si>
    <t>A DOS CUADRAS DEL ESTADIO BELLAVISTA</t>
  </si>
  <si>
    <t>SANCHEZ TONTAG LUIS ANIBAL</t>
  </si>
  <si>
    <t>13828491177</t>
  </si>
  <si>
    <t>1791915046001</t>
  </si>
  <si>
    <t>TEAM TOOLS EQUIPMENT AND MANTENANCE SA</t>
  </si>
  <si>
    <t>TEAM SA</t>
  </si>
  <si>
    <t>SAN ISIDRO DEL INCA / ELOY ALFARO N54-17 Y LOS PINOS</t>
  </si>
  <si>
    <t>022401494</t>
  </si>
  <si>
    <t>ALEXANDRA VACA</t>
  </si>
  <si>
    <t>Se visita la empresa no se encuantra al Informante.</t>
  </si>
  <si>
    <t>42173917176</t>
  </si>
  <si>
    <t>1703863611001</t>
  </si>
  <si>
    <t>ESPINOSA ESTRELLA CECILIA AMPARO</t>
  </si>
  <si>
    <t>774</t>
  </si>
  <si>
    <t>EL TEJAR</t>
  </si>
  <si>
    <t>TRAS EL CONVENTO DE LA MERCED</t>
  </si>
  <si>
    <t>022429879</t>
  </si>
  <si>
    <t>Se visita la empesas pero el CAB-SIPP no necesita de sus productos por no constar en la matriz de especificaciones, la empresa alquila maquinaria elavadoras, gruas</t>
  </si>
  <si>
    <t>44314157106</t>
  </si>
  <si>
    <t>1002125829001</t>
  </si>
  <si>
    <t>FLORES BUITRON JUAN PABLO</t>
  </si>
  <si>
    <t>VIA SELVA ALEGRE</t>
  </si>
  <si>
    <t>VIA QUIROGA (ESQUINA)</t>
  </si>
  <si>
    <t>FRENTE A LA ESCUELA DOMENICO LEONATI, BARRIO: SAN ELOY</t>
  </si>
  <si>
    <t>47773907176</t>
  </si>
  <si>
    <t>1792737354001</t>
  </si>
  <si>
    <t>TAS-NETWORK S A</t>
  </si>
  <si>
    <t>334</t>
  </si>
  <si>
    <t>PARQUE CENTRAL</t>
  </si>
  <si>
    <t>1304</t>
  </si>
  <si>
    <t>022545487</t>
  </si>
  <si>
    <t>Operadores turísticos/ productos que no corresponden al proyecto CAB-SIPP</t>
  </si>
  <si>
    <t>14679762177</t>
  </si>
  <si>
    <t>1791213262001</t>
  </si>
  <si>
    <t>ANDANDOTOURS CIA LTDA</t>
  </si>
  <si>
    <t>ANDANDOTOURS</t>
  </si>
  <si>
    <t>MORENO BELLIDO</t>
  </si>
  <si>
    <t>E667</t>
  </si>
  <si>
    <t>UNA CUADRA ANTES DEL CENTRO COMERCIAL EL JARDIN</t>
  </si>
  <si>
    <t>023330496</t>
  </si>
  <si>
    <t>MARGARITA TANAY</t>
  </si>
  <si>
    <t>Agencia de viajes/Productos que no corresponden a la canasta del proyecto CAB-SIPP</t>
  </si>
  <si>
    <t>14727178172</t>
  </si>
  <si>
    <t>1721186508001</t>
  </si>
  <si>
    <t>VILLAREAL VINUEZA ALEXANDRA MIREYA</t>
  </si>
  <si>
    <t>VIP GLOBAL INVESTMENT</t>
  </si>
  <si>
    <t>SUSANA LETORT</t>
  </si>
  <si>
    <t>A CINCO CUADRAS DE LA ESTACION DE SERVICIOS REPSOL</t>
  </si>
  <si>
    <t>022527197</t>
  </si>
  <si>
    <t>PALACIOS LUNA DAVID ROLANDO</t>
  </si>
  <si>
    <t>Ruc suspendido por depuración/fecha  cese de actividades:22/09/2017</t>
  </si>
  <si>
    <t>47261568175</t>
  </si>
  <si>
    <t>1792697506001</t>
  </si>
  <si>
    <t>HS-SOTEC SEGURIDAD ELECTRONICA Y SATELITAL HS-SOTEC CIALTDA</t>
  </si>
  <si>
    <t>HS-SOTEC CIALTDA</t>
  </si>
  <si>
    <t>CALLE RUMIBAMBA</t>
  </si>
  <si>
    <t>E2-127</t>
  </si>
  <si>
    <t>CDLA. BENALCAZAR</t>
  </si>
  <si>
    <t>BARRIO LA CAROLINA</t>
  </si>
  <si>
    <t>026006319</t>
  </si>
  <si>
    <t>LA EMPRESA NO DISPONE DE LOS PRODUCTOS PARA CAP-SIPP, VENDE PRODUCTOR TECNOLOGICOS DE SEGURIDAD CANDADOS, CONTROLES DE ACCESO, CAMARAS, ALARMAS</t>
  </si>
  <si>
    <t>14750510176</t>
  </si>
  <si>
    <t>1791784294001</t>
  </si>
  <si>
    <t>SECATEL SCC</t>
  </si>
  <si>
    <t>N31-68</t>
  </si>
  <si>
    <t>A LADO DE EDIFICIOS HAER - DIAGONAL AL SINDICATO DE CHOFERES PROFESIONALES</t>
  </si>
  <si>
    <t>022556506</t>
  </si>
  <si>
    <t>INÉS PAREDES</t>
  </si>
  <si>
    <t>LA EMPRESA NO DISPONE DE LOS PRODUCTOS PARA CAP-SIPP, VENDE PRODUCTOR TECNOLOGICOS DE SGURIDAD, CONTROL DE ASISTENCIA, EQUIPOS PARA CONTROL DE INVENTARIOS</t>
  </si>
  <si>
    <t>14611550171</t>
  </si>
  <si>
    <t>1792081467001</t>
  </si>
  <si>
    <t>SECUREMAX COMPAÑIA LIMITADA</t>
  </si>
  <si>
    <t>SECUREMAX CIA LTDA</t>
  </si>
  <si>
    <t>AV. EL PARQUE</t>
  </si>
  <si>
    <t>L-9</t>
  </si>
  <si>
    <t>C.C. GALERIAS DEL BOSQUE</t>
  </si>
  <si>
    <t>LOC. 9</t>
  </si>
  <si>
    <t>EL BOSQUE</t>
  </si>
  <si>
    <t>FRENTE AL CENTRO COMERCIAL EL BOSQUE</t>
  </si>
  <si>
    <t>022430504</t>
  </si>
  <si>
    <t>ALARCON GUERRERO MIGUEL ENRIQUE</t>
  </si>
  <si>
    <t>SERVICIO DE MONITOREO DE EMPRESAS DE SEGURIDAD</t>
  </si>
  <si>
    <t>SE VISITO LA EMPRESA EL INFORMANTE SE LO UBICA EN OTRO LUGAR</t>
  </si>
  <si>
    <t>14833022173</t>
  </si>
  <si>
    <t>1792150752001</t>
  </si>
  <si>
    <t>VIDAL EQUIPAMIENTO VIDALEQUIP SOCIEDAD ANONIMA</t>
  </si>
  <si>
    <t>VIDAL EQUIPAMIENTO SA</t>
  </si>
  <si>
    <t>N37-288</t>
  </si>
  <si>
    <t>VILLALENGUA</t>
  </si>
  <si>
    <t>INTECA</t>
  </si>
  <si>
    <t>IÐAQUITO</t>
  </si>
  <si>
    <t>FRENTE AL SANTA MARIA DE LA 1O DE AGOSTO Y VILLALENGIA</t>
  </si>
  <si>
    <t>022446808</t>
  </si>
  <si>
    <t>MERCEDES CHARPENTIER</t>
  </si>
  <si>
    <t>No se localiza la empresa</t>
  </si>
  <si>
    <t>49493885170</t>
  </si>
  <si>
    <t>1793107788001</t>
  </si>
  <si>
    <t>MEDRO TECHNOLOGY CIALTDA</t>
  </si>
  <si>
    <t>A DOS CUADRAS DE LA AV. NNUU, NÚMERO PISO: 37-28</t>
  </si>
  <si>
    <t>022523753</t>
  </si>
  <si>
    <t>YEPEZ BORJA JULIETA MAGDALENA</t>
  </si>
  <si>
    <t>13828159172</t>
  </si>
  <si>
    <t>1791868625001</t>
  </si>
  <si>
    <t>INSTITUTO SUPERIOR TECNOLOGICO PARA EL DESARROLLO ISPADE</t>
  </si>
  <si>
    <t>CALLE ULPIANO PAEZ</t>
  </si>
  <si>
    <t>EDF. N19-26</t>
  </si>
  <si>
    <t>ISPADE</t>
  </si>
  <si>
    <t>A LADO DE LA POLICIA</t>
  </si>
  <si>
    <t>022232029</t>
  </si>
  <si>
    <t>MARIA LUISA ORBE</t>
  </si>
  <si>
    <t>2P</t>
  </si>
  <si>
    <t>49408421178</t>
  </si>
  <si>
    <t>1792951704001</t>
  </si>
  <si>
    <t>INSTITUTO SUPERIOR TECNOLOGICO SUPERARSE</t>
  </si>
  <si>
    <t>1111</t>
  </si>
  <si>
    <t>CALLE ISLA PINTA</t>
  </si>
  <si>
    <t>CC. SAN LUIS</t>
  </si>
  <si>
    <t>022851731</t>
  </si>
  <si>
    <t>PILLAJO MICHELENA DANIEL MARTIN</t>
  </si>
  <si>
    <t xml:space="preserve">DENTRO DE LA PROYECCIÓN DEL INSTITUTO LA CARRERA DE ENFERMERÍA LA INICIARÍAN EN EL MES DE MAYO DE 2024, MELANI VÁSQUEZ RECEPCIÓN </t>
  </si>
  <si>
    <t>13824209175</t>
  </si>
  <si>
    <t>1768062060001</t>
  </si>
  <si>
    <t>ESCUELA SUPERIOR DE POLICIA GENERAL ALBERTO ENRIQUEZ GALLO</t>
  </si>
  <si>
    <t>VIA A POMASQUI</t>
  </si>
  <si>
    <t>KM. 5 1/2</t>
  </si>
  <si>
    <t>JUNTO A LA VICEPRESIDENCIA DE LA REPUBLICA</t>
  </si>
  <si>
    <t>023431641</t>
  </si>
  <si>
    <t>CHULDE AREVALO EDGAR FERNANDO</t>
  </si>
  <si>
    <t>EL ESTABLECIMIENTO NO DISPONE DE LOS PRODUCTOS PARA EL CAP-SIPP</t>
  </si>
  <si>
    <t>49487445176</t>
  </si>
  <si>
    <t>1793098231001</t>
  </si>
  <si>
    <t>FORMAZIO CENTRO DE CAPACITACION CONTINUA SAS</t>
  </si>
  <si>
    <t>ISLA SAN CRISTOBAL</t>
  </si>
  <si>
    <t>JUNTO A UNA MARISQUERIA CONCHITA, NOMBRE EDIFICIO: OCAÑA, NÚMERO OFICINA: LOCAL1</t>
  </si>
  <si>
    <t>022279310</t>
  </si>
  <si>
    <t>Se visita la empesas pero el CAB-SIPP ya tiene completa las tomas, la empresa da servicios de capacitacion y cursos</t>
  </si>
  <si>
    <t>14804044176</t>
  </si>
  <si>
    <t>1792195071001</t>
  </si>
  <si>
    <t>INSTITUTO SUPERIOR TECNOLOGICO UNIVERSITEC</t>
  </si>
  <si>
    <t>UNIVERSITEC</t>
  </si>
  <si>
    <t>PSJE. LA PRAGA</t>
  </si>
  <si>
    <t>022040508</t>
  </si>
  <si>
    <t>RUIZ SANCHEZ MARIA INES</t>
  </si>
  <si>
    <t>44090816176</t>
  </si>
  <si>
    <t>1706619887001</t>
  </si>
  <si>
    <t>LUNA ECHEVERRIA NORMA CECILIA</t>
  </si>
  <si>
    <t>INSTITUTO TECNOLOGICO SUPERIOR COMPU SUR</t>
  </si>
  <si>
    <t>S9-469</t>
  </si>
  <si>
    <t>GIL MARTIN</t>
  </si>
  <si>
    <t>022650732</t>
  </si>
  <si>
    <t>TACO COLOMA GRACE MABEL</t>
  </si>
  <si>
    <t>13827884175</t>
  </si>
  <si>
    <t>1791826884001</t>
  </si>
  <si>
    <t>INSTITUTO SUPERIOR DE TECNOLOGIAS APROPIADAS - INSTA</t>
  </si>
  <si>
    <t>INSTA</t>
  </si>
  <si>
    <t>E11-74</t>
  </si>
  <si>
    <t>022903450</t>
  </si>
  <si>
    <t>OLIVER MARCELO PEZANTES GALINDO</t>
  </si>
  <si>
    <t>46617757214</t>
  </si>
  <si>
    <t>2191725983001</t>
  </si>
  <si>
    <t>INSTITUTO SUPERIOR TECNOLOGICO CRECERMAS</t>
  </si>
  <si>
    <t>ISTEC</t>
  </si>
  <si>
    <t>SANTA CECILIA</t>
  </si>
  <si>
    <t>LA GODINA TERCERA LINEA</t>
  </si>
  <si>
    <t>LA GODINA SEGUNDA LINEA</t>
  </si>
  <si>
    <t>99</t>
  </si>
  <si>
    <t>062354086</t>
  </si>
  <si>
    <t>NANCY JESUS CUEVA OCHOA</t>
  </si>
  <si>
    <t>14650039174</t>
  </si>
  <si>
    <t>1792066034001</t>
  </si>
  <si>
    <t>INSTITUTO SUPERIOR TECNOLOGICO CENESTUR</t>
  </si>
  <si>
    <t>TECNOLOGICO CENESTUR</t>
  </si>
  <si>
    <t>EDF. N24-215</t>
  </si>
  <si>
    <t>CALLE LIZARDO GARCIA</t>
  </si>
  <si>
    <t>FRENTE AL COLEGIO MANUELA CAÑIZARES</t>
  </si>
  <si>
    <t>022302009</t>
  </si>
  <si>
    <t>YESSENIA MARIN JARRIN</t>
  </si>
  <si>
    <t xml:space="preserve">PAGO DE MATRÍCULA Y PENSIÓN EN INSTITUO TECNOLÓGICO, CARRERA DE ENFERMERÍA Y DURACIÓN 2 AÑOS </t>
  </si>
  <si>
    <t>46778700174</t>
  </si>
  <si>
    <t>1792479290001</t>
  </si>
  <si>
    <t>INSTITUTO TECNOLOGICO SUDAMERICANO INTESUD</t>
  </si>
  <si>
    <t>INSTITUTO TECNOLOGICO SUDAMERICANO</t>
  </si>
  <si>
    <t>JOSE MANUEL FIGUEROA</t>
  </si>
  <si>
    <t>OE6-33</t>
  </si>
  <si>
    <t>022454328</t>
  </si>
  <si>
    <t>GABRIELA JARAMILLO</t>
  </si>
  <si>
    <t>13720542107</t>
  </si>
  <si>
    <t>1090110310001</t>
  </si>
  <si>
    <t>INSTITUTO TECNOLOGICO SUPERIOR IBARRA</t>
  </si>
  <si>
    <t>ITSI</t>
  </si>
  <si>
    <t>EDF. 14-148</t>
  </si>
  <si>
    <t>CALLE JOSEM MIGUEL LEORO</t>
  </si>
  <si>
    <t>YACUCALLE</t>
  </si>
  <si>
    <t>TRAS EL INSTITUTO MEDIO DE ESPECIALIDADES A UNA CUADRA AL ESTE DEL PARQUE DE LA NIÑEZ</t>
  </si>
  <si>
    <t>062952535</t>
  </si>
  <si>
    <t>MARTIZA MARIVEL GUERRERO ROSAS</t>
  </si>
  <si>
    <t>46611534175</t>
  </si>
  <si>
    <t>1792464978001</t>
  </si>
  <si>
    <t>JAMBOT SA</t>
  </si>
  <si>
    <t>CENTRO DE EDUCACION Y CAPACITACION PREUNIVERSITARIO NEWTON</t>
  </si>
  <si>
    <t>P854912</t>
  </si>
  <si>
    <t>Actividades de servicios de  deberes dirigidos, tutoría académica, preparación para el ingreso a la universidad, centros de enseñanza que ofrecen cursos de recuperación y cursos de repaso para exámenes profesionales.</t>
  </si>
  <si>
    <t>ULPIANO PAEZ N19-26 Y AV PATRIA</t>
  </si>
  <si>
    <t>026017440</t>
  </si>
  <si>
    <t>SOLANO SANCHEZ ANA CECILIA</t>
  </si>
  <si>
    <t xml:space="preserve">LA EMPRESA NO DISPONE DE LOS PRODUCTOS PARA CAB-SIPP </t>
  </si>
  <si>
    <t>49759179179</t>
  </si>
  <si>
    <t>1793190500001</t>
  </si>
  <si>
    <t>CHUQUIRAGUA INSPIRACION WALDORF SCC</t>
  </si>
  <si>
    <t>PSJ EL VALLE</t>
  </si>
  <si>
    <t>INTEROCEANICA LA PRAGA PB CUMB</t>
  </si>
  <si>
    <t>022895595</t>
  </si>
  <si>
    <t>41977989173</t>
  </si>
  <si>
    <t>1702097757001</t>
  </si>
  <si>
    <t>NORIEGA ANDRADE MIRYAM JUDITH</t>
  </si>
  <si>
    <t>QUALITY UP</t>
  </si>
  <si>
    <t>CINCO</t>
  </si>
  <si>
    <t>S18-161</t>
  </si>
  <si>
    <t>PSJE. A</t>
  </si>
  <si>
    <t>FRENTE AL COLEGIO LA SALLE, CASA DE UN PISO, COLOR CREMA</t>
  </si>
  <si>
    <t>MIRIAM NORIEGA</t>
  </si>
  <si>
    <t>13807126177</t>
  </si>
  <si>
    <t>1712344595001</t>
  </si>
  <si>
    <t>MURILLO BUSTAMANTE FREDDY IVAN</t>
  </si>
  <si>
    <t>E2-21</t>
  </si>
  <si>
    <t>09</t>
  </si>
  <si>
    <t>022239184</t>
  </si>
  <si>
    <t>ROMERO RIOFRIO NURIA MARISOL</t>
  </si>
  <si>
    <t>49527751178</t>
  </si>
  <si>
    <t>1793087876001</t>
  </si>
  <si>
    <t>COMUNA SOLUCIONES EDUCATIVAS LCSE SAS</t>
  </si>
  <si>
    <t>SHYRIS</t>
  </si>
  <si>
    <t>N32-14</t>
  </si>
  <si>
    <t>FRENTE A MASERATI, NOMBRE EDIFICIO: TERRONOVA, BLOQUE: 34, NÚMERO PISO: 5, NÚMERO OFICINA: 5A</t>
  </si>
  <si>
    <t>ALLAUCA MORENO MARIA CRISTINA</t>
  </si>
  <si>
    <t>46845553173</t>
  </si>
  <si>
    <t>1792527902001</t>
  </si>
  <si>
    <t>FIALOEVENTI COMPAÑIA LIMITADA</t>
  </si>
  <si>
    <t>R931103</t>
  </si>
  <si>
    <t>Organización y gestión de competencias deportivas al aire libre o bajo techo con participación de deportistas profesionales o aficionados, por parte de organizaciones con instalaciones propias. Se incluyen la gestión de esas instalaciones y la dotación del personal necesario para su funcionamiento.</t>
  </si>
  <si>
    <t>BY PASS DE CUMBAYA</t>
  </si>
  <si>
    <t>CC. PLAZA MODENA</t>
  </si>
  <si>
    <t>LOCAL 9</t>
  </si>
  <si>
    <t>DIAGONAL AL CUERPO DE BOMBEROS DE CUMBAYA</t>
  </si>
  <si>
    <t>022040479</t>
  </si>
  <si>
    <t>ANDRES OSWALDO TROYA FONSECA</t>
  </si>
  <si>
    <t>2R</t>
  </si>
  <si>
    <t>13825614171</t>
  </si>
  <si>
    <t>1791111788001</t>
  </si>
  <si>
    <t>CLUB SOCIAL CULTURAL Y DEPORTIVO LOS CHILLOS</t>
  </si>
  <si>
    <t>CLUB LOS CHILLOS</t>
  </si>
  <si>
    <t>AV. DE LAS ROSAS</t>
  </si>
  <si>
    <t>11-22</t>
  </si>
  <si>
    <t>LOS CHILLOS</t>
  </si>
  <si>
    <t>JUNTO A LA FABRICA ENKADOR</t>
  </si>
  <si>
    <t>022870854</t>
  </si>
  <si>
    <t>TANNIA MARISOL ARIAS QUIMBA</t>
  </si>
  <si>
    <t>SE VISITA EMPRESA PERO NO DISPONE PRODUCTOS PARA CABSIPP</t>
  </si>
  <si>
    <t>13830058171</t>
  </si>
  <si>
    <t>1792104599001</t>
  </si>
  <si>
    <t>ECUAHOLISTICA CIA LTDA</t>
  </si>
  <si>
    <t>ECUAHOLISTICA</t>
  </si>
  <si>
    <t>KM. 10</t>
  </si>
  <si>
    <t>ESCALON CUMBAYA</t>
  </si>
  <si>
    <t>026010078</t>
  </si>
  <si>
    <t>REYES SAAVEDRA LUIS ALBERTO</t>
  </si>
  <si>
    <t>46995810174</t>
  </si>
  <si>
    <t>1792859824001</t>
  </si>
  <si>
    <t>CLUB DEPORTIVO INDEPENDIENTE JUNIORS</t>
  </si>
  <si>
    <t>INDEPENDIENTE JUNIORS</t>
  </si>
  <si>
    <t>GENERAL VARGAS</t>
  </si>
  <si>
    <t>A UNA CUADRA DEL TERMINAL DEL TREN</t>
  </si>
  <si>
    <t>ESPINOSA CHIRIBOGA CARLOS ALBERTO</t>
  </si>
  <si>
    <t>47741768131</t>
  </si>
  <si>
    <t>1391863802001</t>
  </si>
  <si>
    <t>ANDESPORTS SA</t>
  </si>
  <si>
    <t>VÍA TANDA</t>
  </si>
  <si>
    <t>JUNTO A UPC DE NAYÓN</t>
  </si>
  <si>
    <t>GUAMAN GOMEZ EDISON RAUL</t>
  </si>
  <si>
    <t>14595766088</t>
  </si>
  <si>
    <t>0890046738001</t>
  </si>
  <si>
    <t>FEDERACION DEPORTIVA PROVINCIAL DE ESMERALDAS</t>
  </si>
  <si>
    <t>FEDESMERALDAS</t>
  </si>
  <si>
    <t>LUIS TELLO</t>
  </si>
  <si>
    <t>AV. KENNEDY</t>
  </si>
  <si>
    <t>COMPLEJO WALTER QUIÑONEZ SEVILLA</t>
  </si>
  <si>
    <t>DIAGONAL AL ECU911 DE LAS PALMAS</t>
  </si>
  <si>
    <t>062461428</t>
  </si>
  <si>
    <t>ANGEL ENRIQUE MESIAS SIMISTERRA</t>
  </si>
  <si>
    <t>No hay salidas de comision por lo que no se puede visitar y gestionar la empresa, SE VERIFICA QUE NO DISPONE DE PRODUCTOS PARA CABSIPP</t>
  </si>
  <si>
    <t>13830502178</t>
  </si>
  <si>
    <t>1792149053001</t>
  </si>
  <si>
    <t>FEDERACION ECUATORIANA DE GOLF</t>
  </si>
  <si>
    <t>E10-37</t>
  </si>
  <si>
    <t>EDF. ATLANTIC BUSINESS CENTER</t>
  </si>
  <si>
    <t>OFC. 203</t>
  </si>
  <si>
    <t>022235305</t>
  </si>
  <si>
    <t>COQUE VALENCIA LEANDRO PATRICIO</t>
  </si>
  <si>
    <t>49762733179</t>
  </si>
  <si>
    <t>1793126545001</t>
  </si>
  <si>
    <t>URPAL SAS</t>
  </si>
  <si>
    <t>0999600300</t>
  </si>
  <si>
    <t>13825904179</t>
  </si>
  <si>
    <t>1791263839001</t>
  </si>
  <si>
    <t>AMLATMINAS SA</t>
  </si>
  <si>
    <t>S18-150</t>
  </si>
  <si>
    <t>EL TABLÓN</t>
  </si>
  <si>
    <t>022469611</t>
  </si>
  <si>
    <t>MERCI ASTRIDD SALAZAR</t>
  </si>
  <si>
    <t>3B</t>
  </si>
  <si>
    <t>La empresa se dedica a la minería pero la informante nos indica que están en exploración desde el 2006</t>
  </si>
  <si>
    <t>47552346170</t>
  </si>
  <si>
    <t>1792731453001</t>
  </si>
  <si>
    <t>CAÑABRAVA MINING SA</t>
  </si>
  <si>
    <t xml:space="preserve"> AV 12 DE OCTUBRE N24-528 Y LUIS CORDERO</t>
  </si>
  <si>
    <t>022232084</t>
  </si>
  <si>
    <t>MORENO PROANO MARIA EUGENIA</t>
  </si>
  <si>
    <t xml:space="preserve">LA EMPRESA YA NO LABORA EN ESA DIRECCIÓN,SE PROGRAMA SEGUNDA VISITA, PERTENECE A UN GRUPO DE COMPAÑÍAS QUE SE VISITÓ YA, GREEN ROCK, Y SE ENCUENTRA EN FACE DE EXPLORACIÓN DE ORO, SOLICITAMOS UN E-MAIL DE RESPALDO </t>
  </si>
  <si>
    <t>14762191173</t>
  </si>
  <si>
    <t>1791322584001</t>
  </si>
  <si>
    <t>REVTON SA</t>
  </si>
  <si>
    <t>REVTON SA COD MINERO 2746</t>
  </si>
  <si>
    <t>AV. GENERAL PINTAG</t>
  </si>
  <si>
    <t>CAMINO A PINANTURA</t>
  </si>
  <si>
    <t>ESCUELA COSME RENELA</t>
  </si>
  <si>
    <t>022081516</t>
  </si>
  <si>
    <t>ALEX DAMIAN MERA ZURITA</t>
  </si>
  <si>
    <t>LA REFERENCIA ENVÍA A OTRA DIRECCIÓN , SE PROGRAMA UNA SEGUNDA VISITA</t>
  </si>
  <si>
    <t>14685692172</t>
  </si>
  <si>
    <t>1792229995001</t>
  </si>
  <si>
    <t>INDUSTRIAS SEBLAN CIA LTDA</t>
  </si>
  <si>
    <t>022020346</t>
  </si>
  <si>
    <t>VICENTE SEBASTIAN</t>
  </si>
  <si>
    <t>3C</t>
  </si>
  <si>
    <t>46838985173</t>
  </si>
  <si>
    <t>1792501040001</t>
  </si>
  <si>
    <t>CONSTRUCTORA MANROMHIJOS CIA LTDA</t>
  </si>
  <si>
    <t>ESTRUCTURAS DMJ</t>
  </si>
  <si>
    <t>EDF. N0-87</t>
  </si>
  <si>
    <t>CALLE LIBERTAD</t>
  </si>
  <si>
    <t>ESTRUCTURAS DMJ DISEÑO Y CONSTRUCCIÓN</t>
  </si>
  <si>
    <t>A UNA CUADRA AL NORTE DE LA FABRICA NESTLE</t>
  </si>
  <si>
    <t>022185266</t>
  </si>
  <si>
    <t>MARIA BELEN MANANGON ROMERO</t>
  </si>
  <si>
    <t>SE VISITÓ Y SE DEJÓ EL OFICIO , TAMBIÉN SE ENVIÓ MAIL CON TODOS LOS REQUERIMIENTOS , EL INFORMANTE INDICÓ QUE EN LOS DÍAS POSTERIORES NOS ENVIARÁ LA INFORMACIÓN.</t>
  </si>
  <si>
    <t>14816850178</t>
  </si>
  <si>
    <t>1790719383001</t>
  </si>
  <si>
    <t>TEXTILES DEL VALLE SA TEXVALLE</t>
  </si>
  <si>
    <t>TEXVALLE</t>
  </si>
  <si>
    <t>AUTOP. VIA A AMAGUAÑA</t>
  </si>
  <si>
    <t>3,5</t>
  </si>
  <si>
    <t>UNA CUADRA DE LA GASOLINERA EL OSO</t>
  </si>
  <si>
    <t>023941200</t>
  </si>
  <si>
    <t>MANUEL CHUICO</t>
  </si>
  <si>
    <t>LA EMPRESA SE CAMBIÓ DE DIRECCIÓN, CONSULTAMOS EN TEXTILES SAN PEDRO QUE ES LA EMPRESA UBICADA EN ESTE DIRECCIÓN Y NOS INFORMAN QUE SE TRASLADARON, NUEVA VISITA</t>
  </si>
  <si>
    <t>14822497170</t>
  </si>
  <si>
    <t>1792318114001</t>
  </si>
  <si>
    <t>INDUSTRIA DE MORTEROS ENDURECEDORES Y ADITIVOS PARA LA CONSTRUCCION CADECOADITIVOS CIA LTDA</t>
  </si>
  <si>
    <t>MACUCHI</t>
  </si>
  <si>
    <t>251</t>
  </si>
  <si>
    <t>SARAYACU</t>
  </si>
  <si>
    <t>ARGELIA ALTA</t>
  </si>
  <si>
    <t>A UNA CUADRA DE LA PARADA FINAL DEL BUS ARGELIA ALTA</t>
  </si>
  <si>
    <t>023083260</t>
  </si>
  <si>
    <t>ING. VANESA PAEZ</t>
  </si>
  <si>
    <t>Empresa gestionada/ A la espera de la información/ Se gestiona nuevamente en febrero para levantar los datos</t>
  </si>
  <si>
    <t>44396357175</t>
  </si>
  <si>
    <t>1792360048001</t>
  </si>
  <si>
    <t>NUTRIMIXES IMPORTACION Y COMERCIALIZACION DE PRODUCTOS AGROPECUARIOS CIA LTDA</t>
  </si>
  <si>
    <t>VÍCTOR VELASCO</t>
  </si>
  <si>
    <t>JUAN DE VELASCO</t>
  </si>
  <si>
    <t>TRAS LA IGLESIA</t>
  </si>
  <si>
    <t>JIMENEZ CAMELO JOSE LIBARDO</t>
  </si>
  <si>
    <t>Se visita la empresa, el informante nos indica que vende sal para ganado, producto que no necesita el CAB-SIPP</t>
  </si>
  <si>
    <t>42022847176</t>
  </si>
  <si>
    <t>1702936962001</t>
  </si>
  <si>
    <t>VERBIK SANTILLAN TOMAS JOSE ROBERTO</t>
  </si>
  <si>
    <t>SAN ISIDRO DEL INCA / TILOS E14-15 Y EL INCA</t>
  </si>
  <si>
    <t>91</t>
  </si>
  <si>
    <t>CALLE SEGUNDA</t>
  </si>
  <si>
    <t>A UNA CUADRA DEL PARQUE DEL PINAR ALTO</t>
  </si>
  <si>
    <t>023260634</t>
  </si>
  <si>
    <t>BENERAS ORTEGA AIDA ELENA</t>
  </si>
  <si>
    <t>43351678187</t>
  </si>
  <si>
    <t>1802439909001</t>
  </si>
  <si>
    <t>AREVALO MEJIA JORGE WASHINGTON</t>
  </si>
  <si>
    <t>J G ACCESORIOS</t>
  </si>
  <si>
    <t>CALLE TERESA FLOR</t>
  </si>
  <si>
    <t>CASA LOTE222</t>
  </si>
  <si>
    <t>CALLE JOSE BARBA</t>
  </si>
  <si>
    <t>LOS ARUPOS</t>
  </si>
  <si>
    <t>A 3 CUADRAS AL NORTE DEL HOSPITAL PSIQUIÁTRICA JULIO ENDARA</t>
  </si>
  <si>
    <t>022344265</t>
  </si>
  <si>
    <t>JORGE WASHINGTON  AREVALO MEJIA</t>
  </si>
  <si>
    <t>3H</t>
  </si>
  <si>
    <t>13827971175</t>
  </si>
  <si>
    <t>1791839021001</t>
  </si>
  <si>
    <t>COMPAÑIA DE TRANSPORTE QUITEÑO LIBRE SA</t>
  </si>
  <si>
    <t>VICTORIA</t>
  </si>
  <si>
    <t>FRENTE A LAS CABINAS DE ANDINATEL</t>
  </si>
  <si>
    <t>023280788</t>
  </si>
  <si>
    <t>MOSQUERA COSTALES MARCO VINICIO</t>
  </si>
  <si>
    <t>13826593177</t>
  </si>
  <si>
    <t>1791396197001</t>
  </si>
  <si>
    <t>PROVEXCAR CIA LTDA</t>
  </si>
  <si>
    <t>CALLE SECUNDARIA</t>
  </si>
  <si>
    <t>OFFICE CENTER</t>
  </si>
  <si>
    <t>117-118</t>
  </si>
  <si>
    <t>DIAGONAL A LOS CEVICHES RUMIÑAHUI (JUNTO A 20M) ESQUINERO</t>
  </si>
  <si>
    <t>JARDIN DEL ESTE</t>
  </si>
  <si>
    <t>026001800</t>
  </si>
  <si>
    <t>GRACIELA GRIJALDA</t>
  </si>
  <si>
    <t>13824940171</t>
  </si>
  <si>
    <t>1790477339001</t>
  </si>
  <si>
    <t>WORLD COURIER DEL ECUADOR SA</t>
  </si>
  <si>
    <t>PAEZ 370</t>
  </si>
  <si>
    <t>ROBLES</t>
  </si>
  <si>
    <t>026041912</t>
  </si>
  <si>
    <t>VERONICA COELLO</t>
  </si>
  <si>
    <t>14791327092</t>
  </si>
  <si>
    <t>0992638737001</t>
  </si>
  <si>
    <t>LINEA AEREA CARGUERA DE COLOMBIA SA</t>
  </si>
  <si>
    <t>CONECTOR ALPACHACA</t>
  </si>
  <si>
    <t>JUNTO AL EDIFICIO DE BOMBEROS DE QUIPORT (AEROPUERTO INTERNACIONAL TABABELA)</t>
  </si>
  <si>
    <t>042598500</t>
  </si>
  <si>
    <t>MARIA BELÉN DÍAZ PALACIOS</t>
  </si>
  <si>
    <t>22315272177</t>
  </si>
  <si>
    <t>1792080665001</t>
  </si>
  <si>
    <t>G4S FACILITY MANAGEMENT CIA LTDA</t>
  </si>
  <si>
    <t>E9-08</t>
  </si>
  <si>
    <t>A DOS CUADRAS DEL COLEGIO BENALCAZAR</t>
  </si>
  <si>
    <t>022447548</t>
  </si>
  <si>
    <t>MEZA DE LA CRUZ NELSON PATRICIO</t>
  </si>
  <si>
    <t>47455790171</t>
  </si>
  <si>
    <t>1792721830001</t>
  </si>
  <si>
    <t>EMPAGOURMET CIA LTDA</t>
  </si>
  <si>
    <t>728</t>
  </si>
  <si>
    <t>SECTOR SAN RAFAEL</t>
  </si>
  <si>
    <t>CAMPOVIEJO</t>
  </si>
  <si>
    <t>022860145</t>
  </si>
  <si>
    <t>ZALDUMBIDE LLERENA VERONICA PATRICIA</t>
  </si>
  <si>
    <t>3I</t>
  </si>
  <si>
    <t>47647778174</t>
  </si>
  <si>
    <t>1792780225001</t>
  </si>
  <si>
    <t>LEVASCAN CIALTDA</t>
  </si>
  <si>
    <t>CALLE STUBEL</t>
  </si>
  <si>
    <t>EDF. N21-98</t>
  </si>
  <si>
    <t>CALLE RAFAEL LEÓN</t>
  </si>
  <si>
    <t>BARRIO GONZÁLEZ SUÁREZ</t>
  </si>
  <si>
    <t>DETRAS DEL HOTEL QUITO</t>
  </si>
  <si>
    <t>REYES SANTACRUZ MARIA ALEXANDRA</t>
  </si>
  <si>
    <t>3J</t>
  </si>
  <si>
    <t>47292519172</t>
  </si>
  <si>
    <t>1792642949001</t>
  </si>
  <si>
    <t>INFOBIPTELCOM SA</t>
  </si>
  <si>
    <t>INFOBIP</t>
  </si>
  <si>
    <t>OE3-30</t>
  </si>
  <si>
    <t>IGNACIO SAN MARIA</t>
  </si>
  <si>
    <t>PINTO HOLDING</t>
  </si>
  <si>
    <t>6A</t>
  </si>
  <si>
    <t>DIAGONAL A EL COLEGIO BORJA TRES</t>
  </si>
  <si>
    <t>022922885</t>
  </si>
  <si>
    <t>CRISTINA TANDAZO</t>
  </si>
  <si>
    <t>SE VISITÓ, LA EMPRESA NOS INFORMA QUE REALIZAN TRANSMISIÓN DE DATOS</t>
  </si>
  <si>
    <t>49377461176</t>
  </si>
  <si>
    <t>1792996635001</t>
  </si>
  <si>
    <t>SOLUCIONES TECNOLOGICAS KONECT CIA LTDA</t>
  </si>
  <si>
    <t>ZOILA UGARTE</t>
  </si>
  <si>
    <t>N52-48</t>
  </si>
  <si>
    <t>ALGARRO BOS</t>
  </si>
  <si>
    <t>A UNA CUADRA DEL COLEGIO DON BOSCO</t>
  </si>
  <si>
    <t>025119097</t>
  </si>
  <si>
    <t>QUINAPALLO MORALES VERONICA PAULINA</t>
  </si>
  <si>
    <t>14697352172</t>
  </si>
  <si>
    <t>1791991591001</t>
  </si>
  <si>
    <t>SOLUCIONES DE INFRAESTRUCTURA SOLINFRA CIA LTDA</t>
  </si>
  <si>
    <t>RUBIO DE AREVALO</t>
  </si>
  <si>
    <t>E13A</t>
  </si>
  <si>
    <t>PSJE. GENOVA</t>
  </si>
  <si>
    <t>DOS CUADRAS DEL REDONDEL DE LA FLORESTA</t>
  </si>
  <si>
    <t>0223947190</t>
  </si>
  <si>
    <t>LUIS DANILO ORELLANA ARELLANO</t>
  </si>
  <si>
    <t>47032115175</t>
  </si>
  <si>
    <t>1792612489001</t>
  </si>
  <si>
    <t>JASSATELECOM CIALTDA</t>
  </si>
  <si>
    <t>JASSATELECOM</t>
  </si>
  <si>
    <t>DIEGO MARTIN DE UTRERAS</t>
  </si>
  <si>
    <t>N31-276</t>
  </si>
  <si>
    <t>AV. MARIANA DE JESUS</t>
  </si>
  <si>
    <t>025150500</t>
  </si>
  <si>
    <t>KARINA ALEXANDRA CIFUENTES VASQUEZ</t>
  </si>
  <si>
    <t xml:space="preserve">SE VISTA LA EMPRESA Y SE DEJA OFICIO, NO SE HA OPTENIDO RESPUESTA </t>
  </si>
  <si>
    <t>13825960176</t>
  </si>
  <si>
    <t>1791275217001</t>
  </si>
  <si>
    <t>TEVIASA TELECOMUNICACIONES S C C</t>
  </si>
  <si>
    <t>TEVIASA</t>
  </si>
  <si>
    <t>JOSE PUERTA</t>
  </si>
  <si>
    <t>N39-80</t>
  </si>
  <si>
    <t>BATAN ALTO</t>
  </si>
  <si>
    <t>DIAGONAL AL PARQUE REPUBLICA DE CHILE</t>
  </si>
  <si>
    <t>022436892</t>
  </si>
  <si>
    <t>ELVA YANEZ</t>
  </si>
  <si>
    <t>13828960177</t>
  </si>
  <si>
    <t>1791986970001</t>
  </si>
  <si>
    <t>MEGABROKERSECUADOR AGENCIA ASESORA PRODUCTORA DE SEGUROS CIALTDA</t>
  </si>
  <si>
    <t>FRAY MANUEL BARRETO</t>
  </si>
  <si>
    <t>N32-229</t>
  </si>
  <si>
    <t>ATRAS DEL BANCO PICHINCHA DE LA GONZALES SUAREZ</t>
  </si>
  <si>
    <t>022909514</t>
  </si>
  <si>
    <t>URBANO GUILLEN WASHINGTON GERMAN</t>
  </si>
  <si>
    <t>3K</t>
  </si>
  <si>
    <t>13826318176</t>
  </si>
  <si>
    <t>1791334493001</t>
  </si>
  <si>
    <t>SISTEMA DE MEDICINA PREPAGADA DEL ECUADOR VIDASANA SA</t>
  </si>
  <si>
    <t>VIDASANA SA</t>
  </si>
  <si>
    <t>022540985</t>
  </si>
  <si>
    <t>SHADAY TORAL IBARRA</t>
  </si>
  <si>
    <t>14615985172</t>
  </si>
  <si>
    <t>1791908104001</t>
  </si>
  <si>
    <t>THB RE-INNOVATION INTERMEDIARIO DE REASEGUROS SA</t>
  </si>
  <si>
    <t>THB RE-INNOVATION SA</t>
  </si>
  <si>
    <t>BARBARA ESPARZA</t>
  </si>
  <si>
    <t>SANTA INES</t>
  </si>
  <si>
    <t>INDIGO GARDENS</t>
  </si>
  <si>
    <t>UNA CUADRA DETRÁS DEL COLEGIO MENOR SAN FRANCISCO DE QUITO</t>
  </si>
  <si>
    <t>022041883</t>
  </si>
  <si>
    <t>GRACIELA HIDALGO</t>
  </si>
  <si>
    <t>14615742172</t>
  </si>
  <si>
    <t>1791360362001</t>
  </si>
  <si>
    <t>ASFINEC SA</t>
  </si>
  <si>
    <t>OFFICENTER</t>
  </si>
  <si>
    <t>314</t>
  </si>
  <si>
    <t>A TRES CUADRAS DEL RESERVORIO DE CUMBAYA</t>
  </si>
  <si>
    <t>022891069</t>
  </si>
  <si>
    <t>LEIVA ALMEIDA JAIME OSWALDO</t>
  </si>
  <si>
    <t>3L</t>
  </si>
  <si>
    <t>43777481178</t>
  </si>
  <si>
    <t>1716532773001</t>
  </si>
  <si>
    <t>MELO VASCO RODRIGO ARCESIO</t>
  </si>
  <si>
    <t>N70-121</t>
  </si>
  <si>
    <t>N71 PABLO PICASSO</t>
  </si>
  <si>
    <t>FRENTE AL CEMENTERIO EL CONDADO</t>
  </si>
  <si>
    <t>FLORES RUIZ EDGAR AUGUSTO</t>
  </si>
  <si>
    <t>13827892178</t>
  </si>
  <si>
    <t>1791827775001</t>
  </si>
  <si>
    <t>LUGO LUGO CIA LTDA</t>
  </si>
  <si>
    <t>LUGO LUGO ABOGADOS</t>
  </si>
  <si>
    <t>JOSE TAMAYO</t>
  </si>
  <si>
    <t>N24-335</t>
  </si>
  <si>
    <t>BARRIO MARISCAL</t>
  </si>
  <si>
    <t>TRAS SUPER BANCOS</t>
  </si>
  <si>
    <t>022231288</t>
  </si>
  <si>
    <t>PAULINA ARIAS</t>
  </si>
  <si>
    <t>3M</t>
  </si>
  <si>
    <t>14774332171</t>
  </si>
  <si>
    <t>1791281764001</t>
  </si>
  <si>
    <t>ESTUDIO JURIDICO PRADO ESTPRADO CIA LTDA</t>
  </si>
  <si>
    <t>ESTUDIO JURIDICO PRADO</t>
  </si>
  <si>
    <t>ORELLANA 500</t>
  </si>
  <si>
    <t>FRENTE AL HOTEL J.W. MARRIOT</t>
  </si>
  <si>
    <t>022232068</t>
  </si>
  <si>
    <t>PALMA RIERA NELSON GUSTAVO</t>
  </si>
  <si>
    <t>13826990176</t>
  </si>
  <si>
    <t>1791711572001</t>
  </si>
  <si>
    <t>GERENFOQUE SA</t>
  </si>
  <si>
    <t>EDF. N21-252</t>
  </si>
  <si>
    <t>CALLE JERONIMO CARRION</t>
  </si>
  <si>
    <t>LONDRES</t>
  </si>
  <si>
    <t>JUNTO AL BANK</t>
  </si>
  <si>
    <t>022221974</t>
  </si>
  <si>
    <t>ANDREA CARRERA</t>
  </si>
  <si>
    <t>14755676170</t>
  </si>
  <si>
    <t>1791255151001</t>
  </si>
  <si>
    <t>DESARROLLO EMPRESARIAL LOGICO TECNICO ADMINISTRATIVO MONTERO DELTAMONTERO SA</t>
  </si>
  <si>
    <t>DELTAMONTERO SA</t>
  </si>
  <si>
    <t>JUNTO AL SRI DE LA AMAZONAS</t>
  </si>
  <si>
    <t>023829790</t>
  </si>
  <si>
    <t>MONTERO MONTERO OSCAR IVAN</t>
  </si>
  <si>
    <t>47681377171</t>
  </si>
  <si>
    <t>1792778077001</t>
  </si>
  <si>
    <t>ADMINSEG INSURANCE PREMIUN INSUPRE CIA LTDA</t>
  </si>
  <si>
    <t>REPUÚBLICA DEL SALVADOR</t>
  </si>
  <si>
    <t>491</t>
  </si>
  <si>
    <t>EDF. SUYANA TORRES CORPORATIVA</t>
  </si>
  <si>
    <t>FRENTE AL HOTEL SHERATON</t>
  </si>
  <si>
    <t>ASESORIA LEGAL CONTABLE COBRANZAS &amp; NOMINA LEXCOB S.A.</t>
  </si>
  <si>
    <t>14740179170</t>
  </si>
  <si>
    <t>1790676188001</t>
  </si>
  <si>
    <t>RUSSELL BEDFORD ECUADOR SA</t>
  </si>
  <si>
    <t>DOS CUADRAS AL SUR DEL COLEGIO BORJA 3</t>
  </si>
  <si>
    <t>KATHERINE FERNANDA VARGAS SILVA</t>
  </si>
  <si>
    <t>44394731177</t>
  </si>
  <si>
    <t>1792363357001</t>
  </si>
  <si>
    <t>PROVEALQUILERES SA</t>
  </si>
  <si>
    <t>SAS AUTO SUPLENTE</t>
  </si>
  <si>
    <t>AUTO SUPLENTE  (PROVEMOVIL )</t>
  </si>
  <si>
    <t>NAYON</t>
  </si>
  <si>
    <t>A 150 MTRS DE LA UNIDAD EDUCATIVA TW ANDERSON / 250 MTRS DE LA ENTRADA A NAYON</t>
  </si>
  <si>
    <t>023825950</t>
  </si>
  <si>
    <t>FERNANDO ISMAEL CARVAJAL AVILA</t>
  </si>
  <si>
    <t>3N</t>
  </si>
  <si>
    <t>46532856175</t>
  </si>
  <si>
    <t>1792426847001</t>
  </si>
  <si>
    <t>INKAS RENT A CAR SA GRUPO WAY</t>
  </si>
  <si>
    <t>SIXT</t>
  </si>
  <si>
    <t>CASA N35-126</t>
  </si>
  <si>
    <t>QUICENTRO NORTE</t>
  </si>
  <si>
    <t>A MEDIA CUADRA HACIA EL NORTE DEL COLEGIO BENALCAZAR</t>
  </si>
  <si>
    <t>022818410</t>
  </si>
  <si>
    <t>MIRIAN ESCOBAR</t>
  </si>
  <si>
    <t>73111000102</t>
  </si>
  <si>
    <t>73111000103</t>
  </si>
  <si>
    <t>47284871177</t>
  </si>
  <si>
    <t>1792701600001</t>
  </si>
  <si>
    <t>ENAERENTACAR SA</t>
  </si>
  <si>
    <t>N02-08</t>
  </si>
  <si>
    <t>CERCA A AUTOMOTORES Y ANEXOS</t>
  </si>
  <si>
    <t>023972800</t>
  </si>
  <si>
    <t>ROMAN TORRES EVELYN ADRIANA</t>
  </si>
  <si>
    <t>47685871170</t>
  </si>
  <si>
    <t>1792813778001</t>
  </si>
  <si>
    <t>COMPAÑIA CENTRAL AMAZONICA STEG SA</t>
  </si>
  <si>
    <t>CALLE RIO CONURIS</t>
  </si>
  <si>
    <t>EDF. 2</t>
  </si>
  <si>
    <t>CALLE ALFONSI DE BASTIDAS</t>
  </si>
  <si>
    <t>BLOQUE 32</t>
  </si>
  <si>
    <t>CDLA. MENA 2</t>
  </si>
  <si>
    <t>100 MTS DE LA REPLICA DE 24 DE MAYO</t>
  </si>
  <si>
    <t>062898923</t>
  </si>
  <si>
    <t>CANDIA GOMEZ HECTOR FIDEL</t>
  </si>
  <si>
    <t>La empresa se encuentra eb la provincia de Orellana</t>
  </si>
  <si>
    <t>14596600175</t>
  </si>
  <si>
    <t>1791320972001</t>
  </si>
  <si>
    <t>TERRIGENO GOLD MINE SA TERRIGENO GOLD MINE SA</t>
  </si>
  <si>
    <t>TERRIGENO GOLD MINE SA</t>
  </si>
  <si>
    <t>E9-13</t>
  </si>
  <si>
    <t>EDF. HOLANDA</t>
  </si>
  <si>
    <t>FRENTE A LA TRIBUNA DE LOS SHYRIS</t>
  </si>
  <si>
    <t>022451441</t>
  </si>
  <si>
    <t>BETTY ALINA ORTIZ MORENO</t>
  </si>
  <si>
    <t>73129000201</t>
  </si>
  <si>
    <t>ALQUILER DE MAQUINARIA PARA LA MINERIA</t>
  </si>
  <si>
    <t>LA INFORMACIÓN SERÁ ENVIADA POR LA SEÑORA ALINA ORTIZ, CONTADORA / CARLOS GODOY GERENTE GENERAL SOLO ALQUILER DE MAQUINARIA / SHYRIS Y PORTUGAL EDF COSMOPOLITAN INGRESARPOR L A LUXEMBURGO cgodoy@terrigeno.com.ec; aortiz@terrigeno.com.ec Contadora 0993995228</t>
  </si>
  <si>
    <t>44414272174</t>
  </si>
  <si>
    <t>1792367123001</t>
  </si>
  <si>
    <t>TEXASOIL SUPPLY DEL ECUADOR COMERCIALIZADORA SA</t>
  </si>
  <si>
    <t>TEXASOIL DEL ECUADOR</t>
  </si>
  <si>
    <t>N32-623</t>
  </si>
  <si>
    <t>IGNACIO BOSSANO</t>
  </si>
  <si>
    <t>EDF. LIBERTY PLAZA</t>
  </si>
  <si>
    <t>802</t>
  </si>
  <si>
    <t>EL BATÁN</t>
  </si>
  <si>
    <t>DIAGONAL AL CONSEJO NACIONAL ELECTORAL</t>
  </si>
  <si>
    <t>023825414</t>
  </si>
  <si>
    <t>KATHERINE MEDINA</t>
  </si>
  <si>
    <t>VOLVER A VISITAR LA EMPRESA , INFORMANTE NO DISPONIBLE. LA EMPRESA NO DA RESPUESTA A LOS PEDIDOS DE INFORMACION</t>
  </si>
  <si>
    <t>14793710179</t>
  </si>
  <si>
    <t>1791977084001</t>
  </si>
  <si>
    <t>PASONDGS ECUADOR SA</t>
  </si>
  <si>
    <t>PASON</t>
  </si>
  <si>
    <t>N32-128</t>
  </si>
  <si>
    <t>BÉLGICA</t>
  </si>
  <si>
    <t>AL NORTE CON EL EDIFICIO SHYRIS CENTURY</t>
  </si>
  <si>
    <t>023823844</t>
  </si>
  <si>
    <t>ANDRES JATIVA</t>
  </si>
  <si>
    <t>EMPRESA SE DEDICA SÓLO A REALIZAR SÓLO ASESORAMIENTO, ESTUDIOS DE EMPRESAS DE FACTIBILIDAD NO TIENE ARTÍCULOS PARA EL ESTUDIO DEL PROYECTO CAB-SIPP</t>
  </si>
  <si>
    <t>13826462170</t>
  </si>
  <si>
    <t>1791359240001</t>
  </si>
  <si>
    <t>GEOMIL GEORGE MILENI SA</t>
  </si>
  <si>
    <t>GEOMIL EXPRESS</t>
  </si>
  <si>
    <t>CALLE LA RABIDA</t>
  </si>
  <si>
    <t>CASA N25-54</t>
  </si>
  <si>
    <t>DIAGONAL A PARRILLADAS COLOMBIA</t>
  </si>
  <si>
    <t>022906303</t>
  </si>
  <si>
    <t>LIGIA ISABEL ARGUELLO FLORES</t>
  </si>
  <si>
    <t>SE VISTA LA EMPRESA PERO LA ACTIVIDAD ES DE IMPORTAR Y EXPORTAR NO APLICA A LA CANASTA DEL CABSIPP</t>
  </si>
  <si>
    <t>47301569170</t>
  </si>
  <si>
    <t>1792716012001</t>
  </si>
  <si>
    <t>GABRIMMAQUINARIAS CIA LTDA</t>
  </si>
  <si>
    <t>GEOVANI FARINA</t>
  </si>
  <si>
    <t>URB. CHIRIBOGA</t>
  </si>
  <si>
    <t>A DOS CUADRAS DEL COLEGIO GIOVANNI FARINA</t>
  </si>
  <si>
    <t xml:space="preserve">GABRIMM Y ABRIL MANZANO GILBERTO PERTENECEN AL MISMO GRUPO DE EMPREASAS </t>
  </si>
  <si>
    <t>13824421174</t>
  </si>
  <si>
    <t>1768153020001</t>
  </si>
  <si>
    <t>EMPRESA TURISTICA DE PICHINCHA MITAD DEL MUNDO EP</t>
  </si>
  <si>
    <t>EMPRESA PUBLICA DE TURISMO CIUDAD MITAD DEL MUNDO</t>
  </si>
  <si>
    <t>MONUMENTO MITAD DEL MUNDO</t>
  </si>
  <si>
    <t>A LADO DE LA UNASUR</t>
  </si>
  <si>
    <t>022394803</t>
  </si>
  <si>
    <t>MICHAEL CAROLIN ROMERO PONCE</t>
  </si>
  <si>
    <t>14660060171</t>
  </si>
  <si>
    <t>1792295513001</t>
  </si>
  <si>
    <t>ASSISTECVIAJES SA</t>
  </si>
  <si>
    <t>E10-20</t>
  </si>
  <si>
    <t>ZIZA</t>
  </si>
  <si>
    <t>IÑIAQUITO</t>
  </si>
  <si>
    <t>DIAGONAL AL CNE</t>
  </si>
  <si>
    <t>026006363</t>
  </si>
  <si>
    <t>MARIA AUGUSTA CALVACHE</t>
  </si>
  <si>
    <t>47275335173</t>
  </si>
  <si>
    <t>1792683866001</t>
  </si>
  <si>
    <t>SICPA SA</t>
  </si>
  <si>
    <t>N24F</t>
  </si>
  <si>
    <t>022979640</t>
  </si>
  <si>
    <t>FUENTES UBILLUS OSCAR ALEXANDER</t>
  </si>
  <si>
    <t>LA EMPRESA REALIZA EL SERVICIO DE ENTIQUETADO DE CODIGOS DE SEGURIDAD, IDENTIFICACION DE SEGURIDAD PARA DIFERENTES PRODUCTOS</t>
  </si>
  <si>
    <t>13830823179</t>
  </si>
  <si>
    <t>1792183235001</t>
  </si>
  <si>
    <t>INSTITUTO SUPERIOR TECNOLOGICO DE ARTES VISUALES DE QUITO</t>
  </si>
  <si>
    <t>IAVQ</t>
  </si>
  <si>
    <t>HERNANDEZ DE GIRON</t>
  </si>
  <si>
    <t>OE4-48</t>
  </si>
  <si>
    <t>MANUELA SAENZ</t>
  </si>
  <si>
    <t>UNA CUADRA AL OCCIDENTE DE LA PARADA MAÑOSCA DEL METROBUS</t>
  </si>
  <si>
    <t>022450525</t>
  </si>
  <si>
    <t>CARLOS ENRIQUE CARRILLO GUERRERO</t>
  </si>
  <si>
    <t>3P</t>
  </si>
  <si>
    <t>47693973178</t>
  </si>
  <si>
    <t>1792746485001</t>
  </si>
  <si>
    <t>INSTITUTO TECNOLOGICO SUPERIOR QUITO METROPOLITANO</t>
  </si>
  <si>
    <t>CARÁN</t>
  </si>
  <si>
    <t>N3-195</t>
  </si>
  <si>
    <t>CALLE B</t>
  </si>
  <si>
    <t>CDLA. NUEVA TOLA</t>
  </si>
  <si>
    <t>BARRIO LA TOLA</t>
  </si>
  <si>
    <t>FRENTE A LA IGLESIA DE LA TOLA</t>
  </si>
  <si>
    <t>022583807</t>
  </si>
  <si>
    <t>ACCOUNTING &amp; COMPLIANCE SERVICES A&amp;CS CIA LTDA</t>
  </si>
  <si>
    <t>46983779107</t>
  </si>
  <si>
    <t>1091771914001</t>
  </si>
  <si>
    <t>INNOVA EDUCACION EDU-ICU CIALTDA</t>
  </si>
  <si>
    <t>PREUNIVERSITARIO JEAN FOURIER</t>
  </si>
  <si>
    <t>CALLE SÁNCHEZ Y CIFUENTES</t>
  </si>
  <si>
    <t>AV. TEODORO GÓMEZ DE LA TORRE</t>
  </si>
  <si>
    <t>BARRIO YACUCALLE</t>
  </si>
  <si>
    <t>A UNA CUADRA DEL PARQUE GERMÁN GRIJALVA</t>
  </si>
  <si>
    <t>062585535</t>
  </si>
  <si>
    <t>SILVA SEVILLA CARLA VANESSA</t>
  </si>
  <si>
    <t>13825055171</t>
  </si>
  <si>
    <t>1790577279001</t>
  </si>
  <si>
    <t>CEVALLOS CALISTO CIA LTDA</t>
  </si>
  <si>
    <t>CECAL</t>
  </si>
  <si>
    <t>VIA OTAVALO</t>
  </si>
  <si>
    <t>MINA MOCORRAL</t>
  </si>
  <si>
    <t>JUNTO A CAMPAMENTO DE UNACEM</t>
  </si>
  <si>
    <t>063051413</t>
  </si>
  <si>
    <t>4B</t>
  </si>
  <si>
    <t>14793136171</t>
  </si>
  <si>
    <t>1792018420001</t>
  </si>
  <si>
    <t>ASEOTOTAL SA</t>
  </si>
  <si>
    <t>ASEOTOTAL S A</t>
  </si>
  <si>
    <t>BETHANIA</t>
  </si>
  <si>
    <t>URB. SAN VICENTE DE PAUL</t>
  </si>
  <si>
    <t>GALPONES</t>
  </si>
  <si>
    <t>ALANGASI</t>
  </si>
  <si>
    <t>A TRES CUADRAS DEL CASTILLO DEL GRINGO LOCO</t>
  </si>
  <si>
    <t>022862276</t>
  </si>
  <si>
    <t>RENE PAUCAR</t>
  </si>
  <si>
    <t>4C</t>
  </si>
  <si>
    <t>Agentes abrillantadores, desgrasantes</t>
  </si>
  <si>
    <t>LEVANTADA</t>
  </si>
  <si>
    <t>13825430177</t>
  </si>
  <si>
    <t>1790950743001</t>
  </si>
  <si>
    <t>INDUSTRIA DE SERVICIOS Y NEGOCIOS INMOBILIARIOS INSERNIN CA</t>
  </si>
  <si>
    <t>INSERNIN CA</t>
  </si>
  <si>
    <t>2811</t>
  </si>
  <si>
    <t>ISLA FLOREANA</t>
  </si>
  <si>
    <t>EDF. D CONCRETO</t>
  </si>
  <si>
    <t>022441058</t>
  </si>
  <si>
    <t>DAISY SINGO</t>
  </si>
  <si>
    <t>13825855178</t>
  </si>
  <si>
    <t>1791255135001</t>
  </si>
  <si>
    <t>INDUPETRA SA</t>
  </si>
  <si>
    <t>MANUEL CORDOVA GALARZA KM 8</t>
  </si>
  <si>
    <t>200 METROS AL NORTE DEL COLEGIO FRANCES</t>
  </si>
  <si>
    <t>022350647</t>
  </si>
  <si>
    <t>LIC. LUIS ANGEL HERRERA CARDENAS</t>
  </si>
  <si>
    <t>LA EMPRESA YA SE LEVANTA LA INFORMACION DE SIPRO</t>
  </si>
  <si>
    <t>13825594170</t>
  </si>
  <si>
    <t>1791082052001</t>
  </si>
  <si>
    <t>FIBRATEX SA</t>
  </si>
  <si>
    <t>N73-68</t>
  </si>
  <si>
    <t>FIBRATEX</t>
  </si>
  <si>
    <t>JUNTO A LAS BODEGAS CNT</t>
  </si>
  <si>
    <t>022482404</t>
  </si>
  <si>
    <t>MONICA CASTRO</t>
  </si>
  <si>
    <t>PLUMON DE FIBRA SINTETICA</t>
  </si>
  <si>
    <t>13829268170</t>
  </si>
  <si>
    <t>1792022614001</t>
  </si>
  <si>
    <t>TROPICALFOODS SA</t>
  </si>
  <si>
    <t>VÍA A PUERTO QUITO</t>
  </si>
  <si>
    <t>KENNEDY</t>
  </si>
  <si>
    <t>FRENTE HOSTERIA BOROJO</t>
  </si>
  <si>
    <t>022392735</t>
  </si>
  <si>
    <t>RAMON IGUIGUREN</t>
  </si>
  <si>
    <t>PALMITO EN CONSERVA</t>
  </si>
  <si>
    <t>SE CONTACTÓ LA EMPRESA MEDIANTE LLAMADA TELEFÓNICA Y EL INFORMANTE  INDICÓ QUE EL REQUERIMEINTO SERÁ ATENDIO A PARTIR DE ENERO YA QUE LA PERSONA ENCARGADA DE ENTREGAR LA INFORMACIÓN REQUERIDA NO SE ENCUENTRA EN EL PAÍS.</t>
  </si>
  <si>
    <t>47806958171</t>
  </si>
  <si>
    <t>1792784999001</t>
  </si>
  <si>
    <t>DATU-DELI GOURMET CIA LTDA</t>
  </si>
  <si>
    <t>C107999</t>
  </si>
  <si>
    <t>Elaboración de otros productos alimenticios: elaboración de miel artificial, productos de huevo, claras de huevo, ovoalbúmina, etcétera.</t>
  </si>
  <si>
    <t>AV. VIA LACTEA</t>
  </si>
  <si>
    <t>EDF. 770</t>
  </si>
  <si>
    <t>AV. PILLAGUA</t>
  </si>
  <si>
    <t>SECTOR CUMBAYA</t>
  </si>
  <si>
    <t>JUNTO AL RESTAURANTE LOJA COOK</t>
  </si>
  <si>
    <t>022234300</t>
  </si>
  <si>
    <t>CARRILLO ROJAS FRANCISCO PEDRO</t>
  </si>
  <si>
    <t>DIRECCIÓN ERRÓNEA , INFORMANTE INDICA QUE ALLÍ SÓLO ES CAFETERÍA.</t>
  </si>
  <si>
    <t>13824553178</t>
  </si>
  <si>
    <t>1790042944001</t>
  </si>
  <si>
    <t>COOPERATIVA DE TRANSPORTES PANAMERICANA INTERNACIONAL</t>
  </si>
  <si>
    <t>PANAMERICANA INTERNACIONAL</t>
  </si>
  <si>
    <t>AV. CRISTOBAL COLÓN</t>
  </si>
  <si>
    <t>E7-31</t>
  </si>
  <si>
    <t>REINA VICTORIA</t>
  </si>
  <si>
    <t>A LADO DE LA PANADERIA LA UNIÓN</t>
  </si>
  <si>
    <t>022702959</t>
  </si>
  <si>
    <t>VERONICA ALVAREZ</t>
  </si>
  <si>
    <t>4H</t>
  </si>
  <si>
    <t>14695822171</t>
  </si>
  <si>
    <t>1791728726001</t>
  </si>
  <si>
    <t>PACIFIC AIR CARGO SA</t>
  </si>
  <si>
    <t>NICOLAS BAQUERO</t>
  </si>
  <si>
    <t>29 DE ABRIL</t>
  </si>
  <si>
    <t>ESCUELA LA CONDAMINE</t>
  </si>
  <si>
    <t>023945962</t>
  </si>
  <si>
    <t>NATHALY MEJIA</t>
  </si>
  <si>
    <t>13828077176</t>
  </si>
  <si>
    <t>1791856600001</t>
  </si>
  <si>
    <t>EBF CARGO CIA LTDA</t>
  </si>
  <si>
    <t>CALLE NICOLAS BAQUERO</t>
  </si>
  <si>
    <t>EN EL CENTRO COMERCIAL ALPACHACA</t>
  </si>
  <si>
    <t>023945903</t>
  </si>
  <si>
    <t>KATHERINE PAZ</t>
  </si>
  <si>
    <t>14788608170</t>
  </si>
  <si>
    <t>1791775198001</t>
  </si>
  <si>
    <t>PRIMEAIR SA</t>
  </si>
  <si>
    <t>TERMINAL DE CARGA INTERNACIONAL</t>
  </si>
  <si>
    <t>FRENTE AL HOTEL WYNDHAM</t>
  </si>
  <si>
    <t>022818055</t>
  </si>
  <si>
    <t>MICHELLE PROAÑO</t>
  </si>
  <si>
    <t>14651128171</t>
  </si>
  <si>
    <t>1791308891001</t>
  </si>
  <si>
    <t>LINEAS AEREAS SURAMERICANAS SA</t>
  </si>
  <si>
    <t>LINEAS AEREAS SURAMERICANAS</t>
  </si>
  <si>
    <t>DE LAS GARDENIAS</t>
  </si>
  <si>
    <t>E12-107</t>
  </si>
  <si>
    <t>MAGNOLIAS</t>
  </si>
  <si>
    <t>FRENTE AL COLEGIO MARISTA</t>
  </si>
  <si>
    <t>022629106</t>
  </si>
  <si>
    <t>MORA GUERRERO NELSON GUSTAVO</t>
  </si>
  <si>
    <t>13827410173</t>
  </si>
  <si>
    <t>1791768183001</t>
  </si>
  <si>
    <t>SERVIPALLET SA</t>
  </si>
  <si>
    <t>VÍA CONECTOR ALPACHACA</t>
  </si>
  <si>
    <t>DENTRO DEL AEROPUERTO, CENTRO LOGISTICO DE CARGA</t>
  </si>
  <si>
    <t>022818114</t>
  </si>
  <si>
    <t>SANTIAGO JAVIER TUQUEREZ ZABALA</t>
  </si>
  <si>
    <t>13828405173</t>
  </si>
  <si>
    <t>1791903013001</t>
  </si>
  <si>
    <t>SERVICIOS INTEGRALES EN ADUANAS Y TRANSPORTE INTERNACIONAL SIATI CIA LTDA SERVICIOS INTEGRALES EN ADUANAS Y TRANSPORTE INTERNACIONAL SIATI CIA LTDA</t>
  </si>
  <si>
    <t>SIATIEXPRESS CIA LTDA</t>
  </si>
  <si>
    <t>AV. EL INCA</t>
  </si>
  <si>
    <t>EDF. E4-152</t>
  </si>
  <si>
    <t>CALLE YASUNÍ</t>
  </si>
  <si>
    <t>EL CARMELO</t>
  </si>
  <si>
    <t>EL LABRADOR</t>
  </si>
  <si>
    <t>EDF. ESQUINERO DIAGONAL A UNIVERSIDAD DOS HEMISFERIOS</t>
  </si>
  <si>
    <t>022439910</t>
  </si>
  <si>
    <t>ELENA CUICHAN</t>
  </si>
  <si>
    <t>13631359064</t>
  </si>
  <si>
    <t>0601455116001</t>
  </si>
  <si>
    <t>MEJIA CHAVEZ LUPE IRALDA</t>
  </si>
  <si>
    <t>GENERAL PINTAG</t>
  </si>
  <si>
    <t>A DOS CUADRAS DEL REDONDEL DEL COLIBRI</t>
  </si>
  <si>
    <t>ALVAREZ ARIAS ROCIO DEL CARMEN</t>
  </si>
  <si>
    <t>4I</t>
  </si>
  <si>
    <t>46981041178</t>
  </si>
  <si>
    <t>1792498163001</t>
  </si>
  <si>
    <t>AXESS NETWORKS SOLUTIONS ECUADOR SA</t>
  </si>
  <si>
    <t>ALTOS DE LIBRERIA STUDIUM</t>
  </si>
  <si>
    <t>023814270</t>
  </si>
  <si>
    <t>MAYRA NARANJO</t>
  </si>
  <si>
    <t>4J</t>
  </si>
  <si>
    <t>LA EMPRESA NO PRODUCE ARTÍCULOS DEL CAMBIO DE AÑO BASE</t>
  </si>
  <si>
    <t>47648035175</t>
  </si>
  <si>
    <t>1792798523001</t>
  </si>
  <si>
    <t>HUGHES DEL ECUADOR HDE CIA LTDA</t>
  </si>
  <si>
    <t>N 24-739</t>
  </si>
  <si>
    <t>TORRE BOREAL</t>
  </si>
  <si>
    <t>1413</t>
  </si>
  <si>
    <t>FRENTE AL BANCO PACIFICO</t>
  </si>
  <si>
    <t>024752574</t>
  </si>
  <si>
    <t>TMFECUADOR SA</t>
  </si>
  <si>
    <t>14679810104</t>
  </si>
  <si>
    <t>1090105244001</t>
  </si>
  <si>
    <t>BANCO CAPITAL SA</t>
  </si>
  <si>
    <t>EDF. N34-281</t>
  </si>
  <si>
    <t>EDF. BANCO CAPITAL</t>
  </si>
  <si>
    <t>FRENTE AL CENTRO DE EXPOCISIONES QUITO</t>
  </si>
  <si>
    <t>022265231</t>
  </si>
  <si>
    <t>YEPEZ RAZA MONICA PATRICIA</t>
  </si>
  <si>
    <t>4K</t>
  </si>
  <si>
    <t>SE VISITA A LA EMPRESA PERO NO NOS ATENDIERON SE VOLVERA A GESTIONAR</t>
  </si>
  <si>
    <t>47058878177</t>
  </si>
  <si>
    <t>1792555795001</t>
  </si>
  <si>
    <t>AMA AMERICA S A EMPRESA DE SEGUROS</t>
  </si>
  <si>
    <t>E11-75</t>
  </si>
  <si>
    <t>ALBRA</t>
  </si>
  <si>
    <t>INAQUITO</t>
  </si>
  <si>
    <t>A TRES CUADRAS DEL PARQUE RUBIO DE AREVALO</t>
  </si>
  <si>
    <t>023826127</t>
  </si>
  <si>
    <t>GEOVANNA TIPAN</t>
  </si>
  <si>
    <t>13706580098</t>
  </si>
  <si>
    <t>0991287469001</t>
  </si>
  <si>
    <t>ACOSAUSTRO SA AGENCIA ASESORA PRODUCTORA DE SEGUROS</t>
  </si>
  <si>
    <t>ACOSAUSTRO</t>
  </si>
  <si>
    <t>AV. CRISTOBAL COLON</t>
  </si>
  <si>
    <t>E1-45</t>
  </si>
  <si>
    <t>CORPORACION CFC</t>
  </si>
  <si>
    <t>10 PASOS AL ESTE DE LA PARADA DEL TROLE LA COLON</t>
  </si>
  <si>
    <t>022977000</t>
  </si>
  <si>
    <t>SYLVIA LORENA ENRIQUEZ SUNTASIG</t>
  </si>
  <si>
    <t>46839357176</t>
  </si>
  <si>
    <t>1792935415001</t>
  </si>
  <si>
    <t>PROASSISLIFE SA</t>
  </si>
  <si>
    <t>MANUEL GUZMAN</t>
  </si>
  <si>
    <t>N39-67</t>
  </si>
  <si>
    <t>DOS CUADRAS AL SUR DE LA GASPAR DE VILLAROEL</t>
  </si>
  <si>
    <t>ARCOS SALINAS KARINA MARCELA</t>
  </si>
  <si>
    <t>14623685170</t>
  </si>
  <si>
    <t>1791903927001</t>
  </si>
  <si>
    <t>PLUS MEDICAL SERVICES SA ECUATORIANA DE MEDICINA PREPAGADA</t>
  </si>
  <si>
    <t>PLUS MEDICAL SA</t>
  </si>
  <si>
    <t>FRENTE AL MINISTERIO DE EDUCACIÓN</t>
  </si>
  <si>
    <t>026022233</t>
  </si>
  <si>
    <t>GUIDO ORLANDO MOROCHO</t>
  </si>
  <si>
    <t>SE VISITA PERO EL SERVICIO NO ESTA EN LA CANASTA</t>
  </si>
  <si>
    <t>22314353092</t>
  </si>
  <si>
    <t>0992621915001</t>
  </si>
  <si>
    <t>MEDICOMPANIES CA</t>
  </si>
  <si>
    <t>CARIDEL S.A.</t>
  </si>
  <si>
    <t>CENTRO COMERCIAL MANSION BLANCA</t>
  </si>
  <si>
    <t>JUNTO AL EDIFICIO METROPLAZA</t>
  </si>
  <si>
    <t>022231584</t>
  </si>
  <si>
    <t>FERNANDA POZO</t>
  </si>
  <si>
    <t>49083666179</t>
  </si>
  <si>
    <t>1792983886001</t>
  </si>
  <si>
    <t>CONSORCIO ASEGURADORA DEL SUR - HISPANA DE SEGUROS - LATINA SEGUROS</t>
  </si>
  <si>
    <t>N44-463</t>
  </si>
  <si>
    <t>DE LAS AZUCENAS</t>
  </si>
  <si>
    <t>DIAGONAL AL COE NACIONAL</t>
  </si>
  <si>
    <t>JOEL SOTALIN</t>
  </si>
  <si>
    <t>14805309173</t>
  </si>
  <si>
    <t>1791839293001</t>
  </si>
  <si>
    <t>UIDESERV CIA LTDA</t>
  </si>
  <si>
    <t>UIDESERV CIA. LTDA.</t>
  </si>
  <si>
    <t>JORGE FERNANDEZ</t>
  </si>
  <si>
    <t>UIDE - EDIFICIO ADMINISTRATIVO</t>
  </si>
  <si>
    <t>DENTRO DEL CAMPUS UNIVERSIDAD INTERNACIONAL DEL ECUADOR</t>
  </si>
  <si>
    <t>022985600</t>
  </si>
  <si>
    <t>ALEXANDRA PILAR MUELA SALAZAR</t>
  </si>
  <si>
    <t>4L</t>
  </si>
  <si>
    <t>43014333046</t>
  </si>
  <si>
    <t>0400697116001</t>
  </si>
  <si>
    <t>LANDAZURI CORDOVA SANDRA SUSANA</t>
  </si>
  <si>
    <t>NASACOTA PUENTO</t>
  </si>
  <si>
    <t>11-19</t>
  </si>
  <si>
    <t>JUNTO A RESTAURANTE LA TENTACION</t>
  </si>
  <si>
    <t>062580768</t>
  </si>
  <si>
    <t>46916756178</t>
  </si>
  <si>
    <t>1792509165001</t>
  </si>
  <si>
    <t>MALPASO SCC</t>
  </si>
  <si>
    <t>CC. PASEO SAN FRANCISCO</t>
  </si>
  <si>
    <t>023949510</t>
  </si>
  <si>
    <t>VALLEJO GARCES MARTHA VANNESA</t>
  </si>
  <si>
    <t>14726963178</t>
  </si>
  <si>
    <t>1791896769001</t>
  </si>
  <si>
    <t>FABARA COMPAÑIA ABOGADOS C L</t>
  </si>
  <si>
    <t>FABARA ABOGADOS CIA.LTDA</t>
  </si>
  <si>
    <t>481</t>
  </si>
  <si>
    <t>PSJE. MARTIN CARRION</t>
  </si>
  <si>
    <t>FRENTE A CANELA TV</t>
  </si>
  <si>
    <t>022220550</t>
  </si>
  <si>
    <t>LORENA PILLAJO ROBALINO</t>
  </si>
  <si>
    <t>4M</t>
  </si>
  <si>
    <t>14784656170</t>
  </si>
  <si>
    <t>1790484793001</t>
  </si>
  <si>
    <t>BUSTAMANTE Y BUSTAMANTE CIA LTDA</t>
  </si>
  <si>
    <t>STAMANTE Y BUSTAMANTE CIA. LTDA.</t>
  </si>
  <si>
    <t>04-10-11</t>
  </si>
  <si>
    <t>DIAGONAL AL HOTEL HILTON COLON</t>
  </si>
  <si>
    <t>022562680</t>
  </si>
  <si>
    <t>MARCIA GERMANIA NAVAS VINUEZA</t>
  </si>
  <si>
    <t>13826063178</t>
  </si>
  <si>
    <t>1791290119001</t>
  </si>
  <si>
    <t>TOBARZVS CL</t>
  </si>
  <si>
    <t>TORRE 1492</t>
  </si>
  <si>
    <t>1505</t>
  </si>
  <si>
    <t>DIAGONAL AL HOTEL QUITO</t>
  </si>
  <si>
    <t>022986456</t>
  </si>
  <si>
    <t>ALEXANDRA GRANDA</t>
  </si>
  <si>
    <t>47432699176</t>
  </si>
  <si>
    <t>1792719402001</t>
  </si>
  <si>
    <t>CORRALROSALES CIA LTDA</t>
  </si>
  <si>
    <t>E4-136</t>
  </si>
  <si>
    <t>EDF. PROINCO CALISTO</t>
  </si>
  <si>
    <t>PISO 12</t>
  </si>
  <si>
    <t>DETRAS DEL HOTEL MERCURI</t>
  </si>
  <si>
    <t>022544144</t>
  </si>
  <si>
    <t>TRIVIÑO FERNANDEZ ANABELLE CATALINA</t>
  </si>
  <si>
    <t>13828961173</t>
  </si>
  <si>
    <t>1791986997001</t>
  </si>
  <si>
    <t>LEXVALOR ASESORIA LEGAL SA</t>
  </si>
  <si>
    <t>FRENTE A LA PLAZA ARTIGAS</t>
  </si>
  <si>
    <t>023230375</t>
  </si>
  <si>
    <t>WILLIAM GEOVANNY BERMUDEZ VEGA</t>
  </si>
  <si>
    <t>13831178170</t>
  </si>
  <si>
    <t>1792219221001</t>
  </si>
  <si>
    <t>ARRENDAUTO SA</t>
  </si>
  <si>
    <t>LOCALIZA RENT A CAR</t>
  </si>
  <si>
    <t>E4-431</t>
  </si>
  <si>
    <t>JUNTO AL HOTEL JW MARRIOTT</t>
  </si>
  <si>
    <t>026000333</t>
  </si>
  <si>
    <t>MARTHA PAEZ</t>
  </si>
  <si>
    <t>4N</t>
  </si>
  <si>
    <t>14748658174</t>
  </si>
  <si>
    <t>1791242963001</t>
  </si>
  <si>
    <t>EXPOAUTOPARTS CIA LTDA</t>
  </si>
  <si>
    <t>EUROPCAR</t>
  </si>
  <si>
    <t>EDF. N21-56</t>
  </si>
  <si>
    <t>CALLE BOLIVÍA</t>
  </si>
  <si>
    <t>AMÉRICA</t>
  </si>
  <si>
    <t>ATRAS DE LA FRUTERÍA MONSERRATE</t>
  </si>
  <si>
    <t>022208688</t>
  </si>
  <si>
    <t>WALTER RENE SALAZAR TABUADA</t>
  </si>
  <si>
    <t>13705785095</t>
  </si>
  <si>
    <t>0990652570001</t>
  </si>
  <si>
    <t>FINAMERICA SA</t>
  </si>
  <si>
    <t>BUDGET RENT A CAR</t>
  </si>
  <si>
    <t>S40-153</t>
  </si>
  <si>
    <t>JOSE QUERI</t>
  </si>
  <si>
    <t>FRENTE A SEGUROS ZURICH</t>
  </si>
  <si>
    <t>022244095</t>
  </si>
  <si>
    <t>ANA PAOLA MARTINEZ FLOR</t>
  </si>
  <si>
    <t>14618366171</t>
  </si>
  <si>
    <t>1792123801001</t>
  </si>
  <si>
    <t>COMPANIA AGROINMOBILIARIA ADELPHOS SA</t>
  </si>
  <si>
    <t>N24-56</t>
  </si>
  <si>
    <t>JUNTO AL SWISSOTEL</t>
  </si>
  <si>
    <t>022229244</t>
  </si>
  <si>
    <t>KARINA MOYA</t>
  </si>
  <si>
    <t>ALQUILER RETROESCAVADORA</t>
  </si>
  <si>
    <t>ALQUILER TRITURADORA</t>
  </si>
  <si>
    <t>ALQUILER ESCAVADORA</t>
  </si>
  <si>
    <t>ALQULER RODILLO</t>
  </si>
  <si>
    <t>14730353171</t>
  </si>
  <si>
    <t>1791339169001</t>
  </si>
  <si>
    <t>ALTA TECNOLOGIA EN SEGURIDAD SELECTIVA CIA LTDA TECNOACES</t>
  </si>
  <si>
    <t>TECNOACES CIA LTDA</t>
  </si>
  <si>
    <t>N31-96</t>
  </si>
  <si>
    <t>1 - 2</t>
  </si>
  <si>
    <t>ATRAS DEL SENESCYT DE LA ALPALLANA</t>
  </si>
  <si>
    <t>022544924</t>
  </si>
  <si>
    <t>MARIA JOSE VACA</t>
  </si>
  <si>
    <t>49397020176</t>
  </si>
  <si>
    <t>1792940028001</t>
  </si>
  <si>
    <t>CONSORCIO INTEGRAL PARA LA SEGURIDAD VIAL BABAHOYO - CISVB</t>
  </si>
  <si>
    <t>N31-89</t>
  </si>
  <si>
    <t>WHIMPER</t>
  </si>
  <si>
    <t>COSIDECO</t>
  </si>
  <si>
    <t>A LADO DE LA UTPL</t>
  </si>
  <si>
    <t>MORENO MORENO ANDRES SANTIAGO</t>
  </si>
  <si>
    <t>47329337177</t>
  </si>
  <si>
    <t>1792656842001</t>
  </si>
  <si>
    <t>INSTITUTO SUPERIOR TECNOLOGICO VIDA NUEVA</t>
  </si>
  <si>
    <t>MATILDE ALVAREZ</t>
  </si>
  <si>
    <t>INSTITUTO SUPERIOR VIDA NUEVA</t>
  </si>
  <si>
    <t>GUAMANI</t>
  </si>
  <si>
    <t>DIAGONAL A LA ULTIMA PARADA DE LA ECOVIA</t>
  </si>
  <si>
    <t>3073062</t>
  </si>
  <si>
    <t>GRANDA ALBUJA MAYRA CECILIA</t>
  </si>
  <si>
    <t>4P</t>
  </si>
  <si>
    <t>14835792171</t>
  </si>
  <si>
    <t>1792064538001</t>
  </si>
  <si>
    <t>INSTITUTO SUPERIOR TECNOLOGICO DEL TRANSPORTE</t>
  </si>
  <si>
    <t>SABANILLA</t>
  </si>
  <si>
    <t>OE6-133</t>
  </si>
  <si>
    <t>ELICIO FLOR</t>
  </si>
  <si>
    <t>ITESUT</t>
  </si>
  <si>
    <t>DOS CUADRAS AL NORTE DEL REDONDEL DE LA MACHALA</t>
  </si>
  <si>
    <t>022597686</t>
  </si>
  <si>
    <t>MARTHA FRAGA</t>
  </si>
  <si>
    <t>14714226178</t>
  </si>
  <si>
    <t>1791346793001</t>
  </si>
  <si>
    <t>INSTITUTO TECNOLOGICO SUPERIOR RUMINAHUI</t>
  </si>
  <si>
    <t>INSTITUTO SUPERIOR TECNOLOGICO RUMIÑAHUI</t>
  </si>
  <si>
    <t>1701</t>
  </si>
  <si>
    <t>8 DE FEBRERO</t>
  </si>
  <si>
    <t>A DOS CUADRAS DEL HOSPITAL DEL DÍA</t>
  </si>
  <si>
    <t>022872018</t>
  </si>
  <si>
    <t>RICARDO RUIZ</t>
  </si>
  <si>
    <t>49599042163</t>
  </si>
  <si>
    <t>1691727625001</t>
  </si>
  <si>
    <t>CAPITALFORESTAL SA</t>
  </si>
  <si>
    <t>PASTAZA</t>
  </si>
  <si>
    <t>VIA A ARAJUNO</t>
  </si>
  <si>
    <t>A TRESCIENTOS  METROS DEL CENTRO POBLADO, BARRIO: COLONIA BOLIVAR, KILÓMETRO: 33</t>
  </si>
  <si>
    <t>Actualmente la empresa no está operando el Gerente indica que debido a los precios bajos de la madera (balsa) ya no es rentable y dejo de producir.</t>
  </si>
  <si>
    <t>14832782174</t>
  </si>
  <si>
    <t>1791844378001</t>
  </si>
  <si>
    <t>TERRAEARTH RESOURCES SA</t>
  </si>
  <si>
    <t>NAPO</t>
  </si>
  <si>
    <t>CARLOS JULIO AROSEMENA TOLA</t>
  </si>
  <si>
    <t>NUEVA ESPERANZA</t>
  </si>
  <si>
    <t>294</t>
  </si>
  <si>
    <t>CASA COMUNAL DE SHIGUACOCHA (A OCHO KILÓMETROS VÍA TENA AL PUYO)</t>
  </si>
  <si>
    <t>0960459350</t>
  </si>
  <si>
    <t>NATALIA ESCOBAR</t>
  </si>
  <si>
    <t>EL GERENTE AUTORIZA LA ENTREGA DE INFORMACION DEL  LINGOTE DE ORO, DE 1 KILO CON UNA PURESA DE 86% ,EXTRAIDO DE LA GRAVA AURIFERA,EL PRECIO POR GRAMO ES DE $55,00 Y EL PRECIO VARIA SEGÚN LA BOLSA DE VALORES INTERNACIONAL</t>
  </si>
  <si>
    <t>13848831209</t>
  </si>
  <si>
    <t>2000017273001</t>
  </si>
  <si>
    <t>CAMPOVERDE RIOS JAIME MANUEL</t>
  </si>
  <si>
    <t>TENA</t>
  </si>
  <si>
    <t>AHUANO</t>
  </si>
  <si>
    <t>JUNTO AL PUENTE DE LA COMUNIDAD DE DORADO HUAMBUNO</t>
  </si>
  <si>
    <t>ARROBO GUZMAN MARIORY MAGALLI</t>
  </si>
  <si>
    <t>El propietario indica que ya no realiza la actividad de Extracción de metales preciosos: oro, plata, platino.</t>
  </si>
  <si>
    <t>14718440166</t>
  </si>
  <si>
    <t>1691701723001</t>
  </si>
  <si>
    <t>WILISELZU CIA LTDA</t>
  </si>
  <si>
    <t>PUYO</t>
  </si>
  <si>
    <t>CALLE CHIMBORAZO</t>
  </si>
  <si>
    <t>CALLE MANABÍ</t>
  </si>
  <si>
    <t>OBRERO</t>
  </si>
  <si>
    <t>FRENTE A LA ACADEMIA 13 DE ABRIL</t>
  </si>
  <si>
    <t>032894197</t>
  </si>
  <si>
    <t>ELVA VIOLETA ZUÑIGA BARRENO</t>
  </si>
  <si>
    <t>PIEDRA DE RIO TRITURADA</t>
  </si>
  <si>
    <t>Gerente autoriza la entrega de información directa.</t>
  </si>
  <si>
    <t>47387938181</t>
  </si>
  <si>
    <t>1891769926001</t>
  </si>
  <si>
    <t>LATITUDSUR SA</t>
  </si>
  <si>
    <t>AV. INDOAMERICA</t>
  </si>
  <si>
    <t>PEDRO VASCONEZ</t>
  </si>
  <si>
    <t>GRUPO CASA GRANDE</t>
  </si>
  <si>
    <t>JUNTO A FUNDICIONES TIRADO, CASA DE DOS PISOS, COLOR CREMA</t>
  </si>
  <si>
    <t>032855600</t>
  </si>
  <si>
    <t>IZA AGUAGALLO ALEX EFRAIN</t>
  </si>
  <si>
    <t>Se busca dicha empresa en la direccion deteminada en esta matriz, pero no se la encuentra. De la misma forma, se busca por todos los medios disponibles sin tener la ubicación exacta.</t>
  </si>
  <si>
    <t>42018328067</t>
  </si>
  <si>
    <t>0604416552001</t>
  </si>
  <si>
    <t>GUADALUPE GUALANCAÑAY BLANCA LEONOR</t>
  </si>
  <si>
    <t>AGROCALIZAS</t>
  </si>
  <si>
    <t>FLORES</t>
  </si>
  <si>
    <t>OLMEDO</t>
  </si>
  <si>
    <t>A DOS KILOMETROS DE LA CEMENTO CHIMBORAZO, CASA DE DOS PISOS COLOR ROSADO</t>
  </si>
  <si>
    <t>JACOME MARIN LILIAM MARLENE</t>
  </si>
  <si>
    <t>Oficio entregado en establecimiento y recibido por la señora Nancy Taipe.  SE ACTUALIZA NOMBRE COMERCIAL. SE VISITA POR TERCERA VES DICHO ESTABLECIMIENTO EL 11/12/2023 Y POR MEDIO TELEFÓNICO SE NOS MENCIONA QUE LA INFORMACIÓN SERÁ ENVIADA AL CORREO ELECTRÓNICO.</t>
  </si>
  <si>
    <t>14615128067</t>
  </si>
  <si>
    <t>0691703126001</t>
  </si>
  <si>
    <t>ASOCIACION CANTERAS SHOBOL CENTRAL</t>
  </si>
  <si>
    <t>COMUNIDAD SHOBOL LLINLLIN</t>
  </si>
  <si>
    <t>A DIEZ CUADRAS DE LA CANTERA, CASA DE UN PISO COLOR BLANCO</t>
  </si>
  <si>
    <t>PIEDRA CALIZA</t>
  </si>
  <si>
    <t>PUZOLANA, CAL</t>
  </si>
  <si>
    <t>Se entrego el oficio y nos dieron informacion directa en formulario</t>
  </si>
  <si>
    <t>42475588155</t>
  </si>
  <si>
    <t>CARRERA LOPEZ GALO EUSTORGIO</t>
  </si>
  <si>
    <t>ARCHIDONA</t>
  </si>
  <si>
    <t>COTUNDO</t>
  </si>
  <si>
    <t>VIA A BAEZA</t>
  </si>
  <si>
    <t>KM.28</t>
  </si>
  <si>
    <t>ENTRE JONDACHI Y COSANGA. ALADO DE LA HOSTERIA GENOVEVA</t>
  </si>
  <si>
    <t>062846200</t>
  </si>
  <si>
    <t>EVELYN GENOVEVA CARRERA BALLADARES</t>
  </si>
  <si>
    <t>EL PROPIETARIO INDICA QUE ESTA INACTIVA POR TRÁMITES JUDICIALES Y NO ESTÁ DANDO NINGÚN SERVICIO.</t>
  </si>
  <si>
    <t>42388435059</t>
  </si>
  <si>
    <t>0501983506001</t>
  </si>
  <si>
    <t>CHACON GALARZA IVAN JAVIER</t>
  </si>
  <si>
    <t>ROOKA PELUFO CONSTRUCCIONES</t>
  </si>
  <si>
    <t>AV. UNIDAD NACIONAL</t>
  </si>
  <si>
    <t>ENTRE MANUELA  SAENZ Y EUCLIDES SALAZAR</t>
  </si>
  <si>
    <t>EDIFICIO SANTA MARIA</t>
  </si>
  <si>
    <t>BARRIO MATRIZ</t>
  </si>
  <si>
    <t>ING. GALO CHACÓN</t>
  </si>
  <si>
    <t>Oficio entregado el 22/11/2023 en la oficina principal, recibido por la señorita Rocio Espinoza; se nos menciona que la información será enviado una vez que sea conocido por el gerente. SE ACTUALIZA INFORMACIÓN DE LA UBICACIÓN DEL ESTABLECIMIENTO. SE VISITA ESTABLECIMIENTO POR TERCERA VEZ EL 14/12/2023 EN EL QUE NOS MENCIONA EL SEÑOR GERENTE QUE LA INFORMACIÓN SERÁ ENVIADA LA SEMANA SIGUIENTE YA QUE FALTAN PRECIOS POR DETERMINAR DE CIERTOS PRODUCTOS.</t>
  </si>
  <si>
    <t>46748588183</t>
  </si>
  <si>
    <t>1803066537001</t>
  </si>
  <si>
    <t>PALAN TIGSE PILAR ALEXANDRA</t>
  </si>
  <si>
    <t>FORTECALZA JR</t>
  </si>
  <si>
    <t>SAN BARTOLOMÉ DE PINLLO</t>
  </si>
  <si>
    <t>CALLE FEILLOAS</t>
  </si>
  <si>
    <t>CALLE CHAMBUROS</t>
  </si>
  <si>
    <t>ANDIGLATA</t>
  </si>
  <si>
    <t>1 CUADRA DE LAS CACHAS DE ANDIGLATA</t>
  </si>
  <si>
    <t>032466149</t>
  </si>
  <si>
    <t>LILIANA CULQUI</t>
  </si>
  <si>
    <t>29490019901</t>
  </si>
  <si>
    <t>ZAPATOS DEPORTIVOS</t>
  </si>
  <si>
    <t>Se entrega el oficio y entrega informacion directa en formulario.</t>
  </si>
  <si>
    <t>42903943186</t>
  </si>
  <si>
    <t>1803784089001</t>
  </si>
  <si>
    <t>VALLE MAYORGA CHRISTIAN ALBERTO</t>
  </si>
  <si>
    <t>CASTILLO</t>
  </si>
  <si>
    <t>NUÑEZ FREIRE GLADYS CARMELINA</t>
  </si>
  <si>
    <t>oficio entregado y recibido por la señora Ivonne Viteri/Jefa de Bodega; quien nos menciona que el día lunes estará en la ciudad su jefe y le dará a conocer el oficio.- Se visita el establecimiento por tercera vez el 13/12/2023 y se nos menciona que aún no se nos envía la información pero que en los días posteriores se nos la harán llegar.</t>
  </si>
  <si>
    <t>13837772189</t>
  </si>
  <si>
    <t>1801878701001</t>
  </si>
  <si>
    <t>JACOME CRUZ LUIS ANTONIO</t>
  </si>
  <si>
    <t>HUACHI GRANDE</t>
  </si>
  <si>
    <t>CALLE ALABAMA</t>
  </si>
  <si>
    <t>CALLE HAWAI</t>
  </si>
  <si>
    <t>CARROCERIAS JACOME</t>
  </si>
  <si>
    <t>GRAN COLOMBIA</t>
  </si>
  <si>
    <t>ATRAS DE LA GASOLINERA SAN VICENTE</t>
  </si>
  <si>
    <t>032410389</t>
  </si>
  <si>
    <t>LUIS ANTONIO JACOME CRUZ</t>
  </si>
  <si>
    <t>Se vista la empresa pero manifiestan los arrendadores que ya no funciona ahí que se han ido a Guayaquil que ahora funciona una empresa dedicada a  la Fabricacion de Silos para el sector agropecuario.</t>
  </si>
  <si>
    <t>14796391180</t>
  </si>
  <si>
    <t>1803079506001</t>
  </si>
  <si>
    <t>HARO TAMAYO ANGEL VIDEN</t>
  </si>
  <si>
    <t>AMBATEXTIL</t>
  </si>
  <si>
    <t>CALLE MARCOS MONTALVO</t>
  </si>
  <si>
    <t>CALLE ISAIS TORO RUIZ</t>
  </si>
  <si>
    <t>ATRAS DEL MALL 5 CUADRAS MAS ARRIBA</t>
  </si>
  <si>
    <t>ANGEL HARO</t>
  </si>
  <si>
    <t>Oficio entregado y respuesta emitida.El oficio fue recibido por la señora Patricia Haro.</t>
  </si>
  <si>
    <t>14694093176</t>
  </si>
  <si>
    <t>1792230187001</t>
  </si>
  <si>
    <t>CENTRO DE FAENAMIENTO TENA CEFATE - CEM</t>
  </si>
  <si>
    <t>CEFATE - CEM</t>
  </si>
  <si>
    <t>TRINCAL AMAZÓNICA</t>
  </si>
  <si>
    <t>21 DE ENERO</t>
  </si>
  <si>
    <t>500 METROS DE LA UNEXPA</t>
  </si>
  <si>
    <t>062886126</t>
  </si>
  <si>
    <t>HUGO FABIAN ALMEIDA GUTIERREZ</t>
  </si>
  <si>
    <t>EL GERENTE FINANCIERO INFORMA QUE SOLO DAN EL SERVICIO DE FAENAMIENTO DE LOS ANIMALES PARA DIFERENTES EMPRESAS Y PERSONAL NATURALES Y NO COMERCIALIZAN CARNES DE NINGÚN TIPO.</t>
  </si>
  <si>
    <t>13634204061</t>
  </si>
  <si>
    <t>0602127151001</t>
  </si>
  <si>
    <t>INSUASTI SANTOS RAQUEL OMAIRA</t>
  </si>
  <si>
    <t>AGROTECNICA</t>
  </si>
  <si>
    <t>ANTONIO SANTILLÁN</t>
  </si>
  <si>
    <t>SOLAR 4</t>
  </si>
  <si>
    <t>EVANGELISTA CALERO</t>
  </si>
  <si>
    <t>DIAGONAL A  AGUA LUZ,O A CIEN METROS DEL SECAP</t>
  </si>
  <si>
    <t>032967151</t>
  </si>
  <si>
    <t>Oficio entregado al establecimiento determinado para la investigación. Se entrega listado de precios de los productos generados por el establecimiento.</t>
  </si>
  <si>
    <t>42317545066</t>
  </si>
  <si>
    <t>0603251075001</t>
  </si>
  <si>
    <t>SANCHEZ YEPEZ JAIRO ALEX</t>
  </si>
  <si>
    <t>HUELLAS IMPRENTA OFFSET</t>
  </si>
  <si>
    <t>DARQUEA</t>
  </si>
  <si>
    <t>25-50</t>
  </si>
  <si>
    <t>OROZCO</t>
  </si>
  <si>
    <t>A DOS CUADRAS DEL PARQUE DE VILLA MARIA</t>
  </si>
  <si>
    <t>032943316</t>
  </si>
  <si>
    <t>REINO QUISHPE NORMA PATRICIA</t>
  </si>
  <si>
    <t>HOJAS VOLANTES</t>
  </si>
  <si>
    <t>48268935188</t>
  </si>
  <si>
    <t>1891780199001</t>
  </si>
  <si>
    <t>FALCONI ASOCIADOS NUTRIBASIC CIA LTDA</t>
  </si>
  <si>
    <t>NUTRIBASIC</t>
  </si>
  <si>
    <t>AV. LOS GUAYTAMBOS</t>
  </si>
  <si>
    <t>LOS TAXOS</t>
  </si>
  <si>
    <t>CIUDAD REAL</t>
  </si>
  <si>
    <t>FRENTE A POLLOS STAV, CASA DE TRES PISOS, COLOR AMARILLO</t>
  </si>
  <si>
    <t>MENA ROBALINO MARIANELA DEL ROCIO</t>
  </si>
  <si>
    <t>No concide la direccion se pregunta a los vecinos y manifiestan que este sector es mas residencial y que esa empresa no han escuchado que en la direccion que menciona funcionaba antes la aseguradora sucre</t>
  </si>
  <si>
    <t>13625164057</t>
  </si>
  <si>
    <t>0502351232001</t>
  </si>
  <si>
    <t>GARCIA ARMAS GALO XAVIER</t>
  </si>
  <si>
    <t>G &amp; G DOMOS</t>
  </si>
  <si>
    <t>AV. COTOPAXI</t>
  </si>
  <si>
    <t>ENTRE PARAGUAY Y GATAZO</t>
  </si>
  <si>
    <t>CDLA. MALDONADO TOLEDO, A DOS CUADRAS DEL MALTERÍA PLAZA, CASA DE TRES PISOS, COLOR PLOMO</t>
  </si>
  <si>
    <t>MERY XIMENA OSORIO CORRALES</t>
  </si>
  <si>
    <t>PASAMANOS DE ACERO</t>
  </si>
  <si>
    <t>42190021001</t>
  </si>
  <si>
    <t>PROTECTORES DE VENTANA</t>
  </si>
  <si>
    <t>31600020101</t>
  </si>
  <si>
    <t>PUERTA</t>
  </si>
  <si>
    <t>Oficio entregado el 22/11/2023 en la oficina principal, recibido por la Señora Mery Osorio / Coopropietaria. SE ACTUALIZA INFORMACIÓN DE LA UBICACIÓN DEL ESTABLECIMIENTO. INFORMACIÓN ENTREGADA EL 11/12/2023 E INGRESADA A LA MATRIZ.</t>
  </si>
  <si>
    <t>13627145050</t>
  </si>
  <si>
    <t>0591712748001</t>
  </si>
  <si>
    <t>ASOCIACION DE PRODUCTORES Y COMERCIALIZADORES DE LOS HELADOS DE SALCEDO</t>
  </si>
  <si>
    <t>ASOCIACION PRODUCTORES DE HELADOS</t>
  </si>
  <si>
    <t>SAN MIGUEL</t>
  </si>
  <si>
    <t xml:space="preserve">LOS MOLLES </t>
  </si>
  <si>
    <t>L-123</t>
  </si>
  <si>
    <t>AV YOLANDA MEDINA</t>
  </si>
  <si>
    <t>URBANIZACIÓN RUMIPAMBA DE LAS ROSAS</t>
  </si>
  <si>
    <t>032597011 / 032730254</t>
  </si>
  <si>
    <t>PACO HINOJOSA / GERENTE GENERAL</t>
  </si>
  <si>
    <t>Oficio entregado el 22/11/2023 en la oficina principal, recibido por la señorita de información, aceptación de información y entrega de información. SE ACTUALIZA INFORMACIÓN DE LA UBICACIÓN DEL ESTABLECIMIENTO.</t>
  </si>
  <si>
    <t>46609151170</t>
  </si>
  <si>
    <t>1792471877001</t>
  </si>
  <si>
    <t>CONSTRUCCIONES MATERIALES EQUIPOS Y SERVICIOS INDUSTRIALES GELMANI CIA LTDA</t>
  </si>
  <si>
    <t>GELMANI</t>
  </si>
  <si>
    <t>SECTOR 24 DE</t>
  </si>
  <si>
    <t>A DOS CUADRAS DEL COLEGIO JAIME GILBERTH</t>
  </si>
  <si>
    <t>022030589</t>
  </si>
  <si>
    <t>SUAREZ OSTAIZA ERIKA LUCIA</t>
  </si>
  <si>
    <t>La empresa no se ubica con la dirección proporcionada, se verifica don datos del SRI que de igual manera no se ubica y las personas del lugar no han escuchado de esta empresa.</t>
  </si>
  <si>
    <t>13667503099</t>
  </si>
  <si>
    <t>0904353034001</t>
  </si>
  <si>
    <t>BAEZ VELASTEGUI GUADALUPE DEL PILAR</t>
  </si>
  <si>
    <t>AGUALUZ</t>
  </si>
  <si>
    <t>AV. ANTONIO SANTILLAN</t>
  </si>
  <si>
    <t>BOLIVAR BONILLA</t>
  </si>
  <si>
    <t>A 3 CUADRAS DEL SECAP, DIAGONAL A AGUALUZ</t>
  </si>
  <si>
    <t>032969918</t>
  </si>
  <si>
    <t>JULEIDY JANYNA MERINO RIVERA</t>
  </si>
  <si>
    <t>AGUA ARTIFICIAL</t>
  </si>
  <si>
    <t>Oficio entregadi a la señora Lupe del Pilar Baez, INFORMACIÓN ENTREGADA EL 05/12/2023 MEDIANTE CORREO ELECTRÓNICO.</t>
  </si>
  <si>
    <t>46590992186</t>
  </si>
  <si>
    <t>1804208252001</t>
  </si>
  <si>
    <t>LOPEZ AREVALO EDISON DAVID</t>
  </si>
  <si>
    <t>AV. EDMUNDO MARTINEZ</t>
  </si>
  <si>
    <t>CALLE VÍA PRINCIPAL (LA QUIGO)</t>
  </si>
  <si>
    <t>LA QUIGO</t>
  </si>
  <si>
    <t>A 1KM DEL HOSPITAL DEL IEES</t>
  </si>
  <si>
    <t>032467810</t>
  </si>
  <si>
    <t>GABRIELA ALEJANDRA GUERRA ZAPATA</t>
  </si>
  <si>
    <t>Oficio enviado mediante correo electrónico a la dirección contabilidad@ralomtex.com.ec. Se debe mencionar que el oficio se direcciona a la personas LOPEZ MORA PEPE RAMIRO, quien figura como gerente propietario de la empresa RALOMTEX.</t>
  </si>
  <si>
    <t>46711156054</t>
  </si>
  <si>
    <t>0591726498001</t>
  </si>
  <si>
    <t>COMPAÑIA PROCESADORA DE ALIMENTOS BALANCEADOS BENITES PROBALBEN CIA LTDA</t>
  </si>
  <si>
    <t>VÍA A CRUSILLI</t>
  </si>
  <si>
    <t>VÍA A SAN SILVESTRE</t>
  </si>
  <si>
    <t>CRUSILLI</t>
  </si>
  <si>
    <t>A QUINIENTOS METROS DE LA CAPILLA</t>
  </si>
  <si>
    <t>032262967</t>
  </si>
  <si>
    <t>CARLOS ZAMORA</t>
  </si>
  <si>
    <t>Oficio entregado y recibido por el Gerente del establecimiento; quien menciona que la producción de balanceados se realizará desde el próximo mes.</t>
  </si>
  <si>
    <t>41953112181</t>
  </si>
  <si>
    <t>1891744524001</t>
  </si>
  <si>
    <t>PODEPLA SA</t>
  </si>
  <si>
    <t>CALLE 1</t>
  </si>
  <si>
    <t>DETRAS DE ECUATRAN</t>
  </si>
  <si>
    <t>032528081</t>
  </si>
  <si>
    <t>CISNEROS CADENA DIEGO</t>
  </si>
  <si>
    <t>Se visita el establecimiento pero ya no funciona ahí, manifiestan que ahora funciona una fabrica de alimentos, y que no saben en donde estara funcionando.</t>
  </si>
  <si>
    <t>13637881064</t>
  </si>
  <si>
    <t>0602923567001</t>
  </si>
  <si>
    <t>AVALOS VELARDE LUIS GERARDO</t>
  </si>
  <si>
    <t>GUANO</t>
  </si>
  <si>
    <t>SAN ANDRÉS</t>
  </si>
  <si>
    <t>SECTOR CONDOR SAMANA</t>
  </si>
  <si>
    <t>COMUNIDAD CHUQUIPOGYO,  FRENTE A LA HACIENDA HUASILOMA, CASA DE DOS PISOS, COLOR BLANCO</t>
  </si>
  <si>
    <t>ZAPATA VELASTEGUI KATTY PAULINA</t>
  </si>
  <si>
    <t>Se entrega el oficio y entregan directamente la informacion.</t>
  </si>
  <si>
    <t>14657071065</t>
  </si>
  <si>
    <t>0602727307001</t>
  </si>
  <si>
    <t>AVALOS VELARDE JAVIER PATRICIO</t>
  </si>
  <si>
    <t>PRODUCTOS LACTEOS PILLARO</t>
  </si>
  <si>
    <t>SANTIAGO DE PÍLLARO</t>
  </si>
  <si>
    <t>MARCOS ESPINEL</t>
  </si>
  <si>
    <t>VIA PILLARO A ROCAFUERTE TASINTEO</t>
  </si>
  <si>
    <t>DESVIO A TUNGUIPAMBA</t>
  </si>
  <si>
    <t>VIA A LA HACIENDA SAN CARLOS</t>
  </si>
  <si>
    <t>Se deja el oficio y nos ayudan con informacion directa.</t>
  </si>
  <si>
    <t>47559415185</t>
  </si>
  <si>
    <t>1891775799001</t>
  </si>
  <si>
    <t>TECNOMARCAS</t>
  </si>
  <si>
    <t>CALZADO NIMROD</t>
  </si>
  <si>
    <t>FEBRES CORDERO</t>
  </si>
  <si>
    <t>TRES CARABELAS</t>
  </si>
  <si>
    <t>AMERICAN PARK</t>
  </si>
  <si>
    <t>JUNTO A MUEBLES LEON, GALPON DE UN PISO, COLOR BLANCO, TECHO DE ETERNIT, PUERTAS METALICAS, COLOR NEGRO</t>
  </si>
  <si>
    <t>032409011</t>
  </si>
  <si>
    <t>VILLACIS MORA JUAN ALBERTO</t>
  </si>
  <si>
    <t>Oficio entregado en el establecimiento, la gerente fue quien lo recibi y su nombre es Luz Esperanza Castro. Ínformación entregada a nuestro correo electrónico. Establecimiento fabrica calzado para niños en cuero, dichos productos no se encuentran en nuestra canasta de investigación.</t>
  </si>
  <si>
    <t>46811490181</t>
  </si>
  <si>
    <t>1804439022001</t>
  </si>
  <si>
    <t>MAYORGA JUMBO CHRISTIAN RODRIGO</t>
  </si>
  <si>
    <t>ATAHUALPA</t>
  </si>
  <si>
    <t>12 DE SEPTIEMBRE</t>
  </si>
  <si>
    <t>ITAMARATY</t>
  </si>
  <si>
    <t>CASA DE TRES PISOS, COLOR MELON, JUNTO A LA TENENCIA POLITICA</t>
  </si>
  <si>
    <t>02310000001</t>
  </si>
  <si>
    <t>HUEVO DE GALLINA</t>
  </si>
  <si>
    <t>Se visita y entrega informacion directa 12/12/2023</t>
  </si>
  <si>
    <t>43089639051</t>
  </si>
  <si>
    <t>0502157167001</t>
  </si>
  <si>
    <t>OÑA FIALLOS ROSARIO ELIZABETH</t>
  </si>
  <si>
    <t>AVICOLA ELIZABETH</t>
  </si>
  <si>
    <t>SAQUISILÍ</t>
  </si>
  <si>
    <t>GONZALES SUARES</t>
  </si>
  <si>
    <t>ATRÁS DE LA ESCUELA MARISCAL SUCRE</t>
  </si>
  <si>
    <t>RAZO JIMENEZ VERONICA ELIZABETH</t>
  </si>
  <si>
    <t>02151020301</t>
  </si>
  <si>
    <t>POLLOS EN PIE</t>
  </si>
  <si>
    <t>Oficio entregado el 22/11/2023 en la oficina principal, recibido por la Semñorita María Jose Secretaría. SE ACTUALIZA INFORMACIÓN DE LA UBICACIÓN DEL ESTABLECIMIENTO. INFORMACIÓN ENTREGADA EL 06/12/2023 DE FORMA PRESENCIAL.</t>
  </si>
  <si>
    <t>13837554181</t>
  </si>
  <si>
    <t>1801842814001</t>
  </si>
  <si>
    <t>LOZADA SALAS CARLOS HUMBERTO</t>
  </si>
  <si>
    <t>LA MANÁ</t>
  </si>
  <si>
    <t>AV. 19 DE MAYO</t>
  </si>
  <si>
    <t>828</t>
  </si>
  <si>
    <t>MIGUEL ITURRALDE</t>
  </si>
  <si>
    <t>JUNTO A CASA NATURISTA YANDU, CASA DOS PISOS COLOR VERDE</t>
  </si>
  <si>
    <t>032687729</t>
  </si>
  <si>
    <t>CARRIEL SABANDO JUSTO ANTONIO</t>
  </si>
  <si>
    <t>Oficio entregada  a la esposa Fanny calle , pero la empresa se dedica a limpieza de pozos septicos y en nuestra investigacion no tenemos ningun articulo con ese detalle para ser investigado</t>
  </si>
  <si>
    <t>47064956171</t>
  </si>
  <si>
    <t>1724553845001</t>
  </si>
  <si>
    <t>PAREDES MUÑOZ MARIA ISABEL</t>
  </si>
  <si>
    <t>02-45</t>
  </si>
  <si>
    <t>CALLE ABDON CALDERON</t>
  </si>
  <si>
    <t>JUNTO A CENTRAL CAR</t>
  </si>
  <si>
    <t>Información entregada sin necesidad de presentar oficio.</t>
  </si>
  <si>
    <t>13821484175</t>
  </si>
  <si>
    <t>1720150257001</t>
  </si>
  <si>
    <t>CRUZ HIGUERA EDWIN</t>
  </si>
  <si>
    <t>TALLER Y REPUESTOS MOTO EXITO 2</t>
  </si>
  <si>
    <t>VÍA LORETO</t>
  </si>
  <si>
    <t>VÍA COCA</t>
  </si>
  <si>
    <t>A TRES CUADRAS DE LA COMPAÑIA PERENCO</t>
  </si>
  <si>
    <t>ORMAZA GUZMAN NELLY OLIVIA</t>
  </si>
  <si>
    <t>La empresa vende repuestos de motocicletas y también da el servicio de reparación de las mismas.</t>
  </si>
  <si>
    <t>42079897081</t>
  </si>
  <si>
    <t>0801483579001</t>
  </si>
  <si>
    <t>MEJIA ZAMBRANO HELVER JULIO</t>
  </si>
  <si>
    <t>TALLER PIPOL</t>
  </si>
  <si>
    <t>MISION CAPUCHINA</t>
  </si>
  <si>
    <t>JUNTO AL HOTEL SAMANTA</t>
  </si>
  <si>
    <t>13632370061</t>
  </si>
  <si>
    <t>0601727670001</t>
  </si>
  <si>
    <t>VALDIVIEZO CAMACHO MARY ROSARIO</t>
  </si>
  <si>
    <t>SUPER LLANTA - TECNICENTRO</t>
  </si>
  <si>
    <t>EPLICACHIMA</t>
  </si>
  <si>
    <t>2080</t>
  </si>
  <si>
    <t>DANIEL LEON BORJA</t>
  </si>
  <si>
    <t>032966480</t>
  </si>
  <si>
    <t>OROZCO GAGUANCELA MAGNO PATRICIO</t>
  </si>
  <si>
    <t>Oficio entregado en el establecido a la señora propietaria Mary Valdiviezo, quien manifiesta que como actividad principal tiene la comercialización de llantas nuevas; pero brinda el servicio de reencauche de neumáticos junto con otra empresa. El oficio dará a conocer a la otra empresa para darnos información en el caso que sea aceptado el oficio.</t>
  </si>
  <si>
    <t>47270768225</t>
  </si>
  <si>
    <t>2290331393001</t>
  </si>
  <si>
    <t>COMPAÑIA DE TRANSPORTE ESCOLAR E INSTITUCIONAL TREINP SA</t>
  </si>
  <si>
    <t>VÍA PRINCIPAL</t>
  </si>
  <si>
    <t>VÍA LAGO AGRIO</t>
  </si>
  <si>
    <t>UNIÓN Y PROGRESO</t>
  </si>
  <si>
    <t>A DOSCIENTOS  METROS DE LA FERRETERÍA VALDEZ</t>
  </si>
  <si>
    <t>RAMOS LEONES MIRIAN MARGARITA</t>
  </si>
  <si>
    <t>La empresa da el servicio de transporte escolar y de personal sector.</t>
  </si>
  <si>
    <t>13642341060</t>
  </si>
  <si>
    <t>0691728420001</t>
  </si>
  <si>
    <t>RIOEMPRES TOURS S A</t>
  </si>
  <si>
    <t>RIOTOURS</t>
  </si>
  <si>
    <t>AV. CANONIGO RAMOS</t>
  </si>
  <si>
    <t>CASA 12</t>
  </si>
  <si>
    <t>CALLE TEOFILO SAENZ</t>
  </si>
  <si>
    <t>RIO EMPRES</t>
  </si>
  <si>
    <t>LOS ALAMOS</t>
  </si>
  <si>
    <t>DIAGONAL AL PARQUE SESQUICENTENARIO</t>
  </si>
  <si>
    <t>032600995</t>
  </si>
  <si>
    <t>ANDREA JACQUELINE CHALA VALLE</t>
  </si>
  <si>
    <t>SE ENTREGA EL OFICIO PERO  DENTRO DE LA CANASTA DE INVESTIGACION NO TENEMOS ESOS PRODUCTOS PARA INVESTIGAR YA QUE SE DEDICA AL SERVICIO DE TRANSPORTE TURISTICO CON CHOFER.</t>
  </si>
  <si>
    <t>46956841062</t>
  </si>
  <si>
    <t>0691742873001</t>
  </si>
  <si>
    <t>CUPIDO VIAJERO TOUR CUPVIATOUR S A</t>
  </si>
  <si>
    <t>032366150</t>
  </si>
  <si>
    <t>CASTILLO CARDENAS NELLY MIRIAM</t>
  </si>
  <si>
    <t>Se visita establecimiento en el que se nos menciona que sus actividades se dirigen a: alquiler de vehículos incluido conductor y al servicio de transporte turísticos; dichos servicios no se encuentran en nuestra canasta de investigación.</t>
  </si>
  <si>
    <t>42417049171</t>
  </si>
  <si>
    <t>1706940085001</t>
  </si>
  <si>
    <t>ZURITA ASTORGA MARTHA XIMENA</t>
  </si>
  <si>
    <t>CHIMBORAZO LODGE</t>
  </si>
  <si>
    <t>AL CHIMBORAZO</t>
  </si>
  <si>
    <t>KM. 36</t>
  </si>
  <si>
    <t>COMUNIDAD PULINGUI SAN PABLO</t>
  </si>
  <si>
    <t>FRENTE A LA CASA CONDOR</t>
  </si>
  <si>
    <t>032364258</t>
  </si>
  <si>
    <t>GUERRERO CHAVEZ FRANCISCA FERNANDA</t>
  </si>
  <si>
    <t>SE VISITA EL ESTABLECIMIENTO PERO DENTRO DE NUESTRA INVESTIGACION NO CONTEMPLA LOS SERVICIOS DE HOSPEDAJE NI TAMPOCO SERVICIOS DE RESTAURANTE.</t>
  </si>
  <si>
    <t>14783123151</t>
  </si>
  <si>
    <t>1500351216001</t>
  </si>
  <si>
    <t>ROBLES ABAD MARIA CARMEN</t>
  </si>
  <si>
    <t>HOSTAL EL ORO RESTAURANT</t>
  </si>
  <si>
    <t>INÉS ARANGO</t>
  </si>
  <si>
    <t>VIA CONONACO</t>
  </si>
  <si>
    <t>VIA COCA</t>
  </si>
  <si>
    <t>FRENTE A LA ESCUELA VIRGEN DEL CISNE</t>
  </si>
  <si>
    <t>MENDOZA MORENO CRISTIAN MAURICIO</t>
  </si>
  <si>
    <t>No se visitó el establecimiento ya que este producto no consta en la canasta del CAB-SIPP.</t>
  </si>
  <si>
    <t>14831756170</t>
  </si>
  <si>
    <t>1706384896001</t>
  </si>
  <si>
    <t>FERNANDEZ OBANDO OSCAR FERNANDO</t>
  </si>
  <si>
    <t>COFER CONSTRUCCIONES</t>
  </si>
  <si>
    <t>VICTOR RON</t>
  </si>
  <si>
    <t>A DOSCIENTOS METROS DE LA GUARDERÍA</t>
  </si>
  <si>
    <t>La empresa da solo el servicio de Alojamiento no se investiga ningún articulo ya que no consta en la canasta del CAB-SIPP.</t>
  </si>
  <si>
    <t>43826877066</t>
  </si>
  <si>
    <t>0600546378001</t>
  </si>
  <si>
    <t>ALVAREZ TAPIA MARTHA CECILIA</t>
  </si>
  <si>
    <t>DIARIO LOS ANDES</t>
  </si>
  <si>
    <t>CALLE JOSE VELOZ</t>
  </si>
  <si>
    <t>EDF. 3883</t>
  </si>
  <si>
    <t>AV. CARLOS ZAMBRANO</t>
  </si>
  <si>
    <t>A MEDIA CUADRA DE CASA NOVA A LADO DEL RESTAURANTE DOLCE VITA</t>
  </si>
  <si>
    <t>MATTIA CAMPANELLA FREIRE</t>
  </si>
  <si>
    <t>PERIÓDICO</t>
  </si>
  <si>
    <t>Oficio entregado y recibido por la señora Gloria Bravo; quien manifiesta que le hará conocer a la señora gerente y la repuesta la tendremos en la dirección electrónica establecida en el oficio. INFORMACIÓN ENTREGADA EL 05/12/2023 DE FORMA PRESENCIAL.</t>
  </si>
  <si>
    <t>13627134058</t>
  </si>
  <si>
    <t>0591710605001</t>
  </si>
  <si>
    <t>EDITORIAL LA GACETA SA</t>
  </si>
  <si>
    <t>CALLE QUIJANO ORDOÑEZ</t>
  </si>
  <si>
    <t>CASA 4-79</t>
  </si>
  <si>
    <t>CALLE GENERAL MALDONADO</t>
  </si>
  <si>
    <t>LA GACETA</t>
  </si>
  <si>
    <t>DIAGONAL A LA U.E. SAN JOSE LA SALLE</t>
  </si>
  <si>
    <t>038111422</t>
  </si>
  <si>
    <t>MARIA TOBAR</t>
  </si>
  <si>
    <t>Oficio entregado el 22/11/2023 en la oficina principal, recibido por la Señorita Ximena Taipe / Recepcionista. Información entregada de forma presencial el 06/12/2023</t>
  </si>
  <si>
    <t>13642210062</t>
  </si>
  <si>
    <t>0691710513001</t>
  </si>
  <si>
    <t>EDITORIAL PEDAGOGICA CENTRO CIA LTDA EDIPCENTRO</t>
  </si>
  <si>
    <t>EDIPCENTRO</t>
  </si>
  <si>
    <t>VELOZ</t>
  </si>
  <si>
    <t>38-83</t>
  </si>
  <si>
    <t>CARLOS ZAMBRANO</t>
  </si>
  <si>
    <t>VELASCO</t>
  </si>
  <si>
    <t>EDF. DIARIO LOS ANDES</t>
  </si>
  <si>
    <t>032940773</t>
  </si>
  <si>
    <t>MATTIA CAMPANELLA</t>
  </si>
  <si>
    <t>TEXTOS DE ENSEÑANZA BÁSICA A BACHILLERATO</t>
  </si>
  <si>
    <t>47067794181</t>
  </si>
  <si>
    <t>1891761968001</t>
  </si>
  <si>
    <t>SERVICIOS DE TELECOMUNICACIONES AMERICANCABLE SA</t>
  </si>
  <si>
    <t>AMERICAN CABLE SA</t>
  </si>
  <si>
    <t>PELILEO</t>
  </si>
  <si>
    <t>PADRE JORGE CHACON</t>
  </si>
  <si>
    <t>CENTRO</t>
  </si>
  <si>
    <t>A UNA CUADRA DEL MUNICIPIO</t>
  </si>
  <si>
    <t>032830073</t>
  </si>
  <si>
    <t>BARRETO LARA MYRIAM ELIZABETH</t>
  </si>
  <si>
    <t>Establecimiento visitado, en el que se determina que su servicio no se encuentra dentro de nuestra canasta de investigación: servicio de televisión por cable y radio comercial.</t>
  </si>
  <si>
    <t>42597645052</t>
  </si>
  <si>
    <t>0501968184001</t>
  </si>
  <si>
    <t>AMORES CORRALES LUIS ORLANDO</t>
  </si>
  <si>
    <t>78-59</t>
  </si>
  <si>
    <t>JOSÉ MARQUEZ</t>
  </si>
  <si>
    <t>BARRIO EL SALTO, A MEDIA CUADRA DEL BANCO PICHINCHA, CASA DE TRRES PISOS, COLOR BLANCO</t>
  </si>
  <si>
    <t>PALACIOS MEDINA KELLY NOEMI</t>
  </si>
  <si>
    <t>Se recorre la ubicación asignada en esta matriz y no se logra dar con la empresa; de la misma forma se busca por todos los medios determinados sin tener respuesta.</t>
  </si>
  <si>
    <t>14632482184</t>
  </si>
  <si>
    <t>1891709060001</t>
  </si>
  <si>
    <t>COMPAÑIA DE IMPORTACIONES Y VENTAS VIVAS VIVASTRUCKS SA EN LIQUIDACION</t>
  </si>
  <si>
    <t>VIVASTRUCKS CENTER</t>
  </si>
  <si>
    <t>EMILIANO CRESPO</t>
  </si>
  <si>
    <t>1-53</t>
  </si>
  <si>
    <t>JULIO CASTILLO</t>
  </si>
  <si>
    <t>A DOS CUADRAS DE LA CLINICA DURAN</t>
  </si>
  <si>
    <t>032421240</t>
  </si>
  <si>
    <t>FLORES VACA ANDRA PAULINA</t>
  </si>
  <si>
    <t>Se visita el 24/11/2023; 28/11/2023;04/12/2023/;8/12/2023;14/12/2023 pero siempre nos atiende la empleada que no quiere dar ningun tipo de informacion para poder comunicarse con el señor. Se llama al numero que esta en la matriz pero suena, suena pero no contestan.</t>
  </si>
  <si>
    <t>14860324181</t>
  </si>
  <si>
    <t>1890019176001</t>
  </si>
  <si>
    <t>VENUS SA</t>
  </si>
  <si>
    <t>ANTARTIDA</t>
  </si>
  <si>
    <t>CUESTA MIÑO MAURICIO ENRIQUE</t>
  </si>
  <si>
    <t>Empresa dedicada a Bienes Raíces, por lo que sus productos no se encuentran dentro de nuestra canasta de investigación.</t>
  </si>
  <si>
    <t>43917262161</t>
  </si>
  <si>
    <t>1600367617001</t>
  </si>
  <si>
    <t>CHAVEZ CHANGO MAYRA ELIZABETH</t>
  </si>
  <si>
    <t>CONSULCONT</t>
  </si>
  <si>
    <t>JACINTO DAVILA</t>
  </si>
  <si>
    <t>TENIENTE HUGO ORTIZ</t>
  </si>
  <si>
    <t>A 200 MTS DE LA COOPERATIVA DE EDUCADORES DE PASTAZA</t>
  </si>
  <si>
    <t>032889968</t>
  </si>
  <si>
    <t>Los servicios que brinda establecimiento  no consta en la canasta del CAB-SIPP.</t>
  </si>
  <si>
    <t>44006090068</t>
  </si>
  <si>
    <t>0602525982001</t>
  </si>
  <si>
    <t>VACA MONTUFAR SILVIA PATRICIA</t>
  </si>
  <si>
    <t>TARQUI</t>
  </si>
  <si>
    <t>19-59</t>
  </si>
  <si>
    <t>A UNA CUDRA DEL MERCADO DE SAN ALFONSO CASA DE CUATRO PISOS COLOR AMARILLO</t>
  </si>
  <si>
    <t>LOPEZ GUANO LIDIA JANETH</t>
  </si>
  <si>
    <t>Oficio entregado a la Arq. Silvia Patricia Vaca Montúfar, sus servicios no se encuentran dentro de la canasta de investigación.</t>
  </si>
  <si>
    <t>13627295060</t>
  </si>
  <si>
    <t>0600019319001</t>
  </si>
  <si>
    <t>LOPEZ BUENAÑO JOSE WILFRIDO</t>
  </si>
  <si>
    <t>2117</t>
  </si>
  <si>
    <t>FRENTE AL COLEGIO LAS SALESIANAS</t>
  </si>
  <si>
    <t>ESPARZA JAYA MARISOL</t>
  </si>
  <si>
    <t>Se visita el establecimiento y nos recibe la esposa del señor Lopez pero menciona que ellos arriendan locales comerciales y no comtempla ningun articulo de nuestra investigaciòn</t>
  </si>
  <si>
    <t>43757295181</t>
  </si>
  <si>
    <t>1802461200001</t>
  </si>
  <si>
    <t>VILLEGAS LOPEZ MONICA ALEXANDRA</t>
  </si>
  <si>
    <t>BARTOLOME RUIZ</t>
  </si>
  <si>
    <t>A UNA CUADRA DE LAS INSTALACIONES DEL CANAL UNIMAX</t>
  </si>
  <si>
    <t>MEJIA CARRASCO MARITZA ELIZABETH</t>
  </si>
  <si>
    <t>Se busca dicha empresa en la direccion deteminada en esta matriz, pero no se la encuentra. De la misma forma, se busca por todos los medios disponibles sin tener la ubicación exacta. Ademas se pregunta a los vecinos y dicen no concer a la señora Villegas Monica</t>
  </si>
  <si>
    <t>13832320182</t>
  </si>
  <si>
    <t>1800337618001</t>
  </si>
  <si>
    <t>YEPEZ ALBAN CRUZ VICTORIA</t>
  </si>
  <si>
    <t>FARMACIAS BAÑOS</t>
  </si>
  <si>
    <t>BAÑOS DE AGUA SANTA</t>
  </si>
  <si>
    <t>BAÑOS</t>
  </si>
  <si>
    <t>237</t>
  </si>
  <si>
    <t>PSJE. ERMITA DE LA VIRGEN</t>
  </si>
  <si>
    <t>BARRIO CENTRO, FRENTE A LA CRUZ ROJA, CASA DE DOS PISOS, COLORES AZUL Y BLANCO</t>
  </si>
  <si>
    <t>BASANTES SANTAMARIA ANA GABRIELA</t>
  </si>
  <si>
    <t>La persona en mención en esta matriz, es una pesona de la tercera edad quien tiene como actividad económica rentar sus locales que se encuentran en la parte delantera de su domicilio.</t>
  </si>
  <si>
    <t>13621282055</t>
  </si>
  <si>
    <t>0501348395001</t>
  </si>
  <si>
    <t>LEON RAMIREZ JORGE ESTUARDO</t>
  </si>
  <si>
    <t>PUJILÍ</t>
  </si>
  <si>
    <t>SIN INTERSECCIÓN</t>
  </si>
  <si>
    <t>JUNTO AL SANTUARIO DEL NIÑO DE ISINCHE</t>
  </si>
  <si>
    <t>VASCONEZ RUBIO EUGENIA PATRICIA</t>
  </si>
  <si>
    <t>La dirección corresponde a una de las propiedades del mencionado señor. Oficina principal de asuntos jurídicos en Quito.</t>
  </si>
  <si>
    <t>44409023051</t>
  </si>
  <si>
    <t>0591724460001</t>
  </si>
  <si>
    <t>INTERSERVICES SCC</t>
  </si>
  <si>
    <t>HCDA. LA CALERITA</t>
  </si>
  <si>
    <t>A QUINIENTOS METROS DEL MERCADO MAYORISTA</t>
  </si>
  <si>
    <t>023982900</t>
  </si>
  <si>
    <t>43832032060</t>
  </si>
  <si>
    <t>0603266644001</t>
  </si>
  <si>
    <t>RUIZ SANTOS MARTHA GERMANIA</t>
  </si>
  <si>
    <t>LOS ASESORES</t>
  </si>
  <si>
    <t>MAYOR RUIZ</t>
  </si>
  <si>
    <t>30-37</t>
  </si>
  <si>
    <t>NUEVA YORK</t>
  </si>
  <si>
    <t>A UNA CUADRA DEL COLEGIO COMIL</t>
  </si>
  <si>
    <t>032963993</t>
  </si>
  <si>
    <t>ARTEAGA HARO DIEGO RENATO</t>
  </si>
  <si>
    <t>Se recorrió el sector establecido y direcciones; pero no se pudo dar con el establecimiento en mención, pese a que se llamó a los números establecidos tanto en la muestra como en internet los mismos que corresponden a otras personas.</t>
  </si>
  <si>
    <t>47793772226</t>
  </si>
  <si>
    <t>2290333361001</t>
  </si>
  <si>
    <t>TRANSYANKO CIA LTDA</t>
  </si>
  <si>
    <t>RÍO HUANO</t>
  </si>
  <si>
    <t>LAS AMÉRICAS</t>
  </si>
  <si>
    <t>A TRES CUADRAS DEL EX PATRONATO DEL CONSEJO PROVINCIAL</t>
  </si>
  <si>
    <t>CAICEDO ROMERO ARACELY ARMENIA</t>
  </si>
  <si>
    <t>La empresa está cerrada ya no da ningún servicio.</t>
  </si>
  <si>
    <t>46733815221</t>
  </si>
  <si>
    <t>2290323544001</t>
  </si>
  <si>
    <t>PROVIOIL RENTA CAR CIA LTDA</t>
  </si>
  <si>
    <t>PROVIOIL CIA LTDA</t>
  </si>
  <si>
    <t>TARACOA</t>
  </si>
  <si>
    <t>BARRIO 20 DE MAYO</t>
  </si>
  <si>
    <t>A CIEN METROS DE LA LAVADORA SANCHEZ</t>
  </si>
  <si>
    <t>062884331</t>
  </si>
  <si>
    <t>GUIJARRO VIZUETA AMANDA EDITH</t>
  </si>
  <si>
    <t>La empresa da unicamente el servicio de Alquiler de camionetas tipo 4x4 especialmente para las empresas petroleras de la provincia.</t>
  </si>
  <si>
    <t>14764421184</t>
  </si>
  <si>
    <t>1891727980001</t>
  </si>
  <si>
    <t>SERVICIOS INDUSTRIALES RAMIREZ Y ALVAREZ CIA LTDA</t>
  </si>
  <si>
    <t>R A SERVICES</t>
  </si>
  <si>
    <t>0994155365</t>
  </si>
  <si>
    <t>RAMIREZ ALVAREZ MARCO ALFONSO</t>
  </si>
  <si>
    <t>Se busca la empresa en la dirección determina en esta matriz, sin poder ubicarla. Se busca por todos los medios posibles pero no se logra ubicarla.</t>
  </si>
  <si>
    <t>46686162222</t>
  </si>
  <si>
    <t>2290323994001</t>
  </si>
  <si>
    <t>YASUNILIFE CIA LTDA</t>
  </si>
  <si>
    <t>VIA A LAGO</t>
  </si>
  <si>
    <t>KM. 6</t>
  </si>
  <si>
    <t>062861069</t>
  </si>
  <si>
    <t>JARAMILLO GUAMAN HILDA VERONICA</t>
  </si>
  <si>
    <t>42513079022</t>
  </si>
  <si>
    <t>0201422912001</t>
  </si>
  <si>
    <t>OLIVARES MORALES GANDULFO JEOBA</t>
  </si>
  <si>
    <t>BOLÍVAR</t>
  </si>
  <si>
    <t>CALUMA</t>
  </si>
  <si>
    <t>VIA CHARQUIYACO KM. 1 1/2</t>
  </si>
  <si>
    <t>MARGEN DERECHO</t>
  </si>
  <si>
    <t>RECINTO EL PARAISO A UN KILOMETRO DE LA ESCUELA HUAYNA CAPAC</t>
  </si>
  <si>
    <t>EL SR.OLIVARES MORALES GANDULFO JEOBA YA NO DA EL SERVICIO DE ALQUILER DE MAQUINARIA HACE 4 AÑOS QUE DEJO DE PRESTAR ESTRE SERIICIO.</t>
  </si>
  <si>
    <t>41918617181</t>
  </si>
  <si>
    <t>1891745288001</t>
  </si>
  <si>
    <t>COBETON CIA LTDA</t>
  </si>
  <si>
    <t>REAL AUDIENCIA DE QUITO</t>
  </si>
  <si>
    <t>SEGUNDA CONSTITUYENTE</t>
  </si>
  <si>
    <t>A CIEN METROS DE LA CARCEL</t>
  </si>
  <si>
    <t>032997600</t>
  </si>
  <si>
    <t>ALTAMIRANO NUÑEZ GRACIELA ELIZABETH</t>
  </si>
  <si>
    <t>Se vista la direccion  del establecimiento Cobeton Cia. Ltda; pero manifiestan los vecinos (empresa Bimbo que esta a lado) que hace 3 meses estaba funcionando pero desconocen donde se irian.</t>
  </si>
  <si>
    <t>14822391177</t>
  </si>
  <si>
    <t>1792088674001</t>
  </si>
  <si>
    <t>COMUNIDAD KICHWA AÑANGU</t>
  </si>
  <si>
    <t>NAPO WILDLIFE CENTER</t>
  </si>
  <si>
    <t>ALEJANDRO LABAKA</t>
  </si>
  <si>
    <t>VIA FLUVIAL</t>
  </si>
  <si>
    <t>80</t>
  </si>
  <si>
    <t>PARQUE NACIONAL YASUNI</t>
  </si>
  <si>
    <t>DENTRO DEL PARQUE NACIONAL YASUNI</t>
  </si>
  <si>
    <t>062883471</t>
  </si>
  <si>
    <t>CARLOS SOTO</t>
  </si>
  <si>
    <t>No se visitó el establecimiento ya que este producto no consta en la canasta del CAB-SIPP y para llegar al mismo se necesita fondo rotativo ya que para llegar se necesita transporte fluvial.</t>
  </si>
  <si>
    <t>46853859061</t>
  </si>
  <si>
    <t>0691758966001</t>
  </si>
  <si>
    <t>PROSECURITIANDESCOM COMERCIALIZADORA MONITOREO SEGURIDAD PRO ANDES SECURITY COMPAÑIA DE RESPONSABILIDAD LIMITADA</t>
  </si>
  <si>
    <t>PRO ANDES SECURITY</t>
  </si>
  <si>
    <t>AGUILAR MALDONADO EDGAR SEBASTIAN</t>
  </si>
  <si>
    <t>La matriz se encuentra en la ciudad de Quito, los servicios que ofrecen son instalacion de alarmas en establecimientos.</t>
  </si>
  <si>
    <t>47269434186</t>
  </si>
  <si>
    <t>1891767265001</t>
  </si>
  <si>
    <t>INSTITUTO SUPERIOR TECNOLOGICO EDUPRAXIS</t>
  </si>
  <si>
    <t>JUAN BENIGNO VELA</t>
  </si>
  <si>
    <t>07-56</t>
  </si>
  <si>
    <t>MONTALVO</t>
  </si>
  <si>
    <t>EDF. SANTO DOMINGO</t>
  </si>
  <si>
    <t>JUNTO A SUPER PACO</t>
  </si>
  <si>
    <t>EMILIA NARVAEZ</t>
  </si>
  <si>
    <t>Oficio entregado en el establecimiento y la información emitida en ese momento.</t>
  </si>
  <si>
    <t>13642339065</t>
  </si>
  <si>
    <t>0691728323001</t>
  </si>
  <si>
    <t>INSTITUTO SUPERIOR TECNOLOGICO DR MISAEL ACOSTA SOLIS</t>
  </si>
  <si>
    <t>INSTITUTO TECNOLOGICO SUPERIOR PARTICULAR DOCTOR M</t>
  </si>
  <si>
    <t>CALLE LOJA</t>
  </si>
  <si>
    <t>CASA 31-15</t>
  </si>
  <si>
    <t>CALLE BUENOS AIRES</t>
  </si>
  <si>
    <t>A 2 CUADRAS DEL ARCO DE BELLAVISTA</t>
  </si>
  <si>
    <t>032961680</t>
  </si>
  <si>
    <t>MONICA PAULINA RONDAL URQUIZO</t>
  </si>
  <si>
    <t>Oficio entregado en establecimiento y recibido por la señorita Sandy Mancheon, quien es la recepcionista. Se nos entrega información en ese momento sobre los productos establecidos.</t>
  </si>
  <si>
    <t>46614202068</t>
  </si>
  <si>
    <t>0691738329001</t>
  </si>
  <si>
    <t>INSTITUTO TECNOLOGICO SUPERIOR NEW GENERATION</t>
  </si>
  <si>
    <t>RUSIA</t>
  </si>
  <si>
    <t>EDF. INSTITUTO  HARVARD COMPUT</t>
  </si>
  <si>
    <t>SECTOR ANTIGUA VIA SAN LUIS</t>
  </si>
  <si>
    <t>PINO CHAPALBAY ANDREA CAROLINA</t>
  </si>
  <si>
    <t>Se entrego el oficio y nos entregan informacion directa.</t>
  </si>
  <si>
    <t>14694145184</t>
  </si>
  <si>
    <t>1891740731001</t>
  </si>
  <si>
    <t>INSTITUTO SUPERIOR TECNOLOGICO CULINARIO EL CONDOR</t>
  </si>
  <si>
    <t>032400605</t>
  </si>
  <si>
    <t>Se visìta por tercera vez y entregan la informaciòn directa</t>
  </si>
  <si>
    <t>14728747065</t>
  </si>
  <si>
    <t>0691731650001</t>
  </si>
  <si>
    <t>INSTITUTO SUPERIOR TECNOLOGICO SAN GABRIEL</t>
  </si>
  <si>
    <t>EDF. 31-15</t>
  </si>
  <si>
    <t>CALLE JUAN DE LAVALLE</t>
  </si>
  <si>
    <t>LOMA DE QUITO</t>
  </si>
  <si>
    <t>DIAGONAL A LAS GRADAS QUE VAN A LA LOMA DE QUITO</t>
  </si>
  <si>
    <t>032962470</t>
  </si>
  <si>
    <t>MYRIAM DE LOS ANGELES SANTILLAN</t>
  </si>
  <si>
    <t>Oficio entregado y recibido por la señora Secretaria Olga Villagran; quien emite la información al correo electrónico establecido en el oficio.</t>
  </si>
  <si>
    <t>44067920179</t>
  </si>
  <si>
    <t>1711589596001</t>
  </si>
  <si>
    <t>ZURITA NORIEGA CARLOS FRANCISCO</t>
  </si>
  <si>
    <t>CASA 20-45</t>
  </si>
  <si>
    <t>JUNTO A LA UNIVERSIDAD INDOAMERICA</t>
  </si>
  <si>
    <t>Empresa brinda los servicios de capacitación para estudiantes, previo al ingreso a la Universidad. Dichas servicios no se encuentran dentro de nuestra canasta de investigación CAB-SIPP</t>
  </si>
  <si>
    <t>49211004184</t>
  </si>
  <si>
    <t>1891793436001</t>
  </si>
  <si>
    <t>CLUB PROFESIONAL SANTIAGO DE PILLARO</t>
  </si>
  <si>
    <t>PÍLLARO</t>
  </si>
  <si>
    <t>LOS GIRASOLES</t>
  </si>
  <si>
    <t>AV. RUMIÑAHUI Y CARLOS CONTRER</t>
  </si>
  <si>
    <t>A OCHENTA METROS DE LA CANCHA</t>
  </si>
  <si>
    <t>032875426</t>
  </si>
  <si>
    <t>Se visita el establecimiento pero el informante manifiesta que son una entidad dedicada a la prepacion profesional de jovenes en futbol sin fines de lucro y dentro de nuestra investigacion no hay este producto para investigar</t>
  </si>
  <si>
    <t>13638795064</t>
  </si>
  <si>
    <t>0603126459001</t>
  </si>
  <si>
    <t>AMAGUAYA TOAPANTA FERNANDO ROBERTO</t>
  </si>
  <si>
    <t>31-23</t>
  </si>
  <si>
    <t>ENTRE NUEVA YORK Y MEXICO</t>
  </si>
  <si>
    <t>A UNA CUADRA DE LA PLAZA DAVALOS CASA DE DOS PISOS COLOR AMARILLO</t>
  </si>
  <si>
    <t>032360425</t>
  </si>
  <si>
    <t>QUINZO VILLACREZ JULIO ANIBAL</t>
  </si>
  <si>
    <t>SE VISITA EL ESTABLECIMIENTO PERO EL INFORMANTE SE DEDICA A LA VENTA DE RADIOS, AMPLIFICADORES Y INSTRUMENTOS MUSICALES LO CUAL NO ES INVESTIGADO EN NUESTRA CANASTA.</t>
  </si>
  <si>
    <t>47780116052</t>
  </si>
  <si>
    <t>0591738577001</t>
  </si>
  <si>
    <t>COMPAÑIA MINERA LA MANA ROME-GOLD SA</t>
  </si>
  <si>
    <t>AV. GRAL ENRIQUEZ GALLO</t>
  </si>
  <si>
    <t>ENTRE QUITO Y GONZALO ALBARRAC</t>
  </si>
  <si>
    <t>DIAGONAL UPC DE LA POLICÍA RURAL</t>
  </si>
  <si>
    <t>14725220066</t>
  </si>
  <si>
    <t>0603227216001</t>
  </si>
  <si>
    <t>GUEVARA BALLADARES ANGEL RODNEY</t>
  </si>
  <si>
    <t>INDUSTRIAS GUEPE</t>
  </si>
  <si>
    <t>VÍA GUANO</t>
  </si>
  <si>
    <t>RIO CHAMBO</t>
  </si>
  <si>
    <t>SECTOR LOS ABROS</t>
  </si>
  <si>
    <t>POR SAN CLEMENTE</t>
  </si>
  <si>
    <t>032364292</t>
  </si>
  <si>
    <t>Se recorrió todo Guano en busca del establecimiento y del señor en mención pero no se pudo dar con su ubicación. Se utilizó todos los medios disponibles.</t>
  </si>
  <si>
    <t>13850345222</t>
  </si>
  <si>
    <t>2290310884001</t>
  </si>
  <si>
    <t>COMPAÑIA DE TRANSPORTE DE CARGA EN VOLQUETAS LA JOYA SA</t>
  </si>
  <si>
    <t>LA JOYA</t>
  </si>
  <si>
    <t>AV. FUNDADORES</t>
  </si>
  <si>
    <t>16-01C</t>
  </si>
  <si>
    <t>DIAGONAL AL RESTAURANTE BAMBOO</t>
  </si>
  <si>
    <t>062899247</t>
  </si>
  <si>
    <t>DIAZ FLORES PEDRO OLDEMAR</t>
  </si>
  <si>
    <t>La empresa da el servicio  de transporte de carga por carretera sindo su unica actividad.</t>
  </si>
  <si>
    <t>47034783060</t>
  </si>
  <si>
    <t>0691746593001</t>
  </si>
  <si>
    <t>INSERMADERA SA</t>
  </si>
  <si>
    <t>INDUSTRIA Y SERVICIOS MADERA SA</t>
  </si>
  <si>
    <t>PSJE. MANIL</t>
  </si>
  <si>
    <t>DIAGONAL A LA SECRETARIA NACIONAL DE RIESGOS</t>
  </si>
  <si>
    <t>032967849</t>
  </si>
  <si>
    <t>JEAN HARO</t>
  </si>
  <si>
    <t>Se recibe informacion directa el 14/12/2023</t>
  </si>
  <si>
    <t>14846190156</t>
  </si>
  <si>
    <t>1500540842001</t>
  </si>
  <si>
    <t>CHIN TENEMAZA BERTHA NARCISA</t>
  </si>
  <si>
    <t>HOSTAL EL SAN FRANCISCO</t>
  </si>
  <si>
    <t>VIA AUCA</t>
  </si>
  <si>
    <t>VIA TIGUINO</t>
  </si>
  <si>
    <t>A UN KILOMETRO DE LA ESTACION DE BOMBEO CONONACO</t>
  </si>
  <si>
    <t>063068565</t>
  </si>
  <si>
    <t>ZAPATA GUERRA MARIA EUGENIA</t>
  </si>
  <si>
    <t>46962402178</t>
  </si>
  <si>
    <t>1792499038001</t>
  </si>
  <si>
    <t>ORIENTSERVICES SA</t>
  </si>
  <si>
    <t>SACHA-COCA</t>
  </si>
  <si>
    <t>KM. 51</t>
  </si>
  <si>
    <t>BARRIO LOS LAURELES</t>
  </si>
  <si>
    <t>FRENTE COMPAÑÍA TRANSBALCAZAR</t>
  </si>
  <si>
    <t>062898998</t>
  </si>
  <si>
    <t>DIAZ OQUENDO CARLOS SANTIAGO</t>
  </si>
  <si>
    <t xml:space="preserve">La empresa da el servicio de Alquiler de Gruas para las empresas petroleras de la provincia. </t>
  </si>
  <si>
    <t>14764546220</t>
  </si>
  <si>
    <t>2290319474001</t>
  </si>
  <si>
    <t>INSTITUTO SUPERIOR TECNOLOGICO ORIENTE</t>
  </si>
  <si>
    <t>INSTITUTO TECNOLOGICO SUPERIOR ORIENTE</t>
  </si>
  <si>
    <t>CALLE 10 DE AGOSTO</t>
  </si>
  <si>
    <t>A 500 METROS DE LA ESCUELA PROVINCIA DE ORELLANA</t>
  </si>
  <si>
    <t>062298150</t>
  </si>
  <si>
    <t>PAOLA FRANCISCA VASCONEZ DUCHILENA</t>
  </si>
  <si>
    <t>La empresa da el servicio de educación superior privada en Instituto Tecnológico.</t>
  </si>
  <si>
    <t>43688538069</t>
  </si>
  <si>
    <t>0603225178001</t>
  </si>
  <si>
    <t>MANCHENO BARBA ROBERTO JAVIER</t>
  </si>
  <si>
    <t>VARSOVIA</t>
  </si>
  <si>
    <t>ATENAS</t>
  </si>
  <si>
    <t>CASA</t>
  </si>
  <si>
    <t>LA POLITÉCNICA</t>
  </si>
  <si>
    <t>3 CUADRAS DEL UPC DE LA CIUDADELA POLITECNICA</t>
  </si>
  <si>
    <t>032924238</t>
  </si>
  <si>
    <t>VICTOR VASCONEZ</t>
  </si>
  <si>
    <t>3R</t>
  </si>
  <si>
    <t>Oficio entregado en la direccion determinada, fue recibido por la madre de la persona en mención y quien manifiesta que el señor Mancheno regresa el día lunes hacia la ciudad porque se encuentra de viaje. Se visita la dirección establecida y se nos menciona que el señor se dedica a la organización de eventos deportivos por lo que dichos artículos no se encuentran en nuestra canasta de investigación.</t>
  </si>
  <si>
    <t>14599447068</t>
  </si>
  <si>
    <t>0602312852001</t>
  </si>
  <si>
    <t>SANTILLAN SANTILLAN PEDRO RODOLFO</t>
  </si>
  <si>
    <t>INDEPENDENCIA</t>
  </si>
  <si>
    <t>45</t>
  </si>
  <si>
    <t>SIMÓN BOLÍVAR</t>
  </si>
  <si>
    <t>A CINCO CUADRAS DE LA IGLESIA</t>
  </si>
  <si>
    <t>TORRES GARCIA LEONARDO SANTIAGO</t>
  </si>
  <si>
    <t>YOGURT CON TROZOS DE FRUTA</t>
  </si>
  <si>
    <t>Este establecimiento ya se visto anteriormente el 18 de octubre</t>
  </si>
  <si>
    <t>46678236152</t>
  </si>
  <si>
    <t>MOLINA ARMIJOS MIGUEL ANGEL</t>
  </si>
  <si>
    <t>TRANSVERSAL 19</t>
  </si>
  <si>
    <t>FRENTE A LA CARPINTERÍA PUMA</t>
  </si>
  <si>
    <t>062889985</t>
  </si>
  <si>
    <t>VITERI LUCIO LIDIA CARLOTA</t>
  </si>
  <si>
    <t>13846773180</t>
  </si>
  <si>
    <t>1891719279001</t>
  </si>
  <si>
    <t>SPEEDYCOM CIA LTDA</t>
  </si>
  <si>
    <t>SPEEDY</t>
  </si>
  <si>
    <t>CALLE LAS LIMAS</t>
  </si>
  <si>
    <t>01-119</t>
  </si>
  <si>
    <t>CALLE FRUTILLAS</t>
  </si>
  <si>
    <t>SICCA</t>
  </si>
  <si>
    <t>A UNA CUADRA DE LA PIZZERIA LA CIGARRA</t>
  </si>
  <si>
    <t>033700000</t>
  </si>
  <si>
    <t>PAULINA FREIRE</t>
  </si>
  <si>
    <t>Este establecimiento se dedica a dar servicios de internet por lo que no entra dentro de nuestra investigacion</t>
  </si>
  <si>
    <t>43824784184</t>
  </si>
  <si>
    <t>1802560118001</t>
  </si>
  <si>
    <t>ESPINOZA SILVA MARIA DOLORES</t>
  </si>
  <si>
    <t>AV. LOS CHASQUIS</t>
  </si>
  <si>
    <t>AV. CERVANTES</t>
  </si>
  <si>
    <t>DIAGONAL AL JARDIN DE INFANTES LAS ROSAS, CASA DE UN PISO, COLOR AMARILLO</t>
  </si>
  <si>
    <t>032410748</t>
  </si>
  <si>
    <t>Oficio entregado en la dirección establecida, se nos menciona que una vez que autorice la señora en mención se nos enviará la información al correo electrónico.Se contacta con la señora en mención por vía telefónica y se nos menciona que la próxima semana se nos hará llegar la información al correo electrónico.</t>
  </si>
  <si>
    <t>14646559228</t>
  </si>
  <si>
    <t>2290314995001</t>
  </si>
  <si>
    <t>MKPSERVIC SERVICIOS PETROLEROS CIA LTDA</t>
  </si>
  <si>
    <t>NUEVO PARAÍSO</t>
  </si>
  <si>
    <t>VIA LAGO AGRIO</t>
  </si>
  <si>
    <t>PARROQUIA SAN BARTOLO</t>
  </si>
  <si>
    <t>A 100 MTROS DE LA COMPAÑIA DIGOYL S.A</t>
  </si>
  <si>
    <t>062883629</t>
  </si>
  <si>
    <t>WILMER RUIZ</t>
  </si>
  <si>
    <t>La empresa se dedica a operación de infraestructura de transporte ferroviario, reparación y mantenimiento de la infraestructura ferroviaria (limpieza exterior de las unidades, mantenimiento de vías y de equipos, instalación y mantenimiento electromecánico de maquinaria y conducción de líneas), no alquila ningún tipo de maquinaria.</t>
  </si>
  <si>
    <t>14789499188</t>
  </si>
  <si>
    <t>1891716989001</t>
  </si>
  <si>
    <t>TRACEOILFIELD SERVICES EQUIPMENT LIMITED ECUADOR CIA LTDA</t>
  </si>
  <si>
    <t>TRACEOILFIELD SERVICES EQUIPMENT</t>
  </si>
  <si>
    <t>VÍA A LAGO AGRIO</t>
  </si>
  <si>
    <t>PSJE. S/N</t>
  </si>
  <si>
    <t>TRACEOILFIELD SERVICES</t>
  </si>
  <si>
    <t>SECTOR NUEVO PARAISO</t>
  </si>
  <si>
    <t>ENTRANDO POR LA EMPRESA GYRODATA</t>
  </si>
  <si>
    <t>062378013</t>
  </si>
  <si>
    <t>CARMEN  MONSERRATE VILLAMARIN SOLARZANO</t>
  </si>
  <si>
    <t>La empresa da únicamente da el  Servicios de Evaluación Y Producción De Pozos De Petroleros con Equipos MTU-Bombas Jet - Facilidades De Producción relacionados  en las actividades Petrolíferas de nuestro país para las operadoras públicas y privadas no alquila ningún tipo de maquinaria.</t>
  </si>
  <si>
    <t>14777899181</t>
  </si>
  <si>
    <t>1890127289001</t>
  </si>
  <si>
    <t>INSTITUTO SUPERIOR TECNOLOGICO ESPAÑA</t>
  </si>
  <si>
    <t>CALLE SIMON BOLIVAR</t>
  </si>
  <si>
    <t>EDF. 19-64</t>
  </si>
  <si>
    <t>CALLE CASTILLO Y QUITO</t>
  </si>
  <si>
    <t>SINDICATO DE CHOFERES DE TUNGURAHUA</t>
  </si>
  <si>
    <t>503</t>
  </si>
  <si>
    <t>LA MATRIZ</t>
  </si>
  <si>
    <t>JUNTO AL EDIFICIO DEL CONSEJO PROVINCIAL DE TUNGURAHUA</t>
  </si>
  <si>
    <t>032454502</t>
  </si>
  <si>
    <t>GINA MIRELLA POLIT CHUEZ</t>
  </si>
  <si>
    <t>Este establecimiento ya se visito anteriormente en 14/07/2023 y ya nos entregaron la informaciòn</t>
  </si>
  <si>
    <t>42804572079</t>
  </si>
  <si>
    <t>0702179680001</t>
  </si>
  <si>
    <t>RIVERA ROCHE JACINTA GUILLERMINA</t>
  </si>
  <si>
    <t>SEPTIMA NORTE</t>
  </si>
  <si>
    <t>ESTERO HUAYLA</t>
  </si>
  <si>
    <t>URB. CIUDAD VERDE</t>
  </si>
  <si>
    <t>FRENTE A UN PUESTO DE VIGILANCIA</t>
  </si>
  <si>
    <t>SALAZAR RIOS DANNY PATRICIO</t>
  </si>
  <si>
    <t>42593999071</t>
  </si>
  <si>
    <t>0702887787001</t>
  </si>
  <si>
    <t>PINZON PALADINES GERMANIA AMADA</t>
  </si>
  <si>
    <t>BARRIO LA UNION A TRESCIENTOS METROS DE ANETA</t>
  </si>
  <si>
    <t>072927334</t>
  </si>
  <si>
    <t>ARMIJOS MORAN NELLY GRACIELA</t>
  </si>
  <si>
    <t>46667799171</t>
  </si>
  <si>
    <t>1792411858001</t>
  </si>
  <si>
    <t>SOCIEDAD MINERA DE HECHO EL FAIQUE</t>
  </si>
  <si>
    <t>MACARÁ</t>
  </si>
  <si>
    <t>TERCERA JUVENAL JARAMILLO</t>
  </si>
  <si>
    <t>GONZANAMA</t>
  </si>
  <si>
    <t>JUNTO AL IESS</t>
  </si>
  <si>
    <t>072694027</t>
  </si>
  <si>
    <t>SERRANO ORDOÑEZ CARLOS HUMBERTO</t>
  </si>
  <si>
    <t>14639254179</t>
  </si>
  <si>
    <t>1791256891001</t>
  </si>
  <si>
    <t>EXPLORCOBRES SA</t>
  </si>
  <si>
    <t>EXPLORCOBRES</t>
  </si>
  <si>
    <t>SAN JUAN BOSCO</t>
  </si>
  <si>
    <t>SANTIAGO DE PANANZA</t>
  </si>
  <si>
    <t>AV. TREINTA DE JUNIO</t>
  </si>
  <si>
    <t>JOSE MARIA VERA</t>
  </si>
  <si>
    <t>JUNTOM AL COLISEO</t>
  </si>
  <si>
    <t>072570209</t>
  </si>
  <si>
    <t>EDUARDO TERAN</t>
  </si>
  <si>
    <t xml:space="preserve">No se pudo visitar debido a que la matriz llego cuando ya se habia pasado por el canton </t>
  </si>
  <si>
    <t>49545013079</t>
  </si>
  <si>
    <t>0791828406001</t>
  </si>
  <si>
    <t>COMPAÑIA MINERA ARMIGOLD CIALTDA</t>
  </si>
  <si>
    <t>PRIMERA</t>
  </si>
  <si>
    <t>Y SEGUNDA LOS SAUCES</t>
  </si>
  <si>
    <t>CDLA. LA AURORA, NÚMERO PISO: 804</t>
  </si>
  <si>
    <t>AGILA HUIRACOCHA MIRYAM ELIZABETH</t>
  </si>
  <si>
    <t>47552460070</t>
  </si>
  <si>
    <t>0791793319001</t>
  </si>
  <si>
    <t>MINERA PONCEGOLD S A</t>
  </si>
  <si>
    <t>SITIO SAN GERARDO FRENTE A LA ESCUELA 5 DE JUNIO</t>
  </si>
  <si>
    <t>073053993</t>
  </si>
  <si>
    <t>LEON FERNANDEZ ELVIRA GUILLERMINA</t>
  </si>
  <si>
    <t>46743453077</t>
  </si>
  <si>
    <t>0791765382001</t>
  </si>
  <si>
    <t>MINERANDINA CIA LTDA</t>
  </si>
  <si>
    <t>MINERANDINA</t>
  </si>
  <si>
    <t>CALLE BUENAVISTA</t>
  </si>
  <si>
    <t>ENTRE ELOY ALFARO Y MANUEL SERRANO</t>
  </si>
  <si>
    <t>SECTOR LA PROVIDENCIA</t>
  </si>
  <si>
    <t>A 100 METROS DE LA ESCUELA PABLO ANIBAL VELA</t>
  </si>
  <si>
    <t>KAREN GUERRERO</t>
  </si>
  <si>
    <t>46718262071</t>
  </si>
  <si>
    <t>0791764084001</t>
  </si>
  <si>
    <t>SOCIEDAD CIVIL MINERA EL MALECON</t>
  </si>
  <si>
    <t>VIA AL PARAISO</t>
  </si>
  <si>
    <t>A 200 MTS DE LA MINA CAMACHO</t>
  </si>
  <si>
    <t>072948731</t>
  </si>
  <si>
    <t>RONALD OCHOA RAMIREZ</t>
  </si>
  <si>
    <t>14806596079</t>
  </si>
  <si>
    <t>0791752329001</t>
  </si>
  <si>
    <t>SOCIEDAD DE PRODUCCION MINERA LA ANTENA</t>
  </si>
  <si>
    <t>AV. LA INDEPENDENCIA</t>
  </si>
  <si>
    <t>CERCA ALAS ANTENAS DE MOVISTAR</t>
  </si>
  <si>
    <t>JACINTO ARELLANO</t>
  </si>
  <si>
    <t>47552453073</t>
  </si>
  <si>
    <t>0791793068001</t>
  </si>
  <si>
    <t>SOPROMINCOR SA</t>
  </si>
  <si>
    <t>PIEDRA HUMBERTO</t>
  </si>
  <si>
    <t>HUMBERTO CARRION</t>
  </si>
  <si>
    <t>EL MANANTIAL</t>
  </si>
  <si>
    <t>JUNTO AL LABORATORIO Y CONSULTORIO PATRICIA SANTANDER</t>
  </si>
  <si>
    <t>073066241</t>
  </si>
  <si>
    <t>47790001075</t>
  </si>
  <si>
    <t>0791793033001</t>
  </si>
  <si>
    <t>INDUSTRIES PABUGOLD CIA LTDA</t>
  </si>
  <si>
    <t>CORDONCILLO</t>
  </si>
  <si>
    <t>072974572</t>
  </si>
  <si>
    <t>GUALAN PITIZACA ROBINSON RAMIRO</t>
  </si>
  <si>
    <t>42790164070</t>
  </si>
  <si>
    <t>0701860702001</t>
  </si>
  <si>
    <t>MOROCHO AGUILAR ANGEL MARCELO</t>
  </si>
  <si>
    <t>ASAD BUCARAM</t>
  </si>
  <si>
    <t>VEINTIOCHO DE NOVIEMBRE</t>
  </si>
  <si>
    <t>A CUARENTA METROS DEL COLEGIO TRECE DE MAYO</t>
  </si>
  <si>
    <t>AGUILAR ESPINOSA MADELEIVY YULISSA</t>
  </si>
  <si>
    <t>14841569076</t>
  </si>
  <si>
    <t>0791732972001</t>
  </si>
  <si>
    <t>SOCIEDAD MINERA GOLDEN MINING</t>
  </si>
  <si>
    <t>SOCIEDAD GOLD MINE</t>
  </si>
  <si>
    <t>VIA SANTA MARTHA</t>
  </si>
  <si>
    <t>SOCIEDAD MINERA GOLDEN  MINING</t>
  </si>
  <si>
    <t>AL INTERIOR DEL CAMPAMENTO</t>
  </si>
  <si>
    <t>072430370</t>
  </si>
  <si>
    <t>JESUS ISABEL RAMBAY PONCE</t>
  </si>
  <si>
    <t>14655335073</t>
  </si>
  <si>
    <t>0791751489001</t>
  </si>
  <si>
    <t>SOCIEDAD DE PRODUCCION BENEFICIO FUNDICION REFINACION Y COMERCIALIZACION DE ORO Y OTROS MATERIALES NUEVO CISNE</t>
  </si>
  <si>
    <t>PEREZ APOLO JORGE LUIS</t>
  </si>
  <si>
    <t>44377334075</t>
  </si>
  <si>
    <t>0791757231001</t>
  </si>
  <si>
    <t>BUENOS AIRES</t>
  </si>
  <si>
    <t>RIO VILLA</t>
  </si>
  <si>
    <t>SE INGRESA POR EL CUERPO DE BOMBEROS</t>
  </si>
  <si>
    <t>072430494</t>
  </si>
  <si>
    <t>GABRIELA NAULA</t>
  </si>
  <si>
    <t>47552373070</t>
  </si>
  <si>
    <t>0791792371001</t>
  </si>
  <si>
    <t>LANDAPO SA</t>
  </si>
  <si>
    <t>DIAGONAL AL MERCADO CENTRAL</t>
  </si>
  <si>
    <t>072948491</t>
  </si>
  <si>
    <t>42878574073</t>
  </si>
  <si>
    <t>0701451007001</t>
  </si>
  <si>
    <t>PACHECO ESPINOZA CARLOS</t>
  </si>
  <si>
    <t>MINERA CARLOS PACHECO</t>
  </si>
  <si>
    <t>BARRIO EL COLISEO A OCHENTA METROS DEL COLISEO DE DEPORTES</t>
  </si>
  <si>
    <t>GARCIA BOHORQUEZ MARLON EDGAR</t>
  </si>
  <si>
    <t>47552339076</t>
  </si>
  <si>
    <t>0791794382001</t>
  </si>
  <si>
    <t>MINERA PLAYA DORADA MINERPLADO SA</t>
  </si>
  <si>
    <t>MINERPLADO S A</t>
  </si>
  <si>
    <t>ROBLE</t>
  </si>
  <si>
    <t>LILIAN MARIA</t>
  </si>
  <si>
    <t>A DOSCIENTOS METROS DE DE LA ESCUELA CRUZ RAMIREZ DE CRUZ</t>
  </si>
  <si>
    <t>072791704</t>
  </si>
  <si>
    <t>44453391075</t>
  </si>
  <si>
    <t>0791757819001</t>
  </si>
  <si>
    <t>ASOCIACION COMUNITARIA MINERA EL BLOQUE</t>
  </si>
  <si>
    <t>P.B</t>
  </si>
  <si>
    <t>SITIO SANTA MARTHA JUNTO A LA CASA COMUNAL</t>
  </si>
  <si>
    <t>YANEZ CHAVEZ WILMER ANCELMO</t>
  </si>
  <si>
    <t>49757328193</t>
  </si>
  <si>
    <t>1999302031001</t>
  </si>
  <si>
    <t>KURY CHONTA</t>
  </si>
  <si>
    <t>PAQUISHA</t>
  </si>
  <si>
    <t>NUEVO QUITO</t>
  </si>
  <si>
    <t>VIA A LA QUEBRADA CHINAPINTZA</t>
  </si>
  <si>
    <t>CHINAPINTZA</t>
  </si>
  <si>
    <t>A DOSCIENTOS METROS DEL CONTROL MILITAR</t>
  </si>
  <si>
    <t>Se visito la empresa en el lugar indicado; sin embargo, el administrador supo indicar que el propietario  no vive en el sector, y proporciono el numero telefonico en donde nos pudimos contactar y supo indicar que recientemente se reanudo la produccion y se encuentran realizando los estudios del material, ya que por situaciones de administracion se tuvo que detener la produccion por un tiempo aproximado de 10 meses y cambiar la ubicacion a unos 200 metros de distancia</t>
  </si>
  <si>
    <t>46838927076</t>
  </si>
  <si>
    <t>0791770319001</t>
  </si>
  <si>
    <t>PLANTA DE BENEFICIO GERAIS</t>
  </si>
  <si>
    <t>SITIO EL PACHE JUNTO A PLANTA DE BENEFICIO LA ORQUIDEA</t>
  </si>
  <si>
    <t>072948816</t>
  </si>
  <si>
    <t>VARGAS FEIJOO SANDRA ELIZABETH</t>
  </si>
  <si>
    <t>41950998014</t>
  </si>
  <si>
    <t>0190377245001</t>
  </si>
  <si>
    <t>ASOCIACION COMUNITARIA MINERA EL PEDREGAL</t>
  </si>
  <si>
    <t>A UNA CUADRA DE LA PLAZA CENTRAL DE PIJILI</t>
  </si>
  <si>
    <t>074082057</t>
  </si>
  <si>
    <t>ULLAURI PARDO NESTOR ERMEL</t>
  </si>
  <si>
    <t>14628556076</t>
  </si>
  <si>
    <t>0791731658001</t>
  </si>
  <si>
    <t>SOCIEDAD DE PRODUCCION BENEFICIO FUNDICION REFINACION Y COMERCIALIZACION DE ORO Y OTROS MINERALES 24 DE MAYO</t>
  </si>
  <si>
    <t>072939499</t>
  </si>
  <si>
    <t>ORTIZ CASTILLO CARMEN HONORINA</t>
  </si>
  <si>
    <t>14696023078</t>
  </si>
  <si>
    <t>0702098526001</t>
  </si>
  <si>
    <t>VALAREZO RIVERA JOSE GERARDO</t>
  </si>
  <si>
    <t>BARRIO EL PACHE A DOSCIENTOS METROS DE LA ANTIGUA PLANTA ELECTRICA</t>
  </si>
  <si>
    <t>VEGA PONCE JENNY MARGARITA</t>
  </si>
  <si>
    <t>46859771076</t>
  </si>
  <si>
    <t>0791801761001</t>
  </si>
  <si>
    <t>MINERA LAPONDEROSA SA</t>
  </si>
  <si>
    <t>VIA A LOJA</t>
  </si>
  <si>
    <t>LA ALVORADA</t>
  </si>
  <si>
    <t>FRENTE AL ESTADIO RIO AMARILLO DE LIGA CANTONAL</t>
  </si>
  <si>
    <t>072949929</t>
  </si>
  <si>
    <t>CARRION QUEZADA YHULIANA LOURDES</t>
  </si>
  <si>
    <t>43564606074</t>
  </si>
  <si>
    <t>0703106088001</t>
  </si>
  <si>
    <t>SERRANO VALAREZO OSCAR GUSTAVO</t>
  </si>
  <si>
    <t>DIEZ DE AGOSTO</t>
  </si>
  <si>
    <t>A CIEN METROS DE NOTARIA PRIMERA DE PORTOVELO</t>
  </si>
  <si>
    <t>47248177078</t>
  </si>
  <si>
    <t>0791779278001</t>
  </si>
  <si>
    <t>ASOCIACION COMUNITARIA MINERA CHORRERA UNO</t>
  </si>
  <si>
    <t>EL CARMEN DE PIJILI</t>
  </si>
  <si>
    <t>SECTOR LA TRINCHERA</t>
  </si>
  <si>
    <t>EN EL INTERIOR DEL TERRENO DEL SEÑOR MANUEL MERCHAN</t>
  </si>
  <si>
    <t>14729331075</t>
  </si>
  <si>
    <t>0791735068001</t>
  </si>
  <si>
    <t>SOCIEDAD MINERA DE HECHO NUEVA UNION</t>
  </si>
  <si>
    <t>TITUANA SOLANO SAINE JANNETH</t>
  </si>
  <si>
    <t>46906213079</t>
  </si>
  <si>
    <t>0791800668001</t>
  </si>
  <si>
    <t>COMPAÑIA MINERALES LOS ANDES MINERANDES SA</t>
  </si>
  <si>
    <t>MINERANDES SA</t>
  </si>
  <si>
    <t>GONZALEZ MACAS MERCEDES MARIA</t>
  </si>
  <si>
    <t>14602207090</t>
  </si>
  <si>
    <t>0991385835001</t>
  </si>
  <si>
    <t>ECUADOR GOLD ECUAGOLD S A EN LIQUIDACION</t>
  </si>
  <si>
    <t>PLANTA DE BENEFICIO SORRESDOR</t>
  </si>
  <si>
    <t>FRENTE A ELECTROMECANICA</t>
  </si>
  <si>
    <t>073053856</t>
  </si>
  <si>
    <t>ELIZABETH GUZMAN ALVEAR</t>
  </si>
  <si>
    <t>13676484099</t>
  </si>
  <si>
    <t>0908130297001</t>
  </si>
  <si>
    <t>TUTIVEN MATAMOROS JORGE ANTONIO DE JESUS</t>
  </si>
  <si>
    <t>SITIO EL PACHE</t>
  </si>
  <si>
    <t>VIA PORTOVELO PIÑAS</t>
  </si>
  <si>
    <t>A 200 METROS DE PLANTA DE BENEFICIO MISORO</t>
  </si>
  <si>
    <t>GALVEZ LLANLLAN MIGUEL ENRIQUE</t>
  </si>
  <si>
    <t>14785559194</t>
  </si>
  <si>
    <t>1990901070001</t>
  </si>
  <si>
    <t>ASOCIACION DE PEQUEÑOS MINEROS AUTONOMOS DE LAS CUENCAS DEL RIO NAMBIJA Y CAMBANA</t>
  </si>
  <si>
    <t>ZAMORA</t>
  </si>
  <si>
    <t>SAN CARLOS DE LAS MINAS</t>
  </si>
  <si>
    <t>A DOS CUADRAS DE LA IGLESIA</t>
  </si>
  <si>
    <t>072303130</t>
  </si>
  <si>
    <t>MORALES MUÑOZ HECTOR RAUL</t>
  </si>
  <si>
    <t xml:space="preserve">Se realizo la visita a la empresa en la ubicación proporcionada; sin embargo, solo se encontro con un trabajador y supo indicar que no disponen de oficina administrativa, que los socios no viven en el sector y que por seguridad no puede proporcionar numeros de telefono, adicionalmente indica que en la ciudad de Zamora vive el Contador el cual tiene una oficia pero no dispone ni del numero de contacto ni de la direccion de la oficina, por falta de tiempo no se pudo llegar a Zamora para gestionar esta direccion </t>
  </si>
  <si>
    <t>14786778019</t>
  </si>
  <si>
    <t>0190364518001</t>
  </si>
  <si>
    <t>SOCIEDAD MINERA LA TAMBEÑITA</t>
  </si>
  <si>
    <t>LA TAMBEÑITA</t>
  </si>
  <si>
    <t>VA LA LOPEZ</t>
  </si>
  <si>
    <t>SECTOR PUEBLO NUEVO</t>
  </si>
  <si>
    <t>ING. CONSUELO BERMEO</t>
  </si>
  <si>
    <t>14622658071</t>
  </si>
  <si>
    <t>0791739659001</t>
  </si>
  <si>
    <t>SOCIEDAD DE PRODUCCION MINERA LOS HERMANOS BERMEO</t>
  </si>
  <si>
    <t>SITIO SAN ALFONSO</t>
  </si>
  <si>
    <t>SOC. HERMANOS BERMEO</t>
  </si>
  <si>
    <t>SITIO SAN ALFONSO A DOSCIENTOS METROS DE LA MINA VIRGEN DEL CISNE</t>
  </si>
  <si>
    <t>072430465</t>
  </si>
  <si>
    <t>ING. ERIKA PROAÑO</t>
  </si>
  <si>
    <t>47269944079</t>
  </si>
  <si>
    <t>0791784867001</t>
  </si>
  <si>
    <t>ASOCIACION COMUNITARIA MINERA RODEORO</t>
  </si>
  <si>
    <t>SECTOR EL CALVARIO JUNTO AL PREDIO DE LA CIA MC</t>
  </si>
  <si>
    <t>CABRERA AGUILAR JIMENA YUZABETH</t>
  </si>
  <si>
    <t>47259596072</t>
  </si>
  <si>
    <t>0791786827001</t>
  </si>
  <si>
    <t>ZHAOJIN MINING COMPANY ECUADOR S A</t>
  </si>
  <si>
    <t>LA INMACULADA</t>
  </si>
  <si>
    <t>URB. LA CAROLINA</t>
  </si>
  <si>
    <t>JUNTO A DIPROBE</t>
  </si>
  <si>
    <t>MERINO VASQUEZ HENDEL MARCIAL</t>
  </si>
  <si>
    <t>49366336078</t>
  </si>
  <si>
    <t>0791819539001</t>
  </si>
  <si>
    <t>AURITALES CIALTDA</t>
  </si>
  <si>
    <t>AURITALES SA</t>
  </si>
  <si>
    <t>DIAZ CHUQUIRIMA MIRIAM ALEXANDRA</t>
  </si>
  <si>
    <t>14820398093</t>
  </si>
  <si>
    <t>0991509011001</t>
  </si>
  <si>
    <t>EXPOBONANZA SA EXPOBONANZA SA</t>
  </si>
  <si>
    <t>EXPOBONANZA SA</t>
  </si>
  <si>
    <t>DISTRITO MINERO SAN GERARDO</t>
  </si>
  <si>
    <t>024605900</t>
  </si>
  <si>
    <t>LISET YONG</t>
  </si>
  <si>
    <t>47552395111</t>
  </si>
  <si>
    <t>1102573803001</t>
  </si>
  <si>
    <t>ORDOÑEZ CABRERA LEOPOLDO DE JESUS</t>
  </si>
  <si>
    <t>JOSE ANGEL ROJAS</t>
  </si>
  <si>
    <t>A CIEN METROS DEL MUNICIPIO</t>
  </si>
  <si>
    <t>44452741072</t>
  </si>
  <si>
    <t>0791758742001</t>
  </si>
  <si>
    <t>ASOCIACION COMUNITARIA MINERA SANTA ROSA</t>
  </si>
  <si>
    <t>MINERA SANTA ROSA</t>
  </si>
  <si>
    <t>072794273</t>
  </si>
  <si>
    <t>VERA LEDESMA MIGUEL BERNARDO</t>
  </si>
  <si>
    <t>14680701017</t>
  </si>
  <si>
    <t>0100285592001</t>
  </si>
  <si>
    <t>HEREDIA MARIANO</t>
  </si>
  <si>
    <t>SECTOR HUASCACHACA</t>
  </si>
  <si>
    <t>UZHUCAY</t>
  </si>
  <si>
    <t>A QUINIENTOS METROS DEL CAMPAMENTO DE FOPECA</t>
  </si>
  <si>
    <t>072584999</t>
  </si>
  <si>
    <t>MARIANO HEREDIA</t>
  </si>
  <si>
    <t>00417</t>
  </si>
  <si>
    <t xml:space="preserve">LA EMPRESA VENDE POR TONELADAS </t>
  </si>
  <si>
    <t>42189891037</t>
  </si>
  <si>
    <t>0300682754001</t>
  </si>
  <si>
    <t>IDROVO CABRERA GUSTAVO RAFAEL</t>
  </si>
  <si>
    <t>IDROARIDOS</t>
  </si>
  <si>
    <t>BIBLIÁN</t>
  </si>
  <si>
    <t>AV. VERDELOMA</t>
  </si>
  <si>
    <t>AUTOPISTA</t>
  </si>
  <si>
    <t>A DOS CUADRAS DE LA IGLESIA DEL BARRIO TOPE</t>
  </si>
  <si>
    <t>SARMIENTO HEREDIA JOSE FROILAN</t>
  </si>
  <si>
    <t>EL SR IDROVO CABREARA GUSTAVO POR EL MOMENTO YA NO SE ECUENTRA REALIZANDO LA ACTIVIDAD DE EXTRACCION DE ARENA. TELF: 0985741132</t>
  </si>
  <si>
    <t>14674240016</t>
  </si>
  <si>
    <t>0101684900001</t>
  </si>
  <si>
    <t>LOJA RAMON LUZ AMADA</t>
  </si>
  <si>
    <t>VIA GIRON PASAJE</t>
  </si>
  <si>
    <t>SECTOR TARABITA</t>
  </si>
  <si>
    <t>EL POLVO</t>
  </si>
  <si>
    <t>JUNTO A LA TARABITA</t>
  </si>
  <si>
    <t>073016011</t>
  </si>
  <si>
    <t>PABLO CABRERA</t>
  </si>
  <si>
    <t>GRAVA LAVADA, LASTRE</t>
  </si>
  <si>
    <t>00418</t>
  </si>
  <si>
    <t>14849018079</t>
  </si>
  <si>
    <t>0701990160001</t>
  </si>
  <si>
    <t>VASQUEZ VASQUEZ GEORGE HUMBERTO</t>
  </si>
  <si>
    <t>CHORRILLO</t>
  </si>
  <si>
    <t>EN EL AREA MINERA CONFRATERNIDAD CODIGO 446, BARRIO: SAN ANTONIO</t>
  </si>
  <si>
    <t>ESPINOZA HERRERA FRANCISCO JAVIER</t>
  </si>
  <si>
    <t>14807521013</t>
  </si>
  <si>
    <t>0190120953001</t>
  </si>
  <si>
    <t>EXPLOTADORA DE MINAS ORIENTE ORMIEX CA</t>
  </si>
  <si>
    <t>ORMIEX</t>
  </si>
  <si>
    <t>AV. HEROES DE VERDELOMA</t>
  </si>
  <si>
    <t>9-22</t>
  </si>
  <si>
    <t>FRANCISCO TAMARIZ</t>
  </si>
  <si>
    <t>FRENTE A ONDAS AZUAYAS</t>
  </si>
  <si>
    <t>JENNY MARIA ENRIQUEZ</t>
  </si>
  <si>
    <t>Se ha enviado correo con solicitud de información</t>
  </si>
  <si>
    <t>14807526015</t>
  </si>
  <si>
    <t>0190120988001</t>
  </si>
  <si>
    <t>EXPLOTACION MINERA DEL SUR EXPLOSUR C A</t>
  </si>
  <si>
    <t>EXPLOSUR</t>
  </si>
  <si>
    <t>VICUÑA CALLE FERNANDO XAVIER</t>
  </si>
  <si>
    <t>13602341016</t>
  </si>
  <si>
    <t>0190157229001</t>
  </si>
  <si>
    <t>COMPAÑIA MINERA PIRINCAY CIA LTDA</t>
  </si>
  <si>
    <t>COMPAÑIA MINERA PIRINCAY</t>
  </si>
  <si>
    <t>PAUTE</t>
  </si>
  <si>
    <t>LUIS ENRIQUEZ VAZQUES</t>
  </si>
  <si>
    <t>QUEBRADA PIRINCAY</t>
  </si>
  <si>
    <t>072509116</t>
  </si>
  <si>
    <t>ING. HECTOR ZUÑIGA</t>
  </si>
  <si>
    <t>00421</t>
  </si>
  <si>
    <t>14657550010</t>
  </si>
  <si>
    <t>0190368955001</t>
  </si>
  <si>
    <t>LUIS AUCAY CABRERA Y ASOCIADOS CIA LTDA</t>
  </si>
  <si>
    <t>LAC Y ASOCIADOS</t>
  </si>
  <si>
    <t>VÍA A UCHOLOMA</t>
  </si>
  <si>
    <t>EDF. NAVE INDUSTRIAL</t>
  </si>
  <si>
    <t>BARRIO ARANCAY</t>
  </si>
  <si>
    <t>FRENTE A LOS TANQUES DE ALMACENAMIENTO DE AGUADE ETAPA</t>
  </si>
  <si>
    <t>074042853</t>
  </si>
  <si>
    <t>IRMA VASQUEZ</t>
  </si>
  <si>
    <t>La empresa no produce lo que està denominado en la actividad, el dueño comenta que ya han tenido inconvenientes con su actividad registrada ya que en el sri si està de manera correcta que lo que realiza son servicio de laboratorio, sin embargo en otros sitios aparece diferente, la empresa solo se dedica al servicio de laboratorio, vuelven arina a los suelos y las empresas envian las muestras al exterior para analizar si tienen minerales.</t>
  </si>
  <si>
    <t>14698387077</t>
  </si>
  <si>
    <t>0791749689001</t>
  </si>
  <si>
    <t>SOCIEDAD PIQUE CURIPAMBA</t>
  </si>
  <si>
    <t>VÍA A LOURDES</t>
  </si>
  <si>
    <t>CURIPAMBA</t>
  </si>
  <si>
    <t>A 50MTS ANTES DE LLEGAR A LA CANCHA DEL BARRIO</t>
  </si>
  <si>
    <t>MARICELA ELIZABETH CUENCA</t>
  </si>
  <si>
    <t>41934677071</t>
  </si>
  <si>
    <t>0791753511001</t>
  </si>
  <si>
    <t>EPIFANIA</t>
  </si>
  <si>
    <t>MINERA EPIFANIA</t>
  </si>
  <si>
    <t>KM. 5 DE LA ENTRADA A SAN ALFONSO</t>
  </si>
  <si>
    <t>SECTOR LA INDEPENDENCIA VIA A SANTA MARTHA A TRECIENTOS METROS DE LA ENTRADA A E M C</t>
  </si>
  <si>
    <t>CRUZ PEÑAHERRERA BERNARDO LEONEL</t>
  </si>
  <si>
    <t>49494006013</t>
  </si>
  <si>
    <t>0190493172001</t>
  </si>
  <si>
    <t>TALLERES VERDUGO INDUSTRIAL-E-HIJOS SAS</t>
  </si>
  <si>
    <t>NULTI</t>
  </si>
  <si>
    <t>PUEBLO SHUAR</t>
  </si>
  <si>
    <t>A DOS CUADRAS DEL PUENTE SIXTO DURAN BALLEN</t>
  </si>
  <si>
    <t>El informante regresa de vacaciones el viernes 22 de diciembre, por lo q se debe visitar en esa fecha a partir de las 3 pm</t>
  </si>
  <si>
    <t>42855718078</t>
  </si>
  <si>
    <t>0705888238001</t>
  </si>
  <si>
    <t>MALLA CALDERON YERSON SEGUNDO</t>
  </si>
  <si>
    <t>PACCHA</t>
  </si>
  <si>
    <t>A DOSCIENTOS METROS DE LA ESCUELA JAIME ROLDOS AGUILERA</t>
  </si>
  <si>
    <t>CHOEZ GUTIERREZ RODRIGO JAVIER</t>
  </si>
  <si>
    <t xml:space="preserve">LA EMPRESA YA NO FUNCIONA HACE MAS DE DOS AÑOS </t>
  </si>
  <si>
    <t>13601979017</t>
  </si>
  <si>
    <t>0190043207001</t>
  </si>
  <si>
    <t>RAFAEL PAREDES SEMPERTEGUI E HIJOS CIA LTDA</t>
  </si>
  <si>
    <t>CALLE LARGA</t>
  </si>
  <si>
    <t>CASA 10-41</t>
  </si>
  <si>
    <t>CALLE PADRE AGUIRRE</t>
  </si>
  <si>
    <t>PISO 1-2</t>
  </si>
  <si>
    <t>EL PADRON</t>
  </si>
  <si>
    <t>FRENTE A FERRETERIA 10 DE AGOSTO</t>
  </si>
  <si>
    <t>072831569</t>
  </si>
  <si>
    <t>RAFAEL PAREDES SEMPERTEGUI</t>
  </si>
  <si>
    <t>Se debe visitar el viernes 22 de diciembre a partir de las 15:00, ya que el informante se encuentra de vacaciones</t>
  </si>
  <si>
    <t>13591167019</t>
  </si>
  <si>
    <t>0102155553001</t>
  </si>
  <si>
    <t>LANDIVAR CORDERO CLAUDIA SOFIA</t>
  </si>
  <si>
    <t>ANNOA COSMETICA</t>
  </si>
  <si>
    <t>PANAMERICANA SUR KM 7 Y MEDIO</t>
  </si>
  <si>
    <t>CALLE SIN NOMBRE</t>
  </si>
  <si>
    <t>POLIGONO INDUSTRIAL ECOPARQUE CHAULLAYACU LOTE 47 SECTOR 3 MANZANA K</t>
  </si>
  <si>
    <t>074075779</t>
  </si>
  <si>
    <t>BASE DE MAQUILLAJE</t>
  </si>
  <si>
    <t>42885368152</t>
  </si>
  <si>
    <t>1500850746001</t>
  </si>
  <si>
    <t>ARTEAGA POVEDA FRANKLIN DANIEL</t>
  </si>
  <si>
    <t>TULCAN</t>
  </si>
  <si>
    <t>TECNICENTRO RODRIGUEZ</t>
  </si>
  <si>
    <t>BRAVO CORONADO BOLIVAR ANTONY</t>
  </si>
  <si>
    <t>LA EMPRESA DEJO DE FUNCIONAR HACE 4 MESES</t>
  </si>
  <si>
    <t>14623502016</t>
  </si>
  <si>
    <t>0190166325001</t>
  </si>
  <si>
    <t>INSUMOS DEPORTIVOS CORDERO - INSUDECOR CIA LTDA</t>
  </si>
  <si>
    <t>INSUDECOR</t>
  </si>
  <si>
    <t>VALLE</t>
  </si>
  <si>
    <t>VIA MONAY BAGUANCHIPACCHA</t>
  </si>
  <si>
    <t>VIA AL DESPACHO</t>
  </si>
  <si>
    <t>FRENTE AL COLEGIO JULIO MATOVELLO</t>
  </si>
  <si>
    <t>074106621</t>
  </si>
  <si>
    <t>FABRICIO CORDERO</t>
  </si>
  <si>
    <t>La empresa està en proceso de liquidaciòn ya que sus ventas bajaron desde la pandemia, por lo que no estàn produciendo</t>
  </si>
  <si>
    <t>13651765077</t>
  </si>
  <si>
    <t>ESPINOSA JARRIN JORGE CRISTOBAL</t>
  </si>
  <si>
    <t>DONUT KING</t>
  </si>
  <si>
    <t>CALLE MIGUEL DE CERVANTES</t>
  </si>
  <si>
    <t>EL SALADO</t>
  </si>
  <si>
    <t>ISLA PARTE DE AFUERA DEL SUPERMAXI DE LA DON BOSCO</t>
  </si>
  <si>
    <t>072855321</t>
  </si>
  <si>
    <t>JORGE ESPINOZA</t>
  </si>
  <si>
    <t>La empresa no se encuentra en la ubicación registrada, se visito en la nueva ubicación y el informante supo manifestar que se visite en la semana de 18 de diciembre</t>
  </si>
  <si>
    <t>13587442013</t>
  </si>
  <si>
    <t>0101401503001</t>
  </si>
  <si>
    <t>ILLESCAS MOGROVEJO ANGEL MILTON</t>
  </si>
  <si>
    <t>COALVID</t>
  </si>
  <si>
    <t>JOSE IGNACIO CANELOS</t>
  </si>
  <si>
    <t>TURUHUAYCO</t>
  </si>
  <si>
    <t>DETRAS DEL PARQUE MIRAFLORES</t>
  </si>
  <si>
    <t xml:space="preserve">PUERTAS CORREDIZAS </t>
  </si>
  <si>
    <t>14789679097</t>
  </si>
  <si>
    <t>0992522844001</t>
  </si>
  <si>
    <t>GRATIFIZA S A</t>
  </si>
  <si>
    <t>VIA A LA PRIMAVERA</t>
  </si>
  <si>
    <t>072132418</t>
  </si>
  <si>
    <t>JARA AVELLAN TANIA MARIA</t>
  </si>
  <si>
    <t>47781170018</t>
  </si>
  <si>
    <t>0190437310001</t>
  </si>
  <si>
    <t>ASOCIACION DE CONSERVACION VIAL SAN FELIPE DE OÑA</t>
  </si>
  <si>
    <t>OÑA</t>
  </si>
  <si>
    <t>SAN FELIPE DE OÑA</t>
  </si>
  <si>
    <t>TEODORO SOLANO</t>
  </si>
  <si>
    <t>DETRAS DE LA ESCUELA ESTHER ULLAURI</t>
  </si>
  <si>
    <t>CALLE ESPINOZA GRACIELA CATALINA</t>
  </si>
  <si>
    <t xml:space="preserve">No es valido para el CAB SIPP, no dispone de produtos de la matriz de especificaciones </t>
  </si>
  <si>
    <t>47050190010</t>
  </si>
  <si>
    <t>CENTRO DE APOYO A LA GESTION RURAL DE AGUA POTABLE CENAGRAP</t>
  </si>
  <si>
    <t>VIA A CHAGLABAN</t>
  </si>
  <si>
    <t>DETRAS DEL COLEGIO CALAZANS</t>
  </si>
  <si>
    <t>072235167</t>
  </si>
  <si>
    <t>PAGUAY PAGUAY SEGUNDO AURELIO</t>
  </si>
  <si>
    <t>13596404019</t>
  </si>
  <si>
    <t>ORTIZ BANEGAS PABLO JAVIER</t>
  </si>
  <si>
    <t>MOTLINE</t>
  </si>
  <si>
    <t>AZOGUES</t>
  </si>
  <si>
    <t>A TRES CUADRAS DEL TERMINAL INTERPROVINCIAL</t>
  </si>
  <si>
    <t>SARMIENTO LOPEZ JANNET MERCEDES</t>
  </si>
  <si>
    <t>00416</t>
  </si>
  <si>
    <t>14619977191</t>
  </si>
  <si>
    <t>1990005962001</t>
  </si>
  <si>
    <t>COOPERATIVA DE TRANSPORTE MIXTO RIO ZAMORA</t>
  </si>
  <si>
    <t>PIO JARAMILLO</t>
  </si>
  <si>
    <t>0981236020</t>
  </si>
  <si>
    <t>TIPALUISA VEGA SEGUNDO EFREN</t>
  </si>
  <si>
    <t>13656138071</t>
  </si>
  <si>
    <t>0791726972001</t>
  </si>
  <si>
    <t>SERVIKLASSS S A</t>
  </si>
  <si>
    <t>042282806</t>
  </si>
  <si>
    <t>ROMERO AGUILAR GALO YAMIL</t>
  </si>
  <si>
    <t>14783737010</t>
  </si>
  <si>
    <t>0190338355001</t>
  </si>
  <si>
    <t>TRANSPORTES RIO MOYA SA RIOTRANSA</t>
  </si>
  <si>
    <t>SÍGSIG</t>
  </si>
  <si>
    <t>JIMA</t>
  </si>
  <si>
    <t>072418013</t>
  </si>
  <si>
    <t>ZHUNIO MALLA JOSE ARNULFO</t>
  </si>
  <si>
    <t>13603371016</t>
  </si>
  <si>
    <t>0190360059001</t>
  </si>
  <si>
    <t>ELITETOURS DEL AUSTRO CIA LTDA</t>
  </si>
  <si>
    <t>ELITETOURS DEL AUSTRO</t>
  </si>
  <si>
    <t>REMIGIO CRESPO</t>
  </si>
  <si>
    <t>072817046</t>
  </si>
  <si>
    <t>GEOVANA GALLARDO</t>
  </si>
  <si>
    <t>13602962011</t>
  </si>
  <si>
    <t>0190331857001</t>
  </si>
  <si>
    <t>ZABCARGO CIA LTDA</t>
  </si>
  <si>
    <t>UNIENVIOS</t>
  </si>
  <si>
    <t>072833037</t>
  </si>
  <si>
    <t>REYES AVILA JORGE</t>
  </si>
  <si>
    <t>14776478173</t>
  </si>
  <si>
    <t>1705261541001</t>
  </si>
  <si>
    <t>QUEVEDO VALAREZO JORGE ENRIQUE</t>
  </si>
  <si>
    <t>ELECTRODOMESTICOS DURAMAS</t>
  </si>
  <si>
    <t>PALTAS</t>
  </si>
  <si>
    <t>CATACOCHA</t>
  </si>
  <si>
    <t>25 DE JUNIO</t>
  </si>
  <si>
    <t>MANUEL VIVANCO</t>
  </si>
  <si>
    <t>FRENTE AL PARQUE CENTRAL</t>
  </si>
  <si>
    <t>072683551</t>
  </si>
  <si>
    <t>QUICHIMBO JARAMILLO GEORGE DANILO</t>
  </si>
  <si>
    <t>47070829017</t>
  </si>
  <si>
    <t>0190415759001</t>
  </si>
  <si>
    <t>ANA MARIA CVAM CIA LTDA</t>
  </si>
  <si>
    <t>VILLA ANA MARIA</t>
  </si>
  <si>
    <t>CARRETERA PANAMERICANA NORTE</t>
  </si>
  <si>
    <t>KM. 12/5</t>
  </si>
  <si>
    <t>CHAULLABAMBA</t>
  </si>
  <si>
    <t>FRENTE A LA URBANIZACION LOS FAIQUES</t>
  </si>
  <si>
    <t>074106193</t>
  </si>
  <si>
    <t>JOSE CANO</t>
  </si>
  <si>
    <t>14803493015</t>
  </si>
  <si>
    <t>0190372928001</t>
  </si>
  <si>
    <t>COMPAÑIA ADMINISTRADORA HOTELERA DEL SUR CAHOSUR CIALTDA</t>
  </si>
  <si>
    <t>072892155</t>
  </si>
  <si>
    <t>SALDAÑA DURAN DIANA TERESITA</t>
  </si>
  <si>
    <t>42239893010</t>
  </si>
  <si>
    <t>0104256540001</t>
  </si>
  <si>
    <t>SALDAÑA TORRES LINA PRISCILA</t>
  </si>
  <si>
    <t>HOSTERIA CABALLO CAMPANA HACIENDA LA OLIVA</t>
  </si>
  <si>
    <t>VÍA A MISICATA</t>
  </si>
  <si>
    <t>CABALLO CAMPANA</t>
  </si>
  <si>
    <t>SECTOR HUIZHIL</t>
  </si>
  <si>
    <t>INGRESO A UNA CUADRA DE LA IGLESIA DE HUIZHIL A LA DERECHA</t>
  </si>
  <si>
    <t>074128769</t>
  </si>
  <si>
    <t>HENRY MURILLO</t>
  </si>
  <si>
    <t>13847117197</t>
  </si>
  <si>
    <t>1900063197001</t>
  </si>
  <si>
    <t>VACA GOMEZ GUSTAVO ANTONIO</t>
  </si>
  <si>
    <t>MAXRED DISEÑOS</t>
  </si>
  <si>
    <t>CALLE PIO JARAMILLO ALVARADO</t>
  </si>
  <si>
    <t>CALLE AMAZONAS</t>
  </si>
  <si>
    <t>MAXRED</t>
  </si>
  <si>
    <t>10 DE NOVIEMBRE</t>
  </si>
  <si>
    <t>DIAGONAL A FARMACIAS MIA</t>
  </si>
  <si>
    <t>072606167</t>
  </si>
  <si>
    <t>SILVIA VALENCIA</t>
  </si>
  <si>
    <t>14724705112</t>
  </si>
  <si>
    <t>1191732134001</t>
  </si>
  <si>
    <t>CASTEL CASTELLANA DE TELECOMUNICACIONES CIA LTDA</t>
  </si>
  <si>
    <t>CASTEL CIA LTDA</t>
  </si>
  <si>
    <t>AV. SANTIAGO DE LAS MONTAÑAS</t>
  </si>
  <si>
    <t>CASA 33-53</t>
  </si>
  <si>
    <t>CALLE JUAN DE ALDERETE</t>
  </si>
  <si>
    <t>DOS CUADRAS TRAS DEL GRAN AKI</t>
  </si>
  <si>
    <t>072575735</t>
  </si>
  <si>
    <t>LIC. JIMMY ARMIJOS</t>
  </si>
  <si>
    <t>Se realizo dos visitas a la empresa; sin embargo, no se encontro a ningun informante, los vecinos indican que la empresa tiene como actividad realizar la instalacion de fibra optica pero no se pudo corroborar la información.</t>
  </si>
  <si>
    <t>47260350010</t>
  </si>
  <si>
    <t>INSEKOM INTEGRADORES INTEGRADORES EN TELECOMUNICACIONES INSEKOM CIALTDA</t>
  </si>
  <si>
    <t>INSEKOM</t>
  </si>
  <si>
    <t>R.CRESPO</t>
  </si>
  <si>
    <t>TOTEMS</t>
  </si>
  <si>
    <t>072818340</t>
  </si>
  <si>
    <t>GARCIA RODAS IRMA CAROLA</t>
  </si>
  <si>
    <t>La Empresa cambió su ubicación, en donde se realizó la visita; sin embargo, el  informante indica que no ofrece servicios establecidos en la matriz para investigacion, solo realiza instalaciones electricas</t>
  </si>
  <si>
    <t>47034436017</t>
  </si>
  <si>
    <t>0190415120001</t>
  </si>
  <si>
    <t>NETWORK-COMMUNICATIONS CIA LTDA</t>
  </si>
  <si>
    <t>NCIC-ECUADOR</t>
  </si>
  <si>
    <t>AV. REMIGIO TAMARIZ CRESPO</t>
  </si>
  <si>
    <t>CASA 4-133</t>
  </si>
  <si>
    <t>CALLE ALFONSO BORRERO</t>
  </si>
  <si>
    <t>SECTOR SAN ROQUE</t>
  </si>
  <si>
    <t>FRENTE A QUILMUR ESQUINA</t>
  </si>
  <si>
    <t>072886122</t>
  </si>
  <si>
    <t>PAOLA ELIZABETH CABRERA MARIAN</t>
  </si>
  <si>
    <t>La empresa cerró hace aproximadamete 2 años</t>
  </si>
  <si>
    <t>47648022014</t>
  </si>
  <si>
    <t>0190436497001</t>
  </si>
  <si>
    <t>SITERTL CIALTDA</t>
  </si>
  <si>
    <t>COLLASUYO</t>
  </si>
  <si>
    <t>CASA DE DOS PISOS, CERRAMIENTO VERDE</t>
  </si>
  <si>
    <t>ORELLANA UYAGUARI NELLY ALEXANDRA</t>
  </si>
  <si>
    <t>La empresa no tiene productos correspondientes a la matriz</t>
  </si>
  <si>
    <t>47794969015</t>
  </si>
  <si>
    <t>0190437183001</t>
  </si>
  <si>
    <t>AGENCIA ASESORA PRODUCTORA DE SEGUROS EQUISEGUROS EQUILIBRIO BROKER CIALTDA</t>
  </si>
  <si>
    <t>4-120</t>
  </si>
  <si>
    <t>AV. SOLANO</t>
  </si>
  <si>
    <t>BALCONES DE CUENCA</t>
  </si>
  <si>
    <t>DIAGONAL A LA IGLESIA VIRGEN DE BRONCE</t>
  </si>
  <si>
    <t>074042887</t>
  </si>
  <si>
    <t>OLEAS SIGUA ANA CATALINA</t>
  </si>
  <si>
    <t>La empresa es broker de seguros, es decir, son intermediarios entre el cliente y las aseguradoras</t>
  </si>
  <si>
    <t>47039535072</t>
  </si>
  <si>
    <t>0701914145001</t>
  </si>
  <si>
    <t>GONZALEZ CELY JEAN PAUL FABIAN</t>
  </si>
  <si>
    <t>TERCERA SUR</t>
  </si>
  <si>
    <t>DIECINUEVEAVA OESTE</t>
  </si>
  <si>
    <t>ATRAS DE LA UNIVERSIDAD DE LOJA</t>
  </si>
  <si>
    <t>AGUILAR PEÑALOZA RUTH MARIA</t>
  </si>
  <si>
    <t>42076653091</t>
  </si>
  <si>
    <t>0912496411001</t>
  </si>
  <si>
    <t>LLERENA TOLEDO RAUL ROMULO</t>
  </si>
  <si>
    <t>AV. 25 DE AGOSTO</t>
  </si>
  <si>
    <t>RCTO.COCHANCAY</t>
  </si>
  <si>
    <t>PS ESTACIÓN DE SERVICIOS SAN JACINTO</t>
  </si>
  <si>
    <t>072410134</t>
  </si>
  <si>
    <t>VILLA CRESPO MARIO BENITO</t>
  </si>
  <si>
    <t>46912752011</t>
  </si>
  <si>
    <t>0190446239001</t>
  </si>
  <si>
    <t>UNIONGLOB CIA LTDA</t>
  </si>
  <si>
    <t>UNIONGLOB</t>
  </si>
  <si>
    <t>074090059</t>
  </si>
  <si>
    <t>TAMAYO LOZAY JOHANNA PRISCILA</t>
  </si>
  <si>
    <t>48415373018</t>
  </si>
  <si>
    <t>0190452131001</t>
  </si>
  <si>
    <t>CONSORCIO LA RIVIERA</t>
  </si>
  <si>
    <t>CONDOMINIO LA RIVIERA</t>
  </si>
  <si>
    <t>FRANCISCO ASCÁZUBI</t>
  </si>
  <si>
    <t>MANUEL QUIROGA</t>
  </si>
  <si>
    <t>DETRÁS DEL DIARIO EL MERCURIO</t>
  </si>
  <si>
    <t>QUINTUÑA AVILES PRISCILA VALERIA</t>
  </si>
  <si>
    <t>13602244011</t>
  </si>
  <si>
    <t>0190150968001</t>
  </si>
  <si>
    <t>CONDOMINIO EL VERGEL</t>
  </si>
  <si>
    <t>CALLE ALFONSO CORDERO</t>
  </si>
  <si>
    <t>EDF. 2-66</t>
  </si>
  <si>
    <t>CALLE MANUEL J CALLE</t>
  </si>
  <si>
    <t>CC. EL VERGEL</t>
  </si>
  <si>
    <t>SECTOR PARQUE DE LA MADRE</t>
  </si>
  <si>
    <t>A 100 METROS DEL ESTADIO</t>
  </si>
  <si>
    <t>074103547</t>
  </si>
  <si>
    <t>SOFIA PARRA</t>
  </si>
  <si>
    <t>43343368071</t>
  </si>
  <si>
    <t>0703095406001</t>
  </si>
  <si>
    <t>CRESPO GALARZA DIEGO FABIAN</t>
  </si>
  <si>
    <t>BANAPLAST S A</t>
  </si>
  <si>
    <t>PIÑAS</t>
  </si>
  <si>
    <t>VICENTE MOSCOSO</t>
  </si>
  <si>
    <t>A CIEN METROS DE MUEBLERIA DISTAZA</t>
  </si>
  <si>
    <t>13726276115</t>
  </si>
  <si>
    <t>1102190343001</t>
  </si>
  <si>
    <t>RODRIGUEZ BOZA SIXTO MARCELO</t>
  </si>
  <si>
    <t>A CIEN METROS DEL COLEGIO SAN GERARDO</t>
  </si>
  <si>
    <t>CHAMBA SARANGO GLORIA ROCIO</t>
  </si>
  <si>
    <t xml:space="preserve">En la direccion indicada se encuentra la vivienda del informante, pero no se encontro a nadie en la visita realizada y por falta de tiempo no se pudo realizar otra visita,  </t>
  </si>
  <si>
    <t>13603002011</t>
  </si>
  <si>
    <t>0190334228001</t>
  </si>
  <si>
    <t>CORDERO MORENO CORRAL ABOGADOS SA</t>
  </si>
  <si>
    <t>CORDERO MORENO CORRAL ABOGADOS</t>
  </si>
  <si>
    <t>AV. CIRCUNVALACIÓN SUR</t>
  </si>
  <si>
    <t>CAMINO A TURI</t>
  </si>
  <si>
    <t>072881511</t>
  </si>
  <si>
    <t>CAROLINA ULLOA QUITO</t>
  </si>
  <si>
    <t>49562792014</t>
  </si>
  <si>
    <t>0190490424001</t>
  </si>
  <si>
    <t>ESTUDIOCENTRAL SAS</t>
  </si>
  <si>
    <t>LAS RETAMAS</t>
  </si>
  <si>
    <t>1-58</t>
  </si>
  <si>
    <t>PAUCARBAMBA</t>
  </si>
  <si>
    <t>A DOS CUADRAS DE LA CLINICA PAUCARBAMBA</t>
  </si>
  <si>
    <t>072817664</t>
  </si>
  <si>
    <t>49581031016</t>
  </si>
  <si>
    <t>VIDALEGAL SAS</t>
  </si>
  <si>
    <t>A CIEN METROS DE LA ENTRADA A LOS BOMBEROS</t>
  </si>
  <si>
    <t>072888936</t>
  </si>
  <si>
    <t>FAJARDO FAJARDO DANIEL VINICIO</t>
  </si>
  <si>
    <t>ASESORÍA LEGAL</t>
  </si>
  <si>
    <t>14678921018</t>
  </si>
  <si>
    <t>0190089312001</t>
  </si>
  <si>
    <t>SACOTO ASOCIADOS CIA LTDA</t>
  </si>
  <si>
    <t>CASA 16-78</t>
  </si>
  <si>
    <t>CALLE MIGUEL VELEZ</t>
  </si>
  <si>
    <t>SAN SEBASTIAN</t>
  </si>
  <si>
    <t>FRENTE A COTIPUPS PELUQUERIA CANINA</t>
  </si>
  <si>
    <t>072820208</t>
  </si>
  <si>
    <t>DANIELA VEGA</t>
  </si>
  <si>
    <t>47036373012</t>
  </si>
  <si>
    <t>0190453839001</t>
  </si>
  <si>
    <t>SVMTAX CIA LTDA</t>
  </si>
  <si>
    <t>ALFONSO BORRERO</t>
  </si>
  <si>
    <t>3-48</t>
  </si>
  <si>
    <t>A UNA CUADRA DEL SRI</t>
  </si>
  <si>
    <t>072818142</t>
  </si>
  <si>
    <t>PEREZ CUJI XIMENA MARIBEL</t>
  </si>
  <si>
    <t>42595159011</t>
  </si>
  <si>
    <t>0102708062001</t>
  </si>
  <si>
    <t>MATUTE VIMOS GLORIA DE LA NUBE</t>
  </si>
  <si>
    <t>AV. DELTORIL</t>
  </si>
  <si>
    <t>COJIMIES</t>
  </si>
  <si>
    <t>A UNA CUADRA Y MEDIA DE HOLANDA ECUADOR</t>
  </si>
  <si>
    <t>43847671018</t>
  </si>
  <si>
    <t>0104372339001</t>
  </si>
  <si>
    <t>GUZHÑAY CORRAL CLAUDIA EULALIA</t>
  </si>
  <si>
    <t>IMPORTADORA MG</t>
  </si>
  <si>
    <t>BENIGNO VASQUEZ</t>
  </si>
  <si>
    <t>BARRIO SEÑOR DE BURGOS, A MEDIA CUADRA DEL CEMENTERIO</t>
  </si>
  <si>
    <t>GUZHNAY CORRAL CLAUDIA EULALIA</t>
  </si>
  <si>
    <t>49651752018</t>
  </si>
  <si>
    <t>0190499804001</t>
  </si>
  <si>
    <t>CSCFERLE SAS</t>
  </si>
  <si>
    <t>GUAYACAN</t>
  </si>
  <si>
    <t>072842900</t>
  </si>
  <si>
    <t>ZAVALA CARCHI VIVIANA ALEXANDRA</t>
  </si>
  <si>
    <t>14642924011</t>
  </si>
  <si>
    <t>0190339602001</t>
  </si>
  <si>
    <t>DONUGAL CIA LTDA</t>
  </si>
  <si>
    <t>DONUGAL</t>
  </si>
  <si>
    <t>AMAUTA</t>
  </si>
  <si>
    <t>1-59</t>
  </si>
  <si>
    <t>ALLCUQUIRO</t>
  </si>
  <si>
    <t>LAS RETAMAS ALTAS</t>
  </si>
  <si>
    <t>A 20 METROS DE LA ESCALINATA LAS RETAMAS</t>
  </si>
  <si>
    <t>074084147</t>
  </si>
  <si>
    <t>TOVAR RIVERA DORA RAQUEL</t>
  </si>
  <si>
    <t xml:space="preserve">En la ubicación enviada no se encuentra el establecimiento, y al buscar mediante el Ruc el estableciemieto cuenta con domicilio en Guayaquil y con actividades economicas diferentes </t>
  </si>
  <si>
    <t>14782517199</t>
  </si>
  <si>
    <t>1900295781001</t>
  </si>
  <si>
    <t>SOLORZANO HURTADO EDWAR GABRIEL</t>
  </si>
  <si>
    <t>ANGEL VELEZ Y BENIGNO CRUZ</t>
  </si>
  <si>
    <t>FRENTE AL MERCADO MUNICIPAL</t>
  </si>
  <si>
    <t>LOJANO ARPI MONICA ELIZABETH</t>
  </si>
  <si>
    <t xml:space="preserve">Yantzaza </t>
  </si>
  <si>
    <t>Se realizo varias visita al establecimiento hasta poder ubicar al informante; pero supo indicar que hace aproximadamente 4 años ya no se raliza el alquiler de maquinaria, que actualmente disponen una asociacion en la que se encuentran realizando estudios para la extraccion de material minero</t>
  </si>
  <si>
    <t>43503852111</t>
  </si>
  <si>
    <t>1102551809001</t>
  </si>
  <si>
    <t>MORA VASQUEZ JUAN MARIA</t>
  </si>
  <si>
    <t>AV. REYNALDO ESPINOZA</t>
  </si>
  <si>
    <t>PUNZARA 6</t>
  </si>
  <si>
    <t>CDLA. JULIO ORDOÑEZ</t>
  </si>
  <si>
    <t>FRENTE A UNA TIENDA DE ABARROTES</t>
  </si>
  <si>
    <t>CHINCHIN CALDERON MARIA OLIVIA</t>
  </si>
  <si>
    <t>Se realizo la visita a la empresa; y pese, a las gestiones realizadas no se pudo localizar el estableciento en la direccion indicada, los lugareños indican que no tiene conocimiento del mismo</t>
  </si>
  <si>
    <t>42966496074</t>
  </si>
  <si>
    <t>0703404285001</t>
  </si>
  <si>
    <t>LOAIZA ROMERO ANGEL JUVENAL</t>
  </si>
  <si>
    <t>COMERCIAL TRACTOLOAIZA</t>
  </si>
  <si>
    <t>PIO JARAMILLO ALVARADO</t>
  </si>
  <si>
    <t>JORGE MOSQUERA</t>
  </si>
  <si>
    <t>DIAGONAL A LA CRUZ ROJA</t>
  </si>
  <si>
    <t>SAMANIEGO IÑIGUEZ MIGUEL ANGEL</t>
  </si>
  <si>
    <t>46744842077</t>
  </si>
  <si>
    <t>0791763711001</t>
  </si>
  <si>
    <t>PLANTA DE BENEFICIO MATAMOROS</t>
  </si>
  <si>
    <t>SITIO EL PACHE JUNTO A LA PLANTA BENEFICIO HERMANOS FRANCO</t>
  </si>
  <si>
    <t>46527967074</t>
  </si>
  <si>
    <t>0791762979001</t>
  </si>
  <si>
    <t>PLANTA DE BENEFICIO STA MARIANITA</t>
  </si>
  <si>
    <t>VIA PIÑAS - PORTOVELO</t>
  </si>
  <si>
    <t>072949640</t>
  </si>
  <si>
    <t>FEIJOO VALAREZO MARCO RODRIGO</t>
  </si>
  <si>
    <t>14754709074</t>
  </si>
  <si>
    <t>0791733294001</t>
  </si>
  <si>
    <t>ASOCIACION DE CUENTAS EN PARTICIPACION ESPINOZA 1</t>
  </si>
  <si>
    <t>A DOSCIENTOS METROS DE PREDESUR</t>
  </si>
  <si>
    <t>072949306</t>
  </si>
  <si>
    <t>LALANGUI GRANDA KLEBER EDUARDO</t>
  </si>
  <si>
    <t>42543453191</t>
  </si>
  <si>
    <t>1900396985001</t>
  </si>
  <si>
    <t>BRAVO IZQUIERDO JUAN GUILLERMO</t>
  </si>
  <si>
    <t>SUCRE Y 18 DE NOVIEMBRE</t>
  </si>
  <si>
    <t>A CINCUENTA METROS DEL COLEGIO PIO JARAMILLO ALVARADO</t>
  </si>
  <si>
    <t>Se visito la ubicación indicada en donde era la residencia del informante, pero los familiares supieron indicar que el mismo se cambio de domicilio a la Provincia de Zamora Chinchipe, en donde desarrolla sus actividades economicas.</t>
  </si>
  <si>
    <t>43579240114</t>
  </si>
  <si>
    <t>1102630470001</t>
  </si>
  <si>
    <t>VARGAS JIMENEZ ELIO ADALBERTO</t>
  </si>
  <si>
    <t>ZAPOTILLO</t>
  </si>
  <si>
    <t>JUNTO A LAS OFICINAS DEL DISTRITO DE SALUD NUMERO NUEVE</t>
  </si>
  <si>
    <t>VALENCIA BEJARANO PAVEL EDUARDO</t>
  </si>
  <si>
    <t>44348512193</t>
  </si>
  <si>
    <t>1900188838001</t>
  </si>
  <si>
    <t>GUALAN MEDINA LUIS ANTONIO</t>
  </si>
  <si>
    <t>FEDERACION TUNANTZA</t>
  </si>
  <si>
    <t>A UNA CUADRA DE LA ESCUELA JOSE DE LA CUADRA</t>
  </si>
  <si>
    <t>JIMENEZ JUMBO FRANZ FELIPE</t>
  </si>
  <si>
    <t>47014473196</t>
  </si>
  <si>
    <t>1990920555001</t>
  </si>
  <si>
    <t>CHAMBA MENDIETA MACHINE RENT CIA LTDA</t>
  </si>
  <si>
    <t>LUIS IMAICELA</t>
  </si>
  <si>
    <t>CORDILLERA DEL CONDOR</t>
  </si>
  <si>
    <t>CENTRAL</t>
  </si>
  <si>
    <t>JUNTO AL CUERPO DE BOMBEROS DEL CANTON EL PANGUI</t>
  </si>
  <si>
    <t>ORTEGA ROMERO GRACIELA ELIZABETH</t>
  </si>
  <si>
    <t xml:space="preserve">Se realizo la visita en la direccion indicada y no se encontro el establecimiento, pese a las gestinoes realizadas no se pudo obtener informacion, nadie tenia conocimiento de establecimiento </t>
  </si>
  <si>
    <t>14812718011</t>
  </si>
  <si>
    <t>0190373770001</t>
  </si>
  <si>
    <t>COMPAÑIA HERMANOS BERMEO CABRERA CIA LTDA</t>
  </si>
  <si>
    <t>CALLE CAMILO PONCE ENRIQUEZ</t>
  </si>
  <si>
    <t>DIAGONAL A LA CASA BARCELONA FRENTE AL CUERPO DE BOMBEROS</t>
  </si>
  <si>
    <t>ERIKA PROAÑO</t>
  </si>
  <si>
    <t>14810697017</t>
  </si>
  <si>
    <t>0102584265001</t>
  </si>
  <si>
    <t>BARRETO CANTOS DANIEL ROBERTO</t>
  </si>
  <si>
    <t>CAMINO A PACCHA</t>
  </si>
  <si>
    <t>A QUINIENTOS METROS DE LAS LAGUNAS DE ETAPA</t>
  </si>
  <si>
    <t>CARDENAS MARQUEZ MARIA ELENA</t>
  </si>
  <si>
    <t>En la ubicaciòn registrada no se encuentra a la empresa y los vecinos no conocen una empresa dedicada al alquiler de maquinaria.</t>
  </si>
  <si>
    <t>42560773140</t>
  </si>
  <si>
    <t>1400695159001</t>
  </si>
  <si>
    <t>QUIROGA CHOCHO JHONY PATRICIO</t>
  </si>
  <si>
    <t>SUCÚA</t>
  </si>
  <si>
    <t>DOMINGO COMIN</t>
  </si>
  <si>
    <t>KIRUBA</t>
  </si>
  <si>
    <t>FRENTE AL BANCO DEL PICHINCHA</t>
  </si>
  <si>
    <t>JIMENEZ SOLIS MIRIAM CRISTINA</t>
  </si>
  <si>
    <t>42418741117</t>
  </si>
  <si>
    <t>1101404042001</t>
  </si>
  <si>
    <t>BRAVO LUDEÑA BOLIVAR GUILLERMO</t>
  </si>
  <si>
    <t>AV. DEL EJERCITO</t>
  </si>
  <si>
    <t>LA CHACRA</t>
  </si>
  <si>
    <t>A UNA CUADRA DEL BATALLÓN</t>
  </si>
  <si>
    <t>BOLIVAR BRAVO LUDEÑA</t>
  </si>
  <si>
    <t>14638979099</t>
  </si>
  <si>
    <t>0992525312001</t>
  </si>
  <si>
    <t>MONOMAN SA</t>
  </si>
  <si>
    <t>072930328</t>
  </si>
  <si>
    <t>PRIETO BARRIGA PABLO FERNANDO</t>
  </si>
  <si>
    <t>14742393012</t>
  </si>
  <si>
    <t>0190334635001</t>
  </si>
  <si>
    <t>WELLSFARGO CIA LTDA</t>
  </si>
  <si>
    <t>ALARMSTOP</t>
  </si>
  <si>
    <t>GUAPONDELIG 3-06</t>
  </si>
  <si>
    <t>CACIQUE CHAPARRA</t>
  </si>
  <si>
    <t>062886688</t>
  </si>
  <si>
    <t>ING. IVAN BARROS ARIZAGA</t>
  </si>
  <si>
    <t>85230010101</t>
  </si>
  <si>
    <t>Se cambio el nombre de la empresa a CRIMESTOP CIA. LTDA.</t>
  </si>
  <si>
    <t>13602436017</t>
  </si>
  <si>
    <t>0190167615001</t>
  </si>
  <si>
    <t>SEGURIDAD ELECTRONICA OMNITRONELECTRICA CIA LTDA</t>
  </si>
  <si>
    <t>OMNITRON</t>
  </si>
  <si>
    <t>CALLE JULIO MATOVELLE</t>
  </si>
  <si>
    <t>EDF. 7-60</t>
  </si>
  <si>
    <t>AV. RICARDO MUÑOZ</t>
  </si>
  <si>
    <t>PARROQUIA SUCRE</t>
  </si>
  <si>
    <t>ATRAS DE CLARO DE LA REMIGIO CRESPO</t>
  </si>
  <si>
    <t>072880550</t>
  </si>
  <si>
    <t>ING. TANIA SARMIENTO PEREZ</t>
  </si>
  <si>
    <t>46611281013</t>
  </si>
  <si>
    <t>0190394786001</t>
  </si>
  <si>
    <t>FUNDACION EDUCATIVA DE PROMOCION SOCIAL SABIA NUEVA</t>
  </si>
  <si>
    <t>PROMOCION SOCIAL INTEGRAL DEL AUSTRO</t>
  </si>
  <si>
    <t>GALAPAGOS</t>
  </si>
  <si>
    <t>1-68</t>
  </si>
  <si>
    <t>AV. LOJA</t>
  </si>
  <si>
    <t>DETRAS DE LA PLAZOLETA SAN ROQUE</t>
  </si>
  <si>
    <t>074047907</t>
  </si>
  <si>
    <t>GOMEZ JIMENEZ FABIOLA PRISCILA</t>
  </si>
  <si>
    <t xml:space="preserve">La unidad eductaiva no ofrece el servicio de estudios tecnicos/tecnológicos </t>
  </si>
  <si>
    <t>47171368011</t>
  </si>
  <si>
    <t>0190408051001</t>
  </si>
  <si>
    <t>CORPORACION ADMINISTRATIVA CORADAC CIA LTDA</t>
  </si>
  <si>
    <t>CORADAC</t>
  </si>
  <si>
    <t>CALLE MANUEL PAREDES</t>
  </si>
  <si>
    <t>AMERICAN COLLEGE</t>
  </si>
  <si>
    <t>SECTOR EUCALIPTOS</t>
  </si>
  <si>
    <t>A LADO DEL MARKET PIA MONTE</t>
  </si>
  <si>
    <t>072831263</t>
  </si>
  <si>
    <t>SANDRA SALAZAR</t>
  </si>
  <si>
    <t xml:space="preserve">Se visito el establecimiento y el informante supo indicar que su actividad es realizar capacitaciones, el mismo no se encuentra en la matriz de especificaciones </t>
  </si>
  <si>
    <t>44445468077</t>
  </si>
  <si>
    <t>0791758785001</t>
  </si>
  <si>
    <t>MINERA Y CONSTRUCTORA COMINCOBOS S A</t>
  </si>
  <si>
    <t>00</t>
  </si>
  <si>
    <t>GUANACHE - 3 DE MAYO</t>
  </si>
  <si>
    <t>A 50 METROS DE LA SOCIEDAD BONANZA</t>
  </si>
  <si>
    <t>072916489</t>
  </si>
  <si>
    <t>GLADYS CRISTINA PACHECO CARMONA</t>
  </si>
  <si>
    <t>14737436170</t>
  </si>
  <si>
    <t>1791302222001</t>
  </si>
  <si>
    <t>INV MINERALES ECUADOR SA INVMINEC</t>
  </si>
  <si>
    <t>INV MINERALES ECUADOR</t>
  </si>
  <si>
    <t>JULIO MATOVELLE</t>
  </si>
  <si>
    <t>7-55</t>
  </si>
  <si>
    <t>CALLE MIGUEL DIAZ</t>
  </si>
  <si>
    <t>SAN MARCOS</t>
  </si>
  <si>
    <t>ATRÁS DE LA TABERNA, FRENTE A OPNITRON</t>
  </si>
  <si>
    <t>072889071</t>
  </si>
  <si>
    <t>JUAN JOSÉ JARAMILLO JARAMILLO</t>
  </si>
  <si>
    <t>El informante indica que actualmente la empresa se encuentra en proceso de estudio del suelo por lo cual no esta produciendo, se estima que el siguiente año ya empiece la etapa de explotacion</t>
  </si>
  <si>
    <t>47434548078</t>
  </si>
  <si>
    <t>0791789907001</t>
  </si>
  <si>
    <t>MINERA REINA DEL CISNE MINREICI CLTDA</t>
  </si>
  <si>
    <t>VÍA PRINCIPAL PACCHA ZARUMA</t>
  </si>
  <si>
    <t>SECTOR LA FENIX</t>
  </si>
  <si>
    <t>JUNTO A LA PROPIEDAD DEL SEÑOR JACINTO TINOCO</t>
  </si>
  <si>
    <t>POGO BUSTAMANTE MARTHA MARIA</t>
  </si>
  <si>
    <t>14680646172</t>
  </si>
  <si>
    <t>1791272676001</t>
  </si>
  <si>
    <t>ODIN MINING DEL ECUADOR S A</t>
  </si>
  <si>
    <t>ODIN MINING DEL ECUADOR SA</t>
  </si>
  <si>
    <t>9 DE MAYO</t>
  </si>
  <si>
    <t>25 DE JUNIO Y SUCRE</t>
  </si>
  <si>
    <t>EN LOS ALTOS DE LA BOTICA MACHALA</t>
  </si>
  <si>
    <t>022042032</t>
  </si>
  <si>
    <t>MARIA CAROLINA GONZALEZ</t>
  </si>
  <si>
    <t>47370570074</t>
  </si>
  <si>
    <t>0791786983001</t>
  </si>
  <si>
    <t>TIWINTZA CIA LTDA</t>
  </si>
  <si>
    <t>MINA TIWINTZA</t>
  </si>
  <si>
    <t>PUEBLO NUEVO</t>
  </si>
  <si>
    <t>JUNTO A LA SOCIEDAD MINERA TAMBEÑITA</t>
  </si>
  <si>
    <t>INGRID MATEO</t>
  </si>
  <si>
    <t>14625201072</t>
  </si>
  <si>
    <t>0791741319001</t>
  </si>
  <si>
    <t>MILROMER S A</t>
  </si>
  <si>
    <t>JUNIN</t>
  </si>
  <si>
    <t>EDF. LUXURI</t>
  </si>
  <si>
    <t>PISO 302</t>
  </si>
  <si>
    <t>DIAGONAL A GOBIERNO AUTONOMO PROVINCIAL</t>
  </si>
  <si>
    <t>ROMERO GUAYCHA MILTON DENIS</t>
  </si>
  <si>
    <t>49203845072</t>
  </si>
  <si>
    <t>0791825083001</t>
  </si>
  <si>
    <t>VIRGEN DEL CARMEN DOS VIRDCARDOS SA</t>
  </si>
  <si>
    <t>MULUNCAY GRANDE</t>
  </si>
  <si>
    <t>JUNTO A LA PROPIEDAD DEL SEÑOR SEGUNDO ARMIJOS</t>
  </si>
  <si>
    <t>072143015</t>
  </si>
  <si>
    <t>14671994192</t>
  </si>
  <si>
    <t>1900239128001</t>
  </si>
  <si>
    <t>SOLORZANO HURTADO ROBER</t>
  </si>
  <si>
    <t>MINERA R S H</t>
  </si>
  <si>
    <t>AV. JAIME ROLDOS</t>
  </si>
  <si>
    <t>CALLE MATILDE GUZMAN</t>
  </si>
  <si>
    <t>FRENTE AL COMPLEJO DEPORTIVO YANTZAZA</t>
  </si>
  <si>
    <t>072324454</t>
  </si>
  <si>
    <t>ROBER SOLORZANO HURTADO</t>
  </si>
  <si>
    <t>14692173075</t>
  </si>
  <si>
    <t>0791745012001</t>
  </si>
  <si>
    <t>SOCIEDAD GOLDEN MINERA COMUNITARIA HUERTAS</t>
  </si>
  <si>
    <t>VIA A PLAYITAS SITIO JUACHON</t>
  </si>
  <si>
    <t>SOCIEDAD MINERA HUERTAS</t>
  </si>
  <si>
    <t>SITIO JUACHON</t>
  </si>
  <si>
    <t>POR EL SECTOR PLAYITAS ANTES DEL PUENTE DEL RIO SALADO A MANO DERECHA</t>
  </si>
  <si>
    <t>YUSABETH ALVARADO ARMIJOS</t>
  </si>
  <si>
    <t>14633982075</t>
  </si>
  <si>
    <t>0791725984001</t>
  </si>
  <si>
    <t>COMPAÑIA MINERA AUSTROGOLD C LTDA</t>
  </si>
  <si>
    <t>COMPAÑIA MINERA AUSTROGOLD</t>
  </si>
  <si>
    <t>BELLA RICA SECTOR LA 24</t>
  </si>
  <si>
    <t>SECTOR MURUYACU</t>
  </si>
  <si>
    <t>072984985</t>
  </si>
  <si>
    <t>JESSENIA OCHOA</t>
  </si>
  <si>
    <t>14723279098</t>
  </si>
  <si>
    <t>0990795290001</t>
  </si>
  <si>
    <t>MINERALES DEL ECUADOR MINECSA SA</t>
  </si>
  <si>
    <t>MINECSA SA</t>
  </si>
  <si>
    <t>FRENTE A LAS CANCHAS LA Y</t>
  </si>
  <si>
    <t>072973088</t>
  </si>
  <si>
    <t>MARIELA DEL CARMEN VALAREZO ROMAN</t>
  </si>
  <si>
    <t>47259385071</t>
  </si>
  <si>
    <t>0791787610001</t>
  </si>
  <si>
    <t>MINERA ORO METALES EL INCA AUM INCA S A</t>
  </si>
  <si>
    <t>AUM INCA S A</t>
  </si>
  <si>
    <t>AUMINCA</t>
  </si>
  <si>
    <t>SITIO 3 DE MAYO</t>
  </si>
  <si>
    <t>1,5 KM DESPUES DEL CENTRO DE LA COMUNIDAD</t>
  </si>
  <si>
    <t>072430612</t>
  </si>
  <si>
    <t>RUIZ NAVARRETE RAMON OSWALDO</t>
  </si>
  <si>
    <t>14624171013</t>
  </si>
  <si>
    <t>0190310868001</t>
  </si>
  <si>
    <t>SERVICIOS MATERIALES Y CONSTRUCCIONES CORDERO VINTIMILLA SA</t>
  </si>
  <si>
    <t>VIA AL BARRIO BUENA ESPERANZA</t>
  </si>
  <si>
    <t>SECTOR CERAMICA RIALTO, A 100 METROS DE CUENCA AIRE</t>
  </si>
  <si>
    <t>072839804</t>
  </si>
  <si>
    <t>ANDREINA GONZALEZ</t>
  </si>
  <si>
    <t>La empresa unicamente vende piedra que no es triturada, indica que hace aproximadamente dos años ya no se vende grava ya que es de mala calidad, (sale sucia)</t>
  </si>
  <si>
    <t>14646464111</t>
  </si>
  <si>
    <t>1102580972001</t>
  </si>
  <si>
    <t>CORONEL JIMENEZ DARIO FRANCELIN</t>
  </si>
  <si>
    <t>PLANTA DE BENEFICIO</t>
  </si>
  <si>
    <t>EL PACHO</t>
  </si>
  <si>
    <t>DIAGONAL A PLANTA DE BENEFICIOS GERAIS</t>
  </si>
  <si>
    <t>LUIS MORA</t>
  </si>
  <si>
    <t>46734419141</t>
  </si>
  <si>
    <t>1400770226001</t>
  </si>
  <si>
    <t>PUNIN VEGA WILLAM ALFREDO</t>
  </si>
  <si>
    <t>LIMÓN INDANZA</t>
  </si>
  <si>
    <t>GENERAL LEONIDAS PLAZA GUTIÉRREZ</t>
  </si>
  <si>
    <t>VIA AL PESCADO</t>
  </si>
  <si>
    <t>DOMINICK</t>
  </si>
  <si>
    <t>1 KILOMETRO LUEGO DE SAN BARTOLO</t>
  </si>
  <si>
    <t>072771241</t>
  </si>
  <si>
    <t>JERSON FABIAN PELAEZ SAMANIEGO</t>
  </si>
  <si>
    <t>ARENA DE SILICE</t>
  </si>
  <si>
    <t>ARCILLA DE CAOLIN</t>
  </si>
  <si>
    <t>00381</t>
  </si>
  <si>
    <t>El informante indica que su actividad principal es la venta de arena de silice la cual se vende de 2 a 4 mil toneladas al mes y que la arcilla de caolin solo se vende bajo pedido por lo general de dos a tres veces al año.</t>
  </si>
  <si>
    <t>13646993070</t>
  </si>
  <si>
    <t>0701693210001</t>
  </si>
  <si>
    <t>BELTRAN JARA PABLO EDUARDO</t>
  </si>
  <si>
    <t>LA AVANZADA</t>
  </si>
  <si>
    <t>VIA PIÑAS ZARUMA A 100MTS DEL REDONDEL LA AVANZADA MONUMENTO DEL GENERAL MIGUEL</t>
  </si>
  <si>
    <t>072985269</t>
  </si>
  <si>
    <t>ANDREA YOMARA RAMON MEDINA</t>
  </si>
  <si>
    <t>13655999072</t>
  </si>
  <si>
    <t>0791711274001</t>
  </si>
  <si>
    <t>ECUACONDUCTOS C LTDA</t>
  </si>
  <si>
    <t>AV. FERROVIARIA</t>
  </si>
  <si>
    <t>JUNTO AL TERMINAL TERRESTRE DE MACHALA</t>
  </si>
  <si>
    <t>072992693</t>
  </si>
  <si>
    <t>ING JAVIER MAURA</t>
  </si>
  <si>
    <t>13779843178</t>
  </si>
  <si>
    <t>1704377165001</t>
  </si>
  <si>
    <t>CALOVI FONTANA ROBERTO</t>
  </si>
  <si>
    <t>HELADERIA MONTE BIANCO</t>
  </si>
  <si>
    <t>EDF. 2-80</t>
  </si>
  <si>
    <t>CALLE TOMAS ORDOÑEZ</t>
  </si>
  <si>
    <t>JUNTO A PACIFICARD</t>
  </si>
  <si>
    <t>072828611</t>
  </si>
  <si>
    <t>ROBERTO CALOVI FONTANA</t>
  </si>
  <si>
    <t>23430.01.02.01</t>
  </si>
  <si>
    <t>TORTA DE CARAMELO</t>
  </si>
  <si>
    <t>TORTA MIL HOJAS</t>
  </si>
  <si>
    <t>14770882011</t>
  </si>
  <si>
    <t>0190324680001</t>
  </si>
  <si>
    <t>TRANSPORTE TURISTICO CARPIO MOLINA SA</t>
  </si>
  <si>
    <t>TRANSPORTE TURISTICO CARPIO MOLINA</t>
  </si>
  <si>
    <t>CALLE ELOY ALFARO</t>
  </si>
  <si>
    <t>1-103</t>
  </si>
  <si>
    <t>JUAN LEÓN MERA</t>
  </si>
  <si>
    <t>DIAGONAL AL HOTEL EMPERADOR</t>
  </si>
  <si>
    <t>074092148</t>
  </si>
  <si>
    <t>CORONEL CORONEL ADRIANO SAMUEL</t>
  </si>
  <si>
    <t>49159855014</t>
  </si>
  <si>
    <t>0190480836001</t>
  </si>
  <si>
    <t>CHANGEAIRMONEY CA</t>
  </si>
  <si>
    <t>PRESIDENTE CORDOVA</t>
  </si>
  <si>
    <t>PADRE AGUIRRE</t>
  </si>
  <si>
    <t>CENTRO DE LA CIUDAD, NÚMERO PISO: 954</t>
  </si>
  <si>
    <t>072842279</t>
  </si>
  <si>
    <t>13602826010</t>
  </si>
  <si>
    <t>0190322262001</t>
  </si>
  <si>
    <t>JOQUIEXPRESS CIA LTDA</t>
  </si>
  <si>
    <t>QUIZHPI EXPRESS</t>
  </si>
  <si>
    <t>EDF. 5-96</t>
  </si>
  <si>
    <t>CALLE HERMANO MIGUEL</t>
  </si>
  <si>
    <t>SECTOR EL SAGRARIOCENTRO HISTORICO</t>
  </si>
  <si>
    <t>JUNTO A PRODUBANCO (LOCAL ESQUINERO)</t>
  </si>
  <si>
    <t>072831103</t>
  </si>
  <si>
    <t>LUIS ROGELIO QUIZHPI</t>
  </si>
  <si>
    <t>13727541114</t>
  </si>
  <si>
    <t>1102523832001</t>
  </si>
  <si>
    <t>ERAS HIDALGO CARLOS FRANCO</t>
  </si>
  <si>
    <t>PINDAL</t>
  </si>
  <si>
    <t>AV. 18 DE NOVIEMBRE</t>
  </si>
  <si>
    <t>CALLE EL COMERCIO</t>
  </si>
  <si>
    <t>LA BAHIA</t>
  </si>
  <si>
    <t>A 2 CUADRAS DE LA ESCUELA LUIS URDANETA</t>
  </si>
  <si>
    <t>072553183</t>
  </si>
  <si>
    <t>ROSA VERONICA ZAPATA</t>
  </si>
  <si>
    <t>42402056074</t>
  </si>
  <si>
    <t>0701914533001</t>
  </si>
  <si>
    <t>VALAREZO AGUIRRE JUAN ANTONIO</t>
  </si>
  <si>
    <t>ROCAFUERTE Y 25 DE JUNIO</t>
  </si>
  <si>
    <t>JUNTO AL TEATRO CENTRO DE ARTE Y CULTURA</t>
  </si>
  <si>
    <t>072935659</t>
  </si>
  <si>
    <t>ROMERO ORDOÑEZ CARMEN MARIA</t>
  </si>
  <si>
    <t>46908167112</t>
  </si>
  <si>
    <t>1104315146001</t>
  </si>
  <si>
    <t>SALCEDO MONCAYO EVELYN STEPHANY</t>
  </si>
  <si>
    <t>ANTISANA.</t>
  </si>
  <si>
    <t>94-269</t>
  </si>
  <si>
    <t>CORAZÓN</t>
  </si>
  <si>
    <t>ATAMER</t>
  </si>
  <si>
    <t>EDF. ALARIFE</t>
  </si>
  <si>
    <t>JUNTO A UPC ATAMER</t>
  </si>
  <si>
    <t>PATRICIA DELGADO</t>
  </si>
  <si>
    <t>44343936076</t>
  </si>
  <si>
    <t>0703157560001</t>
  </si>
  <si>
    <t>BUSTAMANTE ABAD LUIS ALBERTO</t>
  </si>
  <si>
    <t>AV. GUAYASAMIN</t>
  </si>
  <si>
    <t>OCTAVA Y NOVENA ESTE</t>
  </si>
  <si>
    <t>A TRESCIENTOS METROS DE LA CANCHA AUDAZ OCTUBRINO</t>
  </si>
  <si>
    <t>13656292070</t>
  </si>
  <si>
    <t>0791740452001</t>
  </si>
  <si>
    <t>ECONDI S A</t>
  </si>
  <si>
    <t>CALLE BOYACA</t>
  </si>
  <si>
    <t>1132</t>
  </si>
  <si>
    <t>CALLE ENTRE GUAYAS Y AYACUCHO</t>
  </si>
  <si>
    <t>JUNTO AL HOTEL PATTY</t>
  </si>
  <si>
    <t>072931776</t>
  </si>
  <si>
    <t>MAYRA ALVEAR</t>
  </si>
  <si>
    <t>13602864019</t>
  </si>
  <si>
    <t>0190324818001</t>
  </si>
  <si>
    <t>INSTITUTO SUPERIOR TECNOLOGICO PARTICULAR SUDAMERICANO</t>
  </si>
  <si>
    <t>TECNOLOGICO SUDAMERICANO</t>
  </si>
  <si>
    <t>22647</t>
  </si>
  <si>
    <t>MANUEL VEGA</t>
  </si>
  <si>
    <t>072843619</t>
  </si>
  <si>
    <t>ALEX IÑIGUEZ</t>
  </si>
  <si>
    <t>14690190096</t>
  </si>
  <si>
    <t>0990630526001</t>
  </si>
  <si>
    <t>LANGISA LANGOSTINOS INDUSTRIALES S A</t>
  </si>
  <si>
    <t>AV. ROLDOS</t>
  </si>
  <si>
    <t>042296190</t>
  </si>
  <si>
    <t>GARCIA TORAL RAFAEL MANUEL</t>
  </si>
  <si>
    <t>13708164091</t>
  </si>
  <si>
    <t>0992189770001</t>
  </si>
  <si>
    <t>JORNI S A</t>
  </si>
  <si>
    <t>JORNI</t>
  </si>
  <si>
    <t>SAN MIGUEL DEL BRASIL</t>
  </si>
  <si>
    <t>LOS GUAYACANES</t>
  </si>
  <si>
    <t>SECTOR BELLA RICA</t>
  </si>
  <si>
    <t>072982504</t>
  </si>
  <si>
    <t>JOLY CHAVEZ</t>
  </si>
  <si>
    <t>46657140074</t>
  </si>
  <si>
    <t>0791790271001</t>
  </si>
  <si>
    <t>NUMINEC SA</t>
  </si>
  <si>
    <t>VÍA EL PARAISO</t>
  </si>
  <si>
    <t>VÍA AL CEMENTERIO</t>
  </si>
  <si>
    <t>JUNTO AL RESTAURANTE LA LAGUNA</t>
  </si>
  <si>
    <t>0985891582</t>
  </si>
  <si>
    <t>DIANA CATHERINE FEIJOO AGUILAR</t>
  </si>
  <si>
    <t>14602781195</t>
  </si>
  <si>
    <t>1990010451001</t>
  </si>
  <si>
    <t>SULTANA DEL CONDOR MINERA SA SULCOMI</t>
  </si>
  <si>
    <t>SULTANA DEL CONDOR MINERA S.A.</t>
  </si>
  <si>
    <t>CERRO COLORADO</t>
  </si>
  <si>
    <t>072506057</t>
  </si>
  <si>
    <t>BLANCA ORELLANA</t>
  </si>
  <si>
    <t>Se realizo la visita a la empresa y una vez llegado al sector se encontro un porton el cual impedia llegar al establecimiento, un trabajador supo infomar que el tenia conocimientos que la parte administrativa se encuentra de vaciones y regresan el 1  de diciembre, se llamo al numero de contacto proporcionado en la matriz pero la operadora indica que no existe, por lo que fue imposible obtener algun contacto con los informates.</t>
  </si>
  <si>
    <t>49580951073</t>
  </si>
  <si>
    <t>0791828651001</t>
  </si>
  <si>
    <t>MINERA DE METALICOS COLIBRIMINING CA</t>
  </si>
  <si>
    <t>AYACUCHO Y SANTA ROSA</t>
  </si>
  <si>
    <t>A LADO DEL ORO BORDADOS, BARRIO: CENTRO DE LA CIUDAD, NOMBRE EDIFICIO: EDIFICIO CJ, NÚMERO PISO: S/N, NÚMERO OFICINA: 50</t>
  </si>
  <si>
    <t>YONG VASCONEZ MARIA LISSET</t>
  </si>
  <si>
    <t>47793969071</t>
  </si>
  <si>
    <t>0791795559001</t>
  </si>
  <si>
    <t>COMPAÑIA MINERA FLORIDA DEL SEÑORDEROMA S A</t>
  </si>
  <si>
    <t>8 DE DICIEMBRE</t>
  </si>
  <si>
    <t>VIA A POLOSOLO</t>
  </si>
  <si>
    <t>JUNTO A LA CASA DE LA SEÑORA PAULINA BENAVIDES</t>
  </si>
  <si>
    <t>ARMIJOS AYALA EDGAR HIGINIO</t>
  </si>
  <si>
    <t>49501521077</t>
  </si>
  <si>
    <t>0791828635001</t>
  </si>
  <si>
    <t>CONMERCEGOLD SA</t>
  </si>
  <si>
    <t>DECIMA ESTE</t>
  </si>
  <si>
    <t>ENTRE GUABO Y CUARTA NORTE</t>
  </si>
  <si>
    <t>CASA, NÚMERO PISO: S/N, NÚMERO OFICINA: 072980703</t>
  </si>
  <si>
    <t>48998722074</t>
  </si>
  <si>
    <t>0791822289001</t>
  </si>
  <si>
    <t>MINERAVALENTINA SA</t>
  </si>
  <si>
    <t>AV. ALONSO DE MERCADILLO</t>
  </si>
  <si>
    <t>DIAGONAL A EMPRESA BIRA</t>
  </si>
  <si>
    <t>13602362013</t>
  </si>
  <si>
    <t>0190158616001</t>
  </si>
  <si>
    <t>MINERA ROOKAAZUL CIA LTDA</t>
  </si>
  <si>
    <t>AUTOP. CUENCA AZOGUES</t>
  </si>
  <si>
    <t>15 1/2</t>
  </si>
  <si>
    <t>MINERA ROOKAAZUL</t>
  </si>
  <si>
    <t>EL DESCANSO</t>
  </si>
  <si>
    <t>A POCOS METROS DEL REDONDEL DEL DESCANSO</t>
  </si>
  <si>
    <t>074038751</t>
  </si>
  <si>
    <t>NOEMI  GARCIA</t>
  </si>
  <si>
    <t>RIPIO PROVINIENTE DEL GRANITO PARA LA FABRICACIÓN DE HORMIGON</t>
  </si>
  <si>
    <t>44421229071</t>
  </si>
  <si>
    <t>0791756030001</t>
  </si>
  <si>
    <t>SOCIEDAD DE PRODUCCION MINERA JERUSALEN</t>
  </si>
  <si>
    <t>SITIO LA INDEPENDENCIA</t>
  </si>
  <si>
    <t>BARRIO:SANTA MARTHA</t>
  </si>
  <si>
    <t>A CINCO KILOMETROS DE RECINTO SAN A</t>
  </si>
  <si>
    <t>0991803258</t>
  </si>
  <si>
    <t>CARLOS CAIZA</t>
  </si>
  <si>
    <t>13655736071</t>
  </si>
  <si>
    <t>0790066979001</t>
  </si>
  <si>
    <t>PLASTICOS PARA BANANO BANAPLAST S A</t>
  </si>
  <si>
    <t>BANAPLAST</t>
  </si>
  <si>
    <t>A 100 METROS DE LA UNIVERSIDAD TECNICA DE MACHALA</t>
  </si>
  <si>
    <t>072982693</t>
  </si>
  <si>
    <t>JORGE LUIS AVILES</t>
  </si>
  <si>
    <t>00441</t>
  </si>
  <si>
    <t>47003917076</t>
  </si>
  <si>
    <t>0760051760001</t>
  </si>
  <si>
    <t>EMPRESA PUBLICA DE AGUA ALCANTARILLADO Y ASEO DE PASAJE AGUAPAS EP</t>
  </si>
  <si>
    <t>ENTRE PIEDRAHITA Y OLMEDO</t>
  </si>
  <si>
    <t>AGUAPAS EP</t>
  </si>
  <si>
    <t>INTERIOR DE LA PLAZA SAN ANTONIO</t>
  </si>
  <si>
    <t>072912370</t>
  </si>
  <si>
    <t>COLON LEONARDO SEÑALIN LEON</t>
  </si>
  <si>
    <t>4E</t>
  </si>
  <si>
    <t>13655690071</t>
  </si>
  <si>
    <t>0790017552001</t>
  </si>
  <si>
    <t>COOPERATIVA INTERNACIONAL FRONTERIZA ASOCIADA CIFA</t>
  </si>
  <si>
    <t>COOPERATIVA INTERNACIONAL C.I.F.A</t>
  </si>
  <si>
    <t>AV. BOLIVAR</t>
  </si>
  <si>
    <t>JUNTO AL BANCO DEL PACIFICO</t>
  </si>
  <si>
    <t>072937874</t>
  </si>
  <si>
    <t>RICARDO RENE CEDEÑO DE LA CRUZ</t>
  </si>
  <si>
    <t>13602401019</t>
  </si>
  <si>
    <t>0190161226001</t>
  </si>
  <si>
    <t>KOKO CARGO EXPRESS KOEXPRES SA</t>
  </si>
  <si>
    <t>CALLE GASPAR SANGURIMA</t>
  </si>
  <si>
    <t>EDF. 8-85</t>
  </si>
  <si>
    <t>CALLE BENIGNO MALO</t>
  </si>
  <si>
    <t>SECTOR MARIA AUXILIADORA</t>
  </si>
  <si>
    <t>A MEDIA CUADRA DEL COLEGIO MARIANITAS</t>
  </si>
  <si>
    <t>072820718</t>
  </si>
  <si>
    <t>ANDREA CASTILLO</t>
  </si>
  <si>
    <t>47071796015</t>
  </si>
  <si>
    <t>0190408639001</t>
  </si>
  <si>
    <t>ESPACIOS CORPORATIVOS CORPTOWER CIA LTDA</t>
  </si>
  <si>
    <t>CORPTOWER</t>
  </si>
  <si>
    <t>AV. OCTAVIO CHACON</t>
  </si>
  <si>
    <t>1-55</t>
  </si>
  <si>
    <t>CENAPIC, 8</t>
  </si>
  <si>
    <t>203</t>
  </si>
  <si>
    <t>FRENTE A LA FABRICA MAXXIS CAUCHO</t>
  </si>
  <si>
    <t>072808680</t>
  </si>
  <si>
    <t>LEON ORDONEZ PAOLA ANDREA</t>
  </si>
  <si>
    <t>13601962017</t>
  </si>
  <si>
    <t>VIAUSTRO CIA LTDA VIAS DEL AUSTRO CIA LTDA</t>
  </si>
  <si>
    <t>VIAS DEL AUSTRO</t>
  </si>
  <si>
    <t>SECTOR PARQUE INDUSTRIAL JUNTO A ERCO</t>
  </si>
  <si>
    <t>073700888</t>
  </si>
  <si>
    <t>JENNY LUCERO</t>
  </si>
  <si>
    <t>44446118070</t>
  </si>
  <si>
    <t>0791758882001</t>
  </si>
  <si>
    <t>FIRSTMETAL S A</t>
  </si>
  <si>
    <t>EDF. REIPROACERO</t>
  </si>
  <si>
    <t>DIAGONAL A PATRIDASA</t>
  </si>
  <si>
    <t>072960013</t>
  </si>
  <si>
    <t>LUISANA ESPINOZA VARGAS</t>
  </si>
  <si>
    <t>46948798018</t>
  </si>
  <si>
    <t>0190406377001</t>
  </si>
  <si>
    <t>SERVICIOS MINNIG RENTALSEQUIPMENT MRE SA</t>
  </si>
  <si>
    <t>VIA A JADAN Y NULTI</t>
  </si>
  <si>
    <t>LLATCON</t>
  </si>
  <si>
    <t>SECTOR LAS MINAS</t>
  </si>
  <si>
    <t>072490032</t>
  </si>
  <si>
    <t>JUANA ORDOÑEZ</t>
  </si>
  <si>
    <t xml:space="preserve">Si se pudo ubicar la empresa; sin embargo, el informante indica que la empresa se dedica a prestar servicios para la perforacion de terrenos para realizar estudios de geologicos y los realizan por contratos, y no se alquila la maquinaria </t>
  </si>
  <si>
    <t>14837023018</t>
  </si>
  <si>
    <t>0190150593001</t>
  </si>
  <si>
    <t>IMPORTEXPORT ESPARTA CIA LTDA</t>
  </si>
  <si>
    <t>QUICKLINK</t>
  </si>
  <si>
    <t>EL PEDREGAL</t>
  </si>
  <si>
    <t>1-90</t>
  </si>
  <si>
    <t>AV. GIL RAMIREZ DAVALOS</t>
  </si>
  <si>
    <t>TRAS EL TERMINAL TERRESTRE</t>
  </si>
  <si>
    <t>ELJURI VINTIMILLA JUAN PABLO</t>
  </si>
  <si>
    <t>La empresa tiene oficinas en Quito</t>
  </si>
  <si>
    <t>47729621176</t>
  </si>
  <si>
    <t>1721382206001</t>
  </si>
  <si>
    <t>CAJAS CUSME DARWIN ADALBERTO</t>
  </si>
  <si>
    <t>AV. WALTER ANDRADE</t>
  </si>
  <si>
    <t>TERCERA</t>
  </si>
  <si>
    <t>A TREINTA METROS DEL HOSPITAL DEL IESS</t>
  </si>
  <si>
    <t>ROJAS DELGADO GISELLA KATHERINE</t>
  </si>
  <si>
    <t>NO SE GESTIONÓ LA EMPRESA PORQUE ESTÁ FUERA DE LA PROVINCIA DEL GUAYAS Y AL NO CONTAR CON VIATICOS EN NOVIEMBRE Y DICIEMBRE NO SE HA PODIDO LLEGAR A SU DESTINO</t>
  </si>
  <si>
    <t>49381731234</t>
  </si>
  <si>
    <t>2390051630001</t>
  </si>
  <si>
    <t>MADBALSA CIALTDA</t>
  </si>
  <si>
    <t>MADBALSA</t>
  </si>
  <si>
    <t>SANTO DOMINGO DE LOS COLORADOS</t>
  </si>
  <si>
    <t>VIA RECINTO GARCIA MORENO</t>
  </si>
  <si>
    <t>MARGEN IZQUIERDO</t>
  </si>
  <si>
    <t>RECINTO GARCIA MORENO, NÚMERO PISO: KM 2</t>
  </si>
  <si>
    <t>TORRES AGUILERA VIVIANA ELIZABETH</t>
  </si>
  <si>
    <t>49487332134</t>
  </si>
  <si>
    <t>1391911726001</t>
  </si>
  <si>
    <t>MOLLITIAM SA</t>
  </si>
  <si>
    <t>M 1</t>
  </si>
  <si>
    <t>A MEDIA CUADRA DEL HOTEL ORO VERDE, BARRIO: CORDOVA, NOMBRE EDIFICIO: OCEANIA</t>
  </si>
  <si>
    <t>053401250</t>
  </si>
  <si>
    <t>PICO VILLAFUERTE GISSELLA ALEXANDRA</t>
  </si>
  <si>
    <t>14851371134</t>
  </si>
  <si>
    <t>1390085768001</t>
  </si>
  <si>
    <t>INCOPECA INDUSTRIA CORPORATIVA PESQUERA AMERICANA CA</t>
  </si>
  <si>
    <t>BANCO LA PREVISORA</t>
  </si>
  <si>
    <t>2205</t>
  </si>
  <si>
    <t>FRENTE AL BANCO INTERNACIONAL</t>
  </si>
  <si>
    <t>042566162</t>
  </si>
  <si>
    <t>JIMENEZ SANTISTEVAN AGUSTIN ALEJO</t>
  </si>
  <si>
    <t>14858142092</t>
  </si>
  <si>
    <t>0990223777001</t>
  </si>
  <si>
    <t>PESCA POLARIS C LTDA</t>
  </si>
  <si>
    <t>SOLAR 1-A</t>
  </si>
  <si>
    <t>RIO GUAYAS</t>
  </si>
  <si>
    <t>COOP. 10 DE AGOSTO</t>
  </si>
  <si>
    <t>JUNTO A LA COMPAÑIA ANDEX</t>
  </si>
  <si>
    <t>MENA AGUAS MANUEL ARTURO</t>
  </si>
  <si>
    <t>42804049139</t>
  </si>
  <si>
    <t>1312277484001</t>
  </si>
  <si>
    <t>ALARCON HOLGUIN JIMMY LEONIDAS</t>
  </si>
  <si>
    <t>CALLE 115</t>
  </si>
  <si>
    <t>AV. 200</t>
  </si>
  <si>
    <t>A LADO DEL TALLER DE MECANICA TECNOISA</t>
  </si>
  <si>
    <t>LINO VELEZ LEONEL LIVINGTON</t>
  </si>
  <si>
    <t>14778972094</t>
  </si>
  <si>
    <t>0992353988001</t>
  </si>
  <si>
    <t>ATUNEXPORT SA</t>
  </si>
  <si>
    <t>ENTRE CALLES 11 Y 12</t>
  </si>
  <si>
    <t>BCO DE PICHINCA</t>
  </si>
  <si>
    <t>FRENTE A FARMACIA SANTA MARTHA</t>
  </si>
  <si>
    <t>052624442</t>
  </si>
  <si>
    <t>JOHANNA TORRES</t>
  </si>
  <si>
    <t>49682831137</t>
  </si>
  <si>
    <t>1391924267001</t>
  </si>
  <si>
    <t>SOISAMAR SAS</t>
  </si>
  <si>
    <t>URB. NUEVO JARAMIJO</t>
  </si>
  <si>
    <t>41950209095</t>
  </si>
  <si>
    <t>0992733047001</t>
  </si>
  <si>
    <t>RODIPESCA SA</t>
  </si>
  <si>
    <t>AV. LEOPOLDO CARRERA</t>
  </si>
  <si>
    <t>OLIVOS TOWER</t>
  </si>
  <si>
    <t>LOS OLIVOS 1</t>
  </si>
  <si>
    <t>MZ. 62</t>
  </si>
  <si>
    <t>A UNA CUADRA DE MCDONALDS</t>
  </si>
  <si>
    <t>046038233</t>
  </si>
  <si>
    <t>FRANCO BRAVO CESAR RAFAEL</t>
  </si>
  <si>
    <t>49617193093</t>
  </si>
  <si>
    <t>0993285188001</t>
  </si>
  <si>
    <t>EMPRESA PESQUERA DEL LITORAL EMPELISA SAS</t>
  </si>
  <si>
    <t>AV. PEDRO MENENDEZ GILBERT</t>
  </si>
  <si>
    <t>A LADO DEL HOTEL WYNDHAN, NOMBRE EDIFICIO: THE POINT, NÚMERO PISO: 20, NÚMERO OFICINA: 2013</t>
  </si>
  <si>
    <t>TRIVINO PICO JAIME RAUL</t>
  </si>
  <si>
    <t>44516588133</t>
  </si>
  <si>
    <t>1391790260001</t>
  </si>
  <si>
    <t>OSAKAFISH SA</t>
  </si>
  <si>
    <t>CIA AGROL S.A</t>
  </si>
  <si>
    <t>052677277</t>
  </si>
  <si>
    <t>REYES ALAVA OSCAR ALFONSO</t>
  </si>
  <si>
    <t>13764149135</t>
  </si>
  <si>
    <t>1391768567001</t>
  </si>
  <si>
    <t>TXOPITUNA ECUADOR CIA LTDA</t>
  </si>
  <si>
    <t>AV. TRES</t>
  </si>
  <si>
    <t>1308</t>
  </si>
  <si>
    <t>CALLE TRECE</t>
  </si>
  <si>
    <t>DIAGONAL A IGLESIA LA MERCED</t>
  </si>
  <si>
    <t>052622012</t>
  </si>
  <si>
    <t>JAVIER AITOR CHOPITEA CANTOS</t>
  </si>
  <si>
    <t>14771776095</t>
  </si>
  <si>
    <t>0992469234001</t>
  </si>
  <si>
    <t>ELMACORP SA</t>
  </si>
  <si>
    <t>042075059</t>
  </si>
  <si>
    <t>BANCHON GONZALEZ ANGELA MERCEDES</t>
  </si>
  <si>
    <t>14710235130</t>
  </si>
  <si>
    <t>1306278894001</t>
  </si>
  <si>
    <t>PILLIGUA IDUARTE PEDRO CORNELIO</t>
  </si>
  <si>
    <t>BP PEDALEX</t>
  </si>
  <si>
    <t>AV. J 19</t>
  </si>
  <si>
    <t>CALLE J 20</t>
  </si>
  <si>
    <t>CDLA. 24 DE MAYO, DIAGONAL A LAS CABINAS TELEFONICAS DE PORTA</t>
  </si>
  <si>
    <t>LUCAS MANTUANO GENNY MARGARITA</t>
  </si>
  <si>
    <t>14630995095</t>
  </si>
  <si>
    <t>0990931488001</t>
  </si>
  <si>
    <t>APOX SA</t>
  </si>
  <si>
    <t>CALLE 28 SE (COLOMBIA)</t>
  </si>
  <si>
    <t>EDF. 303</t>
  </si>
  <si>
    <t>AV. 10 SE (ELOY ALFARO)</t>
  </si>
  <si>
    <t>S N</t>
  </si>
  <si>
    <t>SECTOR SUR</t>
  </si>
  <si>
    <t>FRENTE AL COLEGIO INMACULADA</t>
  </si>
  <si>
    <t>042440939</t>
  </si>
  <si>
    <t>ALICIA FLORES QUINDE</t>
  </si>
  <si>
    <t>14597390093</t>
  </si>
  <si>
    <t>0991519300001</t>
  </si>
  <si>
    <t>ROPOLASA SA</t>
  </si>
  <si>
    <t>AV. P. J. MENENDEZ</t>
  </si>
  <si>
    <t>THE POINT</t>
  </si>
  <si>
    <t>2314</t>
  </si>
  <si>
    <t>PTO. SANTA ANA</t>
  </si>
  <si>
    <t>DIAGONAL AL HOTEL WYNDHAM GUAYAQUIL</t>
  </si>
  <si>
    <t>044603104</t>
  </si>
  <si>
    <t>ALVARADO RIVERA ARTURO MAURICIO</t>
  </si>
  <si>
    <t>42124145095</t>
  </si>
  <si>
    <t>0905825238001</t>
  </si>
  <si>
    <t>CHAMAIDAN DOLORES MARIA</t>
  </si>
  <si>
    <t>25 DE JULIO</t>
  </si>
  <si>
    <t>A UNA CUADRA DEL COLEGIO LUIS CHIRIBOGA PARRA</t>
  </si>
  <si>
    <t>47052245130</t>
  </si>
  <si>
    <t>1312420456001</t>
  </si>
  <si>
    <t>RUEDA MENDOZA ANA DOLORES</t>
  </si>
  <si>
    <t>BP MAYKELIN LISETH I</t>
  </si>
  <si>
    <t>MONTECRISTI</t>
  </si>
  <si>
    <t>SAN PATRICIO</t>
  </si>
  <si>
    <t>CDLA. MONTERREY, BARRIO LOS ANGELES, DIAGONAL A LA LAVADORO INDUSTRIAL</t>
  </si>
  <si>
    <t>PALMA RAMOS LADY LORENA</t>
  </si>
  <si>
    <t>47788191096</t>
  </si>
  <si>
    <t>0921106431001</t>
  </si>
  <si>
    <t>CAMPOS NOBOA INES MAGALY</t>
  </si>
  <si>
    <t>A TRES CUADRAS DE LA ESCUELA 25 DE JULIO</t>
  </si>
  <si>
    <t>14809534091</t>
  </si>
  <si>
    <t>0992649275001</t>
  </si>
  <si>
    <t>ALBERCAMP BUSINESS SA</t>
  </si>
  <si>
    <t>SOLAR 1</t>
  </si>
  <si>
    <t>SAUCES SEIS</t>
  </si>
  <si>
    <t>F-351</t>
  </si>
  <si>
    <t>A TRES CUADRAS DE LA FARMACIA VICTORIA</t>
  </si>
  <si>
    <t>042829859</t>
  </si>
  <si>
    <t>CAMPUZANO LOPEZ MARIO EDUARDO</t>
  </si>
  <si>
    <t>14682549131</t>
  </si>
  <si>
    <t>1391703198001</t>
  </si>
  <si>
    <t>INDUNAYTUR SA</t>
  </si>
  <si>
    <t>VIA MANTA - ROCAFUERTE</t>
  </si>
  <si>
    <t>PARQUE DEL ATÚN</t>
  </si>
  <si>
    <t>A LADO DE MARBELIZE</t>
  </si>
  <si>
    <t>053701285</t>
  </si>
  <si>
    <t>CUKA KUNJACIC IVO</t>
  </si>
  <si>
    <t>46901740135</t>
  </si>
  <si>
    <t>1308927811001</t>
  </si>
  <si>
    <t>REYES ZAMBRANO GENNY MARICELA</t>
  </si>
  <si>
    <t>BP GENMARY</t>
  </si>
  <si>
    <t>VÍA BARBASQUILLO</t>
  </si>
  <si>
    <t>URB. MANTA BEACH</t>
  </si>
  <si>
    <t>D-5</t>
  </si>
  <si>
    <t>A TREINTA METROS DE LA SEDE SOCIAL</t>
  </si>
  <si>
    <t>052677209</t>
  </si>
  <si>
    <t>44344373130</t>
  </si>
  <si>
    <t>1304037953001</t>
  </si>
  <si>
    <t>GONZALEZ PINARGOTE CRISTOBAL COLON</t>
  </si>
  <si>
    <t>CALLE 10 A</t>
  </si>
  <si>
    <t>CALLE Y</t>
  </si>
  <si>
    <t>ENTRANDO POR LA CTG A DOS CUADRAS GIRA A LA DERECHA UNA CUADRA</t>
  </si>
  <si>
    <t>042067200</t>
  </si>
  <si>
    <t>44517702096</t>
  </si>
  <si>
    <t>0901882829001</t>
  </si>
  <si>
    <t>BAIDAL TIRCIO NORMA</t>
  </si>
  <si>
    <t>CALLE JUAN DE URQUIZA</t>
  </si>
  <si>
    <t>CALLE 25 DE JULIO</t>
  </si>
  <si>
    <t>DIAGONAL AL PARQUE 25 DE JULIO</t>
  </si>
  <si>
    <t>JESSICA BAIDAL</t>
  </si>
  <si>
    <t>14763907130</t>
  </si>
  <si>
    <t>1300092499001</t>
  </si>
  <si>
    <t>MERO MERO ALFONSO</t>
  </si>
  <si>
    <t>A 2</t>
  </si>
  <si>
    <t>CALLE B 2</t>
  </si>
  <si>
    <t>CDLA. URSA, DIAGONAL A LA ESCUELA GIL DELGADO PINTO</t>
  </si>
  <si>
    <t>BRAVO PALMA EDILIA DOMITILA</t>
  </si>
  <si>
    <t>14770391092</t>
  </si>
  <si>
    <t>0990984808001</t>
  </si>
  <si>
    <t>EGIDIOSA SA</t>
  </si>
  <si>
    <t>615</t>
  </si>
  <si>
    <t>PRIMERO DE MAYO</t>
  </si>
  <si>
    <t>FRENTE AL BANCO SOLIDARIO</t>
  </si>
  <si>
    <t>QUIMI MARCILLO SORAYA NOHEMI</t>
  </si>
  <si>
    <t>14811835090</t>
  </si>
  <si>
    <t>0992505621001</t>
  </si>
  <si>
    <t>SUNSTAR SA</t>
  </si>
  <si>
    <t>1.8</t>
  </si>
  <si>
    <t>A LADO DE LA COMPAÑIA CONCREMANSA</t>
  </si>
  <si>
    <t>052921824</t>
  </si>
  <si>
    <t>LAM CHUNG EDDY HERRIEK</t>
  </si>
  <si>
    <t>14712879131</t>
  </si>
  <si>
    <t>1301350649001</t>
  </si>
  <si>
    <t>ARCENTALES MERO NANCI EULALIA</t>
  </si>
  <si>
    <t>BP ARCA DE NOE V</t>
  </si>
  <si>
    <t>CDLA. URSA, DIAGONAL AL COLEGIO EL PACIFICO</t>
  </si>
  <si>
    <t>42473852131</t>
  </si>
  <si>
    <t>1304507773001</t>
  </si>
  <si>
    <t>SORNOZA ALAVA FRANCISCO CEFERINO</t>
  </si>
  <si>
    <t>AV. 106</t>
  </si>
  <si>
    <t>BARRIO EL PARAISO, A LADO DE LA CERRAJERIA SANTANA</t>
  </si>
  <si>
    <t>DELGADO PITA MARCO ANTONIO</t>
  </si>
  <si>
    <t>14830777131</t>
  </si>
  <si>
    <t>1301914824001</t>
  </si>
  <si>
    <t>MANTUANO FLORES JAIME ESTEDIO</t>
  </si>
  <si>
    <t>B/P DON JAIME</t>
  </si>
  <si>
    <t>312</t>
  </si>
  <si>
    <t>AV. 203</t>
  </si>
  <si>
    <t>BARRIO SANTA ELENA, ATRAS DE LA COMPAÑIA FEBRES CORDERO</t>
  </si>
  <si>
    <t>LOPEZ MURILLO GINGER PAQUITA</t>
  </si>
  <si>
    <t>49759841203</t>
  </si>
  <si>
    <t>2091767003001</t>
  </si>
  <si>
    <t>EXPORTADORA DE MARISCOS GALAPAGOS EXPOMAGAL SAS</t>
  </si>
  <si>
    <t>GALÁPAGOS</t>
  </si>
  <si>
    <t>ISABELA</t>
  </si>
  <si>
    <t>PUERTO VILLAMIL</t>
  </si>
  <si>
    <t>AV. PEDREGLA</t>
  </si>
  <si>
    <t>14659575095</t>
  </si>
  <si>
    <t>0911113876001</t>
  </si>
  <si>
    <t>INTRIAGO RODRIGUEZ OSCAR ZACARIAS</t>
  </si>
  <si>
    <t>LOTE 23-25</t>
  </si>
  <si>
    <t>CDLA. LAS CUMBRES NORTE, MANZANA D, A CIENTO CINCUENTA METROS DE LA CANCHA SINTETICA ZULLYMAR</t>
  </si>
  <si>
    <t>CEVALLOS CARRENO ANGELA MAGDALENA</t>
  </si>
  <si>
    <t>47551505096</t>
  </si>
  <si>
    <t>0993064092001</t>
  </si>
  <si>
    <t>PEZ GOURMET GGOURMETSA SA</t>
  </si>
  <si>
    <t>LA LIBERTAD</t>
  </si>
  <si>
    <t>51</t>
  </si>
  <si>
    <t>1110</t>
  </si>
  <si>
    <t>AV. 9</t>
  </si>
  <si>
    <t>ATRAS DE LA CERVECERIA NACIONAL</t>
  </si>
  <si>
    <t>TREJO VALDEZ MAYRA ALEXANDRA</t>
  </si>
  <si>
    <t>42397233094</t>
  </si>
  <si>
    <t>0907811715001</t>
  </si>
  <si>
    <t>TIRCIO RODRIGUEZ CARLOS BOLIVAR</t>
  </si>
  <si>
    <t>RICHARD</t>
  </si>
  <si>
    <t>VILLA S/N</t>
  </si>
  <si>
    <t>FRENTE AL PARQUE 25 DE JULIO</t>
  </si>
  <si>
    <t>042066442</t>
  </si>
  <si>
    <t>DIANA JORDAN</t>
  </si>
  <si>
    <t>46889484098</t>
  </si>
  <si>
    <t>0992860995001</t>
  </si>
  <si>
    <t>EXPORNILUC SA</t>
  </si>
  <si>
    <t>045032430</t>
  </si>
  <si>
    <t>PALADINES CUEVA MARIA FERNANDA</t>
  </si>
  <si>
    <t>49545082241</t>
  </si>
  <si>
    <t>2490034571001</t>
  </si>
  <si>
    <t>MOLINA MENDOZA PRODUCTORA MOLIPEZ SA</t>
  </si>
  <si>
    <t>AV. 10</t>
  </si>
  <si>
    <t>CALLE ENTRE 39A Y 40</t>
  </si>
  <si>
    <t>BARRIO 6 DE ENERO</t>
  </si>
  <si>
    <t>DIAGONAL AL CYBER - FRENTE A LA SEDE BARRIAL - VILLA COLOR GRIS</t>
  </si>
  <si>
    <t>MALAVE JAMA ROY</t>
  </si>
  <si>
    <t>14712880130</t>
  </si>
  <si>
    <t>1391717474001</t>
  </si>
  <si>
    <t>PROVIPACIF SA PROVIPACIF SA</t>
  </si>
  <si>
    <t>PROVIPACIF SA</t>
  </si>
  <si>
    <t>AV. LAS PALMAS</t>
  </si>
  <si>
    <t>1501</t>
  </si>
  <si>
    <t>LAS AVES Y LAURELES</t>
  </si>
  <si>
    <t>052610213</t>
  </si>
  <si>
    <t>CHAVEZ MACIAS ANA MARIA</t>
  </si>
  <si>
    <t>14837831131</t>
  </si>
  <si>
    <t>1301866693001</t>
  </si>
  <si>
    <t>ALARCON MONTALVAN LEONIDAS ELEUTERIO</t>
  </si>
  <si>
    <t>FLOTA PESQUERA ALARCON</t>
  </si>
  <si>
    <t>AV. ENTRE AV.200 Y 201</t>
  </si>
  <si>
    <t>A LADO DE LAVADORA EXPRESS LA PAZ</t>
  </si>
  <si>
    <t>052924590</t>
  </si>
  <si>
    <t>LEONIDAS ELEUTERIO ALARCON MONTALVAN</t>
  </si>
  <si>
    <t>49842420091</t>
  </si>
  <si>
    <t>0993319929001</t>
  </si>
  <si>
    <t>PESACGRI SA</t>
  </si>
  <si>
    <t>BARRIO SAN JOSE</t>
  </si>
  <si>
    <t>POR LA LAVADORA</t>
  </si>
  <si>
    <t>47229768090</t>
  </si>
  <si>
    <t>0992899220001</t>
  </si>
  <si>
    <t>DISTRIBUIDORA CARNICOS CARPOLL CARPOLLSA SA</t>
  </si>
  <si>
    <t>MIGUEL H. ALCIVAR</t>
  </si>
  <si>
    <t>PRADERA 2</t>
  </si>
  <si>
    <t>DIAGONAL A FARMACIA CRUZ AZUL</t>
  </si>
  <si>
    <t>VICTOR MORALES</t>
  </si>
  <si>
    <t>13707766098</t>
  </si>
  <si>
    <t>0992132728001</t>
  </si>
  <si>
    <t>COOPERATIVA DE PRODUCCION PESQUERA ARTESANAL SANTA ROSA DE SALINAS</t>
  </si>
  <si>
    <t>CALLE SANTA ELENA CALLE 58 Y LA LIBERTAD</t>
  </si>
  <si>
    <t>AV. SAN JOSE CALLE 39 Y AV 39</t>
  </si>
  <si>
    <t>COOP. DE PRODUCCIÓN PESQUERA</t>
  </si>
  <si>
    <t>15 DE JULIO</t>
  </si>
  <si>
    <t>A LADO DE GASOLINERA PRODUCCIÓN PESQUERA ARTESAL A DOS CUADRAS DEL COLEGIO RUBIRA</t>
  </si>
  <si>
    <t>43127343</t>
  </si>
  <si>
    <t>ANA KARINA VILLALTA GOMEZ</t>
  </si>
  <si>
    <t>49759934091</t>
  </si>
  <si>
    <t>0993356581001</t>
  </si>
  <si>
    <t>ROBMARISCOS SA</t>
  </si>
  <si>
    <t>LA PETROLERA</t>
  </si>
  <si>
    <t>GASOLINERA TERPEL</t>
  </si>
  <si>
    <t>043856274</t>
  </si>
  <si>
    <t>47552345092</t>
  </si>
  <si>
    <t>0993036579001</t>
  </si>
  <si>
    <t>MINERA ALRIZAMIN SA</t>
  </si>
  <si>
    <t>ALRIZAMIN SA</t>
  </si>
  <si>
    <t>AV. 4TA</t>
  </si>
  <si>
    <t>CDLA. ENTRE RÍOS</t>
  </si>
  <si>
    <t>042837369</t>
  </si>
  <si>
    <t>FLORES SIMBAÑA GUSTAVO WLADIMIR</t>
  </si>
  <si>
    <t>EL CIIU DE ESTE ESTABLECIMIENTO NO CORRESPONDE CON LO REQUERIDO EN MATRIZ DE ESPECIFICACIONES</t>
  </si>
  <si>
    <t>47516988173</t>
  </si>
  <si>
    <t>1792816742001</t>
  </si>
  <si>
    <t>ECUAORO-CONFIANZA SA</t>
  </si>
  <si>
    <t>AV. CUARTA</t>
  </si>
  <si>
    <t>ENTRE RIOS</t>
  </si>
  <si>
    <t>FRENTE AL PARQUE O EL COMITE DE ENTRE RIOS</t>
  </si>
  <si>
    <t>DAYSI VALENTINA RIVADENEIRA ZAMBRANO</t>
  </si>
  <si>
    <t>47552517098</t>
  </si>
  <si>
    <t>0993053384001</t>
  </si>
  <si>
    <t>MINERA BRAVOAGUILAR ROKKANTERA CA</t>
  </si>
  <si>
    <t>ROKKANTERA</t>
  </si>
  <si>
    <t>202</t>
  </si>
  <si>
    <t>COLÓN</t>
  </si>
  <si>
    <t>FRENTE AL MALECÓN 2000</t>
  </si>
  <si>
    <t>046002727</t>
  </si>
  <si>
    <t>ITURRALDE MURILLO LIVIA PAULINA</t>
  </si>
  <si>
    <t>42809920016</t>
  </si>
  <si>
    <t>0102023728001</t>
  </si>
  <si>
    <t>CARDENAS FERNANDEZ MELBA SUSANA</t>
  </si>
  <si>
    <t>JUAN GÓMEZ RENDÓN</t>
  </si>
  <si>
    <t>A UN KILOMETRO DE LA ESCUELA DR. ALBERTO GUERRERO MARTINEZ</t>
  </si>
  <si>
    <t>MAGALLON MORALES JOFFRE JOEL</t>
  </si>
  <si>
    <t>14818245093</t>
  </si>
  <si>
    <t>0992110945001</t>
  </si>
  <si>
    <t>CRILARSA CIA ANONIMA</t>
  </si>
  <si>
    <t>CARRETERA GUAYAS 102</t>
  </si>
  <si>
    <t>VÍA A LA COSTA</t>
  </si>
  <si>
    <t>KM. 22</t>
  </si>
  <si>
    <t>ENTRANDO POR LA VIA PRINCIPAL A CASAS VIEJAS</t>
  </si>
  <si>
    <t>EDUARDO SANCHEZ SIERRA</t>
  </si>
  <si>
    <t>16330.00.01.01</t>
  </si>
  <si>
    <t>15200.03.99.01</t>
  </si>
  <si>
    <t>14753411179</t>
  </si>
  <si>
    <t>1706305776001</t>
  </si>
  <si>
    <t>BEDOYA TORRES GLORIA DE LAS MERCEDES</t>
  </si>
  <si>
    <t>A 400 METROS DE LA CARRETERA</t>
  </si>
  <si>
    <t>A UN KILOMETRO DEL RESTAURANTE EL GRAN CHAPARRAL</t>
  </si>
  <si>
    <t>MALDONADO CEPEDA GABRIEL FERNANDO</t>
  </si>
  <si>
    <t>49608018092</t>
  </si>
  <si>
    <t>0993263419001</t>
  </si>
  <si>
    <t>EXPLOTACION DE MATERIA PRIMA EXPLOMAPRI SA</t>
  </si>
  <si>
    <t>CALLE ENTRE 24 N O Y 23 C NO</t>
  </si>
  <si>
    <t>KM. 11.5</t>
  </si>
  <si>
    <t>JUNTO A LA COMPAÑIA ADILISA SA</t>
  </si>
  <si>
    <t>042103116</t>
  </si>
  <si>
    <t>ZUÑIGA PUETATE MARIANO PEDRO</t>
  </si>
  <si>
    <t>14616027094</t>
  </si>
  <si>
    <t>0992378662001</t>
  </si>
  <si>
    <t>INVESTANDINA SA</t>
  </si>
  <si>
    <t>GENERAL VILLAMIL</t>
  </si>
  <si>
    <t>VIA GUAYAQUIL - PLAYAS</t>
  </si>
  <si>
    <t>KM. 85 ENTRADA BASE MILITAR</t>
  </si>
  <si>
    <t>042871496</t>
  </si>
  <si>
    <t>DE BLAS CABALLERO JULIO</t>
  </si>
  <si>
    <t>49493507094</t>
  </si>
  <si>
    <t>0993245313001</t>
  </si>
  <si>
    <t>TEAM4 TRADING SA</t>
  </si>
  <si>
    <t>EDF. CENTRO DE CONVENCIONES</t>
  </si>
  <si>
    <t>OFC. 3</t>
  </si>
  <si>
    <t>CDLA. SIMON BOLIVAR</t>
  </si>
  <si>
    <t>MZ. E</t>
  </si>
  <si>
    <t>FRENTE A TON BOLIVC</t>
  </si>
  <si>
    <t>44479834099</t>
  </si>
  <si>
    <t>0992747226001</t>
  </si>
  <si>
    <t>TECNOXUN SA</t>
  </si>
  <si>
    <t>SOLAR 9</t>
  </si>
  <si>
    <t>COVIEM</t>
  </si>
  <si>
    <t>ESTEROS</t>
  </si>
  <si>
    <t>DIAGONAL A LA TRONCAL METROVIA VEINTICINCO DE JUNIO</t>
  </si>
  <si>
    <t>045023986</t>
  </si>
  <si>
    <t>LOOR RONQUILLO YADIRA DEL ROCIO</t>
  </si>
  <si>
    <t>47422990239</t>
  </si>
  <si>
    <t>2390028590001</t>
  </si>
  <si>
    <t>INDUSTRIA MINA SAN PEDRO PETRUSMIN SA</t>
  </si>
  <si>
    <t>022759394</t>
  </si>
  <si>
    <t>CALDERON MACIAS CRISTIAN TEODORO</t>
  </si>
  <si>
    <t>13745425121</t>
  </si>
  <si>
    <t>1291711681001</t>
  </si>
  <si>
    <t>CONSTRUCTORA TOAPANTA SANTA MARIA SA TOASAN</t>
  </si>
  <si>
    <t>TOASAN SA</t>
  </si>
  <si>
    <t>052953151</t>
  </si>
  <si>
    <t>TOAPANTA SANTAMARIA EDISON DANIEL</t>
  </si>
  <si>
    <t>15310.00.04.01</t>
  </si>
  <si>
    <t>15310.00.04.02</t>
  </si>
  <si>
    <t>15320.01.05.01</t>
  </si>
  <si>
    <t>13709394091</t>
  </si>
  <si>
    <t>0992384158001</t>
  </si>
  <si>
    <t>BORCONS BOLIVAR ORDOÑEZ CONSTRUCTORA CIA LTDA</t>
  </si>
  <si>
    <t>BORCONS CIA LTDA</t>
  </si>
  <si>
    <t>CALLE 6</t>
  </si>
  <si>
    <t>AUTOP. GUAYAQUIL SALINAS</t>
  </si>
  <si>
    <t>LOCAL S/N</t>
  </si>
  <si>
    <t>BODEGA FRENTE A LA GASOLINERA PRIMAX DE PUERTO AZUL</t>
  </si>
  <si>
    <t>042990771</t>
  </si>
  <si>
    <t>MARIELLA AMERICA ALVARADO JALCA</t>
  </si>
  <si>
    <t>46625025095</t>
  </si>
  <si>
    <t>0992835656001</t>
  </si>
  <si>
    <t>HEVIA GARCIA HEVIGARSA SA</t>
  </si>
  <si>
    <t>HEVIGARSA</t>
  </si>
  <si>
    <t>SOLAR 2</t>
  </si>
  <si>
    <t>SAUCES NUEVE</t>
  </si>
  <si>
    <t>R-41</t>
  </si>
  <si>
    <t>A DOS CUADRAS DE CORREOS DEL ECUADOR</t>
  </si>
  <si>
    <t>045126467</t>
  </si>
  <si>
    <t>IZURIETA MOLINA CESAR ALFONSO</t>
  </si>
  <si>
    <t>14856931138</t>
  </si>
  <si>
    <t>1390102816001</t>
  </si>
  <si>
    <t>CANTERAS URUZCA SA</t>
  </si>
  <si>
    <t>CANTERAS URUZCA S.A.</t>
  </si>
  <si>
    <t>VIA A MANTA - PORTOVIEJO</t>
  </si>
  <si>
    <t>CERRO GUAYABAL</t>
  </si>
  <si>
    <t>PASANDO EL PEAJE A LADO DERECHO, SALIENDO DE PORTOVIEJO A MONTECRISTI</t>
  </si>
  <si>
    <t>0999640093</t>
  </si>
  <si>
    <t>GINO POGGI ZAMBRANO</t>
  </si>
  <si>
    <t>14759100094</t>
  </si>
  <si>
    <t>0991507760001</t>
  </si>
  <si>
    <t>SOCIEDAD DE NEGOCIOS SONEGO SA</t>
  </si>
  <si>
    <t>SONEGO SA</t>
  </si>
  <si>
    <t>042162367</t>
  </si>
  <si>
    <t>JARAMILLO CARRION EFREN RAFAEL</t>
  </si>
  <si>
    <t>13690006094</t>
  </si>
  <si>
    <t>0914495643001</t>
  </si>
  <si>
    <t>CORONEL GRACIA ROBERTO GUILLERMO</t>
  </si>
  <si>
    <t>1ER CALLEJON 18 F</t>
  </si>
  <si>
    <t>MZ. 9</t>
  </si>
  <si>
    <t>LOTIZACION SANTA ADRIANA - A UNA CUADRA DEL DISPENSARIO IESS NORTE</t>
  </si>
  <si>
    <t>043082302</t>
  </si>
  <si>
    <t>LARA BAQUE LUIS GIOVANNI</t>
  </si>
  <si>
    <t>13711383098</t>
  </si>
  <si>
    <t>0992634960001</t>
  </si>
  <si>
    <t>GRAPAC SA GRAFICAS DEL PACIFICO</t>
  </si>
  <si>
    <t>AV. CRNL. LORENZO JUAN DE GARAICOA</t>
  </si>
  <si>
    <t>2404</t>
  </si>
  <si>
    <t>CALLE ENTRE LEON FEBRES CORDERO Y CUENCA</t>
  </si>
  <si>
    <t>EDF. GRAPAC S.A</t>
  </si>
  <si>
    <t>PISO PB</t>
  </si>
  <si>
    <t>FRENTE A QUICK MARK-FRENTE AL TALLER DE ALUMINIO ALIMIV</t>
  </si>
  <si>
    <t>042400085</t>
  </si>
  <si>
    <t>ESTEFANIA GABRIELA BRAND PAZMIÑO</t>
  </si>
  <si>
    <t>14655388177</t>
  </si>
  <si>
    <t>1704611399001</t>
  </si>
  <si>
    <t>MONCAYO IZQUIERDO FANNY FABIOLA</t>
  </si>
  <si>
    <t>SOLAR 10</t>
  </si>
  <si>
    <t>MZ. 201</t>
  </si>
  <si>
    <t>CDLA. URDENOR DOS - A CUATRO CUADRAS DE LAS OFICINAS DE TVCABLE</t>
  </si>
  <si>
    <t>PRECIADO ESPAÑA KAREN STEFANIA</t>
  </si>
  <si>
    <t>14636988091</t>
  </si>
  <si>
    <t>0991210938001</t>
  </si>
  <si>
    <t>ELECTROQUIMICA SA</t>
  </si>
  <si>
    <t>LOTE 12-13</t>
  </si>
  <si>
    <t>JUNTO A CAMARONERA CUNMAR</t>
  </si>
  <si>
    <t>042113382</t>
  </si>
  <si>
    <t>PINE LEON AURELIO ENRIQUE</t>
  </si>
  <si>
    <t>42887324098</t>
  </si>
  <si>
    <t>0921872040001</t>
  </si>
  <si>
    <t>LUCIN RODRIGUEZ MARCELO JORGE</t>
  </si>
  <si>
    <t>41AVA</t>
  </si>
  <si>
    <t>1414</t>
  </si>
  <si>
    <t>CALLE A - CALLE B</t>
  </si>
  <si>
    <t>A DOS CUADRAS DE LA ESCUELA ARMANDO ROMERO RODAS</t>
  </si>
  <si>
    <t>42468694209</t>
  </si>
  <si>
    <t>2000037024001</t>
  </si>
  <si>
    <t>ALBUJA ANGERMEYER ERIC BENJAMIN</t>
  </si>
  <si>
    <t>SANTA CRUZ</t>
  </si>
  <si>
    <t>PUERTO AYORA</t>
  </si>
  <si>
    <t>MOISES BRITO</t>
  </si>
  <si>
    <t>052524617</t>
  </si>
  <si>
    <t>13756713137</t>
  </si>
  <si>
    <t>1306714138001</t>
  </si>
  <si>
    <t>LEON SANTOS ALICIA JANETH</t>
  </si>
  <si>
    <t>ALISS CAFE</t>
  </si>
  <si>
    <t>CALLE 16 AV. 7</t>
  </si>
  <si>
    <t>052624864</t>
  </si>
  <si>
    <t>46657967131</t>
  </si>
  <si>
    <t>1391802420001</t>
  </si>
  <si>
    <t>D'KATHERING SA</t>
  </si>
  <si>
    <t>AV. GUAYAQUIL</t>
  </si>
  <si>
    <t>CALLE ENTRE CALLE ESPEJO Y 6 DE ENERO</t>
  </si>
  <si>
    <t>A UNA CUADRA DE LA FARMACIA KAUSSMAN</t>
  </si>
  <si>
    <t>052652644</t>
  </si>
  <si>
    <t>ONOFRE CEDEÑO MARIA BELEM</t>
  </si>
  <si>
    <t>47403316136</t>
  </si>
  <si>
    <t>1391842589001</t>
  </si>
  <si>
    <t>ASOCIACION DE PRODUCCION TEXTIL MANTA SE LEVANTA ASOPROMALEV</t>
  </si>
  <si>
    <t>LADO DE KIKE PELUQUERIA</t>
  </si>
  <si>
    <t>46839749171</t>
  </si>
  <si>
    <t>1792519438001</t>
  </si>
  <si>
    <t>CARVAJAL EMPAQUES SA VISIPAK EN LIQUIDACION</t>
  </si>
  <si>
    <t>CARVAJAL EMPAQUES SA VISIPAK</t>
  </si>
  <si>
    <t>PAR. IND. PLAZA SAI BABA</t>
  </si>
  <si>
    <t>FRENTE A PLASTIGAMA</t>
  </si>
  <si>
    <t>043719600</t>
  </si>
  <si>
    <t>JHONNY JAVIER VASQUEZ QUIROZ</t>
  </si>
  <si>
    <t>13711435098</t>
  </si>
  <si>
    <t>0992642483001</t>
  </si>
  <si>
    <t>KINGSELSA SA</t>
  </si>
  <si>
    <t>AUTOP. LA PUNTILLA AURORA</t>
  </si>
  <si>
    <t>GLOBAL CENTER</t>
  </si>
  <si>
    <t>CC. GLOBAL CENTER A LADO DE ALMACENES BOYACA</t>
  </si>
  <si>
    <t>042650954</t>
  </si>
  <si>
    <t>ALBERTO RAMIREZ VARGAS</t>
  </si>
  <si>
    <t>42883918091</t>
  </si>
  <si>
    <t>0924099864001</t>
  </si>
  <si>
    <t>BRICEÑO RUBIO RICHARD ALEXANDER</t>
  </si>
  <si>
    <t>SOLAR 30</t>
  </si>
  <si>
    <t>MZ. 207</t>
  </si>
  <si>
    <t>CDLA. URDENOR - A UNA CUADRA DE LA DESPENSA COCAL</t>
  </si>
  <si>
    <t>BRICEÑO RUBIO JOSE LUIS</t>
  </si>
  <si>
    <t>14627268093</t>
  </si>
  <si>
    <t>0906168208001</t>
  </si>
  <si>
    <t>BERMEO RAMOS HENRY FELIX</t>
  </si>
  <si>
    <t>PILADORA SAN AGUSTIN</t>
  </si>
  <si>
    <t>DR. CAMILO PONCE</t>
  </si>
  <si>
    <t>RECINTO SAN AGUSTIN</t>
  </si>
  <si>
    <t>AL FRENTE DE LA COMERCIALIZADORA LEDESMA &amp; LEDESMA AGROGRULED S.A</t>
  </si>
  <si>
    <t>042748172</t>
  </si>
  <si>
    <t>42499867098</t>
  </si>
  <si>
    <t>0916833775001</t>
  </si>
  <si>
    <t>GOMEZ KOCHER ADOLFO CHRISTIAN</t>
  </si>
  <si>
    <t>SOLAR 3</t>
  </si>
  <si>
    <t>MZ. 1623</t>
  </si>
  <si>
    <t>URB. PORTO VITA - VIA A LA COSTA KILOMETRO ONCE Y MEDIO - A UNA CUADRA DE LA GARITA DE SEGURIDAD</t>
  </si>
  <si>
    <t>042295693</t>
  </si>
  <si>
    <t>RODRIGUEZ GUEVARA FABIAN ANTONIO</t>
  </si>
  <si>
    <t>14799922135</t>
  </si>
  <si>
    <t>1301778138001</t>
  </si>
  <si>
    <t>ZAMBRANO DUENAS RODOLFO ANIBAL</t>
  </si>
  <si>
    <t>RANCHO DALLAS</t>
  </si>
  <si>
    <t>CHONE</t>
  </si>
  <si>
    <t>CALLE SALUSTRO GILER</t>
  </si>
  <si>
    <t>LOS NARANJOS</t>
  </si>
  <si>
    <t>A LADO DE LA COOPERATIVA DE GANADEROS</t>
  </si>
  <si>
    <t>ZAMBRANO RODOLFO</t>
  </si>
  <si>
    <t>47798175099</t>
  </si>
  <si>
    <t>0993044717001</t>
  </si>
  <si>
    <t>NATEX SA</t>
  </si>
  <si>
    <t>046014148</t>
  </si>
  <si>
    <t>BAYAS GAMBOA GASTON ARMANDO</t>
  </si>
  <si>
    <t>14597868091</t>
  </si>
  <si>
    <t>0992679743001</t>
  </si>
  <si>
    <t>PAUDWED SA</t>
  </si>
  <si>
    <t>045000343</t>
  </si>
  <si>
    <t>NARCISA TORRES GUAMAN</t>
  </si>
  <si>
    <t>14613699130</t>
  </si>
  <si>
    <t>1391738889001</t>
  </si>
  <si>
    <t>ITALSISTEC SA</t>
  </si>
  <si>
    <t>ITALACQUA</t>
  </si>
  <si>
    <t>052624077</t>
  </si>
  <si>
    <t>TROYA ARCINIEGA FABRICIO</t>
  </si>
  <si>
    <t>13705557092</t>
  </si>
  <si>
    <t>0990358311001</t>
  </si>
  <si>
    <t>PASTELERIA EL SALONCITO DE CASTRO PATINO C LTDA</t>
  </si>
  <si>
    <t>EL SALONCITO</t>
  </si>
  <si>
    <t>1428</t>
  </si>
  <si>
    <t>ENTRE AGUIRRE Y LUQUE</t>
  </si>
  <si>
    <t>ALADO DE ALMACENES BOYACA</t>
  </si>
  <si>
    <t>042320500</t>
  </si>
  <si>
    <t>ALEXANDRA MARIA VARGAS ANDRADE</t>
  </si>
  <si>
    <t>14665260098</t>
  </si>
  <si>
    <t>0992632631001</t>
  </si>
  <si>
    <t>PUBLIKLAN SA</t>
  </si>
  <si>
    <t>042304755</t>
  </si>
  <si>
    <t>CHONILLO BREILH LUIS ESTEBAN</t>
  </si>
  <si>
    <t>46702992176</t>
  </si>
  <si>
    <t>1792459044001</t>
  </si>
  <si>
    <t>COLUMBIA-FOREST PRODUCTS SA</t>
  </si>
  <si>
    <t>KM. 4.5 VIA A VALENCIA</t>
  </si>
  <si>
    <t>JUNTO A LA CIA PLANTACIONES DE BALSA PLANTABAL S.A</t>
  </si>
  <si>
    <t>042305825</t>
  </si>
  <si>
    <t>HENRY ALEXANDER MERCHAN VINCES</t>
  </si>
  <si>
    <t>47095959136</t>
  </si>
  <si>
    <t>1391870337001</t>
  </si>
  <si>
    <t>JODMA CONSULTORIA SOLUCIONES AMBIENTALES SA</t>
  </si>
  <si>
    <t>052620801</t>
  </si>
  <si>
    <t>47053147093</t>
  </si>
  <si>
    <t>0992909897001</t>
  </si>
  <si>
    <t>VEOLIA ECUADOR SA</t>
  </si>
  <si>
    <t>AV. DR. RODRIGO CHAVEZ (AV. 23 NO)</t>
  </si>
  <si>
    <t>PSJE. 1º CJON. 15B NO</t>
  </si>
  <si>
    <t>CORPORATIVO 4</t>
  </si>
  <si>
    <t>OFICINA 402</t>
  </si>
  <si>
    <t>CIUDAD COLON</t>
  </si>
  <si>
    <t>FRENTE A URBANIZACION BOSQUES DEL SALADO</t>
  </si>
  <si>
    <t>043901491</t>
  </si>
  <si>
    <t>GLENDA RODAS LASSO</t>
  </si>
  <si>
    <t>47797937092</t>
  </si>
  <si>
    <t>0993068284001</t>
  </si>
  <si>
    <t>CLEAN WELL MADIM SA</t>
  </si>
  <si>
    <t>URB. BRISAS DE SANTAY</t>
  </si>
  <si>
    <t>Q</t>
  </si>
  <si>
    <t>A UNA CUADRA DE LA TIENDA LA COPIONA</t>
  </si>
  <si>
    <t>PATIÑO RODRIGUEZ GLADYS BOLIVIA</t>
  </si>
  <si>
    <t>47796837094</t>
  </si>
  <si>
    <t>0993031666001</t>
  </si>
  <si>
    <t>TOTAL VACUUM SA</t>
  </si>
  <si>
    <t>SENDEROS LOS SAMANES</t>
  </si>
  <si>
    <t>248</t>
  </si>
  <si>
    <t>ANTES DE LLEGAR A FISA</t>
  </si>
  <si>
    <t>MERINO RODRIGUEZ CRUZ DEL PILAR</t>
  </si>
  <si>
    <t>49433140132</t>
  </si>
  <si>
    <t>1391910576001</t>
  </si>
  <si>
    <t>CONSORCIO HORDEPAC</t>
  </si>
  <si>
    <t>AV. LAS ACACIAS</t>
  </si>
  <si>
    <t>CASA 130</t>
  </si>
  <si>
    <t>URB. LA ARBOLEDA</t>
  </si>
  <si>
    <t>DOSCIENTOS METROS DE TIERRA DORADA</t>
  </si>
  <si>
    <t>PATA URETA LORENA PAOLA</t>
  </si>
  <si>
    <t>46634809091</t>
  </si>
  <si>
    <t>0992821094001</t>
  </si>
  <si>
    <t>BIOWASSER SA</t>
  </si>
  <si>
    <t>0722</t>
  </si>
  <si>
    <t>AV. SEPTIMA</t>
  </si>
  <si>
    <t>MAPASINGUE OESTE</t>
  </si>
  <si>
    <t>A DOS CUADRAS DE CIA FERTISA</t>
  </si>
  <si>
    <t>MUÑOZ CUJILAN ELSY DANIELA</t>
  </si>
  <si>
    <t>46996027091</t>
  </si>
  <si>
    <t>0993116572001</t>
  </si>
  <si>
    <t>GLOBAL BIOLOGICAL GLOBIOSOL SA</t>
  </si>
  <si>
    <t>GLOBIOSOL</t>
  </si>
  <si>
    <t>042922063</t>
  </si>
  <si>
    <t>49494022094</t>
  </si>
  <si>
    <t>0993290300001</t>
  </si>
  <si>
    <t>HIDRICA SOLUCIONES HIDRICASOLUCIONES SA</t>
  </si>
  <si>
    <t>AV. NUEVE DE OCTUBRE</t>
  </si>
  <si>
    <t>1911</t>
  </si>
  <si>
    <t>ESMERALDAS Y LOS RIOS</t>
  </si>
  <si>
    <t>ARRIBA DEL BANCO DE GUAYAQUIL, NOMBRE EDIFICIO: FINANSUR, NÚMERO PISO: 19, NÚMERO OFICINA: 1</t>
  </si>
  <si>
    <t>RONQUILLO CABRERA ALEXI DAVID</t>
  </si>
  <si>
    <t>46890745237</t>
  </si>
  <si>
    <t>2390039282001</t>
  </si>
  <si>
    <t>SMARTCLEANING SA</t>
  </si>
  <si>
    <t>CJON. 2</t>
  </si>
  <si>
    <t>RIO VOLCAN</t>
  </si>
  <si>
    <t>CALLEJON</t>
  </si>
  <si>
    <t>14806214095</t>
  </si>
  <si>
    <t>0992363975001</t>
  </si>
  <si>
    <t>PIPE REHAB TECHNOLOGIES ECUADOR SA PIPETECH</t>
  </si>
  <si>
    <t>AV. LAS LOMAS</t>
  </si>
  <si>
    <t>419</t>
  </si>
  <si>
    <t>QUINTA - SEXTA</t>
  </si>
  <si>
    <t>FRENTE A SEGURO EQUINOCIAL</t>
  </si>
  <si>
    <t>042889362</t>
  </si>
  <si>
    <t>FERRETI PARRA ANDREINA ALICIA ROSA</t>
  </si>
  <si>
    <t>49809680249</t>
  </si>
  <si>
    <t>2490037139001</t>
  </si>
  <si>
    <t>CONSORCIO DUCTO HA LA LIBERTAD</t>
  </si>
  <si>
    <t>AV. 15 ESQUINA</t>
  </si>
  <si>
    <t>AV. 12 B</t>
  </si>
  <si>
    <t>47255980099</t>
  </si>
  <si>
    <t>0992960663001</t>
  </si>
  <si>
    <t>PUREAQUA SA</t>
  </si>
  <si>
    <t>PUREAQUA</t>
  </si>
  <si>
    <t>AV. CONSTITUCIÒN</t>
  </si>
  <si>
    <t>EXECUTIVE CENTER</t>
  </si>
  <si>
    <t>510</t>
  </si>
  <si>
    <t>042204021</t>
  </si>
  <si>
    <t>CARLOS LUIS RAMOS ALVARADO</t>
  </si>
  <si>
    <t>13710049097</t>
  </si>
  <si>
    <t>0992474505001</t>
  </si>
  <si>
    <t>BANIDEX SA</t>
  </si>
  <si>
    <t>PURE PRO</t>
  </si>
  <si>
    <t>045129180</t>
  </si>
  <si>
    <t>LOOR PLUA MARIA DEL PILAR</t>
  </si>
  <si>
    <t>13710387090</t>
  </si>
  <si>
    <t>0992516674001</t>
  </si>
  <si>
    <t>NOWSERVICE SA</t>
  </si>
  <si>
    <t>620</t>
  </si>
  <si>
    <t>A UNA CUADRA DEL MERCADO DE MAPASINGUE OESTE</t>
  </si>
  <si>
    <t>042013420</t>
  </si>
  <si>
    <t>TORRES PORTES CAMILO CESAR</t>
  </si>
  <si>
    <t>47028442170</t>
  </si>
  <si>
    <t>1711854164001</t>
  </si>
  <si>
    <t>ZAPATA GARCIA MIRIAN JHANETH</t>
  </si>
  <si>
    <t>MOTO SERVICE FAST</t>
  </si>
  <si>
    <t>SATELITE</t>
  </si>
  <si>
    <t>44</t>
  </si>
  <si>
    <t>JUPITER</t>
  </si>
  <si>
    <t>DIAGONAL A AUTOLANDIA</t>
  </si>
  <si>
    <t>VEGA AGUIRRE LUIS ANGEL</t>
  </si>
  <si>
    <t>13696098098</t>
  </si>
  <si>
    <t>0917911661001</t>
  </si>
  <si>
    <t>COELLO MOREIRA CARLOS ANGEL</t>
  </si>
  <si>
    <t>SL 3-2</t>
  </si>
  <si>
    <t>MZ. 110</t>
  </si>
  <si>
    <t>ATRAS DEL COLEGIO AGUIRRE ABAD</t>
  </si>
  <si>
    <t>VILLACIS CARPIO MARIA LUISA</t>
  </si>
  <si>
    <t>47770924096</t>
  </si>
  <si>
    <t>0993019119001</t>
  </si>
  <si>
    <t>TRANSPORTES Y SERVICIOS TURISTICOS RODOLFO ZAMBRANO RZTURISMO S A</t>
  </si>
  <si>
    <t>RZTURISMO</t>
  </si>
  <si>
    <t>3ER CALLEJON 13</t>
  </si>
  <si>
    <t>EUROPA 2</t>
  </si>
  <si>
    <t>307</t>
  </si>
  <si>
    <t>ENTRANDO POR DEALER BLUM DIAGONAL AL PARQUE CHINO</t>
  </si>
  <si>
    <t>045035600</t>
  </si>
  <si>
    <t>COELLO VIEJO MONICA ALEJANDRA</t>
  </si>
  <si>
    <t>14823075139</t>
  </si>
  <si>
    <t>1391738757001</t>
  </si>
  <si>
    <t>COMPAÑIA DE TRANSPORTE ESCOLAR E INSTITUCIONAL JARAMILLOTRAVEL CIA LTDA</t>
  </si>
  <si>
    <t>052582132</t>
  </si>
  <si>
    <t>MANZANO GRANDA JORGE ENRIQUE</t>
  </si>
  <si>
    <t>44323892099</t>
  </si>
  <si>
    <t>0907990683001</t>
  </si>
  <si>
    <t>MORENO MARMOL MARIA DEL CONSUELO</t>
  </si>
  <si>
    <t>AV. 6 S.O. (CRNEL. RODRIGUEZ)</t>
  </si>
  <si>
    <t>SL. 123</t>
  </si>
  <si>
    <t>CALLE 3° PSJE. 50 C S.O</t>
  </si>
  <si>
    <t>CDLA. LOS ESTEROS</t>
  </si>
  <si>
    <t>A LADO DE DESPENSA COLOMBIANA</t>
  </si>
  <si>
    <t>042436997</t>
  </si>
  <si>
    <t>14803962091</t>
  </si>
  <si>
    <t>0992403500001</t>
  </si>
  <si>
    <t>SETURNA SERVICIOS TURISTICOS NACIONALES CIA LTDA</t>
  </si>
  <si>
    <t>SETURNA</t>
  </si>
  <si>
    <t>CALLE FELIPE PEZO CAMPUZANO</t>
  </si>
  <si>
    <t>VILLA 19</t>
  </si>
  <si>
    <t>PSJE. 2º PSJE. 8 NO (CJON. 4)</t>
  </si>
  <si>
    <t>EDF. SETURNA</t>
  </si>
  <si>
    <t>CDLA. ALBORADA X ETAPA</t>
  </si>
  <si>
    <t>MZ. 103</t>
  </si>
  <si>
    <t>DETRAS DEL CENTRO COMERCIAL LA ROTONDA</t>
  </si>
  <si>
    <t>042125817</t>
  </si>
  <si>
    <t>LUIS FERNANDO VELEZ BRIONES</t>
  </si>
  <si>
    <t>49665829099</t>
  </si>
  <si>
    <t>0993305626001</t>
  </si>
  <si>
    <t>DOLICARGO SA</t>
  </si>
  <si>
    <t>500</t>
  </si>
  <si>
    <t>042924071</t>
  </si>
  <si>
    <t>APOLINARIO SUAREZ GILSON MIGUEL</t>
  </si>
  <si>
    <t>47633655096</t>
  </si>
  <si>
    <t>0993067253001</t>
  </si>
  <si>
    <t>LANGOSEG SA</t>
  </si>
  <si>
    <t>MONS. ENRIQUE JULHES</t>
  </si>
  <si>
    <t>431</t>
  </si>
  <si>
    <t>VIA A SAMBORONDON</t>
  </si>
  <si>
    <t>XIMA</t>
  </si>
  <si>
    <t>415</t>
  </si>
  <si>
    <t>ATRAS DE LA CLINICA KENNEDY DE SAMBORONDON</t>
  </si>
  <si>
    <t>043712995</t>
  </si>
  <si>
    <t>VALENCIA ZURITA ROLAND AGUSTIN</t>
  </si>
  <si>
    <t>13763560133</t>
  </si>
  <si>
    <t>1390147127001</t>
  </si>
  <si>
    <t>AEREOSERVI SA</t>
  </si>
  <si>
    <t>AV.  DE LAS AMERICAS</t>
  </si>
  <si>
    <t>AV. ISIDRO AYORAAEROPUERTO</t>
  </si>
  <si>
    <t>EXPAIR-CARGO</t>
  </si>
  <si>
    <t>BODEGAS DEL AEROPUERT A LADO DEL TERMINAL DE CARGO TCE</t>
  </si>
  <si>
    <t>046005046</t>
  </si>
  <si>
    <t>ALEXANDRA TORRES CORONEL</t>
  </si>
  <si>
    <t>13707168093</t>
  </si>
  <si>
    <t>0991426000001</t>
  </si>
  <si>
    <t>EXPRESS CARGO LINE DEL ECUADOR EXPRESSLINE SA</t>
  </si>
  <si>
    <t>PSJE. 2º CJON. 13ºC NO (CARLOS ENDARA)</t>
  </si>
  <si>
    <t>VILLA 808</t>
  </si>
  <si>
    <t>AV. DR LUIS ORRANTIA CORNEJO (11º NO)</t>
  </si>
  <si>
    <t>A DOS CUADRAS DE LA CLINICA MILLENIUM</t>
  </si>
  <si>
    <t>042681131</t>
  </si>
  <si>
    <t>ANDREA CACERES</t>
  </si>
  <si>
    <t>46671465091</t>
  </si>
  <si>
    <t>0992837020001</t>
  </si>
  <si>
    <t>ECUADOR AVIATION SUPPORT JETSUPPORTEC SA</t>
  </si>
  <si>
    <t>JETSUPPORTEC SA</t>
  </si>
  <si>
    <t>SUCRE Y COLON</t>
  </si>
  <si>
    <t>DIAGONAL A MUNICIPIO</t>
  </si>
  <si>
    <t>042753492</t>
  </si>
  <si>
    <t>CATAGUA ARGUELLO IVONNE LISET</t>
  </si>
  <si>
    <t>14695929090</t>
  </si>
  <si>
    <t>0992398159001</t>
  </si>
  <si>
    <t>AIR TRANS COURRIER SA AIRCOUSRSA</t>
  </si>
  <si>
    <t>AIR TRANS COURRIER S.A. AIRCOUSRSA</t>
  </si>
  <si>
    <t>PSJE. 3º PSJE. 14º NE</t>
  </si>
  <si>
    <t>AV. 2º NE (LEOPOLD BENITEZ)</t>
  </si>
  <si>
    <t>TRADE BUILDING</t>
  </si>
  <si>
    <t>715</t>
  </si>
  <si>
    <t>OFICINA-ATRAS DEL HOTEL SONESTA</t>
  </si>
  <si>
    <t>042639400</t>
  </si>
  <si>
    <t>CORDOVA CAICE ANGELA VIVIANA</t>
  </si>
  <si>
    <t>46980029093</t>
  </si>
  <si>
    <t>0993106755001</t>
  </si>
  <si>
    <t>ROL CARGO EXPRESS SA</t>
  </si>
  <si>
    <t>FREIRE LUNA WALTER GEOVANNY</t>
  </si>
  <si>
    <t>49682818092</t>
  </si>
  <si>
    <t>0993350281001</t>
  </si>
  <si>
    <t>AIRBOXECUADOR SAS</t>
  </si>
  <si>
    <t>ESTANCIAS DEL RIO SL. 38 SUR</t>
  </si>
  <si>
    <t>KM. 10 VIA SAMBORONDON</t>
  </si>
  <si>
    <t>042145688</t>
  </si>
  <si>
    <t>CORDOVA CAISE ANGELA VIVIANA</t>
  </si>
  <si>
    <t>14791390096</t>
  </si>
  <si>
    <t>0992638842001</t>
  </si>
  <si>
    <t>BRAMSERVICE SA SERVICIOS ESPECIALIZADOS</t>
  </si>
  <si>
    <t>CALLE PANAMA AV. 11</t>
  </si>
  <si>
    <t>CALLE TOMAS MARTINEZ CALLE 7</t>
  </si>
  <si>
    <t>DIAGONAL A SERVIENTREGA (ZONA ROSA)</t>
  </si>
  <si>
    <t>042313400</t>
  </si>
  <si>
    <t>NARCISA OROZCO</t>
  </si>
  <si>
    <t>49867822134</t>
  </si>
  <si>
    <t>1391925182001</t>
  </si>
  <si>
    <t>DIOCEGDA SAS</t>
  </si>
  <si>
    <t>CORDOVA</t>
  </si>
  <si>
    <t>QUITO Y ALAJUELA</t>
  </si>
  <si>
    <t>49451940138</t>
  </si>
  <si>
    <t>1391916728001</t>
  </si>
  <si>
    <t>AGEEPCOURIER ECUADOR SA</t>
  </si>
  <si>
    <t>CALLE 8</t>
  </si>
  <si>
    <t>AV. MALECON</t>
  </si>
  <si>
    <t>EDF. VERA 2 OFICINA NRO. 1 - ENTRE EL MUNICIPIO DE MANTA Y EMPRESA DE AGUA EPAM, NOMBRE EDIFICIO: EDF. VERA 2, N</t>
  </si>
  <si>
    <t>SOLORZANO GAVILANES PATRICIO XAVIER</t>
  </si>
  <si>
    <t>43614932091</t>
  </si>
  <si>
    <t>0915158422001</t>
  </si>
  <si>
    <t>LASCANO ARIAS JOSE LEONIDAS</t>
  </si>
  <si>
    <t>SOLAR 55</t>
  </si>
  <si>
    <t>MZ. 5391</t>
  </si>
  <si>
    <t>URB. VILLA BONITA - A UNA CUADRA DE LA GARITA</t>
  </si>
  <si>
    <t>RACINES GARCIA XIOMARA DEL ROCIO</t>
  </si>
  <si>
    <t>14697525093</t>
  </si>
  <si>
    <t>0992565837001</t>
  </si>
  <si>
    <t>FLETIMPEX ECUADOR SA</t>
  </si>
  <si>
    <t>FLETIMPEX</t>
  </si>
  <si>
    <t>6TO PASAJE 8</t>
  </si>
  <si>
    <t>URDENOR 1</t>
  </si>
  <si>
    <t>NIKITÉS</t>
  </si>
  <si>
    <t>URDENOR UNO</t>
  </si>
  <si>
    <t>137</t>
  </si>
  <si>
    <t>FRENTE AL CANAL DEL ESTERO</t>
  </si>
  <si>
    <t>042169357</t>
  </si>
  <si>
    <t>RUIZ ROMAN ROMMEL ELIAS</t>
  </si>
  <si>
    <t>43606596201</t>
  </si>
  <si>
    <t>2000010864001</t>
  </si>
  <si>
    <t>ORTEGA ORTEGA PLACIDO MONFILIO</t>
  </si>
  <si>
    <t>SAN CRISTÓBAL</t>
  </si>
  <si>
    <t>PUERTO BAQUERIZO MORENO</t>
  </si>
  <si>
    <t>JOSE VALLEJO</t>
  </si>
  <si>
    <t>GONZALO MORALES</t>
  </si>
  <si>
    <t>DIAGONAL A LA FISCALIA</t>
  </si>
  <si>
    <t>052520272</t>
  </si>
  <si>
    <t>AREVALO ZAMBRANO DANIEL ISMAEL</t>
  </si>
  <si>
    <t>47808914138</t>
  </si>
  <si>
    <t>1391859619001</t>
  </si>
  <si>
    <t>SELINA OPERATION QUITO SELINAQUITO SA</t>
  </si>
  <si>
    <t>AV. 24</t>
  </si>
  <si>
    <t>CALLE M2 Y CALLE 23</t>
  </si>
  <si>
    <t>DIAGONAL A HOTEL ORO VERDE</t>
  </si>
  <si>
    <t>TORO LLERENA CHRISTIAN ALEXIS</t>
  </si>
  <si>
    <t>14695872187</t>
  </si>
  <si>
    <t>1802702322001</t>
  </si>
  <si>
    <t>ALTAMIRANO MARIÑO CECILIA GUADALUPE</t>
  </si>
  <si>
    <t>LAS FRAGATAS</t>
  </si>
  <si>
    <t>A UNA CUADRA DEL MERCADO MUNICIPAL</t>
  </si>
  <si>
    <t>052529051</t>
  </si>
  <si>
    <t>FREIRE CHOEZ CAROLINA DEL ROCIO</t>
  </si>
  <si>
    <t>41921268091</t>
  </si>
  <si>
    <t>0992735317001</t>
  </si>
  <si>
    <t>IGUANA CROSSING SA IGUACROSS</t>
  </si>
  <si>
    <t>AV. ANTONIO GIL</t>
  </si>
  <si>
    <t>MALECÓN</t>
  </si>
  <si>
    <t>A LADO DEL CAMINO A LA PLAYITA</t>
  </si>
  <si>
    <t>052529484</t>
  </si>
  <si>
    <t>MARLIN ONTANEDA</t>
  </si>
  <si>
    <t>13752021133</t>
  </si>
  <si>
    <t>1304018706001</t>
  </si>
  <si>
    <t>MUECKAY JARA MARGARITA LORENA</t>
  </si>
  <si>
    <t>TOSAGUA</t>
  </si>
  <si>
    <t>035</t>
  </si>
  <si>
    <t>AV. QUINTA</t>
  </si>
  <si>
    <t>FRENTE A LAS OFICINAS DEL BANCO DE PICHINCHA</t>
  </si>
  <si>
    <t>YEN CHONG ALVARADO FRANCISCO JULIAN</t>
  </si>
  <si>
    <t>44346000136</t>
  </si>
  <si>
    <t>1308444916001</t>
  </si>
  <si>
    <t>DE LA CRUZ MENDOZA JORGE LUIS</t>
  </si>
  <si>
    <t>AV. 112</t>
  </si>
  <si>
    <t>CALLE 307</t>
  </si>
  <si>
    <t>HOSTAL JORDAN</t>
  </si>
  <si>
    <t>DIAGONAL A ESTADIO JOCAY</t>
  </si>
  <si>
    <t>052382693</t>
  </si>
  <si>
    <t>KELVIN STALIN GOMEZ VELEZ</t>
  </si>
  <si>
    <t>13608777037</t>
  </si>
  <si>
    <t>0300474715001</t>
  </si>
  <si>
    <t>BRAVO BRAVO CARLOS HONORIO</t>
  </si>
  <si>
    <t>AV. 23 SO YAGUACHI</t>
  </si>
  <si>
    <t>EDF. 1724</t>
  </si>
  <si>
    <t>CALLE 26 SO (PORTETE DE TARQUI)</t>
  </si>
  <si>
    <t>HOTEL FENIX</t>
  </si>
  <si>
    <t>PISO 1-5</t>
  </si>
  <si>
    <t>SECTOR SUBURBIO</t>
  </si>
  <si>
    <t>FRENTE FARMACIA LA AMISTAD</t>
  </si>
  <si>
    <t>042475801</t>
  </si>
  <si>
    <t>CARLOS BRAVO BRAVO</t>
  </si>
  <si>
    <t>13748207133</t>
  </si>
  <si>
    <t>1301896963001</t>
  </si>
  <si>
    <t>DE LA CRUZ CEDEÑO MANUEL ANTONIO</t>
  </si>
  <si>
    <t>HOSTAL INTERNACIONAL</t>
  </si>
  <si>
    <t>CALLE 18</t>
  </si>
  <si>
    <t>AV. 7</t>
  </si>
  <si>
    <t>MASTERRENA ZAMBRANO VERONICA FABIOLA</t>
  </si>
  <si>
    <t>13745808136</t>
  </si>
  <si>
    <t>1300169354001</t>
  </si>
  <si>
    <t>SUMBA QUINAPALLO DELIA MARIA</t>
  </si>
  <si>
    <t>DIAGONAL A LA PLAZOLETA DE LA LIBERTAD</t>
  </si>
  <si>
    <t>MENDOZA MACIAS INES AMPARO</t>
  </si>
  <si>
    <t>13630255061</t>
  </si>
  <si>
    <t>0601140114001</t>
  </si>
  <si>
    <t>LOPEZ CABA MANUEL</t>
  </si>
  <si>
    <t>AV. REALES TAMARINDOS</t>
  </si>
  <si>
    <t>PAULO EMILIO MACIAS</t>
  </si>
  <si>
    <t>A LADO DEL JARDIN DE INFANTES VELASCO IBARRA</t>
  </si>
  <si>
    <t>LOPEZ QUIQUINTUNA CARMEN ADRIANA</t>
  </si>
  <si>
    <t>42093795134</t>
  </si>
  <si>
    <t>1311546079001</t>
  </si>
  <si>
    <t>ZAMBRANO MIRANDA FRANKLIN GUSTAVO</t>
  </si>
  <si>
    <t>CDLA. LA AURORA, MANZANA M, A MEDIA CUADRA DEL RESTAURANTE LA ESQUINA DE ALES</t>
  </si>
  <si>
    <t>LUCAS LOPEZ FADIA ELIZABETH</t>
  </si>
  <si>
    <t>13747992139</t>
  </si>
  <si>
    <t>1301795488001</t>
  </si>
  <si>
    <t>OSEJOS MANRIQUE MIGUEL FERNANDO</t>
  </si>
  <si>
    <t>COMERCIAL OSEJOS</t>
  </si>
  <si>
    <t>212</t>
  </si>
  <si>
    <t>GONZALEZ SUAREZ Y PEDRO MALDO</t>
  </si>
  <si>
    <t>A QUINCE METROS DE LA SEDE DE LA COOPERATIVA VILLA DE ORO</t>
  </si>
  <si>
    <t>052601139</t>
  </si>
  <si>
    <t>LINO PIN LORGIO EFREN</t>
  </si>
  <si>
    <t>43422460099</t>
  </si>
  <si>
    <t>0910067081001</t>
  </si>
  <si>
    <t>MOREIRA PEREZ YOLANDA LILIAN</t>
  </si>
  <si>
    <t>JOSE DE VILLAMIL</t>
  </si>
  <si>
    <t>IGNACIO HERNANDEZ</t>
  </si>
  <si>
    <t>A CUADRA Y MEDIA DEL BANCO DE FOMENTO</t>
  </si>
  <si>
    <t>JEREZ CAIZA LEIDA DEL ROCIO</t>
  </si>
  <si>
    <t>46511772176</t>
  </si>
  <si>
    <t>1792420474001</t>
  </si>
  <si>
    <t>AYANGUE PACIFIC TURIS APT SA</t>
  </si>
  <si>
    <t>COLONCHE</t>
  </si>
  <si>
    <t>VIA A QUIROLA</t>
  </si>
  <si>
    <t>33</t>
  </si>
  <si>
    <t>SANCHEZ CAMPOS ALVARO FERNANDO</t>
  </si>
  <si>
    <t>14748394096</t>
  </si>
  <si>
    <t>0992437693001</t>
  </si>
  <si>
    <t>ESCALESIA SA</t>
  </si>
  <si>
    <t>052527100</t>
  </si>
  <si>
    <t>MOLESTINA NOBOA JOSE LUIS</t>
  </si>
  <si>
    <t>46746376090</t>
  </si>
  <si>
    <t>0992832150001</t>
  </si>
  <si>
    <t>CRETCHEUS SA</t>
  </si>
  <si>
    <t>CEDROS INN</t>
  </si>
  <si>
    <t>SOLAR 12</t>
  </si>
  <si>
    <t>VICTOR EMILIO ESTRADA</t>
  </si>
  <si>
    <t>URDESA</t>
  </si>
  <si>
    <t>DIAGONAL A JUAN MARCET</t>
  </si>
  <si>
    <t>045033253</t>
  </si>
  <si>
    <t>ALCIVAR PEÑA MARTHA ROXANA</t>
  </si>
  <si>
    <t>14703841091</t>
  </si>
  <si>
    <t>0992393564001</t>
  </si>
  <si>
    <t>INMOBILIARIA WV SA</t>
  </si>
  <si>
    <t>PERLA REAL INN</t>
  </si>
  <si>
    <t>042626769</t>
  </si>
  <si>
    <t>WONG VILLEGAS LUIS ALBERTO</t>
  </si>
  <si>
    <t>63114.00.01.01</t>
  </si>
  <si>
    <t>ALBERGUES</t>
  </si>
  <si>
    <t>42276315174</t>
  </si>
  <si>
    <t>1726998105001</t>
  </si>
  <si>
    <t>GONZALEZ LOPEZ ADRIANA</t>
  </si>
  <si>
    <t>AG CASA BLANCA SUITE</t>
  </si>
  <si>
    <t>711</t>
  </si>
  <si>
    <t>CALLES 17 Y 19</t>
  </si>
  <si>
    <t>HOSTAL AG CASA BLANCA</t>
  </si>
  <si>
    <t>SECTOR LAS PALMERAS A MEDIA CUADRA DEL HOSTAL COCO S</t>
  </si>
  <si>
    <t>022772509</t>
  </si>
  <si>
    <t>ADRIANA GONZALEZ LOPEZ</t>
  </si>
  <si>
    <t>43633384208</t>
  </si>
  <si>
    <t>2000014130001</t>
  </si>
  <si>
    <t>GOROZABEL SALMON GLEN GIOVANNI</t>
  </si>
  <si>
    <t>SEYMOUR</t>
  </si>
  <si>
    <t>FRAGATA</t>
  </si>
  <si>
    <t>DIAGONAL AL CENTRO DE REHABILITACIÓN DEL EDEN</t>
  </si>
  <si>
    <t>ROSERO QUIÑONEZ LAURA RAQUEL</t>
  </si>
  <si>
    <t>43631739122</t>
  </si>
  <si>
    <t>1800940262001</t>
  </si>
  <si>
    <t>VELASTEGUI VILLACRES AIDA HERMITA</t>
  </si>
  <si>
    <t>HOSTAL KALABI</t>
  </si>
  <si>
    <t>VENTANAS</t>
  </si>
  <si>
    <t>FRENTE AL COMERCIAL TORRES</t>
  </si>
  <si>
    <t>GARCES VERA RUBEN DARIO</t>
  </si>
  <si>
    <t>43920405178</t>
  </si>
  <si>
    <t>1708691587001</t>
  </si>
  <si>
    <t>MOLINA MOREIRA ROSA RAQUEL</t>
  </si>
  <si>
    <t>FLOREANA</t>
  </si>
  <si>
    <t>DIAGONAL AL DIARIO EL COLONO</t>
  </si>
  <si>
    <t>GUERRA RODRIGUEZ YVONNE MARGARITA</t>
  </si>
  <si>
    <t>14750182187</t>
  </si>
  <si>
    <t>1801948702001</t>
  </si>
  <si>
    <t>CHAVEZ ZUÑIGA EDGAR FRANCISCO</t>
  </si>
  <si>
    <t>ROSS RESIDENCIAL</t>
  </si>
  <si>
    <t>SAUCES</t>
  </si>
  <si>
    <t>PEATAC 39</t>
  </si>
  <si>
    <t>A LADO DEL CHIFA OK</t>
  </si>
  <si>
    <t>032741709</t>
  </si>
  <si>
    <t>VASCONEZ SAMANIEGO VICTOR HUGO</t>
  </si>
  <si>
    <t>43159851096</t>
  </si>
  <si>
    <t>0910529403001</t>
  </si>
  <si>
    <t>VICUÑA ANGULO CARMEN ELISA</t>
  </si>
  <si>
    <t>GENERAL ANTONIO ELIZALDE</t>
  </si>
  <si>
    <t>345</t>
  </si>
  <si>
    <t>EMILIO QUIROGA</t>
  </si>
  <si>
    <t>JUNTO AL ALMACEN LA GANGA</t>
  </si>
  <si>
    <t>042728200</t>
  </si>
  <si>
    <t>FLORES IBARRA MILTON ALEJANDRO</t>
  </si>
  <si>
    <t>42567535091</t>
  </si>
  <si>
    <t>0925675100001</t>
  </si>
  <si>
    <t>ZHOU HUANMING</t>
  </si>
  <si>
    <t>AV. P. MENENDEZ GILBERT</t>
  </si>
  <si>
    <t>SOLAR 2-A</t>
  </si>
  <si>
    <t>MZ. J</t>
  </si>
  <si>
    <t>URB. RIO GUAYAS CLUB - FRENTE A LA FAE</t>
  </si>
  <si>
    <t>46844785097</t>
  </si>
  <si>
    <t>0993129585001</t>
  </si>
  <si>
    <t>JACOPEGA SA</t>
  </si>
  <si>
    <t>MAMI T GUAYARTE</t>
  </si>
  <si>
    <t>CARLOS JULIO AROSEMENA</t>
  </si>
  <si>
    <t>PLAZA GUAYARTE</t>
  </si>
  <si>
    <t>CJ020</t>
  </si>
  <si>
    <t>FRENTE A UCSG</t>
  </si>
  <si>
    <t>MORA JAIME DARYNE DENNISSE</t>
  </si>
  <si>
    <t>46950734094</t>
  </si>
  <si>
    <t>0993135062001</t>
  </si>
  <si>
    <t>BARUNION SA</t>
  </si>
  <si>
    <t>CAMPOVERDE VERA PATRICIA ISABEL</t>
  </si>
  <si>
    <t>43644390099</t>
  </si>
  <si>
    <t>0910765585001</t>
  </si>
  <si>
    <t>CARRION GUERRERO DIANA MARIA</t>
  </si>
  <si>
    <t>DOS CERROS</t>
  </si>
  <si>
    <t>LOT. DOS CERROSA CIEN METROS DE LA GARITA</t>
  </si>
  <si>
    <t>DIANA CARRION GUERRERO</t>
  </si>
  <si>
    <t>49138246093</t>
  </si>
  <si>
    <t>0993238120001</t>
  </si>
  <si>
    <t>GUALPA BRIONES BRIGUAL CIALTDA</t>
  </si>
  <si>
    <t>LUZARRAGA</t>
  </si>
  <si>
    <t>DIAGONAL A LA CLINICA PANAMERICANA, NOMBRE EDIFICIO: PANAMA, NÚMERO OFICINA: LOC4</t>
  </si>
  <si>
    <t>49664323094</t>
  </si>
  <si>
    <t>0993324302001</t>
  </si>
  <si>
    <t>ELSINDICATO SA</t>
  </si>
  <si>
    <t>LA CUMBRE SECTOR ALTO MZ 16</t>
  </si>
  <si>
    <t>46894916095</t>
  </si>
  <si>
    <t>0993145386001</t>
  </si>
  <si>
    <t>ASOCIACION DE SERVICIOS DE ALIMENTACION STEWART JURADO ASOALIMVIDASANA</t>
  </si>
  <si>
    <t>SALITRE</t>
  </si>
  <si>
    <t>EL SALITRE</t>
  </si>
  <si>
    <t>AV. 27 NOVIEMBRE</t>
  </si>
  <si>
    <t>FRANCISCO IÑIGUEZ</t>
  </si>
  <si>
    <t>DIAGONAL AL MERCADO</t>
  </si>
  <si>
    <t>44540800135</t>
  </si>
  <si>
    <t>1311432916001</t>
  </si>
  <si>
    <t>PALACIOS TOALA IGNACIO HERNAN</t>
  </si>
  <si>
    <t>MZ. 102</t>
  </si>
  <si>
    <t>CDLA. FLORIDA NORTE - A MEDIA CUADRA DE LA FARMACIA CRUZ AZUL</t>
  </si>
  <si>
    <t>SARMIENTO MONTOYA LILIA MARIA</t>
  </si>
  <si>
    <t>14768055093</t>
  </si>
  <si>
    <t>0990839549001</t>
  </si>
  <si>
    <t>CORPORACION DE COMUNICACIONES GLOBALPRESS CA</t>
  </si>
  <si>
    <t>LA RIA</t>
  </si>
  <si>
    <t>FRENTE A LOS BLOQUES DE LA ARMADA</t>
  </si>
  <si>
    <t>046054001</t>
  </si>
  <si>
    <t>SOLORZANO JAVIER ANTONIO</t>
  </si>
  <si>
    <t>46897035090</t>
  </si>
  <si>
    <t>0992871938001</t>
  </si>
  <si>
    <t>EDITORA CORPACHI SA</t>
  </si>
  <si>
    <t>BR</t>
  </si>
  <si>
    <t>AV. RODRIGO CHAVEZ</t>
  </si>
  <si>
    <t>BOSQUE CENTRO</t>
  </si>
  <si>
    <t>LOCAL 8</t>
  </si>
  <si>
    <t>BOSQUES DEL SALADO</t>
  </si>
  <si>
    <t>FRENTE A LA FERIA DEL MUEBLE CUENCANO</t>
  </si>
  <si>
    <t>046038222</t>
  </si>
  <si>
    <t>VERA MORA ALEX GUILLERMO</t>
  </si>
  <si>
    <t>47647836093</t>
  </si>
  <si>
    <t>0993024759001</t>
  </si>
  <si>
    <t>PROMOTORA FOCUS CORP PROFOCUSCORP SA</t>
  </si>
  <si>
    <t>PROFOCUSCORP SA</t>
  </si>
  <si>
    <t>AV. FRANCISCO BOLOÑA</t>
  </si>
  <si>
    <t>EDF. 517</t>
  </si>
  <si>
    <t>CDLA. KENNEDY</t>
  </si>
  <si>
    <t>JUNTO AL COLEGIO PRAGA</t>
  </si>
  <si>
    <t>47775659137</t>
  </si>
  <si>
    <t>1391858310001</t>
  </si>
  <si>
    <t>SMARTH GRAPHICS CORNEJO AGUAYO SMAGRAPSA SA</t>
  </si>
  <si>
    <t>SMARTH GRAPHICS</t>
  </si>
  <si>
    <t>0990293932</t>
  </si>
  <si>
    <t>ENTRE AVENIDA 21 Y 20</t>
  </si>
  <si>
    <t>SANTA MARIANITA</t>
  </si>
  <si>
    <t>EDIFICIO, S/N</t>
  </si>
  <si>
    <t>AL LADO DEL RESTAURANTE ALEXANDER Y DIAGONAL AL COLEGIO CIUDAD DE MANTA, CALLE 15, AVENIDA 21 Y 20</t>
  </si>
  <si>
    <t>ALCIVAR MURILLO PAULA JOSEFINA</t>
  </si>
  <si>
    <t>47647840091</t>
  </si>
  <si>
    <t>0993064637001</t>
  </si>
  <si>
    <t>ROLE MACHINE CSMS PUBLICITY SA</t>
  </si>
  <si>
    <t>ROLE MACHINE</t>
  </si>
  <si>
    <t>47104912091</t>
  </si>
  <si>
    <t>0993119806001</t>
  </si>
  <si>
    <t>AUSTRIA FILMS AUSFILMS SA</t>
  </si>
  <si>
    <t>AUSTRIA</t>
  </si>
  <si>
    <t>CALLE 4TA</t>
  </si>
  <si>
    <t>SOLAR 702</t>
  </si>
  <si>
    <t>ENTRE FICUS Y GUAYACANES</t>
  </si>
  <si>
    <t>ATRAS DEL COLEGIO SANTO DOMINGO GUZMAN</t>
  </si>
  <si>
    <t>046026427</t>
  </si>
  <si>
    <t>QUINONEZ GRANADOS LUISA AMERICA</t>
  </si>
  <si>
    <t>14693798095</t>
  </si>
  <si>
    <t>0992278854001</t>
  </si>
  <si>
    <t>PRYSCOM DEL ECUADOR SA</t>
  </si>
  <si>
    <t>PRYSCOM DEL ECUADOR S.A.</t>
  </si>
  <si>
    <t>AV. TERMINAL PASCUALES</t>
  </si>
  <si>
    <t>VILLA 21</t>
  </si>
  <si>
    <t>ENTRADA VILLA ESPAÑA 2</t>
  </si>
  <si>
    <t>MUCHO LOTE 2</t>
  </si>
  <si>
    <t>PARAISO DEL RIO 2</t>
  </si>
  <si>
    <t>3070</t>
  </si>
  <si>
    <t>DIAGONAL A UN PARQUE COMUNITARIO</t>
  </si>
  <si>
    <t>044542621</t>
  </si>
  <si>
    <t>OSORIO QUINTO JORGE WASHINGTON</t>
  </si>
  <si>
    <t>49014959091</t>
  </si>
  <si>
    <t>0993180076001</t>
  </si>
  <si>
    <t>CENTRO DE SERVICIOS INFORMATICOS SISTEMAS Y SOPORTES CSISOPORT SA</t>
  </si>
  <si>
    <t>CSISOPORT SA</t>
  </si>
  <si>
    <t>2619</t>
  </si>
  <si>
    <t>48410677094</t>
  </si>
  <si>
    <t>0993110965001</t>
  </si>
  <si>
    <t>ASSISNET SA</t>
  </si>
  <si>
    <t>MEGANET</t>
  </si>
  <si>
    <t>COLINAS DE LA FLORIDA 2 MZ 896</t>
  </si>
  <si>
    <t>CALLE PRINCIPAL LOMAS DE LA FL</t>
  </si>
  <si>
    <t>SECTOR LOMAS DE LA FLORIDA JUNTO A CDLA SOCIO VIVIENDA 1</t>
  </si>
  <si>
    <t>FIGUEROA CHEVEZ VICTOR HUGO</t>
  </si>
  <si>
    <t>49509897092</t>
  </si>
  <si>
    <t>0993267325001</t>
  </si>
  <si>
    <t>RAGAPO SAS</t>
  </si>
  <si>
    <t>EL EMPALME</t>
  </si>
  <si>
    <t>VELASCO IBARRA</t>
  </si>
  <si>
    <t>A UNA CUADRA DEL GAD MUNICIPAL DEL EMPALME</t>
  </si>
  <si>
    <t>MADRID CEVALLOS OSCAR ISMAEL</t>
  </si>
  <si>
    <t>47006639093</t>
  </si>
  <si>
    <t>0992890355001</t>
  </si>
  <si>
    <t>FIBERDINPRO SA</t>
  </si>
  <si>
    <t>CALICUCHINA</t>
  </si>
  <si>
    <t>VILLAVICENCIO</t>
  </si>
  <si>
    <t>FRENTE AL CHIFA PALACIO MING XUAN/ SECTOR CENTRO DE LA CIUDAD</t>
  </si>
  <si>
    <t>NATALIA ANDRADE MOREIRA</t>
  </si>
  <si>
    <t>13708529090</t>
  </si>
  <si>
    <t>0992254572001</t>
  </si>
  <si>
    <t>LINKOTEL SA</t>
  </si>
  <si>
    <t>AV. LUIS ORRANTIA CORNEJO</t>
  </si>
  <si>
    <t>ATRAS DE LA JUGUETERIA DE LA AV. FRANCISCO DE ORELLANA</t>
  </si>
  <si>
    <t>043900000</t>
  </si>
  <si>
    <t>ANDREA PEÑA VELASCO</t>
  </si>
  <si>
    <t>13707226093</t>
  </si>
  <si>
    <t>0991440879001</t>
  </si>
  <si>
    <t>FALBRES SA</t>
  </si>
  <si>
    <t>SL.4</t>
  </si>
  <si>
    <t>2DO PASAJE 23</t>
  </si>
  <si>
    <t>URDENOR II</t>
  </si>
  <si>
    <t>235</t>
  </si>
  <si>
    <t>ATRAS DE LATIN PALACE</t>
  </si>
  <si>
    <t>042315148</t>
  </si>
  <si>
    <t>ROMERO CARDENAS EDUARDO ANDRES</t>
  </si>
  <si>
    <t>49396831090</t>
  </si>
  <si>
    <t>0993179248001</t>
  </si>
  <si>
    <t>EPOXICORP - SERVICIOS DE APLICACION Y MANTENIMIENTO DE SUPERFICIES CA</t>
  </si>
  <si>
    <t>MZ. 98 SL 8</t>
  </si>
  <si>
    <t>AV. PRIMERA Y CALLE SEXTA</t>
  </si>
  <si>
    <t>DIAGONAL A FRIGOCAMPO</t>
  </si>
  <si>
    <t>043903589</t>
  </si>
  <si>
    <t>PACHECO MANRIQUE CARLOS ANTONIO</t>
  </si>
  <si>
    <t>47076866097</t>
  </si>
  <si>
    <t>0992909102001</t>
  </si>
  <si>
    <t>COMUNICACELL SOCIEDAD ANONIMA</t>
  </si>
  <si>
    <t>COMUNIKCELL</t>
  </si>
  <si>
    <t>JORGE PERRONE</t>
  </si>
  <si>
    <t>VILLA 3</t>
  </si>
  <si>
    <t>MZ. 43</t>
  </si>
  <si>
    <t>DIAGONAL AL MIRADOR DE BELLAVISTA</t>
  </si>
  <si>
    <t>046002897</t>
  </si>
  <si>
    <t>ORDOÑEZ JARAMILLO JOSE ROBERTO</t>
  </si>
  <si>
    <t>46511974097</t>
  </si>
  <si>
    <t>0992831642001</t>
  </si>
  <si>
    <t>ITHORCITY SA</t>
  </si>
  <si>
    <t>SOLAR 7</t>
  </si>
  <si>
    <t>SAUCES CUATRO</t>
  </si>
  <si>
    <t>F-377</t>
  </si>
  <si>
    <t>DIAGONAL A LA TIENDA ELENITA</t>
  </si>
  <si>
    <t>042825117</t>
  </si>
  <si>
    <t>CULCAY PINELA CARLOS GEOVANNY</t>
  </si>
  <si>
    <t>49071651095</t>
  </si>
  <si>
    <t>0993227161001</t>
  </si>
  <si>
    <t>BWEE ECUADOR ROBOTICS SA</t>
  </si>
  <si>
    <t>MZ. 19A</t>
  </si>
  <si>
    <t>ENTRANDO POR EL REGISTRO CIVIL, NÚMERO PISO: VILLA</t>
  </si>
  <si>
    <t>042040434</t>
  </si>
  <si>
    <t>FALCONES TORRES RUTH GABRIELA</t>
  </si>
  <si>
    <t>46808648091</t>
  </si>
  <si>
    <t>0992894172001</t>
  </si>
  <si>
    <t>RISUSS S A AGENCIA ASESORA PRODUCTORA DE SEGUROS</t>
  </si>
  <si>
    <t>RISUSS SA</t>
  </si>
  <si>
    <t>AV. FRANCISCO RISSO</t>
  </si>
  <si>
    <t>SOLAR 34</t>
  </si>
  <si>
    <t>CDLA. SAMANES 1</t>
  </si>
  <si>
    <t>MZ. 112</t>
  </si>
  <si>
    <t>A DOS CUADRAS DE LA GASOLINERA MOBIL</t>
  </si>
  <si>
    <t>045108903</t>
  </si>
  <si>
    <t>AREVALO LOPEZ SARIA MARIA</t>
  </si>
  <si>
    <t>43980527094</t>
  </si>
  <si>
    <t>0913975645001</t>
  </si>
  <si>
    <t>GARCIA BRAND LUIS FRANCISCO</t>
  </si>
  <si>
    <t>AV. PEDRO MENENDEZ</t>
  </si>
  <si>
    <t>SOLAR 27</t>
  </si>
  <si>
    <t>AV. NUMA POMPILIO</t>
  </si>
  <si>
    <t>EDF. THE POINT</t>
  </si>
  <si>
    <t>ECHEVERRIA VIZUETA GUILLERMO EDUARDO</t>
  </si>
  <si>
    <t>44594943098</t>
  </si>
  <si>
    <t>0992749091001</t>
  </si>
  <si>
    <t>AGENCIA ASESORA PRODUCTORA DE SEGUROS PROSEGMA SA</t>
  </si>
  <si>
    <t>AV. 9 DE OCTUBRE Y CHILE - CHIMBORAZO</t>
  </si>
  <si>
    <t>424</t>
  </si>
  <si>
    <t>ENTRE  CHILE - CHIMBORAZO</t>
  </si>
  <si>
    <t>EDF. GRAN PASAJE</t>
  </si>
  <si>
    <t>OFC.  813</t>
  </si>
  <si>
    <t>046049750</t>
  </si>
  <si>
    <t>RODRIGUEZ CRISTIANSEN ARIANA STEFANIA</t>
  </si>
  <si>
    <t>13720500102</t>
  </si>
  <si>
    <t>1090098434001</t>
  </si>
  <si>
    <t>COLCORDES SA AGENCIA ASESORA PRODUCTORA DE SEGUROS</t>
  </si>
  <si>
    <t>COLCORDES</t>
  </si>
  <si>
    <t>AV. FCO DE ORELLANA</t>
  </si>
  <si>
    <t>238</t>
  </si>
  <si>
    <t>MIGUEL H ALCIVAR</t>
  </si>
  <si>
    <t>BANCO AMAZONAS</t>
  </si>
  <si>
    <t>NUEVA KENNEDY</t>
  </si>
  <si>
    <t>171</t>
  </si>
  <si>
    <t>FRENTE A FYBECA DE LA FCO DE ORELLANA</t>
  </si>
  <si>
    <t>042593140</t>
  </si>
  <si>
    <t>BETTY LEON MENDEZ</t>
  </si>
  <si>
    <t>42319229099</t>
  </si>
  <si>
    <t>0908933971001</t>
  </si>
  <si>
    <t>WONG LAMA DANIEL LEONARDO</t>
  </si>
  <si>
    <t>CLINICA KENNEDY</t>
  </si>
  <si>
    <t>CDLA. NUEVA KENNEDY</t>
  </si>
  <si>
    <t>FRENTE AL POLICENTRO</t>
  </si>
  <si>
    <t>AROCA MORAN LORENA MARILYN</t>
  </si>
  <si>
    <t>14792953078</t>
  </si>
  <si>
    <t>0701796781001</t>
  </si>
  <si>
    <t>SAAVEDRA LIMONES JORGE ANTONIO</t>
  </si>
  <si>
    <t>JUNTO A LA LUBRICADORA LA UNION, KILÓMETRO: 4</t>
  </si>
  <si>
    <t>023742580</t>
  </si>
  <si>
    <t>GALAN CHAMBA DARWIN JOSE</t>
  </si>
  <si>
    <t>13706105098</t>
  </si>
  <si>
    <t>0990951713001</t>
  </si>
  <si>
    <t>INMOBILIARIA INMOSIRENA SA</t>
  </si>
  <si>
    <t>042837859</t>
  </si>
  <si>
    <t>TORRES BEJARANO JUAN CARLOS</t>
  </si>
  <si>
    <t>14863363013</t>
  </si>
  <si>
    <t>0100416700001</t>
  </si>
  <si>
    <t>PORTILLA LOPEZ MIGUEL HUMBERTO</t>
  </si>
  <si>
    <t>KM. 3.5 VIA LA KM 26 - DIAGONAL A LA ESCUELA AVINFA</t>
  </si>
  <si>
    <t>042710584</t>
  </si>
  <si>
    <t>ESPINOZA PAZMAY IRIS LORENA</t>
  </si>
  <si>
    <t>14828322096</t>
  </si>
  <si>
    <t>0992548509001</t>
  </si>
  <si>
    <t>IMPLOTEX SA</t>
  </si>
  <si>
    <t>BELLINI III</t>
  </si>
  <si>
    <t>804</t>
  </si>
  <si>
    <t>EDF. BELLINI III PISO 08 OFICINA 804</t>
  </si>
  <si>
    <t>LOPEZ ORELLANA CLAUDIO RAMIRO</t>
  </si>
  <si>
    <t>13659465081</t>
  </si>
  <si>
    <t>0801929969001</t>
  </si>
  <si>
    <t>RENDON QUIÑONEZ CARMEN IDALINA</t>
  </si>
  <si>
    <t>RIEGOSISTEMAS</t>
  </si>
  <si>
    <t>JUNTO AL HOTEL EL MARQUEZ, KILÓMETRO: 3 1/2</t>
  </si>
  <si>
    <t>023704251</t>
  </si>
  <si>
    <t>VACA VERDUGA NIDIA YADIRA</t>
  </si>
  <si>
    <t>13645350078</t>
  </si>
  <si>
    <t>0701184731001</t>
  </si>
  <si>
    <t>ESPINOSA ORELLANA ROBERT JIN</t>
  </si>
  <si>
    <t>CIUDAD DEL NORTE MZ B</t>
  </si>
  <si>
    <t>CIUDAD DEL NORTE</t>
  </si>
  <si>
    <t>DIAGONAL A FARMACIA SANASANA, BARRIO: NORTE, MANZANA: B, NÚMERO PISO: 0</t>
  </si>
  <si>
    <t>ACOSTA GONZALEZ PEGGY MADELEINE</t>
  </si>
  <si>
    <t>47038815233</t>
  </si>
  <si>
    <t>2390020247001</t>
  </si>
  <si>
    <t>AFASANT CIA LTDA</t>
  </si>
  <si>
    <t>TORRE ALBA</t>
  </si>
  <si>
    <t>ABARCA</t>
  </si>
  <si>
    <t>AFASANT</t>
  </si>
  <si>
    <t>TRAS DE CLINICA SANTIAGO</t>
  </si>
  <si>
    <t>022762148</t>
  </si>
  <si>
    <t>INES SANCHEZ LOPEZ</t>
  </si>
  <si>
    <t>14860047099</t>
  </si>
  <si>
    <t>0990155348001</t>
  </si>
  <si>
    <t>ANALIA COMPAÑIA LIMITADA CIA LTDA</t>
  </si>
  <si>
    <t>KM. CINCO Y MEDIO</t>
  </si>
  <si>
    <t>SECTOR B</t>
  </si>
  <si>
    <t>FRENOSEGURO</t>
  </si>
  <si>
    <t>FRENTE A JARDINES DE LA ESPERANZA</t>
  </si>
  <si>
    <t>045004500</t>
  </si>
  <si>
    <t>AGUILAR MARZO RENATO JUAN MANUEL</t>
  </si>
  <si>
    <t>44448548136</t>
  </si>
  <si>
    <t>1305186965001</t>
  </si>
  <si>
    <t>MOREIRA CANO YADIRA AZUCENA</t>
  </si>
  <si>
    <t>ALMACEN DE REPUESTOS KARENCAR</t>
  </si>
  <si>
    <t>VILLA 98</t>
  </si>
  <si>
    <t>URB. JARDINES DEL NORTE, A UNA CUADRA DE LA UNIDAD EDUCATIVA JEAN PEAGET</t>
  </si>
  <si>
    <t>GILER ROMERO JANETH DEL CARMEN</t>
  </si>
  <si>
    <t>44508089098</t>
  </si>
  <si>
    <t>0992762500001</t>
  </si>
  <si>
    <t>SIMOBLUE SA</t>
  </si>
  <si>
    <t>AV. JOSEFA ANSUASTEGUI</t>
  </si>
  <si>
    <t>MATILDE AMADOR</t>
  </si>
  <si>
    <t>CC. PUERTO AZUL</t>
  </si>
  <si>
    <t>LOCAL 1</t>
  </si>
  <si>
    <t>PUERTO AZUL</t>
  </si>
  <si>
    <t>DIAGONAL AL EDIFICIO TORRES DEL EDEN</t>
  </si>
  <si>
    <t>042990817</t>
  </si>
  <si>
    <t>MERLINI VESPASIANI PAOLO</t>
  </si>
  <si>
    <t>13705811096</t>
  </si>
  <si>
    <t>0990688648001</t>
  </si>
  <si>
    <t>INMOBILIARIA VILLARRICA SA</t>
  </si>
  <si>
    <t>INMOBILIARIA VILLARICA S.A.</t>
  </si>
  <si>
    <t>AV. 9 DE OCTUBRE</t>
  </si>
  <si>
    <t>MALECON SIMON BOLIVAR</t>
  </si>
  <si>
    <t>2303</t>
  </si>
  <si>
    <t>FRENTE AL LOCAL DE SWEET AND COFFEE</t>
  </si>
  <si>
    <t>042597770</t>
  </si>
  <si>
    <t>RIZZO REYES DE MUSSFELDT MARIA JOSE</t>
  </si>
  <si>
    <t>46585380091</t>
  </si>
  <si>
    <t>0992827017001</t>
  </si>
  <si>
    <t>RABASCALL REAL STATE AND INVESTMENTS CIA LTDA RABASCALINVEST</t>
  </si>
  <si>
    <t>SOLAR 5B-6</t>
  </si>
  <si>
    <t>AREA INDUSTRIAL LAS BRISAS</t>
  </si>
  <si>
    <t>C-18</t>
  </si>
  <si>
    <t>FRENTE A CIUDADELA EL RECREO</t>
  </si>
  <si>
    <t>042302710</t>
  </si>
  <si>
    <t>14641589099</t>
  </si>
  <si>
    <t>0992697288001</t>
  </si>
  <si>
    <t>PLAZA LAGOS TOWN CENTER</t>
  </si>
  <si>
    <t>VÍA A LA PUNTILLA</t>
  </si>
  <si>
    <t>6/5 VIA SAMBORONDON</t>
  </si>
  <si>
    <t>PLAZA LAGOS</t>
  </si>
  <si>
    <t>EN EL CENTRO COMERCIAL PLAZA LAGO. ADMINISTRACION</t>
  </si>
  <si>
    <t>045115800</t>
  </si>
  <si>
    <t>DIEGO HOLGUIN POTES</t>
  </si>
  <si>
    <t>46843234232</t>
  </si>
  <si>
    <t>2390019028001</t>
  </si>
  <si>
    <t>DISTRIBUIDORA MARGCAMP SOCIEDAD ANONIMA</t>
  </si>
  <si>
    <t>MARGCAMP SA</t>
  </si>
  <si>
    <t>10 DE AGOSTO Y 12 DE FEBRERO</t>
  </si>
  <si>
    <t>URB. MARIA DEL CARMEN</t>
  </si>
  <si>
    <t>EDF. CAMPUESA</t>
  </si>
  <si>
    <t>A DOS CUADRAS DEL PARQUE INFANTIL - DETRAS DE LAS CANCHAS DEPORTIVAS</t>
  </si>
  <si>
    <t>022744183</t>
  </si>
  <si>
    <t>XIMENA VALENCIA</t>
  </si>
  <si>
    <t>14693104093</t>
  </si>
  <si>
    <t>0992146435001</t>
  </si>
  <si>
    <t>SERSIL SA</t>
  </si>
  <si>
    <t>042321181</t>
  </si>
  <si>
    <t>JIMENEZ ITURRALDE SILVANA DEL ROCIO</t>
  </si>
  <si>
    <t>14798883098</t>
  </si>
  <si>
    <t>0992634987001</t>
  </si>
  <si>
    <t>GITI ECUADOR CIA LTDA</t>
  </si>
  <si>
    <t>JUNTO A TEVCOL</t>
  </si>
  <si>
    <t>042162200</t>
  </si>
  <si>
    <t>ZUÑIGA BUSTAMANTE ENRIQUE HAMLET</t>
  </si>
  <si>
    <t>14626709134</t>
  </si>
  <si>
    <t>1390143083001</t>
  </si>
  <si>
    <t>INMOBILIARIA LAURAMARTHA SA</t>
  </si>
  <si>
    <t>FRENTE AL COMERCIAL SUMBA</t>
  </si>
  <si>
    <t>052601379</t>
  </si>
  <si>
    <t>YUNGAICELA ZHINDON LUIS FELIPE</t>
  </si>
  <si>
    <t>42967059093</t>
  </si>
  <si>
    <t>0902729151001</t>
  </si>
  <si>
    <t>ORTEGA TERAN MARIO CONSTANTINO</t>
  </si>
  <si>
    <t>AV. JAIE ROLDOS AGUILERA</t>
  </si>
  <si>
    <t>CDLA. GARZOTA</t>
  </si>
  <si>
    <t>FRENTE AL AEROPUERTO JOSE JOAQUIN DE OLMEDO</t>
  </si>
  <si>
    <t>042834011</t>
  </si>
  <si>
    <t>ZEA PIZARRO HUMBERTO MIGUEL</t>
  </si>
  <si>
    <t>13705928091</t>
  </si>
  <si>
    <t>0990786739001</t>
  </si>
  <si>
    <t>IMPORTADORA COMERCIAL ECUATORIANA ECUATOSA SA</t>
  </si>
  <si>
    <t>SL. 5</t>
  </si>
  <si>
    <t>LOTZ. INMACONSA</t>
  </si>
  <si>
    <t>MZ. 30</t>
  </si>
  <si>
    <t>ATRAS DE RIOCENTRO</t>
  </si>
  <si>
    <t>043704060</t>
  </si>
  <si>
    <t>SENSI-CONTUGI NAVONE LUIGI</t>
  </si>
  <si>
    <t>13706773091</t>
  </si>
  <si>
    <t>0991330909001</t>
  </si>
  <si>
    <t>TARCOM SA</t>
  </si>
  <si>
    <t>CALLE 16 SO (ELOY ALFARO)</t>
  </si>
  <si>
    <t>EDF. 815</t>
  </si>
  <si>
    <t>CC. MULTICOMERCIO</t>
  </si>
  <si>
    <t>FRENTE A MULTIPARK</t>
  </si>
  <si>
    <t>042402889</t>
  </si>
  <si>
    <t>MONICA CORRALES RAMIREZ</t>
  </si>
  <si>
    <t>47793899099</t>
  </si>
  <si>
    <t>0993034428001</t>
  </si>
  <si>
    <t>INMOBILIARIA CAREMIL CAREMILCOMP SA</t>
  </si>
  <si>
    <t>818</t>
  </si>
  <si>
    <t>RUMICHACA-L. GARAYCOA</t>
  </si>
  <si>
    <t>A DOS CUADRAS DEL PARQUE CHILE</t>
  </si>
  <si>
    <t>042415610</t>
  </si>
  <si>
    <t>ALVARADO NABARRETE MIRIAN EUFEMIA</t>
  </si>
  <si>
    <t>14830764136</t>
  </si>
  <si>
    <t>1390143458001</t>
  </si>
  <si>
    <t>ZONA FRANCA MANABI ZOFRAMA SA</t>
  </si>
  <si>
    <t>ZOFRAMA SA</t>
  </si>
  <si>
    <t>VÍA MONTECRISTI LA PILA</t>
  </si>
  <si>
    <t>VÍA LOS BAJOS</t>
  </si>
  <si>
    <t>KM. 5/5</t>
  </si>
  <si>
    <t>SECTOR LA PILA FRENTE A GRANJA EL PALMAR</t>
  </si>
  <si>
    <t>052615419</t>
  </si>
  <si>
    <t>AB. JORGE INTRIAGO ANDRADE</t>
  </si>
  <si>
    <t>13763406134</t>
  </si>
  <si>
    <t>1390057837001</t>
  </si>
  <si>
    <t>COOPERATIVA DE TRANSPORTES FLOTA MANABITA INTERPROVINCIAL</t>
  </si>
  <si>
    <t>052660382</t>
  </si>
  <si>
    <t>BAQUE PIN COLON ECUADOR</t>
  </si>
  <si>
    <t>43311173171</t>
  </si>
  <si>
    <t>1704147527001</t>
  </si>
  <si>
    <t>CALDERON MUÑOZ MARIO GUILLERMO</t>
  </si>
  <si>
    <t>CINCO DE JUNIO</t>
  </si>
  <si>
    <t>NUEVE DE OCTUBRE</t>
  </si>
  <si>
    <t>JUNTO A OPTICA SOS</t>
  </si>
  <si>
    <t>VASQUEZ FRANCO JADIRA STEFANI</t>
  </si>
  <si>
    <t>42280960173</t>
  </si>
  <si>
    <t>1710849843001</t>
  </si>
  <si>
    <t>CONTRERAS BRIONES EDI ELIEZER</t>
  </si>
  <si>
    <t>AV. DE LOS INCAS</t>
  </si>
  <si>
    <t>CESAR DAVILA</t>
  </si>
  <si>
    <t>COOP. SANTA MARTHA SECTOR DOS JUNTO A LA DESPENSA CARLITOS</t>
  </si>
  <si>
    <t>LUCAS PARRAGA RICHARD JONNY</t>
  </si>
  <si>
    <t>13733219119</t>
  </si>
  <si>
    <t>1103848667001</t>
  </si>
  <si>
    <t>CASTILLO TORRES ROSARIO YAQUELINE</t>
  </si>
  <si>
    <t>VILLA 20</t>
  </si>
  <si>
    <t>VILLA CLUB -LUNA, BARRIO: VIA DAULE, CONJUNTO: VILLA CLUB</t>
  </si>
  <si>
    <t>GOMEZ URIBE CRISTINA LIZBETH</t>
  </si>
  <si>
    <t>44367487094</t>
  </si>
  <si>
    <t>0916623549001</t>
  </si>
  <si>
    <t>CARVAJAL TOBAR ALEJANDRO GABRIEL</t>
  </si>
  <si>
    <t>JUNTO A LA HACIENDA BEJUCAL</t>
  </si>
  <si>
    <t>FREIRE GARCIA JOSE XAVIER</t>
  </si>
  <si>
    <t>14648869097</t>
  </si>
  <si>
    <t>0992589248001</t>
  </si>
  <si>
    <t>DEUELCORP SA</t>
  </si>
  <si>
    <t>CALLE 9NA</t>
  </si>
  <si>
    <t>CALLE 16D</t>
  </si>
  <si>
    <t>402</t>
  </si>
  <si>
    <t>JUNTO AL MERCADO SAN FRANCISCO DE ASIS</t>
  </si>
  <si>
    <t>045032280</t>
  </si>
  <si>
    <t>VILLAMAR POVEDA VICTOR ANTONIO</t>
  </si>
  <si>
    <t>42408024093</t>
  </si>
  <si>
    <t>0911730935001</t>
  </si>
  <si>
    <t>BURNHAM VELIZ NINFA ALCIRA</t>
  </si>
  <si>
    <t>CALLE 16B (AV. TERCERA)</t>
  </si>
  <si>
    <t>AV. MARTHA BUCARAM DE ROLDOS (AV. 38) NO</t>
  </si>
  <si>
    <t>EL CONDOR</t>
  </si>
  <si>
    <t>LOCAL A LADO DE HIERRO METAL</t>
  </si>
  <si>
    <t>RAMON BARRENO</t>
  </si>
  <si>
    <t>46790010094</t>
  </si>
  <si>
    <t>0956538722001</t>
  </si>
  <si>
    <t>LEINEN JEAN BAPTISTE SERGE AUGUSTE</t>
  </si>
  <si>
    <t>CDLA. MANTA DOS MIL, ATRAS DEL UPC, MANZANA VEINTISEIS, ETAPA DOS</t>
  </si>
  <si>
    <t>43771924086</t>
  </si>
  <si>
    <t>0802165696001</t>
  </si>
  <si>
    <t>LARA HERAS RONALD MIGUEL</t>
  </si>
  <si>
    <t>MARTINICA</t>
  </si>
  <si>
    <t>LOTE 696</t>
  </si>
  <si>
    <t>SANTADER</t>
  </si>
  <si>
    <t>BARRIO SAN RAFAEL A UNA CUADRA DEL COLEGIO NACIONAL LA CONCORDIA</t>
  </si>
  <si>
    <t>CHINCHAY JIMENEZ GLADYS GRACIELA</t>
  </si>
  <si>
    <t>14776556174</t>
  </si>
  <si>
    <t>1791167449001</t>
  </si>
  <si>
    <t>PROMOTORA RAMSIX CIA LTDA</t>
  </si>
  <si>
    <t>AV.  3 DE JULIO</t>
  </si>
  <si>
    <t>117</t>
  </si>
  <si>
    <t>DIAGONAL AL MUNICIPIO</t>
  </si>
  <si>
    <t>022751095</t>
  </si>
  <si>
    <t>RAMIA AVENATTI DEYSI ELAYNE</t>
  </si>
  <si>
    <t>47270873096</t>
  </si>
  <si>
    <t>0992963948001</t>
  </si>
  <si>
    <t>PROADMINISTRADORA CASADELSOL SA</t>
  </si>
  <si>
    <t>CASA DEL SOL</t>
  </si>
  <si>
    <t>CIUDADELA:CASA DEL SOL</t>
  </si>
  <si>
    <t>COMUNA AYANGUE</t>
  </si>
  <si>
    <t>BALNEAREO AYANGUE - ENTRANDO POR LACOMUNA AYANGUE, PRIMERA</t>
  </si>
  <si>
    <t>042118286</t>
  </si>
  <si>
    <t>LEANDRA PINCAY PERERO</t>
  </si>
  <si>
    <t>46821874092</t>
  </si>
  <si>
    <t>0992892056001</t>
  </si>
  <si>
    <t>ESTUDIO JURIDICO FARIAS ASOCIADOS ASFA SA</t>
  </si>
  <si>
    <t>ESTUDIO JURIDICO FARIAS ASOCIADOS</t>
  </si>
  <si>
    <t>AV. .MIGUEL H. ALCIVAR</t>
  </si>
  <si>
    <t>SOLAR 13</t>
  </si>
  <si>
    <t>DETRÁS DE ANDRES BORBOR</t>
  </si>
  <si>
    <t>044612695</t>
  </si>
  <si>
    <t>46940500095</t>
  </si>
  <si>
    <t>0993072559001</t>
  </si>
  <si>
    <t>ESTUDIO JURIDICO L ROLDOS LRSA SA</t>
  </si>
  <si>
    <t>234</t>
  </si>
  <si>
    <t>BLUE  TOWERS</t>
  </si>
  <si>
    <t>1302</t>
  </si>
  <si>
    <t>CONSEJO PROVINCIAL</t>
  </si>
  <si>
    <t>12-20</t>
  </si>
  <si>
    <t>JUNTO AL BANCO AMAZONAS</t>
  </si>
  <si>
    <t>046008621</t>
  </si>
  <si>
    <t>MENDOZA CARRION RICARDO CLEMENTE</t>
  </si>
  <si>
    <t>14811772098</t>
  </si>
  <si>
    <t>0992451300001</t>
  </si>
  <si>
    <t>VCR VANEGAS SA</t>
  </si>
  <si>
    <t>VCR VANEGAS</t>
  </si>
  <si>
    <t>612</t>
  </si>
  <si>
    <t>ENTRE FICUS Y LAS MONJAS</t>
  </si>
  <si>
    <t>A LADO DE JARDIN DE FICUS</t>
  </si>
  <si>
    <t>043728320</t>
  </si>
  <si>
    <t>JUAN CORNEJO</t>
  </si>
  <si>
    <t>49458681090</t>
  </si>
  <si>
    <t>0993252697001</t>
  </si>
  <si>
    <t>EMPRENDE LEGAL EMPRELE SA</t>
  </si>
  <si>
    <t>VILLA 16</t>
  </si>
  <si>
    <t>A DOS CUADRAS DE TIENDA, BARRIO: LOS TULIPANES, MANZANA: 6</t>
  </si>
  <si>
    <t>IZA RAMIREZ NORMA MIRELLA</t>
  </si>
  <si>
    <t>46761229095</t>
  </si>
  <si>
    <t>0992890134001</t>
  </si>
  <si>
    <t>ECUADOR LAW COMPANY ECULAW SA</t>
  </si>
  <si>
    <t>ECULAWYER</t>
  </si>
  <si>
    <t>FRENTE A SWEET &amp; COFFEE</t>
  </si>
  <si>
    <t>042309103</t>
  </si>
  <si>
    <t>14820558091</t>
  </si>
  <si>
    <t>0992185090001</t>
  </si>
  <si>
    <t>MENDEZ ASOCIADOS SA MENDEZLAW</t>
  </si>
  <si>
    <t>NUMA POMPILIO LLONA</t>
  </si>
  <si>
    <t>E-2, OFI:805,806,807</t>
  </si>
  <si>
    <t>JUNTO AL HOTEL WYNDHAM</t>
  </si>
  <si>
    <t>043883007</t>
  </si>
  <si>
    <t>MENDEZ ALAVA EDGAR RAUL</t>
  </si>
  <si>
    <t>14785830092</t>
  </si>
  <si>
    <t>0992501847001</t>
  </si>
  <si>
    <t>LAW ADVISORS SA ADLAW</t>
  </si>
  <si>
    <t>FINANSUR</t>
  </si>
  <si>
    <t>DIAGONAL AL BANCO INTERNACIONAL</t>
  </si>
  <si>
    <t>042281431</t>
  </si>
  <si>
    <t>CARLA MONSERRATE VESIILLA</t>
  </si>
  <si>
    <t>46885340091</t>
  </si>
  <si>
    <t>0992867809001</t>
  </si>
  <si>
    <t>GARCIA PARTNERS ABOGADOS GARPAB SA</t>
  </si>
  <si>
    <t>GARCIA Y PARTNERS ABOGADOS</t>
  </si>
  <si>
    <t>EDF. 2009</t>
  </si>
  <si>
    <t>AV. LOS RIOS AV. 7</t>
  </si>
  <si>
    <t>EL MARQUEZ</t>
  </si>
  <si>
    <t>FRENTE A BANCO INTERNCIONAL</t>
  </si>
  <si>
    <t>046039801</t>
  </si>
  <si>
    <t>MARIA GABRIELA ROJAS SANCHEZ</t>
  </si>
  <si>
    <t>46787734090</t>
  </si>
  <si>
    <t>0992847212001</t>
  </si>
  <si>
    <t>ESJURHEC SA</t>
  </si>
  <si>
    <t>HH ABOGADOS</t>
  </si>
  <si>
    <t>046013156</t>
  </si>
  <si>
    <t>44067997104</t>
  </si>
  <si>
    <t>1000922995001</t>
  </si>
  <si>
    <t>VILLACIS LOPEZ JORGE HERNAN</t>
  </si>
  <si>
    <t>CALLE SEBASTIAN GUILLEN</t>
  </si>
  <si>
    <t>CALLE 5 DE JUNIO</t>
  </si>
  <si>
    <t>LOS MANGOS</t>
  </si>
  <si>
    <t>A LADO DEL RESTAURANTE MOMENTOS</t>
  </si>
  <si>
    <t>052563194</t>
  </si>
  <si>
    <t>14817363092</t>
  </si>
  <si>
    <t>0992592109001</t>
  </si>
  <si>
    <t>LEGALITAT SA</t>
  </si>
  <si>
    <t>LOMAS DE URDESA</t>
  </si>
  <si>
    <t>CONDOMINIO ALTA LOMA</t>
  </si>
  <si>
    <t>CONDOMINIO ALTA LOMA PISO 4 DEP 3A</t>
  </si>
  <si>
    <t>042303087</t>
  </si>
  <si>
    <t>FARIAS ZAMBRANO FELISA ANDREA</t>
  </si>
  <si>
    <t>13737860129</t>
  </si>
  <si>
    <t>1201283072001</t>
  </si>
  <si>
    <t>RAMOS ANDRADE CARLOS ALBERTO</t>
  </si>
  <si>
    <t>PUERTO SANTA ANA</t>
  </si>
  <si>
    <t>EDF. SOTAVENTO PISO6 OF601</t>
  </si>
  <si>
    <t>A UNA CUADRA DEL COLEGIO SANTISTEVAN</t>
  </si>
  <si>
    <t>DE LA TORRE ROJAS RICARDO JACINTO</t>
  </si>
  <si>
    <t>47039229133</t>
  </si>
  <si>
    <t>1391869347001</t>
  </si>
  <si>
    <t>MIGUEL LOPEZ CIA ABOGADOS MLOPEZABOGADOS SA</t>
  </si>
  <si>
    <t>MIGUEL LOPEZ CIA ABOGADOS</t>
  </si>
  <si>
    <t>M3</t>
  </si>
  <si>
    <t>AV. 23 Y 24</t>
  </si>
  <si>
    <t>BUSINESS CENTER</t>
  </si>
  <si>
    <t>902</t>
  </si>
  <si>
    <t>FRENTE AL KFC</t>
  </si>
  <si>
    <t>055001652</t>
  </si>
  <si>
    <t>ANDRADE MACIAS MARIO EDUARDO</t>
  </si>
  <si>
    <t>47257912091</t>
  </si>
  <si>
    <t>0992966238001</t>
  </si>
  <si>
    <t>ESTUDIO JURIDICO FEBRES CORDERO ABOGADOS EFCA SA</t>
  </si>
  <si>
    <t>AGUIRRE</t>
  </si>
  <si>
    <t>CASTILLA</t>
  </si>
  <si>
    <t>FRENTE A LA UNIVERSIDAD DE LAS ARTES</t>
  </si>
  <si>
    <t>042323432</t>
  </si>
  <si>
    <t>MATA FIALLOS IRMA ALEXANDRA</t>
  </si>
  <si>
    <t>49453486094</t>
  </si>
  <si>
    <t>0993252514001</t>
  </si>
  <si>
    <t>CONSULTORA INTEGRAL DE SERVICIOS PROFESIONALES RICHARD QUILLE RQ ASOCIADOS SA</t>
  </si>
  <si>
    <t>CALLE GENERAL CORDOVA</t>
  </si>
  <si>
    <t>810</t>
  </si>
  <si>
    <t>CALLE VICTOR MANUEL RENDON</t>
  </si>
  <si>
    <t>EDF. TORRES DE LA MERCED</t>
  </si>
  <si>
    <t>PISO 10</t>
  </si>
  <si>
    <t>FRENTE A LA FISCALIA DE LA MERCED</t>
  </si>
  <si>
    <t>045011005</t>
  </si>
  <si>
    <t>13708898095</t>
  </si>
  <si>
    <t>0992313196001</t>
  </si>
  <si>
    <t>LEGALNET SA</t>
  </si>
  <si>
    <t>SOTAVENTO</t>
  </si>
  <si>
    <t>DIAGONAL AL CONJUNTO RESIDENCIAL RIOVERFRONT</t>
  </si>
  <si>
    <t>GOMEZ HIDALGO ANA MARIA</t>
  </si>
  <si>
    <t>47038658090</t>
  </si>
  <si>
    <t>0992944501001</t>
  </si>
  <si>
    <t>SMARTBLENDS SA</t>
  </si>
  <si>
    <t>JOSE ALAMEDA</t>
  </si>
  <si>
    <t>RALIO S.A</t>
  </si>
  <si>
    <t>A LADO DE LA GASOLINERA PRIMAX</t>
  </si>
  <si>
    <t>045054097</t>
  </si>
  <si>
    <t>CASSULA SALTOS JESSICA GIANNA</t>
  </si>
  <si>
    <t>13816796177</t>
  </si>
  <si>
    <t>1716322993001</t>
  </si>
  <si>
    <t>INFANTE ZAVALA OSWALDO ANTONIO</t>
  </si>
  <si>
    <t>NOTARIA CUARTA DEL CANTON SANTO DOMINGO</t>
  </si>
  <si>
    <t>AV. RIO TOACHI</t>
  </si>
  <si>
    <t>NOTARIA CUARTA</t>
  </si>
  <si>
    <t>MUTUALISTA PICHINCHA</t>
  </si>
  <si>
    <t>022761982</t>
  </si>
  <si>
    <t>MARINA MERCEDES RODRIGUEZ CEVALLOS</t>
  </si>
  <si>
    <t>46663335090</t>
  </si>
  <si>
    <t>0922886551001</t>
  </si>
  <si>
    <t>LINO ALAVA ALEXANDRA SABINA</t>
  </si>
  <si>
    <t>AV. LEON FEBRES CORDERO</t>
  </si>
  <si>
    <t>0</t>
  </si>
  <si>
    <t>SAMBOCITY MZ 5 V46</t>
  </si>
  <si>
    <t>SAMBOCITY, MANZANA: 5, NÚMERO PISO: 0</t>
  </si>
  <si>
    <t>43592160090</t>
  </si>
  <si>
    <t>0915084107001</t>
  </si>
  <si>
    <t>MORA CARRIEL WILLIAM ROBERTO</t>
  </si>
  <si>
    <t>MZ. 5</t>
  </si>
  <si>
    <t>COOP. COVITAP - A CUATRO CUADRAS DE CABINAS TELEFONICAS CLARO</t>
  </si>
  <si>
    <t>46648425091</t>
  </si>
  <si>
    <t>0992839759001</t>
  </si>
  <si>
    <t>CONSULTING AUDITING FIRM S A CAFIRM</t>
  </si>
  <si>
    <t>GALLEGOS LARA</t>
  </si>
  <si>
    <t>3308</t>
  </si>
  <si>
    <t>A UNA CUADRA LUBRICADORA CRISTO DEL CONSUELO</t>
  </si>
  <si>
    <t>ZAMORA MENDOZA ZULEMA LAYANARA</t>
  </si>
  <si>
    <t>47267026099</t>
  </si>
  <si>
    <t>0992958391001</t>
  </si>
  <si>
    <t>AUDITORES PILCO ASOCIADOS PILCOAUDIT CIA LTDA</t>
  </si>
  <si>
    <t>ELEODORO ARBOLEDA</t>
  </si>
  <si>
    <t>CDLA. KENNEDY NORTE</t>
  </si>
  <si>
    <t>A LADO DE LA COMPAÑIA ARMUSA</t>
  </si>
  <si>
    <t>14832940098</t>
  </si>
  <si>
    <t>0992523735001</t>
  </si>
  <si>
    <t>SUPERSERTEL SA</t>
  </si>
  <si>
    <t>042822817</t>
  </si>
  <si>
    <t>REASCOS MORA CECILIA DEL CARMEN</t>
  </si>
  <si>
    <t>47679501093</t>
  </si>
  <si>
    <t>0993038474001</t>
  </si>
  <si>
    <t>ASESORIA CONTABLE Y REPRESENTACIONES ASERNEGOCIOS SA</t>
  </si>
  <si>
    <t>ASERNEGOCIOS</t>
  </si>
  <si>
    <t>AV. NARCISA DE JESUS</t>
  </si>
  <si>
    <t>SOLAR 17</t>
  </si>
  <si>
    <t>ALAMEDA DEL RIO</t>
  </si>
  <si>
    <t>MUCHO LOTE ETAPA II</t>
  </si>
  <si>
    <t>A UNA CUADRA DE GARITA</t>
  </si>
  <si>
    <t>045042443</t>
  </si>
  <si>
    <t>VELEZ LOOR JOSE GEOVANNY</t>
  </si>
  <si>
    <t>14793714093</t>
  </si>
  <si>
    <t>0992390549001</t>
  </si>
  <si>
    <t>SERVICIOS PROFESIONALES EMPRESARIALES SA SERPROFEMPSA</t>
  </si>
  <si>
    <t>SERPROFEMPSA</t>
  </si>
  <si>
    <t>ATRAS DEL CENTRO COMERCIAL MALL DEL SOL</t>
  </si>
  <si>
    <t>042290707</t>
  </si>
  <si>
    <t>FALCONI GUAMBO CARLOS ALBERTO</t>
  </si>
  <si>
    <t>46849888099</t>
  </si>
  <si>
    <t>0992878266001</t>
  </si>
  <si>
    <t>BFC AUDITORES CIALTDA</t>
  </si>
  <si>
    <t>AV. AGUSTIN FREIRE YCAZA</t>
  </si>
  <si>
    <t>AV. 32 - AV. 33</t>
  </si>
  <si>
    <t>GARZOCENTRO 2000</t>
  </si>
  <si>
    <t>URB. LA GARZOTA</t>
  </si>
  <si>
    <t>DIAGONAL A OFICINAS DE CLARO</t>
  </si>
  <si>
    <t>045061264</t>
  </si>
  <si>
    <t>UZHCA CABRERA DARWIN VICTOR</t>
  </si>
  <si>
    <t>14659739098</t>
  </si>
  <si>
    <t>0992387645001</t>
  </si>
  <si>
    <t>ACCOUNTSERVS SA</t>
  </si>
  <si>
    <t>CALLE 9</t>
  </si>
  <si>
    <t>CENTRO EMPRESARIAL COLON (EMPRESARIAL N. 5)</t>
  </si>
  <si>
    <t>URDENOR</t>
  </si>
  <si>
    <t>FRENTE A SEGUROS LATINA DEL CENTRO EMPRESARIAL CIUDAD COLON</t>
  </si>
  <si>
    <t>043901957</t>
  </si>
  <si>
    <t>DIANA HERRERA</t>
  </si>
  <si>
    <t>46733313099</t>
  </si>
  <si>
    <t>0992822090001</t>
  </si>
  <si>
    <t>AUDITORES INDEPENDIENTES SA GME</t>
  </si>
  <si>
    <t>CERROS</t>
  </si>
  <si>
    <t>110</t>
  </si>
  <si>
    <t>VIVIENDAS Y JARDINES</t>
  </si>
  <si>
    <t>FRENTE A ASILO DE ANCIANOS</t>
  </si>
  <si>
    <t>042434837</t>
  </si>
  <si>
    <t>ARAUJO MORA DANIEL ALEJANDRO</t>
  </si>
  <si>
    <t>13705739093</t>
  </si>
  <si>
    <t>0990593280001</t>
  </si>
  <si>
    <t>PKF CO CIA LTDA</t>
  </si>
  <si>
    <t>PKF CO. CIA. LTDA.</t>
  </si>
  <si>
    <t>EDF. FINANSUR</t>
  </si>
  <si>
    <t>042367833</t>
  </si>
  <si>
    <t>ERIKA BARRAGAN</t>
  </si>
  <si>
    <t>47319545090</t>
  </si>
  <si>
    <t>0924984362001</t>
  </si>
  <si>
    <t>LOPEZ POVEDA JONATHAN EDUARDO</t>
  </si>
  <si>
    <t>BLOQUE 18</t>
  </si>
  <si>
    <t>PORTON DE BEATA - FRENTE A CERVECERIA NACIONAL</t>
  </si>
  <si>
    <t>14850217093</t>
  </si>
  <si>
    <t>0992260106001</t>
  </si>
  <si>
    <t>EXCECON CIA LTDA</t>
  </si>
  <si>
    <t>JUNTO A LA FABRICA CELOPLAST</t>
  </si>
  <si>
    <t>045026413</t>
  </si>
  <si>
    <t>MONTECE QUIGUANGO MILTON</t>
  </si>
  <si>
    <t>14594177097</t>
  </si>
  <si>
    <t>0991107169001</t>
  </si>
  <si>
    <t>PROFESIONALES Y SERVICIOS PROFISER CLTDA</t>
  </si>
  <si>
    <t>SOLAR 22</t>
  </si>
  <si>
    <t>SAMANES UNO</t>
  </si>
  <si>
    <t>111</t>
  </si>
  <si>
    <t>A UNA CUADRA DEL CONSEJO NACIONAL DE TELECOMUNICACIONES</t>
  </si>
  <si>
    <t>042212797</t>
  </si>
  <si>
    <t>MACIAS MIELES JANETH ORQUIDEA</t>
  </si>
  <si>
    <t>14788142090</t>
  </si>
  <si>
    <t>0992567228001</t>
  </si>
  <si>
    <t>PROYEFIN SA PROYEFINSA</t>
  </si>
  <si>
    <t>154</t>
  </si>
  <si>
    <t>MIGUEL ALCIVAR</t>
  </si>
  <si>
    <t>CENTRO EMREPSARIAL LAS CAMARAS</t>
  </si>
  <si>
    <t>AL LADO DEL HILTON COLON</t>
  </si>
  <si>
    <t>042681123</t>
  </si>
  <si>
    <t>POZO CAMINER EDUARDO ERICH</t>
  </si>
  <si>
    <t>13706360098</t>
  </si>
  <si>
    <t>0991217177001</t>
  </si>
  <si>
    <t>HLB CONSULTORES MORAN CEDILLO CIA LTDA</t>
  </si>
  <si>
    <t>CONSULTORES MORAN CEDILLO CIA LTDA</t>
  </si>
  <si>
    <t>CALLE JUNÍN CALLE 3 NE</t>
  </si>
  <si>
    <t>EDF. 114</t>
  </si>
  <si>
    <t>AV. PANAMÁ AV. 11</t>
  </si>
  <si>
    <t>ZONA BANCARIAFRENTE AL BANCO BOLIVARIANO</t>
  </si>
  <si>
    <t>042305888</t>
  </si>
  <si>
    <t>LELY MARUJA ALCIVAR BARZOLA</t>
  </si>
  <si>
    <t>49518317091</t>
  </si>
  <si>
    <t>0927773317001</t>
  </si>
  <si>
    <t>BUENDIA MARIN SERGIO ALBERTO</t>
  </si>
  <si>
    <t>SOLAR25</t>
  </si>
  <si>
    <t>DIAGONAL AL SERVICIO CNT DE LAS ORQUIDEAS,  BARRIO: MUCHO LOTE 1, CONJUNTO: MUCHO LOTE 4 ETAPA, MANZANA: 2539, BLOQUE: M</t>
  </si>
  <si>
    <t>43828246136</t>
  </si>
  <si>
    <t>1308674454001</t>
  </si>
  <si>
    <t>CEDEÑO PINARGOTE PAOLA CRISTINA</t>
  </si>
  <si>
    <t>1 DE ENERO</t>
  </si>
  <si>
    <t>ATANACIO SANTOS</t>
  </si>
  <si>
    <t>CDLA. 1 DE MAYO, ATRAS DEL CONJUNTO HABITACIONAL COLINAS CLUB</t>
  </si>
  <si>
    <t>14723980098</t>
  </si>
  <si>
    <t>0992709014001</t>
  </si>
  <si>
    <t>NEOCOMERCIO SA</t>
  </si>
  <si>
    <t>AV. RODRIGO LOPEZ CHAVEZ</t>
  </si>
  <si>
    <t>PARQUE EMPRESARIAL COLON</t>
  </si>
  <si>
    <t>EDF. CORPORATIVO 4</t>
  </si>
  <si>
    <t>A UNA CUADRA DEL HOTEL HILTON COLON</t>
  </si>
  <si>
    <t>046005119</t>
  </si>
  <si>
    <t>HELEN STEFANÍA TOMALÁ GARCÍA</t>
  </si>
  <si>
    <t>47064289094</t>
  </si>
  <si>
    <t>0992900687001</t>
  </si>
  <si>
    <t>GAREF CONSULTING CIALTDA</t>
  </si>
  <si>
    <t>GARZOTA SEGUNDA ETAPA</t>
  </si>
  <si>
    <t>A TRES CUADRAS AVICOLA FERNANDEZ</t>
  </si>
  <si>
    <t>FARIAS GOMEZ EDUARDO AUGUSTO</t>
  </si>
  <si>
    <t>47270496098</t>
  </si>
  <si>
    <t>0992963840001</t>
  </si>
  <si>
    <t>ASESORAMIENTO FINANCIERO CONTABLE TRIBUTARIO CC ECUAFINANCONTAX CA</t>
  </si>
  <si>
    <t>GESTAX</t>
  </si>
  <si>
    <t>EMPRESARIAL 3, S/N</t>
  </si>
  <si>
    <t>107</t>
  </si>
  <si>
    <t>PARQUE EMPRESARIAL COLON ENTRADA 3 AL LADO DE MEGAMAXI</t>
  </si>
  <si>
    <t>MOLLETURO MALDONADO EDISON FABIAN</t>
  </si>
  <si>
    <t>46761076094</t>
  </si>
  <si>
    <t>0992893850001</t>
  </si>
  <si>
    <t>ASESORES EMPRESARIALES GALO VARGAS AUDIVARTOM SA</t>
  </si>
  <si>
    <t>AUDIVARTOM</t>
  </si>
  <si>
    <t>BAQUERIZO NAZUR</t>
  </si>
  <si>
    <t>SOLAR 33</t>
  </si>
  <si>
    <t>GABRIEL ROLDOS</t>
  </si>
  <si>
    <t>EDF. VIMOR</t>
  </si>
  <si>
    <t>12-19</t>
  </si>
  <si>
    <t>JUNTO BANCO BOLIVARIANO</t>
  </si>
  <si>
    <t>046031783</t>
  </si>
  <si>
    <t>CARVAJAL VELEZ ANA MARIA</t>
  </si>
  <si>
    <t>42342843098</t>
  </si>
  <si>
    <t>0924979842001</t>
  </si>
  <si>
    <t>DOMINGUEZ VILLAMAR STEFANY SOLANGE</t>
  </si>
  <si>
    <t>FIGUEROA DOMINGUEZ</t>
  </si>
  <si>
    <t>MZ. 3040</t>
  </si>
  <si>
    <t>COOP. CARLOS CASTRO II - A UNA CUADRA DE COMERCIAL CEVALLOS</t>
  </si>
  <si>
    <t>42060650068</t>
  </si>
  <si>
    <t>0602603318001</t>
  </si>
  <si>
    <t>GUALLPA PILAMUNGA JOSE ISAEL</t>
  </si>
  <si>
    <t>ALLURIQUÍN</t>
  </si>
  <si>
    <t>VIA QUITO</t>
  </si>
  <si>
    <t>KM. 23</t>
  </si>
  <si>
    <t>RCTO. LA BOLIVAR</t>
  </si>
  <si>
    <t>JUNTO A EX PLANTA NESTLE</t>
  </si>
  <si>
    <t>VILLACRES JARRIN KELEN ARIANNA</t>
  </si>
  <si>
    <t>47366472092</t>
  </si>
  <si>
    <t>0992980850001</t>
  </si>
  <si>
    <t>ALUGUERSA SA</t>
  </si>
  <si>
    <t>MIGUEL HILARIO ALCIVAR</t>
  </si>
  <si>
    <t>EDF. CENTRO EMPRESARIAL LAS CAMARAS</t>
  </si>
  <si>
    <t>13707991091</t>
  </si>
  <si>
    <t>0992167408001</t>
  </si>
  <si>
    <t>CARMAX SA</t>
  </si>
  <si>
    <t>FRENTE A LA DIRECCION DE AVIACION CIVIL</t>
  </si>
  <si>
    <t>042391120</t>
  </si>
  <si>
    <t>GRANIZO VILLAGOMEZ MARIO ENRIQUE</t>
  </si>
  <si>
    <t>73111.00.01.03</t>
  </si>
  <si>
    <t>73111.00.01.02</t>
  </si>
  <si>
    <t>13706829096</t>
  </si>
  <si>
    <t>0991343997001</t>
  </si>
  <si>
    <t>SERVICIOS MARISCAL S A MARISCALSA</t>
  </si>
  <si>
    <t>SERVICIO MARISCAL SA</t>
  </si>
  <si>
    <t>AV. JOSE MASCOTE (AV 5 SO)</t>
  </si>
  <si>
    <t>CASA 4928</t>
  </si>
  <si>
    <t>CALLE 42A SO JOSEFINA BARBA</t>
  </si>
  <si>
    <t>FRENTE AL TALLER MECANICO</t>
  </si>
  <si>
    <t>043869626</t>
  </si>
  <si>
    <t>ANA MARISCAL MOREJON</t>
  </si>
  <si>
    <t>14751662093</t>
  </si>
  <si>
    <t>0990734984001</t>
  </si>
  <si>
    <t>BIO-RENT SA INSTRUMENTAL Y EQUIPOS MEDICOS</t>
  </si>
  <si>
    <t>BIO-RENT SA</t>
  </si>
  <si>
    <t>DATILES</t>
  </si>
  <si>
    <t>CC. URDESA, C</t>
  </si>
  <si>
    <t>JUNTO AL GIMNASIO MYRIAM´S GYM</t>
  </si>
  <si>
    <t>042881569</t>
  </si>
  <si>
    <t>TOLEDO ANDONAEGUI MARTA REGINA</t>
  </si>
  <si>
    <t>13629286068</t>
  </si>
  <si>
    <t>0600854624001</t>
  </si>
  <si>
    <t>ESPIMBERA NARANJO JOSE FRANCISCO</t>
  </si>
  <si>
    <t>EM TRUCK PARTS</t>
  </si>
  <si>
    <t>VIA QUEVEDO KM. 8</t>
  </si>
  <si>
    <t>URB. CAMPO ALEGRE A TRESCIENTOS METROS DE LA GASOLINERA CLEAN</t>
  </si>
  <si>
    <t>SALAZAR MOSQUERA MARIA CORNELIA</t>
  </si>
  <si>
    <t>49625870096</t>
  </si>
  <si>
    <t>0993265780001</t>
  </si>
  <si>
    <t>TRANSCONTENEDORES SA</t>
  </si>
  <si>
    <t>2825</t>
  </si>
  <si>
    <t>ROBLES CHAMBERS Y 4 DE NOVIEMB</t>
  </si>
  <si>
    <t>A DOS CUADRAS DE LA FARMACIA SANA SANA</t>
  </si>
  <si>
    <t>SANTOS AVILES ALEX MOISES</t>
  </si>
  <si>
    <t>47195117094</t>
  </si>
  <si>
    <t>0924139850001</t>
  </si>
  <si>
    <t>MERCHAN VALDEZ PEDRO JOSE</t>
  </si>
  <si>
    <t>CALCETA</t>
  </si>
  <si>
    <t>AV. ESTUDIANTIL</t>
  </si>
  <si>
    <t>AV. LAS DELICIAS</t>
  </si>
  <si>
    <t>A UNA CUADRA DEL PARQUE CENTRAL</t>
  </si>
  <si>
    <t>ONOFRE ESCUDERO LEONARDO ANDRES</t>
  </si>
  <si>
    <t>43622994098</t>
  </si>
  <si>
    <t>0907503254001</t>
  </si>
  <si>
    <t>CORONEL PEREZ ABEL GUSTINO</t>
  </si>
  <si>
    <t>SOLAR 21</t>
  </si>
  <si>
    <t>MZ. 6</t>
  </si>
  <si>
    <t>COOP. PEDRO MENENDEZ GILBERT - A TRES CUADRAS DEL SANTUARIO DEL DIVINO NIÑO</t>
  </si>
  <si>
    <t>CORONEL MEDINA MARIA DEL CARMEN</t>
  </si>
  <si>
    <t>44468103092</t>
  </si>
  <si>
    <t>0992782684001</t>
  </si>
  <si>
    <t>JVCONSTRUCCIOSA SA</t>
  </si>
  <si>
    <t>LOS ARCOS</t>
  </si>
  <si>
    <t>VÍA SAMBORONDÓN</t>
  </si>
  <si>
    <t>EDF. DEL PORTAL</t>
  </si>
  <si>
    <t>OFC. 501</t>
  </si>
  <si>
    <t>TRAS EL CC VILLAGE PLAZA</t>
  </si>
  <si>
    <t>GUAMAN GUAMANTICA HECTOR GONZALO</t>
  </si>
  <si>
    <t>43976969139</t>
  </si>
  <si>
    <t>1309240818001</t>
  </si>
  <si>
    <t>ZAMBRANO MUÑOZ LIMBER HIGINIO</t>
  </si>
  <si>
    <t>AV. SIXTO DURAN BALLEN</t>
  </si>
  <si>
    <t>CDLA. LA YOYITA ATRAS DEL ACUARIO</t>
  </si>
  <si>
    <t>052698294</t>
  </si>
  <si>
    <t>VITERI MENDOZA MIRNA LORENA</t>
  </si>
  <si>
    <t>13711321092</t>
  </si>
  <si>
    <t>0992627840001</t>
  </si>
  <si>
    <t>CONSTRUPAREDES SA</t>
  </si>
  <si>
    <t>SEGUNDO CALLEJON</t>
  </si>
  <si>
    <t>11AVA</t>
  </si>
  <si>
    <t>A TRES CUADRAS DE LA GASOLINERA TERPEL, VIA A DAULE, VIA A DAULE, VIA A DAULE</t>
  </si>
  <si>
    <t>042250710</t>
  </si>
  <si>
    <t>PAREDES HINOSTROZA LUIS ADRIANO</t>
  </si>
  <si>
    <t>14687009097</t>
  </si>
  <si>
    <t>0992499591001</t>
  </si>
  <si>
    <t>COMFORTCAR SA</t>
  </si>
  <si>
    <t>COMFORTCAR</t>
  </si>
  <si>
    <t>SAUCES CINCO</t>
  </si>
  <si>
    <t>231</t>
  </si>
  <si>
    <t>A CINCUENTA METROS DEL COLEGIO PROVINCIA DE BOLIVAR</t>
  </si>
  <si>
    <t>ALMEIDA RISCO ADELA YADIRA</t>
  </si>
  <si>
    <t>14819040096</t>
  </si>
  <si>
    <t>0992497440001</t>
  </si>
  <si>
    <t>FLYNDERG SA</t>
  </si>
  <si>
    <t>FLYNDERG</t>
  </si>
  <si>
    <t>509</t>
  </si>
  <si>
    <t>SEPTIMA - NOVENA</t>
  </si>
  <si>
    <t>A CUATRO CUADRAS DEL RESTAURANTE KFC</t>
  </si>
  <si>
    <t>042003644</t>
  </si>
  <si>
    <t>LEON GUEVARA ANDREA FERNANDA</t>
  </si>
  <si>
    <t>14860767091</t>
  </si>
  <si>
    <t>0990349967001</t>
  </si>
  <si>
    <t>PARFI INGENIEROS INSPECTORES ASOCIADOS C LTDA</t>
  </si>
  <si>
    <t>042598797</t>
  </si>
  <si>
    <t>PAREDES VERDUGA JOFFRE JOSE</t>
  </si>
  <si>
    <t>14775264099</t>
  </si>
  <si>
    <t>0992280409001</t>
  </si>
  <si>
    <t>SISTEMAS CONTRA INCENDIOS SA SICISA</t>
  </si>
  <si>
    <t>ENTRE NOVENA Y DECIMA</t>
  </si>
  <si>
    <t>FERROVIARIA</t>
  </si>
  <si>
    <t>PORTÓN VERDE</t>
  </si>
  <si>
    <t>042202635</t>
  </si>
  <si>
    <t>CHALEN PONCE CIRINO JUAN</t>
  </si>
  <si>
    <t>14788922095</t>
  </si>
  <si>
    <t>0992626895001</t>
  </si>
  <si>
    <t>SECURYLOCK SA</t>
  </si>
  <si>
    <t>SECURYLOCK</t>
  </si>
  <si>
    <t>SKY BUILDING</t>
  </si>
  <si>
    <t>1014</t>
  </si>
  <si>
    <t>CDLA. BAHIA NORTE</t>
  </si>
  <si>
    <t>A UNA CUADRA DE GASOLINERA PRIMAX</t>
  </si>
  <si>
    <t>042924123</t>
  </si>
  <si>
    <t>JACOME RUIZ DIEGO FERNANDO</t>
  </si>
  <si>
    <t>47038213233</t>
  </si>
  <si>
    <t>2390035864001</t>
  </si>
  <si>
    <t>NORRISGPS CIALTDA</t>
  </si>
  <si>
    <t>NORRISGPS CIA LTDA</t>
  </si>
  <si>
    <t>ABRAHAN CALAZACON</t>
  </si>
  <si>
    <t>HUAYNA CAPAC</t>
  </si>
  <si>
    <t>URB. PALMERAS</t>
  </si>
  <si>
    <t>ANILLO VIAL  A 100 METROS DEL REDONDEL DE LA 20 DE OCTUBRE DIAGONAL A LA GOBERNACIÓN DE SANTO DOMINGO DE LOS TSÁCHILAS</t>
  </si>
  <si>
    <t>022752050</t>
  </si>
  <si>
    <t>14618506097</t>
  </si>
  <si>
    <t>0992653809001</t>
  </si>
  <si>
    <t>INSTITUTO SUPERIOR TECNOLOGICO ESCUELA DE LOS CHEFS DE GUAYAQUIL</t>
  </si>
  <si>
    <t>JUAN ROLANDO COELLO</t>
  </si>
  <si>
    <t>DETRAS DE TALLERES MOTRANSA</t>
  </si>
  <si>
    <t>042289823</t>
  </si>
  <si>
    <t>CPA. BOLIVAR ARREAGA</t>
  </si>
  <si>
    <t>47118768091</t>
  </si>
  <si>
    <t>0993141305001</t>
  </si>
  <si>
    <t>INSTITUTO TECNOLOGICO SUPERIOR TECNOPOLIS INSTEGPOLI CA</t>
  </si>
  <si>
    <t>TECNOPOLIS</t>
  </si>
  <si>
    <t>ANEXO AL CC ALBAN BORJA</t>
  </si>
  <si>
    <t>2 5</t>
  </si>
  <si>
    <t>MAQ SUM, PLANTA BAJA</t>
  </si>
  <si>
    <t>103</t>
  </si>
  <si>
    <t>A UNA CUADRA DEL CC ALBAN BORJA</t>
  </si>
  <si>
    <t>SUAREZ BAILON DARWIN JAVIER</t>
  </si>
  <si>
    <t>49664567091</t>
  </si>
  <si>
    <t>0993306428001</t>
  </si>
  <si>
    <t>ESTAVIVASA SA</t>
  </si>
  <si>
    <t>COSTANERA</t>
  </si>
  <si>
    <t>LABANDA PORTUGAL DAVID ALEXANDER</t>
  </si>
  <si>
    <t>13707823091</t>
  </si>
  <si>
    <t>0992140518001</t>
  </si>
  <si>
    <t>BROOKDALE COLLEGE - ECUADOR SA</t>
  </si>
  <si>
    <t>CIRCUNVALACION NORTE</t>
  </si>
  <si>
    <t>CALLE QUINTA - CALLE SEXTA</t>
  </si>
  <si>
    <t>183</t>
  </si>
  <si>
    <t>FRENTE AL EDIFICIO PORTA</t>
  </si>
  <si>
    <t>042881346</t>
  </si>
  <si>
    <t>WHITMAN JR MEADE STANLEY JAMES</t>
  </si>
  <si>
    <t>14603314230</t>
  </si>
  <si>
    <t>2390006635001</t>
  </si>
  <si>
    <t>INSTITUTO SUPERIOR TECNOLOGICO ADVENTISTA DEL ECUADOR</t>
  </si>
  <si>
    <t>ITSAE</t>
  </si>
  <si>
    <t>VÍA QUEVEDO</t>
  </si>
  <si>
    <t>KM. 14</t>
  </si>
  <si>
    <t>SECTOR LUZ DE AMERICA FRENTE A LA CONCESIONARIA YANEZ</t>
  </si>
  <si>
    <t>023784124</t>
  </si>
  <si>
    <t>KAREN ARIAS</t>
  </si>
  <si>
    <t>13709575095</t>
  </si>
  <si>
    <t>0992410140001</t>
  </si>
  <si>
    <t>INSTITUTO SUPERIOR TECNOLOGICO EUROAMERICANO</t>
  </si>
  <si>
    <t>CALLE LOS RIOS</t>
  </si>
  <si>
    <t>1317</t>
  </si>
  <si>
    <t>CALLE QUISQUIS</t>
  </si>
  <si>
    <t>JUNTO AL EDIFICIO ORELLANA OFICINA 603</t>
  </si>
  <si>
    <t>042288440</t>
  </si>
  <si>
    <t>ROSA ELENA MAYORGA CASTRO</t>
  </si>
  <si>
    <t>46776970093</t>
  </si>
  <si>
    <t>0992864818001</t>
  </si>
  <si>
    <t>INSTITUTO SUPERIOR TECNOLOGICO ALMIRANTE ILLINGWORTH</t>
  </si>
  <si>
    <t>AV. JOSE ANTONIO GOMEZ GAULT</t>
  </si>
  <si>
    <t>VÍA A DAULE</t>
  </si>
  <si>
    <t>KM. 7/5</t>
  </si>
  <si>
    <t>SAN FELIPE</t>
  </si>
  <si>
    <t>FRENTE A CDLA. SAN FELIPE</t>
  </si>
  <si>
    <t>043703300</t>
  </si>
  <si>
    <t>ADRIANA REYES</t>
  </si>
  <si>
    <t>14720302099</t>
  </si>
  <si>
    <t>0992432632001</t>
  </si>
  <si>
    <t>INSTITUTO SUPERIOR TECNOLOGICO BENJAMIN ROSALES PAREJA</t>
  </si>
  <si>
    <t>INSTITUTO BRP</t>
  </si>
  <si>
    <t>26 N-O</t>
  </si>
  <si>
    <t>TERCER PASAJE</t>
  </si>
  <si>
    <t>DOS Y MEDIO</t>
  </si>
  <si>
    <t>LOMAS DE PROSPERINA</t>
  </si>
  <si>
    <t>DETRAS DE LA IMPORTADORA INDUSTRIAL AGRICOLA S.A</t>
  </si>
  <si>
    <t>042921324</t>
  </si>
  <si>
    <t>NAVAS GONZALEZ PEDRO SANTIAGO</t>
  </si>
  <si>
    <t>14739607095</t>
  </si>
  <si>
    <t>0991500642001</t>
  </si>
  <si>
    <t>INTERNATIONAL LEARNING CENTER ET SA</t>
  </si>
  <si>
    <t>042305672</t>
  </si>
  <si>
    <t>MARTINEZ GUERRERO JULIO OMAR</t>
  </si>
  <si>
    <t>47787607132</t>
  </si>
  <si>
    <t>1391849613001</t>
  </si>
  <si>
    <t>ACUARELAEDUCA SA</t>
  </si>
  <si>
    <t>A UNA CUADRA DEL HOSPITAL DEL SEGURO SOCIAL</t>
  </si>
  <si>
    <t>VEGA HERNANDEZ EFRAIN GUSTAVO</t>
  </si>
  <si>
    <t>49478332091</t>
  </si>
  <si>
    <t>0993266531001</t>
  </si>
  <si>
    <t>IEX SAS</t>
  </si>
  <si>
    <t>NAHIM ISAIAS</t>
  </si>
  <si>
    <t>ATRAS DEL HILTON COLON, BARRIO: KENNEDY NORTE, CONJUNTO: TORRES DEL NORTE, BLOQUE: TORRE A, NÚMERO PISO: 8, NÚMERO OFICI</t>
  </si>
  <si>
    <t>ZAMBRANO RONQUILLO RUBEN DARIO</t>
  </si>
  <si>
    <t>41926686095</t>
  </si>
  <si>
    <t>0992738472001</t>
  </si>
  <si>
    <t>CLUB SOCIAL CULTURAL Y DEPORTIVO PALADIN</t>
  </si>
  <si>
    <t>SOLAR 25</t>
  </si>
  <si>
    <t>W</t>
  </si>
  <si>
    <t>A CINCO CUADRAS DE LA GARITA DE GUARDIANIA</t>
  </si>
  <si>
    <t>042523563</t>
  </si>
  <si>
    <t>GARCIA CHAVEZ NESTOR LEONARDO</t>
  </si>
  <si>
    <t>13763522134</t>
  </si>
  <si>
    <t>1390142613001</t>
  </si>
  <si>
    <t>CLUB DEPORTIVO ESPECIALIZADO FORMATIVO ''UMINA TENIS CLUB''</t>
  </si>
  <si>
    <t>UMIÑA TENIS CLUB</t>
  </si>
  <si>
    <t>A 20M DEL HOTEL BARBAQUILLO</t>
  </si>
  <si>
    <t>052678230</t>
  </si>
  <si>
    <t>CARLOS VASQUEZ ALCIVAR</t>
  </si>
  <si>
    <t>13705666096</t>
  </si>
  <si>
    <t>0990503869001</t>
  </si>
  <si>
    <t>CENTRO DE RECREACION TURISMO EDUCACION Y DEPORTES DELGADO SA EDDEPDEL</t>
  </si>
  <si>
    <t>ACADEMIA JORGE DELGADO</t>
  </si>
  <si>
    <t>JOSE MARIA  EGAS</t>
  </si>
  <si>
    <t>703</t>
  </si>
  <si>
    <t>A CUATRO CUADRAS DE LA IGLESIA EVANGELICA LA ALBORADA</t>
  </si>
  <si>
    <t>DELGADO PANCHANA JORGE AURELIO</t>
  </si>
  <si>
    <t>14662462099</t>
  </si>
  <si>
    <t>0992301724001</t>
  </si>
  <si>
    <t>NOISER SA</t>
  </si>
  <si>
    <t>DR EMILIO ROMERO</t>
  </si>
  <si>
    <t>AV. BENJAMIN CARRION</t>
  </si>
  <si>
    <t>CITY PLAZA OFFICE</t>
  </si>
  <si>
    <t>ATRAS DEL CITY MALL</t>
  </si>
  <si>
    <t>042959553</t>
  </si>
  <si>
    <t>GOMEZ SANTOS ANDRES JUAN</t>
  </si>
  <si>
    <t>14786067121</t>
  </si>
  <si>
    <t>1291734649001</t>
  </si>
  <si>
    <t>CLUB SOCIAL CULTURAL Y DEPORTIVO FIORENTINA</t>
  </si>
  <si>
    <t>VINCES</t>
  </si>
  <si>
    <t>052791925</t>
  </si>
  <si>
    <t>SOLORZANO MONCADA ALFONSO PROSPERO</t>
  </si>
  <si>
    <t>42365381091</t>
  </si>
  <si>
    <t>0917372591001</t>
  </si>
  <si>
    <t>MADERO GARCIA BLANCA MERCEDES</t>
  </si>
  <si>
    <t>SECTOR EL GAVILAN, URBANIZACION VILLAVENTURA, MANZANA H, A LADO DE LA URBANIZACIÓN CIUDAD DEL SOL</t>
  </si>
  <si>
    <t>GOMEZ LARA VALERIA BEATRIZ</t>
  </si>
  <si>
    <t>14681094092</t>
  </si>
  <si>
    <t>0992462590001</t>
  </si>
  <si>
    <t>BENECOMPANY SA</t>
  </si>
  <si>
    <t>CARPAS SANTA MARIA</t>
  </si>
  <si>
    <t>CALLE 15C NO</t>
  </si>
  <si>
    <t>PSJE. 5TO. PSJE. 23 NO</t>
  </si>
  <si>
    <t>OFICINA 1</t>
  </si>
  <si>
    <t>CDLA. URDENOR II</t>
  </si>
  <si>
    <t>MZ. 216</t>
  </si>
  <si>
    <t>ENTRANDO POR ANTENAS DE TV CABLE (ATRAS DEL CENTRO EMPRESARIAL COLON)</t>
  </si>
  <si>
    <t>042316302</t>
  </si>
  <si>
    <t>ANDREA AVILA CARCHIPULLA</t>
  </si>
  <si>
    <t>43106705179</t>
  </si>
  <si>
    <t>1713185302001</t>
  </si>
  <si>
    <t>BARRIGA SOTO PAOLA VANESSA</t>
  </si>
  <si>
    <t>VIA CIUDAD CELESTE</t>
  </si>
  <si>
    <t>MZ. 13</t>
  </si>
  <si>
    <t>URB. CIUDAD CELESTE - LA BRISA - DIAGONAL AL COLEGIO ALEMAN DE SAN BORONDON</t>
  </si>
  <si>
    <t>ORTEGA SALAZAR JOSE ANTONIO</t>
  </si>
  <si>
    <t>13705546091</t>
  </si>
  <si>
    <t>0990345546001</t>
  </si>
  <si>
    <t>ASOCIACION DE FUTBOL DEL GUAYAS</t>
  </si>
  <si>
    <t>HURTADO</t>
  </si>
  <si>
    <t>405</t>
  </si>
  <si>
    <t>JOSE MASCOTE</t>
  </si>
  <si>
    <t>DIAGONAL AL HOTEL ORO VERDE</t>
  </si>
  <si>
    <t>042321615</t>
  </si>
  <si>
    <t>JESSENIA BEATRIZ CABAL ARTEAGA</t>
  </si>
  <si>
    <t>49191890239</t>
  </si>
  <si>
    <t>2390052378001</t>
  </si>
  <si>
    <t>ALLFOREST CIALTDA</t>
  </si>
  <si>
    <t>JACINTO CORTEZ</t>
  </si>
  <si>
    <t>DIAGONAL A CNT, NÚMERO PISO: SECTO</t>
  </si>
  <si>
    <t>ALVARADO BARRERA CARMEN ALEXANDRA</t>
  </si>
  <si>
    <t>47739649052</t>
  </si>
  <si>
    <t>0591738526001</t>
  </si>
  <si>
    <t>FORESTWOOD SA</t>
  </si>
  <si>
    <t>FORESTWOOD</t>
  </si>
  <si>
    <t>JOSE JOAQUÍN DE OLMEDO</t>
  </si>
  <si>
    <t>MZ. 12.1</t>
  </si>
  <si>
    <t>FRENTE A LA LUBRICADORA RALLY</t>
  </si>
  <si>
    <t>SUAREZ VELEZ NELSON HUMBERTO</t>
  </si>
  <si>
    <t>47050798093</t>
  </si>
  <si>
    <t>0992918365001</t>
  </si>
  <si>
    <t>PGS ECUADOR SA</t>
  </si>
  <si>
    <t>PRINCIPAL AV VALENCIA</t>
  </si>
  <si>
    <t>RECINTO GUAYABO / JUNTO A LA PLANTA PROCESADORA DE BALSA PLANTABAL S.A</t>
  </si>
  <si>
    <t>073945532</t>
  </si>
  <si>
    <t>ALBERTO MATAIS TORTOSA</t>
  </si>
  <si>
    <t>14838251090</t>
  </si>
  <si>
    <t>0992616520001</t>
  </si>
  <si>
    <t>FLOTACORPSA SA</t>
  </si>
  <si>
    <t>PDTE. CAMILO PONCE ENRIQUEZ</t>
  </si>
  <si>
    <t>9NO. CALLEJON 18H NO</t>
  </si>
  <si>
    <t>FEHIERRO</t>
  </si>
  <si>
    <t>JUNTO A TEXTILES SAN ANTONIO</t>
  </si>
  <si>
    <t>042255869</t>
  </si>
  <si>
    <t>RAMIREZ BARRIGA MAURICIO DAVID</t>
  </si>
  <si>
    <t>14665170137</t>
  </si>
  <si>
    <t>1391753071001</t>
  </si>
  <si>
    <t>EUROTUNA SA</t>
  </si>
  <si>
    <t>AV. 3</t>
  </si>
  <si>
    <t>VILLA 305</t>
  </si>
  <si>
    <t>URB. BARBASQUILLO</t>
  </si>
  <si>
    <t>CDLA. MANTA 2000</t>
  </si>
  <si>
    <t>DIAGONAL AL CUERPO DE BOMBEROS</t>
  </si>
  <si>
    <t>052613672</t>
  </si>
  <si>
    <t>GERMAN SALABARRIA NARCISO AQUILES</t>
  </si>
  <si>
    <t>14738125097</t>
  </si>
  <si>
    <t>0991249494001</t>
  </si>
  <si>
    <t>INVERSIONES CAMARONERA SA INVERCAMAROSA</t>
  </si>
  <si>
    <t>AV. CALLE 16C (AV. CUARTA)</t>
  </si>
  <si>
    <t>EDF. 318</t>
  </si>
  <si>
    <t>AV. 38D</t>
  </si>
  <si>
    <t>KM. 6/5</t>
  </si>
  <si>
    <t>GALPON INVERSIONES CAMARONERAS SA</t>
  </si>
  <si>
    <t>318</t>
  </si>
  <si>
    <t>DIAGONAL AL MERCADO SAN FRANCISCO A LADO DE TECNIHUGO</t>
  </si>
  <si>
    <t>046008486</t>
  </si>
  <si>
    <t>TIREDO TACSON</t>
  </si>
  <si>
    <t>04210.03.02.01</t>
  </si>
  <si>
    <t>CAMARÓN FRESCO</t>
  </si>
  <si>
    <t>44607444134</t>
  </si>
  <si>
    <t>1308239472001</t>
  </si>
  <si>
    <t>LOPEZ QUIJIJE ROSA ELENA</t>
  </si>
  <si>
    <t>VICTOR VELIZ</t>
  </si>
  <si>
    <t>FRENTE A LA TIENDA JOEL</t>
  </si>
  <si>
    <t>14622768098</t>
  </si>
  <si>
    <t>0990929270001</t>
  </si>
  <si>
    <t>CORPORACION ECUATORIANA DE PESCA ECUAOCEANICA SA</t>
  </si>
  <si>
    <t>ECUAOCEANICA</t>
  </si>
  <si>
    <t>ORDOVIV</t>
  </si>
  <si>
    <t>JUNTO A LA EMPRESA SURMAQ SIA LTDA</t>
  </si>
  <si>
    <t>044612429</t>
  </si>
  <si>
    <t>POTES REINA MARCIA AUXILIADORA</t>
  </si>
  <si>
    <t>44337408092</t>
  </si>
  <si>
    <t>0918283870001</t>
  </si>
  <si>
    <t>MATOS BEDOYA JORGE RODOLFO</t>
  </si>
  <si>
    <t>SL. 12</t>
  </si>
  <si>
    <t>RCTO. CASAS VIEJAS</t>
  </si>
  <si>
    <t>MZ. 552</t>
  </si>
  <si>
    <t>042738167</t>
  </si>
  <si>
    <t>GABRIEL MALDONADO CEPEDA</t>
  </si>
  <si>
    <t>13706021099</t>
  </si>
  <si>
    <t>0990864802001</t>
  </si>
  <si>
    <t>CONSORSAN - CONSTRUCTORA ORDONEZ SANMARTIN CIA LTDA</t>
  </si>
  <si>
    <t>CONSORSAN CIA LTDA</t>
  </si>
  <si>
    <t>KM. 10.5 VIA A LA COSTA</t>
  </si>
  <si>
    <t>DIAGONAL A LA GASOLINERA DE PUERTO AZUL</t>
  </si>
  <si>
    <t>045023996</t>
  </si>
  <si>
    <t>GABRIELA LOPEZ</t>
  </si>
  <si>
    <t>14836644132</t>
  </si>
  <si>
    <t>1391757549001</t>
  </si>
  <si>
    <t>CANTERA SAN ISIDRO SA CANTESAN</t>
  </si>
  <si>
    <t>BAHÍA DE CARÁQUEZ</t>
  </si>
  <si>
    <t>CONCRENOR CONSTRUCTORA</t>
  </si>
  <si>
    <t>FUNCIONA DENTRO DE LA CONSTRUCTORA CONCRENOR</t>
  </si>
  <si>
    <t>052370145</t>
  </si>
  <si>
    <t>MANUEL MARAZATE</t>
  </si>
  <si>
    <t>46727841091</t>
  </si>
  <si>
    <t>0992814071001</t>
  </si>
  <si>
    <t>OLETNAT SA</t>
  </si>
  <si>
    <t>AGUAS INDUSTRIALES AQUINSA</t>
  </si>
  <si>
    <t>KM. 16/5</t>
  </si>
  <si>
    <t>SECTOR VI DAULE 16 5 DIAGONAL A AGRIPAC</t>
  </si>
  <si>
    <t>042925610</t>
  </si>
  <si>
    <t>NADIRA SABRINA ALEJANDRO VARGAS</t>
  </si>
  <si>
    <t>3E</t>
  </si>
  <si>
    <t>14767810092</t>
  </si>
  <si>
    <t>0992289244001</t>
  </si>
  <si>
    <t>IROTOP SA</t>
  </si>
  <si>
    <t>DIAGONAL A MARDEX</t>
  </si>
  <si>
    <t>JOHNNY SALTOS SANTOS</t>
  </si>
  <si>
    <t>14707964091</t>
  </si>
  <si>
    <t>0992629509001</t>
  </si>
  <si>
    <t>SOLUCIONES AQUICOLAS SA SOLUAQUA</t>
  </si>
  <si>
    <t>SOLUAQUA SA</t>
  </si>
  <si>
    <t>KM. 14 VIA A SAMBORONDON, CC ALMAX II OFICINA 4 SL 2</t>
  </si>
  <si>
    <t>KM. 14 VIA A SAMBORONDON</t>
  </si>
  <si>
    <t>PASANDO COLEGIO MONTE TABOR</t>
  </si>
  <si>
    <t>043885596</t>
  </si>
  <si>
    <t>DANNY GONZALEZ JARA</t>
  </si>
  <si>
    <t>14801844091</t>
  </si>
  <si>
    <t>0992652926001</t>
  </si>
  <si>
    <t>MOTOREPUESTOS Y SERVICIOS SA</t>
  </si>
  <si>
    <t>MOTOREPSA</t>
  </si>
  <si>
    <t>SL. 21-23</t>
  </si>
  <si>
    <t>CALLE DR. OSCAR POSADA ALCIVAR</t>
  </si>
  <si>
    <t>CDLA. BELLA AURORA</t>
  </si>
  <si>
    <t>SECTOR 29 DE JUNIO</t>
  </si>
  <si>
    <t>MZ. 96</t>
  </si>
  <si>
    <t>VEHICULAR, PASANDO SOLCA ESQUINA.</t>
  </si>
  <si>
    <t>046003380</t>
  </si>
  <si>
    <t>NANCY VERA PEREZ</t>
  </si>
  <si>
    <t>3G</t>
  </si>
  <si>
    <t>14632119098</t>
  </si>
  <si>
    <t>0992374241001</t>
  </si>
  <si>
    <t>VANSERTRANS SA</t>
  </si>
  <si>
    <t>M M TURISMO</t>
  </si>
  <si>
    <t>EDF. AEROPUERTO JOSÉ JOAQUÍN DE OLMEDO</t>
  </si>
  <si>
    <t>FRENTE A ARRIBO INTERNACIONAL JUNTO A YOGUTH PERSA</t>
  </si>
  <si>
    <t>042027582</t>
  </si>
  <si>
    <t>MAYORGA ESPIN MILTON GERMAN</t>
  </si>
  <si>
    <t>13705642090</t>
  </si>
  <si>
    <t>0990479100001</t>
  </si>
  <si>
    <t>COOPERATIVA DE TRANSPORTE DE PASAJEROS EN BUSES POSORJA</t>
  </si>
  <si>
    <t>COOPERATIVA DE TRANSPORTE POSORJA</t>
  </si>
  <si>
    <t>AV. BENJAMIN ROSALES</t>
  </si>
  <si>
    <t>TERMINAL TERRESTRE JAIME ROLDOS AGUILERA</t>
  </si>
  <si>
    <t>JUNTO A BAHIA NORTE</t>
  </si>
  <si>
    <t>046048249</t>
  </si>
  <si>
    <t>JESSICA MARLENE VIVAS GUERRERO</t>
  </si>
  <si>
    <t>13705922092</t>
  </si>
  <si>
    <t>0990785198001</t>
  </si>
  <si>
    <t>FERVACARGO SA</t>
  </si>
  <si>
    <t>AV. JAIME ROLDOS (AV. DE LAS AMERICAS)</t>
  </si>
  <si>
    <t>TERMINAL DE CARGA ECUADOR TCE</t>
  </si>
  <si>
    <t>BODEGAS DEL AEROPUERTO FRENTE A AIRPORT HOTEL</t>
  </si>
  <si>
    <t>042924630</t>
  </si>
  <si>
    <t>GISELLA PATRICIA HUREL FRANCO</t>
  </si>
  <si>
    <t>14611124130</t>
  </si>
  <si>
    <t>1390141773001</t>
  </si>
  <si>
    <t>DELGADO TRAVEL DELGATRAVEL CIA LTDA</t>
  </si>
  <si>
    <t>DELGADO TRAVEL</t>
  </si>
  <si>
    <t>413</t>
  </si>
  <si>
    <t>JUNTO AL RESTAURANTE WENDYS</t>
  </si>
  <si>
    <t>042510580</t>
  </si>
  <si>
    <t>VANESSA BRIONES</t>
  </si>
  <si>
    <t>13706430096</t>
  </si>
  <si>
    <t>0991250913001</t>
  </si>
  <si>
    <t>SUREXPRESS SA</t>
  </si>
  <si>
    <t>CALLE HURTADO</t>
  </si>
  <si>
    <t>EDF. 210</t>
  </si>
  <si>
    <t>AV. MACHALA</t>
  </si>
  <si>
    <t>FURNAS</t>
  </si>
  <si>
    <t>SECTOR CENTRO</t>
  </si>
  <si>
    <t>DIAGONAL AL COLEGIO RITA LECUMBERRY</t>
  </si>
  <si>
    <t>042519669</t>
  </si>
  <si>
    <t>DENISSE MENOSCAL</t>
  </si>
  <si>
    <t>42599938171</t>
  </si>
  <si>
    <t>1712997723001</t>
  </si>
  <si>
    <t>CABRERA TOSCANO VIVIANA MARLENE</t>
  </si>
  <si>
    <t>D' AMORES</t>
  </si>
  <si>
    <t>A UNA CUADRA DE LAS OFICINAS DE LA LIGA CANTONAL DE VALENCIA</t>
  </si>
  <si>
    <t>052948048</t>
  </si>
  <si>
    <t>VALENZUELA LUNA JAVIER ARMANDO</t>
  </si>
  <si>
    <t>14872315099</t>
  </si>
  <si>
    <t>0990029105001</t>
  </si>
  <si>
    <t>BANCO TERRITORIAL SA EN LIQUIDACION</t>
  </si>
  <si>
    <t>BANCO TERRITORIAL S.A. EN LIQUIDACION</t>
  </si>
  <si>
    <t>FRANCISCO DE PAULA ICAZA</t>
  </si>
  <si>
    <t>115</t>
  </si>
  <si>
    <t>LA MONEDA</t>
  </si>
  <si>
    <t>DIAGONAL AL BANCO DE GUAYAQUIL</t>
  </si>
  <si>
    <t>046008787</t>
  </si>
  <si>
    <t>LAVAYEN VILLON KLEBER HAROL</t>
  </si>
  <si>
    <t>13706494094</t>
  </si>
  <si>
    <t>0991268499001</t>
  </si>
  <si>
    <t>SEGUROS COLON S A</t>
  </si>
  <si>
    <t>SEGUROS COLON S.A.</t>
  </si>
  <si>
    <t>CENTRO EMPRESARIAL LAS CAMARAS</t>
  </si>
  <si>
    <t>042681117</t>
  </si>
  <si>
    <t>BONCHI JANETH DE LOOR ROSADO</t>
  </si>
  <si>
    <t>47206846093</t>
  </si>
  <si>
    <t>0992936398001</t>
  </si>
  <si>
    <t>PATRIMONIAL AGENCIA ASESORA PRODUCTORA DE SEGUROS SA PATRIMONIALSASEG</t>
  </si>
  <si>
    <t>EDF. 100</t>
  </si>
  <si>
    <t>PSJE. PTO SANTA ANA</t>
  </si>
  <si>
    <t>PISO 31</t>
  </si>
  <si>
    <t>3107-3108</t>
  </si>
  <si>
    <t>SECTOR PUERTO SANTANA</t>
  </si>
  <si>
    <t>DIAGONAL AL HOTEL WINDHAM</t>
  </si>
  <si>
    <t>043883141</t>
  </si>
  <si>
    <t>KAREN MARIELA CHALEN GOMEZ</t>
  </si>
  <si>
    <t>14602212093</t>
  </si>
  <si>
    <t>0991385703001</t>
  </si>
  <si>
    <t>TRANSMEDICAL HEALTH SYSTEMS SA</t>
  </si>
  <si>
    <t>TRANSMEDICAL</t>
  </si>
  <si>
    <t>TORRE A CENTRO COMERCIAL MALL DEL SOL</t>
  </si>
  <si>
    <t>504</t>
  </si>
  <si>
    <t>DENTRO DEL CENTRO COMERCIAL ASCENSORES DIAGONAL AL LOCAL DE PYCCA</t>
  </si>
  <si>
    <t>042082222</t>
  </si>
  <si>
    <t>MIGUEL TAYLOR SOTOMAYOR</t>
  </si>
  <si>
    <t>14646084092</t>
  </si>
  <si>
    <t>0991322744001</t>
  </si>
  <si>
    <t>PORVENIR COMPAÑIA DE SEGUROS Y REASEGUROS SA PORVESEGUROS EN LIQUIDACION</t>
  </si>
  <si>
    <t>SEGUROS PORVENIR</t>
  </si>
  <si>
    <t>PAULA ICAZA</t>
  </si>
  <si>
    <t>BANCO TERRITORIAL</t>
  </si>
  <si>
    <t>FRENTE AL BANCO DE GUAYAQUIL</t>
  </si>
  <si>
    <t>042560505</t>
  </si>
  <si>
    <t>ERAS DELGADO BYRON DANIEL</t>
  </si>
  <si>
    <t>14740891091</t>
  </si>
  <si>
    <t>0992655488001</t>
  </si>
  <si>
    <t>GIOSEGURA AGENCIA ASESORA PRODUCTORA DE SEGUROS SA</t>
  </si>
  <si>
    <t>GARCIA TUTIVEN CELESTE BEATRIZ</t>
  </si>
  <si>
    <t>14738075090</t>
  </si>
  <si>
    <t>0991174192001</t>
  </si>
  <si>
    <t>MASCORP SA</t>
  </si>
  <si>
    <t>JUAN TANCA MARENGO</t>
  </si>
  <si>
    <t>L. HENRIQUES &amp; CIA</t>
  </si>
  <si>
    <t>239</t>
  </si>
  <si>
    <t>FRENTE A GALAUTO</t>
  </si>
  <si>
    <t>042880533</t>
  </si>
  <si>
    <t>ALEJANDRO VILLAMARIN</t>
  </si>
  <si>
    <t>14834014093</t>
  </si>
  <si>
    <t>0991166106001</t>
  </si>
  <si>
    <t>PRAMERCI SA</t>
  </si>
  <si>
    <t>SOLAR 8-9</t>
  </si>
  <si>
    <t>D</t>
  </si>
  <si>
    <t>14657552098</t>
  </si>
  <si>
    <t>0992689099001</t>
  </si>
  <si>
    <t>AGROEQUIDAD S A</t>
  </si>
  <si>
    <t>J . S .CASTILLO</t>
  </si>
  <si>
    <t>EDF.BLUE TOWER</t>
  </si>
  <si>
    <t>A DOS CUADRAS DEL CENTRO COMERCIAL SAN MARINO</t>
  </si>
  <si>
    <t>045109830</t>
  </si>
  <si>
    <t>ROMAN ROMAN MANUEL FERNANDO</t>
  </si>
  <si>
    <t>46897833093</t>
  </si>
  <si>
    <t>0992866381001</t>
  </si>
  <si>
    <t>IBEROCOSMETICS SA</t>
  </si>
  <si>
    <t>042800752</t>
  </si>
  <si>
    <t>CARVAJAL ALENCASTRO LADY EUNICE</t>
  </si>
  <si>
    <t>13705187091</t>
  </si>
  <si>
    <t>0990018677001</t>
  </si>
  <si>
    <t>INMOBILIARIA HELVETIA SA</t>
  </si>
  <si>
    <t>CONAUTO</t>
  </si>
  <si>
    <t>DIAGONAL AL CENTRO COMERCIAL DICENTRO</t>
  </si>
  <si>
    <t>FREDDY MARCELO GRIJALVA SANISACA</t>
  </si>
  <si>
    <t>13706679094</t>
  </si>
  <si>
    <t>0991309411001</t>
  </si>
  <si>
    <t>LETRUST SA</t>
  </si>
  <si>
    <t>VIA PUNTILLA-SAMBORONDON</t>
  </si>
  <si>
    <t>JUNTO AL CAMPUS ECOTEC</t>
  </si>
  <si>
    <t>043731520</t>
  </si>
  <si>
    <t>MARTINEZ TORRES CARLOS ENRIQUE</t>
  </si>
  <si>
    <t>42232942091</t>
  </si>
  <si>
    <t>0910659002001</t>
  </si>
  <si>
    <t>ALCIVAR MENDOZA JAVIER FERNANDO</t>
  </si>
  <si>
    <t>ALCIVAR REPUESTOS Y ACCESORIOS</t>
  </si>
  <si>
    <t>AV. 12</t>
  </si>
  <si>
    <t>CALLE 29</t>
  </si>
  <si>
    <t>DIAGONAL A KERAMICOS</t>
  </si>
  <si>
    <t>042780191</t>
  </si>
  <si>
    <t>VALERIA MOLINA MORALES</t>
  </si>
  <si>
    <t>14705551091</t>
  </si>
  <si>
    <t>0992560614001</t>
  </si>
  <si>
    <t>EDUARDO CARMIGNIANI EURL SERVICIOS JURIDICOS</t>
  </si>
  <si>
    <t>FRENTE AL MALECON 2000</t>
  </si>
  <si>
    <t>042569534</t>
  </si>
  <si>
    <t>CINDY GARCIA</t>
  </si>
  <si>
    <t>14669309091</t>
  </si>
  <si>
    <t>0992392991001</t>
  </si>
  <si>
    <t>VALVERDE VALVERDE ABOGADOS C LTDA</t>
  </si>
  <si>
    <t>LAS CAMARAS</t>
  </si>
  <si>
    <t>CENTRO EMPRESARIAL LAS CAMARAS PISO 3 OF 302</t>
  </si>
  <si>
    <t>042682680</t>
  </si>
  <si>
    <t>INGRID VALVERDE</t>
  </si>
  <si>
    <t>13708340094</t>
  </si>
  <si>
    <t>0992224800001</t>
  </si>
  <si>
    <t>MOELLER GOMEZ-LINCE CIALTDA</t>
  </si>
  <si>
    <t>MOELLER GOMEZ LINCE CIA. LTDA.</t>
  </si>
  <si>
    <t>DIAGONAL BANCO DEL AUSTRO</t>
  </si>
  <si>
    <t>042362280</t>
  </si>
  <si>
    <t>ING JYMI SOLANO</t>
  </si>
  <si>
    <t>14648952172</t>
  </si>
  <si>
    <t>1791303377001</t>
  </si>
  <si>
    <t>SANCHEZ GARCIA ASOCIADOS SA</t>
  </si>
  <si>
    <t>AV. FRANCISCO DE ORELLANA (AV. 10 NO)</t>
  </si>
  <si>
    <t>FRENTE A KIA MOTORS DIAGONAL A MI JUGUETERIA</t>
  </si>
  <si>
    <t>042683843</t>
  </si>
  <si>
    <t>FERNANDO ALVARADO</t>
  </si>
  <si>
    <t>44057278096</t>
  </si>
  <si>
    <t>0930020672001</t>
  </si>
  <si>
    <t>GOMEZ PARRALES ESTRELLA ESTEFANIA</t>
  </si>
  <si>
    <t>VACAS GALINDO</t>
  </si>
  <si>
    <t>2701</t>
  </si>
  <si>
    <t>21 AVA - 22 AVA</t>
  </si>
  <si>
    <t>A CUATRO CUADRAS DE LA IGLESIA FATIMA</t>
  </si>
  <si>
    <t>13708162099</t>
  </si>
  <si>
    <t>0992187778001</t>
  </si>
  <si>
    <t>CORPORACION INMOBILIARE INTERNACIONAL SA CORPINTER</t>
  </si>
  <si>
    <t>A. RIO VINCES</t>
  </si>
  <si>
    <t>URB. ENTRERIOS</t>
  </si>
  <si>
    <t>C.C. BUENA VISTA PLAZA</t>
  </si>
  <si>
    <t>G-1</t>
  </si>
  <si>
    <t>DIAGONAL A LA CENTRAL DE MONITOREO 911</t>
  </si>
  <si>
    <t>045005590</t>
  </si>
  <si>
    <t>CELIA FIGUEROA</t>
  </si>
  <si>
    <t>14715674174</t>
  </si>
  <si>
    <t>1790702391001</t>
  </si>
  <si>
    <t>PKFECUADOR CO CL</t>
  </si>
  <si>
    <t>BERMUDEZ &amp; ASOCIADOS</t>
  </si>
  <si>
    <t>BERMUDEZ LOPEZ MARCELO ALFONSO</t>
  </si>
  <si>
    <t>46636759091</t>
  </si>
  <si>
    <t>0992821450001</t>
  </si>
  <si>
    <t>CROPLAST SA</t>
  </si>
  <si>
    <t>AV. PLAZA DAÑIN</t>
  </si>
  <si>
    <t>SOLAR 6</t>
  </si>
  <si>
    <t>SAINT PAUL</t>
  </si>
  <si>
    <t>SAGRADA FAMILIA</t>
  </si>
  <si>
    <t>FRENTE A LA OPTICA MILENIO</t>
  </si>
  <si>
    <t>ARREAGA ARRIAGA ROBERT NICANOR</t>
  </si>
  <si>
    <t>47685951173</t>
  </si>
  <si>
    <t>1720322674001</t>
  </si>
  <si>
    <t>URIBE URIBE LIDIA MARLENE</t>
  </si>
  <si>
    <t>ASISTENCIA MUNICIPAL</t>
  </si>
  <si>
    <t>BARRIO LA FLORESTA JUNTO A LAS CANCHAS MULTIPLES</t>
  </si>
  <si>
    <t>CAMACHO JAPON ALEXANDRA SOLEDAD</t>
  </si>
  <si>
    <t>44566849094</t>
  </si>
  <si>
    <t>0992754486001</t>
  </si>
  <si>
    <t>NERYCORFERSA SA</t>
  </si>
  <si>
    <t>PSJE. 1 CJON. CASTILLA</t>
  </si>
  <si>
    <t>AV. LOS ARCOS</t>
  </si>
  <si>
    <t>BOSQUES DE CASTILLA</t>
  </si>
  <si>
    <t>BLOQUE 22 -A CUATRO CUADRAS DE LA GARITA</t>
  </si>
  <si>
    <t>043901333</t>
  </si>
  <si>
    <t>MARTINEZ FASSIO GUSTAVO ANDRES</t>
  </si>
  <si>
    <t>14778984092</t>
  </si>
  <si>
    <t>0992354119001</t>
  </si>
  <si>
    <t>PACIFIC MARINE ENTERPRISES CIA LTDA PAMARENT</t>
  </si>
  <si>
    <t>CAMINO A LAS GRIETAS</t>
  </si>
  <si>
    <t>VÍA PRIVADA</t>
  </si>
  <si>
    <t>PAMARENT</t>
  </si>
  <si>
    <t>SECTOR PUNTA ESTRADA. DETRAS DEL HOTEL FINCH BAY</t>
  </si>
  <si>
    <t>052526210</t>
  </si>
  <si>
    <t>CRISTIAN CYBER CEDEÑO</t>
  </si>
  <si>
    <t>14652975098</t>
  </si>
  <si>
    <t>0992617578001</t>
  </si>
  <si>
    <t>HOTEL DEL MAR SA HOTELMAR</t>
  </si>
  <si>
    <t>HOTELMAR</t>
  </si>
  <si>
    <t>47</t>
  </si>
  <si>
    <t>EDF. INNOVUM</t>
  </si>
  <si>
    <t>DENTRO DEL CENTRO COMERCIAL AVENTURA PLAZA LOCAL 47</t>
  </si>
  <si>
    <t>042200100</t>
  </si>
  <si>
    <t>KERLY MACIAS ROSADO</t>
  </si>
  <si>
    <t>47783323091</t>
  </si>
  <si>
    <t>0993040738001</t>
  </si>
  <si>
    <t>BEST SECURITY DEL ECUADOR BY HAGROY SA</t>
  </si>
  <si>
    <t>323</t>
  </si>
  <si>
    <t>CALLE CUARTA Y CALLE TERCERA</t>
  </si>
  <si>
    <t>046044424</t>
  </si>
  <si>
    <t>13708969090</t>
  </si>
  <si>
    <t>0992322187001</t>
  </si>
  <si>
    <t>INSTITUTO SUPERIOR TECNOLOGICO ESPIRITU SANTO</t>
  </si>
  <si>
    <t>TECNOLOGICO ESPIRITU SANTO</t>
  </si>
  <si>
    <t>FRENTE AL COLEGIO LICEO CRISTIANO</t>
  </si>
  <si>
    <t>042316688</t>
  </si>
  <si>
    <t>ECO DANILO SAENZ DE VITERI</t>
  </si>
  <si>
    <t>49424358095</t>
  </si>
  <si>
    <t>0993242128001</t>
  </si>
  <si>
    <t>CTOECUADOR CIALTDA</t>
  </si>
  <si>
    <t>KM. 1.2</t>
  </si>
  <si>
    <t>CC. MALL DEL SOL (TORRE A)</t>
  </si>
  <si>
    <t>PISO 305</t>
  </si>
  <si>
    <t>JUNTO DEL HOTEL SONESTA</t>
  </si>
  <si>
    <t>045069102</t>
  </si>
  <si>
    <t>VILLON ARIAS RENE GREGORIO</t>
  </si>
  <si>
    <t>22316756178</t>
  </si>
  <si>
    <t>1791314336001</t>
  </si>
  <si>
    <t>BALSAS EXPORTACIONES Y SERVICIOS DEL PACIFICO BALEYSPAC CIA LTDA</t>
  </si>
  <si>
    <t>BALEYSPAC CIA LTDA</t>
  </si>
  <si>
    <t>KM. 26</t>
  </si>
  <si>
    <t>DIAGONAL A EPASEN</t>
  </si>
  <si>
    <t>022722098</t>
  </si>
  <si>
    <t>DUEÑAS FAUSTO ENRIQUE</t>
  </si>
  <si>
    <t>49209833238</t>
  </si>
  <si>
    <t>2390049164001</t>
  </si>
  <si>
    <t>BALSA ECUATORIANA PARA BOTES BALSEBOTCORP CIALTDA</t>
  </si>
  <si>
    <t>BALSEBOTCORP CIA LTDA</t>
  </si>
  <si>
    <t>26,0</t>
  </si>
  <si>
    <t>LUZ DE AMERICA</t>
  </si>
  <si>
    <t>MARGEN DERECHO JUNTO A PRONOCA</t>
  </si>
  <si>
    <t>49453485136</t>
  </si>
  <si>
    <t>1391912463001</t>
  </si>
  <si>
    <t>ENTREMADERA SA</t>
  </si>
  <si>
    <t>30</t>
  </si>
  <si>
    <t>AV. FLAVIO REYES</t>
  </si>
  <si>
    <t>FRENTE A EDIFICIO DIAZ, BARRIO: UMIÑA</t>
  </si>
  <si>
    <t>46917105138</t>
  </si>
  <si>
    <t>1391877803001</t>
  </si>
  <si>
    <t>PESQUERA DONBARTOLO SA</t>
  </si>
  <si>
    <t>EDF. IBEROPESCA</t>
  </si>
  <si>
    <t>BARRIO LA ENSENADITA</t>
  </si>
  <si>
    <t>TRAS DE LA CASA CUNA AROCA PAZ</t>
  </si>
  <si>
    <t>MONCAYO SALTOS ANGEL XAVIER</t>
  </si>
  <si>
    <t>14681266136</t>
  </si>
  <si>
    <t>1391785402001</t>
  </si>
  <si>
    <t>PESQUERA MONTECRISTI SA PESQUEMONSA</t>
  </si>
  <si>
    <t>VÍA A LA REFINERIA</t>
  </si>
  <si>
    <t>3/5 VIA A LA REFINERIA</t>
  </si>
  <si>
    <t>EN EL KM 31/2 EN EL SITIO BARRANCO PRIETO DE COLORODOMONTECRISTI</t>
  </si>
  <si>
    <t>052921269</t>
  </si>
  <si>
    <t>GINA ALONZO FRANCO</t>
  </si>
  <si>
    <t>14700146091</t>
  </si>
  <si>
    <t>0992319887001</t>
  </si>
  <si>
    <t>RUXTEL SA</t>
  </si>
  <si>
    <t>CALLE MALECON PUERTO SANTA ANA</t>
  </si>
  <si>
    <t>EDF. BARLOVENTO</t>
  </si>
  <si>
    <t>PUERTO SANTA ANA CIUDAD DEL RIO</t>
  </si>
  <si>
    <t>FRENTE AL EDIFICIO EL ASTILLERO</t>
  </si>
  <si>
    <t>CARLOS VILLALVA FRANCO</t>
  </si>
  <si>
    <t>14780404095</t>
  </si>
  <si>
    <t>0991394346001</t>
  </si>
  <si>
    <t>MIRFISH SA</t>
  </si>
  <si>
    <t>AV. JOAQUIN ORRANTIA</t>
  </si>
  <si>
    <t>LEIOPOLDO BENITEZ</t>
  </si>
  <si>
    <t>EDF. TRADE BUILDING</t>
  </si>
  <si>
    <t>046044761</t>
  </si>
  <si>
    <t>TOMALA MIRABA FAUSTO ARMANDO</t>
  </si>
  <si>
    <t>04120.01.10.01</t>
  </si>
  <si>
    <t>PESCADO FRESCO BOTELLITA</t>
  </si>
  <si>
    <t>04120.01.99.01</t>
  </si>
  <si>
    <t>PESCADO FRESCO MORENILLO</t>
  </si>
  <si>
    <t>04120.01.34.01</t>
  </si>
  <si>
    <t>PESCADO FRESCO PINCHAGUA</t>
  </si>
  <si>
    <t>14715542090</t>
  </si>
  <si>
    <t>0992667591001</t>
  </si>
  <si>
    <t>UZCATIMPORT SA</t>
  </si>
  <si>
    <t>610</t>
  </si>
  <si>
    <t>FICUS - MONJAS</t>
  </si>
  <si>
    <t>042384007</t>
  </si>
  <si>
    <t>LOPEZ CABRERA ARTURO ANTONIO</t>
  </si>
  <si>
    <t>47029209134</t>
  </si>
  <si>
    <t>1391868618001</t>
  </si>
  <si>
    <t>SOLORZANO AVILA EXPORTADORA DEL MAR EVVERFISH SA</t>
  </si>
  <si>
    <t>CALLE 120</t>
  </si>
  <si>
    <t>1234</t>
  </si>
  <si>
    <t>AV. 108</t>
  </si>
  <si>
    <t>FRENTE A TALLER DE PINTURA DE CARROS</t>
  </si>
  <si>
    <t>052381233</t>
  </si>
  <si>
    <t>14702359091</t>
  </si>
  <si>
    <t>0992331283001</t>
  </si>
  <si>
    <t>XUK SA</t>
  </si>
  <si>
    <t>VIA MANTA-SAN MATEO</t>
  </si>
  <si>
    <t>052370161</t>
  </si>
  <si>
    <t>FERNANDEZ AVELLANEDA RAMON BARTOLOME</t>
  </si>
  <si>
    <t>14742499091</t>
  </si>
  <si>
    <t>0992508345001</t>
  </si>
  <si>
    <t>MAGRISACORP SA</t>
  </si>
  <si>
    <t>BP PANCHITO L</t>
  </si>
  <si>
    <t>SOLAR A2</t>
  </si>
  <si>
    <t>CDLA. RIO GRANDE</t>
  </si>
  <si>
    <t>LEONE PIGNATARO BRUNO ANTONIO</t>
  </si>
  <si>
    <t>04120.01.06.01</t>
  </si>
  <si>
    <t>ATÚN</t>
  </si>
  <si>
    <t>47015340092</t>
  </si>
  <si>
    <t>0992849460001</t>
  </si>
  <si>
    <t>EL MORRO SA MORROCAL</t>
  </si>
  <si>
    <t>VIA GUAYAQUIL PLAYAS VILLAMIL</t>
  </si>
  <si>
    <t>CASCOL</t>
  </si>
  <si>
    <t>SECTOR SAN PABLO</t>
  </si>
  <si>
    <t>ENTRANDO POR EL PUENTE DEL RIO SAN PABLO</t>
  </si>
  <si>
    <t>046007563</t>
  </si>
  <si>
    <t>BENIGNO EDUARDO VITERI GILER</t>
  </si>
  <si>
    <t>47552564096</t>
  </si>
  <si>
    <t>0993061921001</t>
  </si>
  <si>
    <t>MINCOSMO SA</t>
  </si>
  <si>
    <t>AQUIRRE</t>
  </si>
  <si>
    <t>046021998</t>
  </si>
  <si>
    <t>HUACON NARANJO NOEMI ESTHER</t>
  </si>
  <si>
    <t>13706073099</t>
  </si>
  <si>
    <t>0990921210001</t>
  </si>
  <si>
    <t>ARENERA ANROPEVI CIA LTDA</t>
  </si>
  <si>
    <t>KM. UNO Y MEDIO VIA DURAN TAMBO, AVENIDA NICOLAS LAPENTTI</t>
  </si>
  <si>
    <t>AV. JAIME NEBOT VELASCO</t>
  </si>
  <si>
    <t>COOP. 12 DE NOVIEMBRE</t>
  </si>
  <si>
    <t>U</t>
  </si>
  <si>
    <t>DIAGONAL SUPERMERCADOS MI COMISARIATO, JUNTO A TALLERES FRENOSEGURO CIA LTDA ESQUINA</t>
  </si>
  <si>
    <t>042717158</t>
  </si>
  <si>
    <t>MAVERICK VIVANCO</t>
  </si>
  <si>
    <t>14865778172</t>
  </si>
  <si>
    <t>1790386155001</t>
  </si>
  <si>
    <t>COPETO C LTDA</t>
  </si>
  <si>
    <t>COPETO CIA. LTDA.ENDESA</t>
  </si>
  <si>
    <t>BRASILIA DEL TOACHI</t>
  </si>
  <si>
    <t>MARGEN DERECHO RÍO TOACHI</t>
  </si>
  <si>
    <t>AL FINALIZAR EL PUEBLO DE BRASILIA DEL TOACHI KM 1.5 AL FONDO</t>
  </si>
  <si>
    <t>023628498</t>
  </si>
  <si>
    <t>SAIDA MAGOLA PAREDES SARABIA</t>
  </si>
  <si>
    <t>15320.04.99.01</t>
  </si>
  <si>
    <t>15330.01.01.01</t>
  </si>
  <si>
    <t>PAVIMENTO CEMENTO ASFALTICO</t>
  </si>
  <si>
    <t>15320.01.03.01</t>
  </si>
  <si>
    <t>14858763097</t>
  </si>
  <si>
    <t>0990183783001</t>
  </si>
  <si>
    <t>CERRO GRANDE CERROGRAN S A</t>
  </si>
  <si>
    <t>FRENTE A LA ETRAPA CUARTA DEL RECREO / ATRAS DE GASOLINERA PETROCOMERCIAL</t>
  </si>
  <si>
    <t>042676083</t>
  </si>
  <si>
    <t>ING. CECILIA CHULLI A</t>
  </si>
  <si>
    <t>15320.01.02.01</t>
  </si>
  <si>
    <t>13705474090</t>
  </si>
  <si>
    <t>0990292922001</t>
  </si>
  <si>
    <t>ARROCERA DEL PACIFICO SA</t>
  </si>
  <si>
    <t>VIA SAMBORONDON</t>
  </si>
  <si>
    <t>26.5</t>
  </si>
  <si>
    <t>FRENTE AL MALECON</t>
  </si>
  <si>
    <t>0987220356</t>
  </si>
  <si>
    <t>DIANA CAROLINA RODITI FLORES</t>
  </si>
  <si>
    <t>49395983091</t>
  </si>
  <si>
    <t>0993188816001</t>
  </si>
  <si>
    <t>IV BIO SA</t>
  </si>
  <si>
    <t>CALLE NUMA POMPILIO LLONA</t>
  </si>
  <si>
    <t>EDF. SOTAVENTO</t>
  </si>
  <si>
    <t>FRENTE A EDIFICIO LOS SILOS</t>
  </si>
  <si>
    <t>GUEVARA ROMERO MARIA PAOLA</t>
  </si>
  <si>
    <t>13705439090</t>
  </si>
  <si>
    <t>0990249415001</t>
  </si>
  <si>
    <t>PROBALSA PRODUCTORES DE BALSA C LTDA</t>
  </si>
  <si>
    <t>VIA SANTO DOMINGO- CHONE</t>
  </si>
  <si>
    <t>PROBALSA</t>
  </si>
  <si>
    <t>A POCOS METROS DE UN REDONDEL</t>
  </si>
  <si>
    <t>042309777</t>
  </si>
  <si>
    <t>EDDY DAVID FRANCO GALARZA</t>
  </si>
  <si>
    <t>31100.05.02.01</t>
  </si>
  <si>
    <t>14791380091</t>
  </si>
  <si>
    <t>0992638923001</t>
  </si>
  <si>
    <t>AQUAKLEANER SA</t>
  </si>
  <si>
    <t>VIA A DAULE, 14.5, NUMERO_EXTERNO:S/N, INTERSECCION:SOLAR 6, KILOMETRO:, 14.5, URBANIZACION:PASCUALES, EDIFICACION:EDF. UNA PLANTA, PISO:PLANTA BAJ, NUMERO_INTERNO:, CIUDADELA:PASCUALES, BARRIO:PASCUALES, MANZANA:MZ. 42, REFERENCIA_UBICACION:ENTRADA POR PE</t>
  </si>
  <si>
    <t>EDF. DE UNA PLANTA</t>
  </si>
  <si>
    <t>ENTRADA POR PETROCOMERCIAL</t>
  </si>
  <si>
    <t>042267293</t>
  </si>
  <si>
    <t>MARIA ELENA NIETO</t>
  </si>
  <si>
    <t>46603546091</t>
  </si>
  <si>
    <t>0992841516001</t>
  </si>
  <si>
    <t>SOYALIM SA</t>
  </si>
  <si>
    <t>LOTIZACION INDUSTRIAL INMACONS</t>
  </si>
  <si>
    <t>MODESTO LUQUE</t>
  </si>
  <si>
    <t>122 / 28</t>
  </si>
  <si>
    <t>ATRAS DE SUPAN</t>
  </si>
  <si>
    <t>042212457</t>
  </si>
  <si>
    <t>CHANG ZUÑIGA MARIO ALBERTO</t>
  </si>
  <si>
    <t>13705539094</t>
  </si>
  <si>
    <t>0990341192001</t>
  </si>
  <si>
    <t>COOPERATIVA DE TRANSPORTE INTERPROVINCIAL COSTA AZUL CICA</t>
  </si>
  <si>
    <t>CICA</t>
  </si>
  <si>
    <t>AV. SEGUNDA</t>
  </si>
  <si>
    <t>COOP. DE TRANSPORTE INTERPROVINCIAL</t>
  </si>
  <si>
    <t>11 DE DICIEMBRE</t>
  </si>
  <si>
    <t>A LADO DEL SINDICATO DE CHOFERES LA LIBERTAD</t>
  </si>
  <si>
    <t>042786503</t>
  </si>
  <si>
    <t>AB FRANKIN  ENCALADA</t>
  </si>
  <si>
    <t>13745326123</t>
  </si>
  <si>
    <t>1290044673001</t>
  </si>
  <si>
    <t>COOPERATIVA INTERPROVINCIAL DE TRANSPORTES FLOTA BOLIVAR</t>
  </si>
  <si>
    <t>CALLE AV. SAN RAFAEL, VÍA AL ESTERO</t>
  </si>
  <si>
    <t>CALLE WALTER ANDRADE, CALLE 44</t>
  </si>
  <si>
    <t>OFICINA DENTRO DEL TERMINAL TERRESTRE</t>
  </si>
  <si>
    <t>052763286</t>
  </si>
  <si>
    <t>ELIANA BAZURTO</t>
  </si>
  <si>
    <t>47040307091</t>
  </si>
  <si>
    <t>0992907088001</t>
  </si>
  <si>
    <t>LOGISTICA GLOBAL PERSONALIZADA CUSTOMLOGI SA</t>
  </si>
  <si>
    <t>REPUBLICA</t>
  </si>
  <si>
    <t>DE LAS AMERICAS</t>
  </si>
  <si>
    <t>EDF. SKY BUILDING</t>
  </si>
  <si>
    <t>POR EL REDONDEL</t>
  </si>
  <si>
    <t>042165738</t>
  </si>
  <si>
    <t>RAMOS MORALES TOMAS VICENTE</t>
  </si>
  <si>
    <t>48407016095</t>
  </si>
  <si>
    <t>0993135208001</t>
  </si>
  <si>
    <t>ASOCIACION DE SERVICIOS DE ALIMENTACION JENNIFER JORDAN SI ASOALIMJENNJORD</t>
  </si>
  <si>
    <t>5610</t>
  </si>
  <si>
    <t>ENTRE LA 33 Y LA 34</t>
  </si>
  <si>
    <t>FRENTE A UNA MECANICA</t>
  </si>
  <si>
    <t>47037242094</t>
  </si>
  <si>
    <t>0992929170001</t>
  </si>
  <si>
    <t>DV TELEVISION DVTV SA</t>
  </si>
  <si>
    <t>SL A</t>
  </si>
  <si>
    <t>JOSÉ VELEZ</t>
  </si>
  <si>
    <t>DIAGONAL A FARMACIAS CRUZ AZUL</t>
  </si>
  <si>
    <t>042797023</t>
  </si>
  <si>
    <t>MORIEL CHELE ROBERTO ANDRES</t>
  </si>
  <si>
    <t>44558054139</t>
  </si>
  <si>
    <t>1391799519001</t>
  </si>
  <si>
    <t>CABLE ANDINO SA CORPANDINO</t>
  </si>
  <si>
    <t>CALLE 12 (VÍA A SAN MATEO)</t>
  </si>
  <si>
    <t>JUNTO AL CUERPO DE BOMBEROS</t>
  </si>
  <si>
    <t>046055799</t>
  </si>
  <si>
    <t>KATHERINE LAPENTTY</t>
  </si>
  <si>
    <t>47094930096</t>
  </si>
  <si>
    <t>0993134376001</t>
  </si>
  <si>
    <t>PAYVALIDA SA</t>
  </si>
  <si>
    <t>PAYVALIDA</t>
  </si>
  <si>
    <t>CARLOS ANTONIO ARROYO</t>
  </si>
  <si>
    <t>DR JOSE LUIS AUZLANDAZURI</t>
  </si>
  <si>
    <t>SUPERMANZANA</t>
  </si>
  <si>
    <t>CASA, 1</t>
  </si>
  <si>
    <t>LOSCEIBOS</t>
  </si>
  <si>
    <t>LOS CEIBOS</t>
  </si>
  <si>
    <t>200 METROS FYBECA LOS CEIBOS</t>
  </si>
  <si>
    <t>14752474096</t>
  </si>
  <si>
    <t>0990981930001</t>
  </si>
  <si>
    <t>BANCO DEL LITORAL SA</t>
  </si>
  <si>
    <t>AV. MALECON SIMON BOLIVAR PALACIOS AV. 12</t>
  </si>
  <si>
    <t>CALLE IMBABURA CALLE 6</t>
  </si>
  <si>
    <t>RIVIERA</t>
  </si>
  <si>
    <t>ZONA BANCARIA JUNTO A FRUTABAR</t>
  </si>
  <si>
    <t>043730510</t>
  </si>
  <si>
    <t>CARLOS LAVAYEN LEON  JEFE ADMINSTRATIVO</t>
  </si>
  <si>
    <t>14669381094</t>
  </si>
  <si>
    <t>0992444649001</t>
  </si>
  <si>
    <t>LATINA SALUD COMPAÑIA DE MEDICINA PREPAGADA SA LATINASALUD</t>
  </si>
  <si>
    <t>AV. RODRIGO CHAVEZ GONZALES 23</t>
  </si>
  <si>
    <t>CORPORATIVO 3</t>
  </si>
  <si>
    <t>DENTRO DE CIUDAD COLON</t>
  </si>
  <si>
    <t>042590500</t>
  </si>
  <si>
    <t>NARCISA LORENA TOBAR ANDRADE</t>
  </si>
  <si>
    <t>46498439098</t>
  </si>
  <si>
    <t>0992791713001</t>
  </si>
  <si>
    <t>INMOPICA - INMUEBLES PICA SA</t>
  </si>
  <si>
    <t>1205</t>
  </si>
  <si>
    <t>AV. 9 DE OCTUBRE - VELEZ</t>
  </si>
  <si>
    <t>FRENTE A MI JUGUETERIA</t>
  </si>
  <si>
    <t>042592001</t>
  </si>
  <si>
    <t>JUAN ANTON</t>
  </si>
  <si>
    <t>14788705094</t>
  </si>
  <si>
    <t>0992307900001</t>
  </si>
  <si>
    <t>ECUASERVIMUNDO SA</t>
  </si>
  <si>
    <t>CASA CERAMICA</t>
  </si>
  <si>
    <t>MZ. 15A</t>
  </si>
  <si>
    <t>FRENTE A EMPRESA PROMESA</t>
  </si>
  <si>
    <t>042203509</t>
  </si>
  <si>
    <t>DAVID GERARDI</t>
  </si>
  <si>
    <t>14864322094</t>
  </si>
  <si>
    <t>0990018901001</t>
  </si>
  <si>
    <t>CONTYLEG SA</t>
  </si>
  <si>
    <t>CONTYLEG</t>
  </si>
  <si>
    <t>AV. SANTIAGO CASTILLO</t>
  </si>
  <si>
    <t>EDF. CONAUTO</t>
  </si>
  <si>
    <t>DIAGONAL A DICENTRO</t>
  </si>
  <si>
    <t>MARIO TAPIA</t>
  </si>
  <si>
    <t>49174070139</t>
  </si>
  <si>
    <t>1391905599001</t>
  </si>
  <si>
    <t>PROAÑO VINTIMILLA NEGOCIOS INTEGRALES PROVINEINSA SA</t>
  </si>
  <si>
    <t>FRENTE A VILLASREAL</t>
  </si>
  <si>
    <t>FRENTE A LA TERMINACION DEL CERRAMIENTO DE LA URBANIZACIÓN VILLAREAL, BARRIO: JESUS DE NAZARETH, NOMBRE EDIFICIO: CASA D</t>
  </si>
  <si>
    <t>14868701090</t>
  </si>
  <si>
    <t>0990178127001</t>
  </si>
  <si>
    <t>EMPRESARIOS Y ASESORES EMPASE CA</t>
  </si>
  <si>
    <t>SALIDA DEL AEROPUERTO</t>
  </si>
  <si>
    <t>043728630</t>
  </si>
  <si>
    <t>CHRISTINA NICOLE LOPEZ PEREZ</t>
  </si>
  <si>
    <t>46835739091</t>
  </si>
  <si>
    <t>0993130575001</t>
  </si>
  <si>
    <t>ARRENDATOTEM SA</t>
  </si>
  <si>
    <t>ARRENDATOTEM</t>
  </si>
  <si>
    <t>JOSE SANTIAGO CASTILLO</t>
  </si>
  <si>
    <t>GALPON</t>
  </si>
  <si>
    <t>801</t>
  </si>
  <si>
    <t>DIAGONAL AL PARQUE LINEAL</t>
  </si>
  <si>
    <t>046020060</t>
  </si>
  <si>
    <t>MARTHA MAGALI AVELINO FREIRE</t>
  </si>
  <si>
    <t>14716304095</t>
  </si>
  <si>
    <t>0992717432001</t>
  </si>
  <si>
    <t>FJ SERVINDUSTRIA CIA LTDA</t>
  </si>
  <si>
    <t>FJ SERVINDUSTRIA</t>
  </si>
  <si>
    <t>AV. SEXTA</t>
  </si>
  <si>
    <t>A LADO DE PLASTI-DELTA, ENTRANDO POR SUPER EXITO, EDIFICIO BLANCO CON GALPON DE MANTENIMIENTO</t>
  </si>
  <si>
    <t>042004001</t>
  </si>
  <si>
    <t>LUIS NAVARRET</t>
  </si>
  <si>
    <t>46683742091</t>
  </si>
  <si>
    <t>0992799161001</t>
  </si>
  <si>
    <t>RENTECO RENTA DE EQUIPOS PARA LA CONSTRUCCION SA</t>
  </si>
  <si>
    <t>043731850</t>
  </si>
  <si>
    <t>RENTECO S.A</t>
  </si>
  <si>
    <t>27</t>
  </si>
  <si>
    <t>JUNTO A HOTEL LOS PINOS</t>
  </si>
  <si>
    <t>NOELIA IBARRA CORTES</t>
  </si>
  <si>
    <t>14733338092</t>
  </si>
  <si>
    <t>0991288872001</t>
  </si>
  <si>
    <t>ALFAREDES SA</t>
  </si>
  <si>
    <t>VIA A SAMBORODON</t>
  </si>
  <si>
    <t>PLAZA LAGOS EDIFICIO MIRADOR OESTE</t>
  </si>
  <si>
    <t>1.4</t>
  </si>
  <si>
    <t>FRENTE RANGERS DE GOLF</t>
  </si>
  <si>
    <t>045016947</t>
  </si>
  <si>
    <t>MARÍA ELISA MALDONADO MORA</t>
  </si>
  <si>
    <t>14610715096</t>
  </si>
  <si>
    <t>0992448334001</t>
  </si>
  <si>
    <t>GALAPACIFIC SA</t>
  </si>
  <si>
    <t>PIKAIA LODGE</t>
  </si>
  <si>
    <t>VÍA PLAYA EL GARRAPATERO</t>
  </si>
  <si>
    <t>SECTOR EL CAMOTE</t>
  </si>
  <si>
    <t>100 MTS CERRO MESA</t>
  </si>
  <si>
    <t>052526012</t>
  </si>
  <si>
    <t>WITMER ORSCHEL PETER</t>
  </si>
  <si>
    <t>13826770176</t>
  </si>
  <si>
    <t>1791412958001</t>
  </si>
  <si>
    <t>SCANNEREXPRESS SEGURIDAD INTEGRADA CIA LTDA</t>
  </si>
  <si>
    <t>ENTRE ANTONIO ANTE Y MANUELITA SAENZ</t>
  </si>
  <si>
    <t>OFC. 404</t>
  </si>
  <si>
    <t>DOS CUADRAS ATRAS DEL HOTEL ACUARIUS</t>
  </si>
  <si>
    <t>023703460</t>
  </si>
  <si>
    <t>AVILES CACERES CARLOS VICENTE</t>
  </si>
  <si>
    <t>13826556174</t>
  </si>
  <si>
    <t>1791381734001</t>
  </si>
  <si>
    <t>UNIVERSIDAD DEL PACIFICO ESCUELA DE NEGOCIOS</t>
  </si>
  <si>
    <t>UNIVERSIDAD DEL PACIFICO</t>
  </si>
  <si>
    <t>AV. CARLOS RODRIGUEZ BONIN</t>
  </si>
  <si>
    <t>A 1 KM DE RIOCENTRO CEIBOS</t>
  </si>
  <si>
    <t>042873387</t>
  </si>
  <si>
    <t>EVELYN GOMEZ</t>
  </si>
  <si>
    <t>13706691094</t>
  </si>
  <si>
    <t>0991311637001</t>
  </si>
  <si>
    <t>LATINA SEGUROS CA</t>
  </si>
  <si>
    <t>LATINA SEGUROS</t>
  </si>
  <si>
    <t>AV. RODRIGO CHAVEZ GONZALEZ</t>
  </si>
  <si>
    <t>CORPORATIVO NO. 3</t>
  </si>
  <si>
    <t>P. BAJA</t>
  </si>
  <si>
    <t>URDESA NORTE</t>
  </si>
  <si>
    <t>FRENTE BOSQUES DEL SALADO PARQUE EMPRESARIAL COLON</t>
  </si>
  <si>
    <t>NORMA LALAMA</t>
  </si>
  <si>
    <t>13711562090</t>
  </si>
  <si>
    <t>0992657677001</t>
  </si>
  <si>
    <t>PARADAIS SA</t>
  </si>
  <si>
    <t>PARADAIS DDB</t>
  </si>
  <si>
    <t>CIRCUNVALACION SUR 104 Y VICTOR EMILIO ESTRADA, 104, JUNTO A CARNES DE CHABELA</t>
  </si>
  <si>
    <t>JUNTO A CARNES CHABELA, FRENTE AL PARQUE JERUSALEM</t>
  </si>
  <si>
    <t>ALVARO DANIEL ECHEVERRIA MATA</t>
  </si>
  <si>
    <t>14650747136</t>
  </si>
  <si>
    <t>1391736452001</t>
  </si>
  <si>
    <t>B B TUNESUPPLIERS SA B B TUNESUPPLIERS SA</t>
  </si>
  <si>
    <t>BP EL CONDE</t>
  </si>
  <si>
    <t>CALLE 304</t>
  </si>
  <si>
    <t>EDF. MANACRIPEX</t>
  </si>
  <si>
    <t>JUNTO GASOLINERA PRIMAX</t>
  </si>
  <si>
    <t>052924487</t>
  </si>
  <si>
    <t>BUEHS BOWEN RICARDO AGUSTIN</t>
  </si>
  <si>
    <t>14668038094</t>
  </si>
  <si>
    <t>0990555761001</t>
  </si>
  <si>
    <t>PESDEL SA</t>
  </si>
  <si>
    <t>PESDEL S.A.</t>
  </si>
  <si>
    <t>AV.7</t>
  </si>
  <si>
    <t>EDF. TORRE C</t>
  </si>
  <si>
    <t>CERCA DEL BANCO DEL AUTRO</t>
  </si>
  <si>
    <t>CUKA AUAD VICENTE JAVIER</t>
  </si>
  <si>
    <t>14671338091</t>
  </si>
  <si>
    <t>0992405732001</t>
  </si>
  <si>
    <t>AGRIPLAZA S A</t>
  </si>
  <si>
    <t>LA PUNTILLA, URB. LAGO SOL SL. 6 MZ A</t>
  </si>
  <si>
    <t>URB. LAGO SOL SL. 6 MZ A</t>
  </si>
  <si>
    <t>SEIS CASAS A LA IZQUIERA DESPUES DE LA GARITA</t>
  </si>
  <si>
    <t>076001370</t>
  </si>
  <si>
    <t>LETTY MERCHAN SANCHEZ</t>
  </si>
  <si>
    <t>14699510093</t>
  </si>
  <si>
    <t>0992262427001</t>
  </si>
  <si>
    <t>GEOPAXI SA</t>
  </si>
  <si>
    <t>CALLE 17</t>
  </si>
  <si>
    <t>3613</t>
  </si>
  <si>
    <t>AV. 37</t>
  </si>
  <si>
    <t>GEOPAXI</t>
  </si>
  <si>
    <t>DIAGONAL A CARDIOCENTRO</t>
  </si>
  <si>
    <t>042452532</t>
  </si>
  <si>
    <t>DELGADO HOLGUIN LAURA</t>
  </si>
  <si>
    <t>14723356173</t>
  </si>
  <si>
    <t>1790930777001</t>
  </si>
  <si>
    <t>AERO EXPRESS DEL ECUADOR TRANSAM C LTDA</t>
  </si>
  <si>
    <t>TRANSAM</t>
  </si>
  <si>
    <t>125</t>
  </si>
  <si>
    <t>AEROPUERTO INTERNACIONAL JOSE JOAQUIN DE OLMEDO CARGA AEREA</t>
  </si>
  <si>
    <t>042282510</t>
  </si>
  <si>
    <t>TARCILA TORRES ESPINOZA</t>
  </si>
  <si>
    <t>13705295098</t>
  </si>
  <si>
    <t>0990085838001</t>
  </si>
  <si>
    <t>COMPAÑIA DE SEGUROS CONDOR SA</t>
  </si>
  <si>
    <t>COMPAÑIA DE SEGUROS CONDOR</t>
  </si>
  <si>
    <t>302</t>
  </si>
  <si>
    <t>CONDOR</t>
  </si>
  <si>
    <t>FRENTE AL BANCO DE MACHALA</t>
  </si>
  <si>
    <t>042565300</t>
  </si>
  <si>
    <t>JULIO CESAR MAYA ORTIZ</t>
  </si>
  <si>
    <t>13709298091</t>
  </si>
  <si>
    <t>0992366656001</t>
  </si>
  <si>
    <t>MULTIQUIP SA</t>
  </si>
  <si>
    <t>AV. JOSE RODRIGUEZ BONIN AV. DEL BOMBERO</t>
  </si>
  <si>
    <t>KM. 7 VIA A LA COSTA</t>
  </si>
  <si>
    <t>EDF. EQUITRANSA</t>
  </si>
  <si>
    <t>FRENTE A JARDINES DEL SALADO</t>
  </si>
  <si>
    <t>042879668</t>
  </si>
  <si>
    <t>JESSICA GUIJARRO</t>
  </si>
  <si>
    <t>14860325099</t>
  </si>
  <si>
    <t>0990064474001</t>
  </si>
  <si>
    <t>SEGUROS SUCRE SA EN LIQUIDACION</t>
  </si>
  <si>
    <t>SEGUROS SUCRE S. A.</t>
  </si>
  <si>
    <t>PEDRO CARBO</t>
  </si>
  <si>
    <t>422</t>
  </si>
  <si>
    <t>SAN FRANCISCO 300</t>
  </si>
  <si>
    <t>FRENTE A LA PLAZA SAN FRANCISCO</t>
  </si>
  <si>
    <t>043730440</t>
  </si>
  <si>
    <t>RAUL PICO MERCHAN</t>
  </si>
  <si>
    <t>14872347098</t>
  </si>
  <si>
    <t>0990379017001</t>
  </si>
  <si>
    <t>BANCO BOLIVARIANO CA</t>
  </si>
  <si>
    <t>CALLE JUNIN CALLE 3 NE</t>
  </si>
  <si>
    <t>EDF. 200</t>
  </si>
  <si>
    <t>AV. PANAMA AV. 11</t>
  </si>
  <si>
    <t>EDF. BANCO BOLIVARIANO</t>
  </si>
  <si>
    <t>A LADO DEL EDIFICIO ROCAFUERTE 3</t>
  </si>
  <si>
    <t>042305000</t>
  </si>
  <si>
    <t>SANDRA EUNICE HIDALGO FLORES</t>
  </si>
  <si>
    <t>44376952131</t>
  </si>
  <si>
    <t>1391791488001</t>
  </si>
  <si>
    <t>GRUPO DEGFER CIA LTDA</t>
  </si>
  <si>
    <t>MANARECO</t>
  </si>
  <si>
    <t>DIAGONAL A LA ESCUELA PEDRO FERMIN CEVALLOS</t>
  </si>
  <si>
    <t>052622600</t>
  </si>
  <si>
    <t>FERNANDEZ AVELLANEDA LUCIA DEL PILAR</t>
  </si>
  <si>
    <t>13705204092</t>
  </si>
  <si>
    <t>0990022453001</t>
  </si>
  <si>
    <t>COMPAÑIA DE SEGUROS ECUATORIANO-SUIZA SA</t>
  </si>
  <si>
    <t>2101</t>
  </si>
  <si>
    <t>A LADO DEL BANCO BOLIVARIANO</t>
  </si>
  <si>
    <t>043731515</t>
  </si>
  <si>
    <t>JONATHAN PANCHANA</t>
  </si>
  <si>
    <t>13706570092</t>
  </si>
  <si>
    <t>0991285679001</t>
  </si>
  <si>
    <t>SERVIENTREGA ECUADOR SA</t>
  </si>
  <si>
    <t>DR. CAMILO PONCE ENRIQUE</t>
  </si>
  <si>
    <t>A LADO DEL COLEGIO AMERICANO</t>
  </si>
  <si>
    <t>043732000</t>
  </si>
  <si>
    <t>EDDIE ANTONIO LOZANO CASTILLO</t>
  </si>
  <si>
    <t>13710905091</t>
  </si>
  <si>
    <t>0992581441001</t>
  </si>
  <si>
    <t>BEST DOCTORS SA EMPRESA DE MEDICINA PREPAGADA</t>
  </si>
  <si>
    <t>BEST DOCTORS S.A. EMPRESA DE MEDICINA PREPAGADA</t>
  </si>
  <si>
    <t>DENTRO DEL MALL DEL SOL</t>
  </si>
  <si>
    <t>044008000</t>
  </si>
  <si>
    <t>NORKA PESANTES DE LA PAZ</t>
  </si>
  <si>
    <t>13763675135</t>
  </si>
  <si>
    <t>1391709765001</t>
  </si>
  <si>
    <t>PESQUERA UGAVI SA</t>
  </si>
  <si>
    <t>BP UGAVI</t>
  </si>
  <si>
    <t>1155</t>
  </si>
  <si>
    <t>CALLE 11 Y 12</t>
  </si>
  <si>
    <t>EDF. BANCO DEL PICHINCHA</t>
  </si>
  <si>
    <t>OFC. 802</t>
  </si>
  <si>
    <t>A LADO DE ARTEFACTA</t>
  </si>
  <si>
    <t>052621365</t>
  </si>
  <si>
    <t>SABANDO MENDOZA CAROLINA KATIUSCA</t>
  </si>
  <si>
    <t>14775911094</t>
  </si>
  <si>
    <t>0992228997001</t>
  </si>
  <si>
    <t>PESKOREA SA</t>
  </si>
  <si>
    <t>AV. 51</t>
  </si>
  <si>
    <t>CALLE 57 Y CALLE 58</t>
  </si>
  <si>
    <t>BARRIO LA CONCEPCIÓN</t>
  </si>
  <si>
    <t>EN EL BARRIO LA CONCEPCIÓN</t>
  </si>
  <si>
    <t>PRUDENTE TOMALA SANDY KARINA</t>
  </si>
  <si>
    <t>14777087097</t>
  </si>
  <si>
    <t>0992701374001</t>
  </si>
  <si>
    <t>BANCO D-MIRO SA</t>
  </si>
  <si>
    <t>PERIMETRAL</t>
  </si>
  <si>
    <t>7-8</t>
  </si>
  <si>
    <t>42,0</t>
  </si>
  <si>
    <t>FRENTE A LA GAZOLINERA TERPEL</t>
  </si>
  <si>
    <t>043700500</t>
  </si>
  <si>
    <t>GABRIELA MUÑOZ</t>
  </si>
  <si>
    <t>14804838091</t>
  </si>
  <si>
    <t>0992567597001</t>
  </si>
  <si>
    <t>FISHECUADOR SA</t>
  </si>
  <si>
    <t>OFC. 401</t>
  </si>
  <si>
    <t>046030915</t>
  </si>
  <si>
    <t>GAME VARAS EDUARDO DAVID</t>
  </si>
  <si>
    <t>13709175097</t>
  </si>
  <si>
    <t>0992351144001</t>
  </si>
  <si>
    <t>CALIZAS HUAYCO SA</t>
  </si>
  <si>
    <t>ENTRANDO POR CASA CLUB</t>
  </si>
  <si>
    <t>042992326</t>
  </si>
  <si>
    <t>FREDDY PEREZ REYNADO</t>
  </si>
  <si>
    <t>13710482092</t>
  </si>
  <si>
    <t>0992530448001</t>
  </si>
  <si>
    <t>PROCISA ECUADOR SA</t>
  </si>
  <si>
    <t>URDENOR 2</t>
  </si>
  <si>
    <t>PARQUE EMPRESARIAL COLON CORPORATIVO 2</t>
  </si>
  <si>
    <t>275</t>
  </si>
  <si>
    <t>JUNTO A SUPERMAXI</t>
  </si>
  <si>
    <t>045000233</t>
  </si>
  <si>
    <t>ERIKA NARANJO</t>
  </si>
  <si>
    <t>14594875096</t>
  </si>
  <si>
    <t>0992703008001</t>
  </si>
  <si>
    <t>ASISKEN ASISTENCIA MEDICA SA</t>
  </si>
  <si>
    <t>CALLE CROTOS</t>
  </si>
  <si>
    <t>AV. RODOLFO BAQUERIZO NAZUR</t>
  </si>
  <si>
    <t>CLINICA KENNEDY ALBORADA</t>
  </si>
  <si>
    <t>ALBORADA DECIMA SEGUNDA ETAPA</t>
  </si>
  <si>
    <t>A LADO DE CENTRO COMERCIAL GRAN ALBOCENTRO</t>
  </si>
  <si>
    <t>025007070</t>
  </si>
  <si>
    <t>TATIANA PINCAY ARIAS</t>
  </si>
  <si>
    <t>14610274138</t>
  </si>
  <si>
    <t>1391781334001</t>
  </si>
  <si>
    <t>PROMOPESCA SA</t>
  </si>
  <si>
    <t>VIA MANTA - MONTECRISTI</t>
  </si>
  <si>
    <t>053700825</t>
  </si>
  <si>
    <t>BARZOLA LOPEZ LUIS HUMBERTO</t>
  </si>
  <si>
    <t>14821429090</t>
  </si>
  <si>
    <t>0992299231001</t>
  </si>
  <si>
    <t>ELVAYKA KYOEI SA</t>
  </si>
  <si>
    <t>PRIMERA PARALELA</t>
  </si>
  <si>
    <t>IBEROPESCA</t>
  </si>
  <si>
    <t>PRIMERA PARALELA ATRAS DE LA CASA CUNA AROCA PAZ</t>
  </si>
  <si>
    <t>052620090</t>
  </si>
  <si>
    <t>PEROTTI COELLO GIAN SANDRO</t>
  </si>
  <si>
    <t>14860319099</t>
  </si>
  <si>
    <t>0990310785001</t>
  </si>
  <si>
    <t>REASEGURADORA DEL ECUADOR SA</t>
  </si>
  <si>
    <t>ECUARE</t>
  </si>
  <si>
    <t>EMPRESARIAL 3</t>
  </si>
  <si>
    <t>MEZANINE</t>
  </si>
  <si>
    <t>042596860</t>
  </si>
  <si>
    <t>MONICA HIDALGO</t>
  </si>
  <si>
    <t>14872324098</t>
  </si>
  <si>
    <t>0990049459001</t>
  </si>
  <si>
    <t>BANCO GUAYAQUIL SA</t>
  </si>
  <si>
    <t>BANCO DE GUAYAQUIL SA</t>
  </si>
  <si>
    <t>CALLE FRANCISCO DE P. ICAZA</t>
  </si>
  <si>
    <t>105</t>
  </si>
  <si>
    <t>BANCO DE GUAYAQUIL</t>
  </si>
  <si>
    <t>CENTRO FRENTE A BANCO LA PREVISORA</t>
  </si>
  <si>
    <t>043730100</t>
  </si>
  <si>
    <t>EDUARDO ARROBO VARGAS</t>
  </si>
  <si>
    <t>44582680091</t>
  </si>
  <si>
    <t>0992776986001</t>
  </si>
  <si>
    <t>ADMINISTRADORA DEL PACIFICO SA ADEPASA</t>
  </si>
  <si>
    <t>AV. 09 DE OCTUBRE</t>
  </si>
  <si>
    <t>729</t>
  </si>
  <si>
    <t>BOYACA Y GARCIA AVILEZ</t>
  </si>
  <si>
    <t>AL LADO DE ORVE HOGAR</t>
  </si>
  <si>
    <t>042322000</t>
  </si>
  <si>
    <t>LEIDA BONILLA</t>
  </si>
  <si>
    <t>46590310093</t>
  </si>
  <si>
    <t>0992823461001</t>
  </si>
  <si>
    <t>RNT RENTING SA</t>
  </si>
  <si>
    <t>RENT ALQUILER DE FLOTAS</t>
  </si>
  <si>
    <t>CIUDADELA:PREECOP VELEZ BENITEZ NUMERO:LOTE 4 MANZANA:8 CARRETERO:VIA A DAULE KILOMETRO:9.5</t>
  </si>
  <si>
    <t>PREECOP VELEZ BENITEZ</t>
  </si>
  <si>
    <t>DIAGONAL AL RECINTO MILITAR QUINTO GUAYAS</t>
  </si>
  <si>
    <t>043704700</t>
  </si>
  <si>
    <t>BRYAN JIMENEZ</t>
  </si>
  <si>
    <t>46623250130</t>
  </si>
  <si>
    <t>1391800606001</t>
  </si>
  <si>
    <t>MEGAROK SA</t>
  </si>
  <si>
    <t>SITIO EL CHORRILLO</t>
  </si>
  <si>
    <t>CANTERAS CHORRILLO</t>
  </si>
  <si>
    <t>053700855</t>
  </si>
  <si>
    <t>CARLOS LUIS VARGAS PICO</t>
  </si>
  <si>
    <t>14711712136</t>
  </si>
  <si>
    <t>1391748027001</t>
  </si>
  <si>
    <t>DELIPESCA SA</t>
  </si>
  <si>
    <t>CALLE 11 Y CALLE 12</t>
  </si>
  <si>
    <t>EDF. BANCO PICHINCHA</t>
  </si>
  <si>
    <t>FRENTE A LA FARMACIA SANTA MARTHA</t>
  </si>
  <si>
    <t>053701705</t>
  </si>
  <si>
    <t>MOLINA ALVARADO ANGELA JANETH</t>
  </si>
  <si>
    <t>14850787094</t>
  </si>
  <si>
    <t>0991296778001</t>
  </si>
  <si>
    <t>HOLCIM AGREGADOS SA</t>
  </si>
  <si>
    <t>043709000</t>
  </si>
  <si>
    <t>47027272131</t>
  </si>
  <si>
    <t>1391824416001</t>
  </si>
  <si>
    <t>GOODMARCOM SA</t>
  </si>
  <si>
    <t>GOODMARCOM</t>
  </si>
  <si>
    <t>MANTA  ROCAFUERTE</t>
  </si>
  <si>
    <t>CALISPA REINA DANIELA ALEXANDRA</t>
  </si>
  <si>
    <t>47054016090</t>
  </si>
  <si>
    <t>0992909420001</t>
  </si>
  <si>
    <t>EQUIPMENTS SERVICES 3R CIALTDA</t>
  </si>
  <si>
    <t>PORTETE</t>
  </si>
  <si>
    <t>609</t>
  </si>
  <si>
    <t>CORONEL - NOGUCHI</t>
  </si>
  <si>
    <t>FRENTE AL ASADERO "LA ESQUINA DE ALEX</t>
  </si>
  <si>
    <t>062880190</t>
  </si>
  <si>
    <t>DIEGO ARIAS</t>
  </si>
  <si>
    <t>14737793096</t>
  </si>
  <si>
    <t>0992483725001</t>
  </si>
  <si>
    <t>PROCESADORA POSORJA PROPOSORJA SA</t>
  </si>
  <si>
    <t>PROPOSORJA S.A.</t>
  </si>
  <si>
    <t>JUNTO AL ANTIGUO BOLOCENTRO 2000</t>
  </si>
  <si>
    <t>AGUIRRE ROMAN JUAN EDUARDO</t>
  </si>
  <si>
    <t>14754514095</t>
  </si>
  <si>
    <t>0992316519001</t>
  </si>
  <si>
    <t>HYDRIAPAC SA</t>
  </si>
  <si>
    <t>VICTOR HUGO SICOURET</t>
  </si>
  <si>
    <t>508</t>
  </si>
  <si>
    <t>DETRAS DEL HILTON COLON</t>
  </si>
  <si>
    <t>CESAR AUGUSTO RODRIGUEZ RAMIREZ</t>
  </si>
  <si>
    <t>14813170095</t>
  </si>
  <si>
    <t>0992248033001</t>
  </si>
  <si>
    <t>NATLUK SA</t>
  </si>
  <si>
    <t>SOLAR 06</t>
  </si>
  <si>
    <t>PARQUE EMPRESARIAL COLÓN</t>
  </si>
  <si>
    <t>042764488</t>
  </si>
  <si>
    <t>DAHIK AYOUB MARIA VERONICA</t>
  </si>
  <si>
    <t>14872321099</t>
  </si>
  <si>
    <t>0990048673001</t>
  </si>
  <si>
    <t>BANCO DELBANK SA</t>
  </si>
  <si>
    <t>DELBANK</t>
  </si>
  <si>
    <t>AV. FRANCISCO DE P. ICAZA</t>
  </si>
  <si>
    <t>EDF. 454</t>
  </si>
  <si>
    <t>AV. DR. ALFREDO BAQUERIZO MORENO AV. 8</t>
  </si>
  <si>
    <t>FRENTE A JUAN MARCET ENTRE BAQUERIZO MORENO Y CORDOVA</t>
  </si>
  <si>
    <t>042310882</t>
  </si>
  <si>
    <t>ALICIA CABRERA</t>
  </si>
  <si>
    <t>46915077099</t>
  </si>
  <si>
    <t>0992892021001</t>
  </si>
  <si>
    <t>PERLAS DEL PACIFICO PACIPER SA</t>
  </si>
  <si>
    <t>CASA 346</t>
  </si>
  <si>
    <t>DIAGONAL ESCUELA DE EDUCACION BASICA "GALO PLAZA LASSO</t>
  </si>
  <si>
    <t>046025789</t>
  </si>
  <si>
    <t>ICAZA MACIAS JORGE WILLIAM</t>
  </si>
  <si>
    <t>41950203135</t>
  </si>
  <si>
    <t>1391789629001</t>
  </si>
  <si>
    <t>ACUIRIA SA</t>
  </si>
  <si>
    <t>LOTZ. PORTAL DEL SOL</t>
  </si>
  <si>
    <t>POR EL PORTAL DEL SOL</t>
  </si>
  <si>
    <t>052680416</t>
  </si>
  <si>
    <t>CANTOS AZUA CARLOS ROBERTO</t>
  </si>
  <si>
    <t>13707029093</t>
  </si>
  <si>
    <t>0991389504001</t>
  </si>
  <si>
    <t>MED-EC SA</t>
  </si>
  <si>
    <t>LA HERRADURA</t>
  </si>
  <si>
    <t>EDF. COFIN</t>
  </si>
  <si>
    <t>FRENTE AL COMPLEJO DEPORTIVO TRES CERRITOS</t>
  </si>
  <si>
    <t>043711400</t>
  </si>
  <si>
    <t>WALTER POVEDA MORENO</t>
  </si>
  <si>
    <t>14720358094</t>
  </si>
  <si>
    <t>0992487887001</t>
  </si>
  <si>
    <t>ASESORIA JURIDICA ROMERO SA ASEROMER</t>
  </si>
  <si>
    <t>PEDRO MENENDEZ GILBERT</t>
  </si>
  <si>
    <t>EMPORIUM</t>
  </si>
  <si>
    <t>2001</t>
  </si>
  <si>
    <t>2095</t>
  </si>
  <si>
    <t>JUNTO AL EDIFICIO THE POINT</t>
  </si>
  <si>
    <t>042573889</t>
  </si>
  <si>
    <t>ROMERO VILLEGAS CARLOS VICENTE</t>
  </si>
  <si>
    <t>14872301179</t>
  </si>
  <si>
    <t>1790221806001</t>
  </si>
  <si>
    <t>BANCO AMAZONAS SA</t>
  </si>
  <si>
    <t>EDF. 238</t>
  </si>
  <si>
    <t>SOROA</t>
  </si>
  <si>
    <t>FRENTE A FYBECA</t>
  </si>
  <si>
    <t>046021100</t>
  </si>
  <si>
    <t>CESAR MANOBANDO JACOME</t>
  </si>
  <si>
    <t>14872331094</t>
  </si>
  <si>
    <t>0990459444001</t>
  </si>
  <si>
    <t>BANCO COOPNACIONAL SA</t>
  </si>
  <si>
    <t>CAPITÁN NAJERA</t>
  </si>
  <si>
    <t>4210</t>
  </si>
  <si>
    <t>YAGUACHI (LA 14)</t>
  </si>
  <si>
    <t>JUNTO  SERVICIOS NACIONALES</t>
  </si>
  <si>
    <t>042466558</t>
  </si>
  <si>
    <t>14806288099</t>
  </si>
  <si>
    <t>0992416408001</t>
  </si>
  <si>
    <t>ABSA - AEROLINHAS BRASILEIRAS SA</t>
  </si>
  <si>
    <t>MEZZANINE</t>
  </si>
  <si>
    <t>JUNTO AL TERMINAL DE PASAJEROS DEL AEROPUERTO JOSE JOAQUIN DE OLMEDO</t>
  </si>
  <si>
    <t>JORGE SALAZAR</t>
  </si>
  <si>
    <t>13707703096</t>
  </si>
  <si>
    <t>0992124776001</t>
  </si>
  <si>
    <t>SENZER SA</t>
  </si>
  <si>
    <t>SENZER SA (B/P) MARIA JOSE</t>
  </si>
  <si>
    <t>EDF. FEHIERRO</t>
  </si>
  <si>
    <t>JUNTO A TEXTILES SAN ANTONIO - DIAGONAL A LA METRO VÍA PARADA GALLEGOS LARA</t>
  </si>
  <si>
    <t>042261946</t>
  </si>
  <si>
    <t>49382621122</t>
  </si>
  <si>
    <t>1291781191001</t>
  </si>
  <si>
    <t>FORMU SA</t>
  </si>
  <si>
    <t>SL. 19</t>
  </si>
  <si>
    <t>CALLER PRIMERA</t>
  </si>
  <si>
    <t>GUAYACAN TERCERA</t>
  </si>
  <si>
    <t>MZ. 12</t>
  </si>
  <si>
    <t>DIAGONAL AL COLEGIO GUAYACANES</t>
  </si>
  <si>
    <t>AVEROS SUAREZ JENNY TATIANA</t>
  </si>
  <si>
    <t>13708099095</t>
  </si>
  <si>
    <t>0992180021001</t>
  </si>
  <si>
    <t>INSTITUTO SUPERIOR TECNOLOGICO BOLIVARIANO DE TECNOLOGIA</t>
  </si>
  <si>
    <t>IST BOLIVARIANO</t>
  </si>
  <si>
    <t>VICTOR MANUEL RENDON</t>
  </si>
  <si>
    <t>236</t>
  </si>
  <si>
    <t>FRENTE A LOS PARQUEOS DEL BANCO PACIFICO</t>
  </si>
  <si>
    <t>045000175</t>
  </si>
  <si>
    <t>VANESSA VELASQUEZ</t>
  </si>
  <si>
    <t>13710586092</t>
  </si>
  <si>
    <t>0992544643001</t>
  </si>
  <si>
    <t>HA CARGO SA</t>
  </si>
  <si>
    <t>CALLE CIRCUNVALACION SUR JORGE PEREZ CONCHA (CALLE 7 NO)</t>
  </si>
  <si>
    <t>EDF. 108</t>
  </si>
  <si>
    <t>AV. VICTOR EMILIO ESTRADA</t>
  </si>
  <si>
    <t>INMOBILIARIA MACAR</t>
  </si>
  <si>
    <t>OFICINA 5</t>
  </si>
  <si>
    <t>FRENTE AL PARQUE JERUSALEN</t>
  </si>
  <si>
    <t>042385113</t>
  </si>
  <si>
    <t>BERTHA VILLARREAL</t>
  </si>
  <si>
    <t>13763542135</t>
  </si>
  <si>
    <t>1390145493001</t>
  </si>
  <si>
    <t>FISHCORP SA</t>
  </si>
  <si>
    <t>FISHCORP S A</t>
  </si>
  <si>
    <t>CALLE W</t>
  </si>
  <si>
    <t>A LADO DE TECOPESCA</t>
  </si>
  <si>
    <t>052389020</t>
  </si>
  <si>
    <t>SELMA ESTRADA</t>
  </si>
  <si>
    <t>13706610094</t>
  </si>
  <si>
    <t>0991295542001</t>
  </si>
  <si>
    <t>HISPANA DE SEGUROS SA</t>
  </si>
  <si>
    <t>AV. LAS LOMAS, NUMERO</t>
  </si>
  <si>
    <t>CALLE PRIMERA ESQUINA</t>
  </si>
  <si>
    <t>PISO</t>
  </si>
  <si>
    <t>FRENTE A LA HELADERIA LA FRAGOLA</t>
  </si>
  <si>
    <t>042888589</t>
  </si>
  <si>
    <t>MARIA MOSQUERA ROMAN</t>
  </si>
  <si>
    <t>14676612131</t>
  </si>
  <si>
    <t>1391779801001</t>
  </si>
  <si>
    <t>EMPACADORA ALKRISTO DEL MAR SA EMPALMAR</t>
  </si>
  <si>
    <t>ALKRISTO DEL MAR SA</t>
  </si>
  <si>
    <t>HUGO MAYO</t>
  </si>
  <si>
    <t>ATRAS DE LA FABRICA LUBAR, A UNA CUADRA DE LA FABRICA EUROFISH</t>
  </si>
  <si>
    <t>052578857</t>
  </si>
  <si>
    <t>REVELO FLORES DE VALGAS FABRICIO DANIEL</t>
  </si>
  <si>
    <t>47281100242</t>
  </si>
  <si>
    <t>2490017138001</t>
  </si>
  <si>
    <t>LABORATORIO-ACUATECSA ACUACULTURA TECNOLOGIA SA</t>
  </si>
  <si>
    <t>RUTA  DEL SPONDYLUS</t>
  </si>
  <si>
    <t>SAN PABLO MONTEVERDE</t>
  </si>
  <si>
    <t>ANTIGUA DIBSA</t>
  </si>
  <si>
    <t>CHAVEZ BRIONES KAREM ARACELLY</t>
  </si>
  <si>
    <t>14642128133</t>
  </si>
  <si>
    <t>1391722486001</t>
  </si>
  <si>
    <t>UNIOCEAN SA</t>
  </si>
  <si>
    <t>BP UGAVI DOS</t>
  </si>
  <si>
    <t>ENTRE CALLE 11 Y 12</t>
  </si>
  <si>
    <t>052621364</t>
  </si>
  <si>
    <t>14698362139</t>
  </si>
  <si>
    <t>1391785542001</t>
  </si>
  <si>
    <t>GLOBALPESCA SA</t>
  </si>
  <si>
    <t>DIAGONAL A LA BLOQUERA ERCO</t>
  </si>
  <si>
    <t>052620744</t>
  </si>
  <si>
    <t>AGUIRRE MARTINEZ AUGUSTO XAVIER</t>
  </si>
  <si>
    <t>14714099095</t>
  </si>
  <si>
    <t>0990794596001</t>
  </si>
  <si>
    <t>SEGUROS CONFIANZA SA</t>
  </si>
  <si>
    <t>CONFIANZA CIA. DE SEGUROS Y REASEGUROS</t>
  </si>
  <si>
    <t>409</t>
  </si>
  <si>
    <t>CALLE 5TA</t>
  </si>
  <si>
    <t>SEGUROS CONFIANZA</t>
  </si>
  <si>
    <t>DIAGONAL A SEGUROS EQUINOCCIAL</t>
  </si>
  <si>
    <t>042380680</t>
  </si>
  <si>
    <t>DIANA SUAREZ</t>
  </si>
  <si>
    <t>46605931138</t>
  </si>
  <si>
    <t>1391807651001</t>
  </si>
  <si>
    <t>MONMIFISH SA</t>
  </si>
  <si>
    <t>MANTA - MONTECRISTI</t>
  </si>
  <si>
    <t>A LADO DEL SECAP</t>
  </si>
  <si>
    <t>MONTESDEOCA MIELES ROBERTO CARLOS</t>
  </si>
  <si>
    <t>46905881094</t>
  </si>
  <si>
    <t>0992883677001</t>
  </si>
  <si>
    <t>VUMILATINA MEDICINA PREPAGADA SA</t>
  </si>
  <si>
    <t>CERCA A LA URBANIZACION CIUDAD COLON</t>
  </si>
  <si>
    <t>043902033</t>
  </si>
  <si>
    <t>ALEXANDRA CONCHA</t>
  </si>
  <si>
    <t>49372342136</t>
  </si>
  <si>
    <t>1391904029001</t>
  </si>
  <si>
    <t>SUR TUNA SURTUNA SA</t>
  </si>
  <si>
    <t>CALLE UT</t>
  </si>
  <si>
    <t>U2</t>
  </si>
  <si>
    <t>CDLA. UNIVERSITARIA, NÚMERO PISO: S/N</t>
  </si>
  <si>
    <t>052678769</t>
  </si>
  <si>
    <t>MURILLO ZAMBRANO JESUS ISABEL</t>
  </si>
  <si>
    <t>14849590091</t>
  </si>
  <si>
    <t>0990995184001</t>
  </si>
  <si>
    <t>INMOBILIARIA MOTKE SA</t>
  </si>
  <si>
    <t>042322555</t>
  </si>
  <si>
    <t>VERONICA SILVA</t>
  </si>
  <si>
    <t>13706335093</t>
  </si>
  <si>
    <t>0991189270001</t>
  </si>
  <si>
    <t>PLAN VITAL VITALPLAN SA</t>
  </si>
  <si>
    <t>PLAN VITAL</t>
  </si>
  <si>
    <t>CALLE FLORES PEREZ</t>
  </si>
  <si>
    <t>CLOTARIO PAZ</t>
  </si>
  <si>
    <t>EDF. ATLANTIS</t>
  </si>
  <si>
    <t>NN</t>
  </si>
  <si>
    <t>ATRAS DE TORRES DEL NORTE</t>
  </si>
  <si>
    <t>045001366</t>
  </si>
  <si>
    <t>ZHULIN  CORAL GUIM</t>
  </si>
  <si>
    <t>13706754096</t>
  </si>
  <si>
    <t>0991327371001</t>
  </si>
  <si>
    <t>TELCONET SA</t>
  </si>
  <si>
    <t>TELCONET</t>
  </si>
  <si>
    <t>AV. LUIS ORRANTIA</t>
  </si>
  <si>
    <t>AV. VICTOR HUGO SICOURET</t>
  </si>
  <si>
    <t>HERMANOS MORLA</t>
  </si>
  <si>
    <t>DETRAS DE MI JUGUETERIA</t>
  </si>
  <si>
    <t>046020650</t>
  </si>
  <si>
    <t>FELIX BYRON VALAREZO ALVARADO</t>
  </si>
  <si>
    <t>14761030176</t>
  </si>
  <si>
    <t>1792087511001</t>
  </si>
  <si>
    <t>SIEMBRA Y PRODUCCION DE BALSA PRODUSIEMBAL CIA LTDA</t>
  </si>
  <si>
    <t>PRINCIPAL VIA A VENTANAS</t>
  </si>
  <si>
    <t>SECTOR  EL TOQUILLAL</t>
  </si>
  <si>
    <t>DETRAS DE BALSAFLEX</t>
  </si>
  <si>
    <t>FLORES MUÑOZ PABLO FERNANDO</t>
  </si>
  <si>
    <t>14799760097</t>
  </si>
  <si>
    <t>0991273719001</t>
  </si>
  <si>
    <t>ANILISA SA</t>
  </si>
  <si>
    <t>AV. SAMBORONDOM</t>
  </si>
  <si>
    <t>LEONE PIGNATARO DE MUÑOZ ROSSANA MARIA</t>
  </si>
  <si>
    <t>47260281093</t>
  </si>
  <si>
    <t>0992973889001</t>
  </si>
  <si>
    <t>PESCHIFSA SA</t>
  </si>
  <si>
    <t>HERCHI</t>
  </si>
  <si>
    <t>CALLE NATIVIDAD FLORES</t>
  </si>
  <si>
    <t>FRENTE A LA GASOLINERA</t>
  </si>
  <si>
    <t>3175321</t>
  </si>
  <si>
    <t>KLEICER STALIN CHICHANDA FIGUEROA</t>
  </si>
  <si>
    <t>14716335098</t>
  </si>
  <si>
    <t>0990631425001</t>
  </si>
  <si>
    <t>MEDIKEN MEDICINA INTEGRAL KENNEDY SA</t>
  </si>
  <si>
    <t>MEDIKEN SA</t>
  </si>
  <si>
    <t>FRENTE A LA PUERTA DE EMERGENCIA DE LA CLÍNICA KENNEDY</t>
  </si>
  <si>
    <t>043702600</t>
  </si>
  <si>
    <t>SHIRLEY VASQUEZ</t>
  </si>
  <si>
    <t>14717201095</t>
  </si>
  <si>
    <t>0991267107001</t>
  </si>
  <si>
    <t>ECUAPRIMAS C LTDA AGENCIA ASESORA PRODUCTORA DE SEGUROS</t>
  </si>
  <si>
    <t>ECUAPRIMAS CIA LTDA</t>
  </si>
  <si>
    <t>EDF. MAQSUM</t>
  </si>
  <si>
    <t>FRENTE JUAN EL JURI , LAS MONJAS</t>
  </si>
  <si>
    <t>042209333</t>
  </si>
  <si>
    <t>ANA MARIA TUTIVEN VITE</t>
  </si>
  <si>
    <t>14872323130</t>
  </si>
  <si>
    <t>1390067506001</t>
  </si>
  <si>
    <t>BANCO COMERCIAL DE MANABI S A</t>
  </si>
  <si>
    <t>REALES TAMARINDOS</t>
  </si>
  <si>
    <t>ALAMOR</t>
  </si>
  <si>
    <t>BANCO COMERCIAL DE MANABI SA</t>
  </si>
  <si>
    <t>CENTRO. A LADO DE PLAZA VICTORIA</t>
  </si>
  <si>
    <t>052632223</t>
  </si>
  <si>
    <t>LUCAS DELGADO EDISON</t>
  </si>
  <si>
    <t>46871140138</t>
  </si>
  <si>
    <t>1391877811001</t>
  </si>
  <si>
    <t>PESQUERAROCIO SA</t>
  </si>
  <si>
    <t>052621157</t>
  </si>
  <si>
    <t>47741283138</t>
  </si>
  <si>
    <t>1391857233001</t>
  </si>
  <si>
    <t>PESCAPECES SA</t>
  </si>
  <si>
    <t>EDF. GEOPAXI</t>
  </si>
  <si>
    <t>DIAGONAL A CENTRO MEDICO CARDIOCENTRO</t>
  </si>
  <si>
    <t>052629858</t>
  </si>
  <si>
    <t>ZAMBRANO CUADROS DORY FAY</t>
  </si>
  <si>
    <t>13705821091</t>
  </si>
  <si>
    <t>0990697000001</t>
  </si>
  <si>
    <t>MAPFRE ATLAS COMPAÑIA DE SEGUROS SA</t>
  </si>
  <si>
    <t>AV. JUSTINO CORNEJO</t>
  </si>
  <si>
    <t>AV. FCO. DE ORELLANA</t>
  </si>
  <si>
    <t>EDF. TORRES ATLAS</t>
  </si>
  <si>
    <t>JUNTO BANCO PICHINCHA</t>
  </si>
  <si>
    <t>043811500</t>
  </si>
  <si>
    <t>LENA RAFAELA FERNANDEZ VILLAVICENCIO</t>
  </si>
  <si>
    <t>13706250098</t>
  </si>
  <si>
    <t>0991100741001</t>
  </si>
  <si>
    <t>EQUIPOS Y TRANSPORTES SA EQUITRANSA</t>
  </si>
  <si>
    <t>EQUITRANSA</t>
  </si>
  <si>
    <t>132</t>
  </si>
  <si>
    <t>FRENTE A LA CEMENTO NACIONAL</t>
  </si>
  <si>
    <t>042870160</t>
  </si>
  <si>
    <t>14767652098</t>
  </si>
  <si>
    <t>0992154012001</t>
  </si>
  <si>
    <t>DELFITEC SA</t>
  </si>
  <si>
    <t>BP ROSSANA L</t>
  </si>
  <si>
    <t>CDLA.RIO GRANDE</t>
  </si>
  <si>
    <t>042380088</t>
  </si>
  <si>
    <t>14825185098</t>
  </si>
  <si>
    <t>0992142022001</t>
  </si>
  <si>
    <t>PACFISH SA</t>
  </si>
  <si>
    <t>PSJE. CJON. S/N</t>
  </si>
  <si>
    <t>KM. 19/5</t>
  </si>
  <si>
    <t>COMPLEJO INDUSTRIAL SAN VICENTE</t>
  </si>
  <si>
    <t>SECTOR VIA A LA COSTA</t>
  </si>
  <si>
    <t>ATRAS DE LA IGLESIA CASA DE FE</t>
  </si>
  <si>
    <t>042046413</t>
  </si>
  <si>
    <t>RICARDO FAJARDO</t>
  </si>
  <si>
    <t>44599749095</t>
  </si>
  <si>
    <t>0968595970001</t>
  </si>
  <si>
    <t>EMPRESA MUNICIPAL DE AGUA POTABLE Y ALCANTARILLADO DE GUAYAQUILEP EMAPAG EP</t>
  </si>
  <si>
    <t>MIGUELH ALCIVAR</t>
  </si>
  <si>
    <t>JUNTO AL HOTEL HILTON COLON EN LA AV. ORELLANA</t>
  </si>
  <si>
    <t>042681315</t>
  </si>
  <si>
    <t>CARMELA DEL ROCIO CASTRO ALVEAR</t>
  </si>
  <si>
    <t>13706457091</t>
  </si>
  <si>
    <t>0991259546001</t>
  </si>
  <si>
    <t>CARRO SEGURO CARSEG SA</t>
  </si>
  <si>
    <t>CARSEG SA</t>
  </si>
  <si>
    <t>CDLA. VERNAZA NORTE</t>
  </si>
  <si>
    <t>HUNTER</t>
  </si>
  <si>
    <t>ATRAS DEL MALL DEL SOL</t>
  </si>
  <si>
    <t>046011450</t>
  </si>
  <si>
    <t>GINGER MALDONADO RODRIGUEZ</t>
  </si>
  <si>
    <t>13708715098</t>
  </si>
  <si>
    <t>0992283882001</t>
  </si>
  <si>
    <t>GUAYATUNA SA</t>
  </si>
  <si>
    <t>CALLE BELEN</t>
  </si>
  <si>
    <t>CALLE NERY CHALEN</t>
  </si>
  <si>
    <t>GRUPO ALBACORA</t>
  </si>
  <si>
    <t>SECTOR GUARILLO GRANDE. BODEGA A DOS CUADRAS DEL COMEDOR LAS MEDINAS</t>
  </si>
  <si>
    <t>VIVIANA LITARDO</t>
  </si>
  <si>
    <t>14606131136</t>
  </si>
  <si>
    <t>1302188618001</t>
  </si>
  <si>
    <t>BUEHS BOWEN DANIEL ROBERTO</t>
  </si>
  <si>
    <t>BP CAP BERNY B</t>
  </si>
  <si>
    <t>CALLE 48</t>
  </si>
  <si>
    <t>CALLE 119</t>
  </si>
  <si>
    <t>KM. 3/5</t>
  </si>
  <si>
    <t>052921004</t>
  </si>
  <si>
    <t>KARINA MENDOZA</t>
  </si>
  <si>
    <t>14746478136</t>
  </si>
  <si>
    <t>1391746830001</t>
  </si>
  <si>
    <t>FRESH FISH DEL ECUADOR CIA LTDA</t>
  </si>
  <si>
    <t>CAP TINO B</t>
  </si>
  <si>
    <t>CALLE 48 (VÍA MANTA MONTECRISTI)</t>
  </si>
  <si>
    <t>053701210</t>
  </si>
  <si>
    <t>14844438096</t>
  </si>
  <si>
    <t>0992148012001</t>
  </si>
  <si>
    <t>PACIFICTUNA SA</t>
  </si>
  <si>
    <t>EDF. ECUAIRE</t>
  </si>
  <si>
    <t>043709100</t>
  </si>
  <si>
    <t>HIDALGO ROMERO FRANCISCO XAVIER</t>
  </si>
  <si>
    <t>22316492138</t>
  </si>
  <si>
    <t>1391700830001</t>
  </si>
  <si>
    <t>MANACRIPEX CIA LTDA MANABITA DE CRIA PESCA Y EXPORTACION</t>
  </si>
  <si>
    <t>BP SOUTHERN QUEEN</t>
  </si>
  <si>
    <t>KM. 5/5 VIA MANTA ROCAFUERTE</t>
  </si>
  <si>
    <t>SECTOR INDUSTRIAL JARAMIJO ALADO DEL CEMENTERIO PARQUE DEL RECUERDO FRENTE PARQUE DEL ATÚN</t>
  </si>
  <si>
    <t>FRANCO AGUIRRE DANIEL ALXI</t>
  </si>
  <si>
    <t>49437828091</t>
  </si>
  <si>
    <t>0993242276001</t>
  </si>
  <si>
    <t>REYBOSQUES CL</t>
  </si>
  <si>
    <t>AV. 31 S O</t>
  </si>
  <si>
    <t>LOTZ. URBANIZACIÒN VISTA GRANDE</t>
  </si>
  <si>
    <t>FRENTE A LA PUERTA DOS DEL CENTRO COMERCIAL AVENTURA PLAZA</t>
  </si>
  <si>
    <t>PEÑAFIEL ZAPATA JORGE OMAR</t>
  </si>
  <si>
    <t>13824050176</t>
  </si>
  <si>
    <t>1760003090001</t>
  </si>
  <si>
    <t>CORPORACION FINANCIERA NACIONAL BP</t>
  </si>
  <si>
    <t>CORPORACION FINANCIERA NACIONAL</t>
  </si>
  <si>
    <t>CORPORACIÓN FINANCIERA NACIONAL</t>
  </si>
  <si>
    <t>DIAGONAL AL REGISTRO CIVIL</t>
  </si>
  <si>
    <t>042560888</t>
  </si>
  <si>
    <t>GLORIA LASSO JARAMILLO</t>
  </si>
  <si>
    <t>14860378095</t>
  </si>
  <si>
    <t>0990035113001</t>
  </si>
  <si>
    <t>LA UNION COMPAÑIA NACIONAL DE SEGUROS SA</t>
  </si>
  <si>
    <t>SEGUROS LA UNION</t>
  </si>
  <si>
    <t>AV. EL BOMBERO</t>
  </si>
  <si>
    <t>DIAGONAL A CONSECIONARIO CHEVROLET INDUAUTO</t>
  </si>
  <si>
    <t>042851500</t>
  </si>
  <si>
    <t>RUTH CASTILLO</t>
  </si>
  <si>
    <t>14872290096</t>
  </si>
  <si>
    <t>0990005737001</t>
  </si>
  <si>
    <t>BANCO DEL PACIFICO SA</t>
  </si>
  <si>
    <t>BANCO DE PACIFICO</t>
  </si>
  <si>
    <t>CENTRO FRENTE A MURAL DE BANCO CENTRAL (C.F.N)</t>
  </si>
  <si>
    <t>042566010</t>
  </si>
  <si>
    <t>CECILIA JARAMILLO</t>
  </si>
  <si>
    <t>14872318071</t>
  </si>
  <si>
    <t>0790002350001</t>
  </si>
  <si>
    <t>BANCO DE MACHALA S A</t>
  </si>
  <si>
    <t>BANCO DE MACHALA SA</t>
  </si>
  <si>
    <t>FRANCISCO DE P. ICAZA</t>
  </si>
  <si>
    <t>JUNTO A ESTACION DE METROVIA</t>
  </si>
  <si>
    <t>072930100</t>
  </si>
  <si>
    <t>ING. DANELA BRAVO PINO</t>
  </si>
  <si>
    <t>46542046139</t>
  </si>
  <si>
    <t>1391805381001</t>
  </si>
  <si>
    <t>BRISATUN SA</t>
  </si>
  <si>
    <t>BP VICTORIA DEL MAR</t>
  </si>
  <si>
    <t>36-13</t>
  </si>
  <si>
    <t>A UNA CUADRA DEL CENTRO RADIOLÓGICO MANTA</t>
  </si>
  <si>
    <t>052610871</t>
  </si>
  <si>
    <t>MARIA JOSE VITERI SUAREZ</t>
  </si>
  <si>
    <t>46660052097</t>
  </si>
  <si>
    <t>0992823925001</t>
  </si>
  <si>
    <t>T R 2 TRACTORES Y ROCAS ASOCIADOS S A TRACROSA</t>
  </si>
  <si>
    <t>DETRÁS DEL CC.VILLAGE PLAZA</t>
  </si>
  <si>
    <t>JOHNNY ALBERTO ALFONSO MOSQUERA</t>
  </si>
  <si>
    <t>47363769094</t>
  </si>
  <si>
    <t>0992980222001</t>
  </si>
  <si>
    <t>CHRIS ZAHAV MORE COMERCIALIZADORA CHRIS ZAHAV MORE CHRISZAHAVMORE SA</t>
  </si>
  <si>
    <t>CALLE JOAQUIN JOSE ORRANTIA</t>
  </si>
  <si>
    <t>EDF. QUO</t>
  </si>
  <si>
    <t>FRENTE A LA CUIDAD DEL SOL</t>
  </si>
  <si>
    <t>046013982</t>
  </si>
  <si>
    <t>CUENCA ROMERO GARY FABRICIO</t>
  </si>
  <si>
    <t>Código producto 1</t>
  </si>
  <si>
    <t>Código producto 2</t>
  </si>
  <si>
    <t>Código producto 3</t>
  </si>
  <si>
    <t>Código producto 4</t>
  </si>
  <si>
    <t>Código producto 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</si>
</sst>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00000"/>
  </numFmts>
  <fonts count="9" x14ac:knownFonts="1">
    <font>
      <sz val="11"/>
      <color theme="1"/>
      <name val="Calibri"/>
      <family val="2"/>
      <scheme val="minor"/>
    </font>
    <font>
      <sz val="11"/>
      <color theme="1"/>
      <name val="Calibri"/>
      <family val="2"/>
      <scheme val="minor"/>
    </font>
    <font>
      <b/>
      <sz val="10"/>
      <color rgb="FF000000"/>
      <name val="Calibri"/>
      <family val="2"/>
      <scheme val="minor"/>
    </font>
    <font>
      <b/>
      <sz val="9"/>
      <color indexed="81"/>
      <name val="Tahoma"/>
      <family val="2"/>
    </font>
    <font>
      <sz val="9"/>
      <color indexed="81"/>
      <name val="Tahoma"/>
      <family val="2"/>
    </font>
    <font>
      <b/>
      <sz val="8"/>
      <color rgb="FF000000"/>
      <name val="Calibri"/>
      <family val="2"/>
      <scheme val="minor"/>
    </font>
    <font>
      <sz val="9"/>
      <color rgb="FF000000"/>
      <name val="Calibri Light"/>
      <family val="2"/>
      <scheme val="major"/>
    </font>
    <font>
      <sz val="9"/>
      <color theme="1"/>
      <name val="Calibri Light"/>
      <family val="2"/>
      <scheme val="major"/>
    </font>
    <font>
      <b/>
      <sz val="9"/>
      <color rgb="FF000000"/>
      <name val="Calibri Light"/>
      <family val="2"/>
      <scheme val="major"/>
    </font>
  </fonts>
  <fills count="9">
    <fill>
      <patternFill patternType="none"/>
    </fill>
    <fill>
      <patternFill patternType="gray125"/>
    </fill>
    <fill>
      <patternFill patternType="solid">
        <fgColor rgb="FFC5D9F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F8CBAD"/>
        <bgColor indexed="64"/>
      </patternFill>
    </fill>
    <fill>
      <patternFill patternType="solid">
        <fgColor theme="7" tint="0.399975585192419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4">
    <xf numFmtId="0" fontId="0" fillId="0" borderId="0" xfId="0"/>
    <xf numFmtId="0" fontId="2" fillId="2" borderId="1" xfId="0" applyFont="1" applyFill="1" applyBorder="1" applyAlignment="1">
      <alignment vertical="center" wrapText="1"/>
    </xf>
    <xf numFmtId="0" fontId="0" fillId="0" borderId="1" xfId="0" applyBorder="1"/>
    <xf numFmtId="0" fontId="5" fillId="2" borderId="1" xfId="0" applyFont="1" applyFill="1" applyBorder="1" applyAlignment="1">
      <alignment vertical="center" wrapText="1"/>
    </xf>
    <xf numFmtId="0" fontId="2"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6" fillId="0" borderId="1" xfId="0" applyFont="1" applyBorder="1"/>
    <xf numFmtId="49" fontId="6" fillId="0" borderId="1" xfId="0" applyNumberFormat="1" applyFont="1" applyBorder="1"/>
    <xf numFmtId="0" fontId="7" fillId="5" borderId="1" xfId="0" applyFont="1" applyFill="1" applyBorder="1"/>
    <xf numFmtId="0" fontId="7" fillId="0" borderId="1" xfId="0" applyFont="1" applyBorder="1"/>
    <xf numFmtId="0" fontId="7" fillId="0" borderId="1" xfId="0" applyFont="1" applyBorder="1" applyAlignment="1">
      <alignment horizontal="center"/>
    </xf>
    <xf numFmtId="1" fontId="7" fillId="0" borderId="1" xfId="0" applyNumberFormat="1" applyFont="1" applyBorder="1" applyAlignment="1">
      <alignment horizontal="left"/>
    </xf>
    <xf numFmtId="0" fontId="7" fillId="0" borderId="1" xfId="0" applyFont="1" applyBorder="1" applyProtection="1">
      <protection locked="0"/>
    </xf>
    <xf numFmtId="14" fontId="7" fillId="0" borderId="1" xfId="0" applyNumberFormat="1" applyFont="1" applyBorder="1" applyProtection="1">
      <protection locked="0"/>
    </xf>
    <xf numFmtId="0" fontId="7" fillId="0" borderId="1" xfId="0" applyFont="1" applyBorder="1" applyAlignment="1">
      <alignment horizontal="left"/>
    </xf>
    <xf numFmtId="0" fontId="6" fillId="0" borderId="1" xfId="0" applyFont="1" applyBorder="1" applyProtection="1">
      <protection locked="0"/>
    </xf>
    <xf numFmtId="14" fontId="7" fillId="5" borderId="1" xfId="0" quotePrefix="1" applyNumberFormat="1" applyFont="1" applyFill="1" applyBorder="1" applyProtection="1">
      <protection locked="0"/>
    </xf>
    <xf numFmtId="0" fontId="7" fillId="5" borderId="1" xfId="0" applyFont="1" applyFill="1" applyBorder="1" applyProtection="1">
      <protection locked="0"/>
    </xf>
    <xf numFmtId="0" fontId="6" fillId="5" borderId="1" xfId="0" applyFont="1" applyFill="1" applyBorder="1" applyProtection="1">
      <protection locked="0"/>
    </xf>
    <xf numFmtId="14" fontId="7" fillId="0" borderId="1" xfId="0" applyNumberFormat="1" applyFont="1" applyFill="1" applyBorder="1" applyProtection="1">
      <protection locked="0"/>
    </xf>
    <xf numFmtId="0" fontId="7" fillId="0" borderId="1" xfId="0" applyFont="1" applyFill="1" applyBorder="1" applyProtection="1">
      <protection locked="0"/>
    </xf>
    <xf numFmtId="0" fontId="7" fillId="0" borderId="1" xfId="0" applyFont="1" applyFill="1" applyBorder="1" applyAlignment="1">
      <alignment horizontal="left"/>
    </xf>
    <xf numFmtId="0" fontId="7" fillId="0" borderId="1" xfId="0" applyFont="1" applyFill="1" applyBorder="1" applyAlignment="1" applyProtection="1">
      <alignment wrapText="1"/>
      <protection locked="0"/>
    </xf>
    <xf numFmtId="0" fontId="6" fillId="0" borderId="1" xfId="0" applyFont="1" applyFill="1" applyBorder="1" applyProtection="1">
      <protection locked="0"/>
    </xf>
    <xf numFmtId="0" fontId="7" fillId="7" borderId="1" xfId="0" applyFont="1" applyFill="1" applyBorder="1" applyProtection="1">
      <protection locked="0"/>
    </xf>
    <xf numFmtId="14" fontId="7" fillId="0" borderId="1" xfId="0" applyNumberFormat="1" applyFont="1" applyBorder="1"/>
    <xf numFmtId="0" fontId="6" fillId="0" borderId="1" xfId="0" applyFont="1" applyBorder="1" applyAlignment="1" applyProtection="1">
      <protection locked="0"/>
    </xf>
    <xf numFmtId="0" fontId="7" fillId="0" borderId="1" xfId="0" applyFont="1" applyFill="1" applyBorder="1" applyAlignment="1" applyProtection="1">
      <alignment horizontal="center"/>
      <protection locked="0"/>
    </xf>
    <xf numFmtId="2" fontId="7" fillId="0" borderId="1" xfId="0" applyNumberFormat="1" applyFont="1" applyFill="1" applyBorder="1" applyProtection="1">
      <protection locked="0"/>
    </xf>
    <xf numFmtId="1" fontId="7" fillId="0" borderId="1" xfId="0" applyNumberFormat="1" applyFont="1" applyFill="1" applyBorder="1" applyProtection="1">
      <protection locked="0"/>
    </xf>
    <xf numFmtId="0" fontId="7" fillId="7" borderId="1" xfId="0" applyFont="1" applyFill="1" applyBorder="1"/>
    <xf numFmtId="0" fontId="7" fillId="0" borderId="1" xfId="0" applyFont="1" applyBorder="1" applyAlignment="1" applyProtection="1">
      <alignment horizontal="center"/>
      <protection locked="0"/>
    </xf>
    <xf numFmtId="49" fontId="7" fillId="0" borderId="1" xfId="0" applyNumberFormat="1" applyFont="1" applyFill="1" applyBorder="1" applyAlignment="1" applyProtection="1">
      <alignment horizontal="center"/>
      <protection locked="0"/>
    </xf>
    <xf numFmtId="165" fontId="7" fillId="0" borderId="1" xfId="0" applyNumberFormat="1" applyFont="1" applyBorder="1"/>
    <xf numFmtId="0" fontId="7" fillId="0" borderId="1" xfId="0" applyNumberFormat="1" applyFont="1" applyBorder="1"/>
    <xf numFmtId="0" fontId="6" fillId="0" borderId="1" xfId="0" applyFont="1" applyBorder="1" applyAlignment="1" applyProtection="1">
      <alignment horizontal="left" vertical="center"/>
      <protection locked="0"/>
    </xf>
    <xf numFmtId="0" fontId="6" fillId="5" borderId="1" xfId="0" applyFont="1" applyFill="1" applyBorder="1"/>
    <xf numFmtId="14" fontId="7" fillId="5" borderId="1" xfId="0" applyNumberFormat="1" applyFont="1" applyFill="1" applyBorder="1"/>
    <xf numFmtId="0" fontId="7" fillId="5" borderId="1" xfId="0" applyFont="1" applyFill="1" applyBorder="1" applyAlignment="1">
      <alignment horizontal="center"/>
    </xf>
    <xf numFmtId="1" fontId="7" fillId="5" borderId="1" xfId="0" applyNumberFormat="1" applyFont="1" applyFill="1" applyBorder="1"/>
    <xf numFmtId="49" fontId="7" fillId="0" borderId="1" xfId="0" applyNumberFormat="1" applyFont="1" applyBorder="1"/>
    <xf numFmtId="49" fontId="7" fillId="0" borderId="1" xfId="0" applyNumberFormat="1" applyFont="1" applyBorder="1" applyAlignment="1">
      <alignment horizontal="left"/>
    </xf>
    <xf numFmtId="14" fontId="7" fillId="5" borderId="1" xfId="0" applyNumberFormat="1" applyFont="1" applyFill="1" applyBorder="1" applyProtection="1">
      <protection locked="0"/>
    </xf>
    <xf numFmtId="10" fontId="6" fillId="0" borderId="1" xfId="1" applyNumberFormat="1" applyFont="1" applyBorder="1"/>
    <xf numFmtId="0" fontId="7" fillId="5" borderId="1" xfId="0" applyFont="1" applyFill="1" applyBorder="1" applyAlignment="1" applyProtection="1">
      <alignment horizontal="center"/>
      <protection locked="0"/>
    </xf>
    <xf numFmtId="0" fontId="7" fillId="0" borderId="1" xfId="0" applyFont="1" applyFill="1" applyBorder="1" applyAlignment="1">
      <alignment horizontal="center"/>
    </xf>
    <xf numFmtId="0" fontId="6" fillId="0" borderId="1" xfId="0" applyFont="1" applyBorder="1" applyAlignment="1">
      <alignment horizontal="center"/>
    </xf>
    <xf numFmtId="0" fontId="5" fillId="6" borderId="1" xfId="0" applyFont="1" applyFill="1" applyBorder="1" applyAlignment="1">
      <alignment vertical="center" wrapText="1"/>
    </xf>
    <xf numFmtId="0" fontId="8" fillId="2" borderId="1" xfId="0" applyFont="1" applyFill="1" applyBorder="1" applyAlignment="1">
      <alignment vertical="center" wrapText="1"/>
    </xf>
    <xf numFmtId="0" fontId="8" fillId="3" borderId="3" xfId="0" applyFont="1" applyFill="1" applyBorder="1" applyAlignment="1">
      <alignment vertical="center" wrapText="1"/>
    </xf>
    <xf numFmtId="0" fontId="8" fillId="4" borderId="1" xfId="0" applyFont="1" applyFill="1" applyBorder="1" applyAlignment="1">
      <alignment vertical="center" wrapText="1"/>
    </xf>
    <xf numFmtId="14" fontId="8" fillId="3" borderId="1" xfId="0" applyNumberFormat="1" applyFont="1" applyFill="1" applyBorder="1" applyAlignment="1">
      <alignment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164" fontId="8" fillId="3" borderId="1" xfId="0" applyNumberFormat="1" applyFont="1" applyFill="1" applyBorder="1" applyAlignment="1">
      <alignment vertical="center" wrapText="1"/>
    </xf>
    <xf numFmtId="0" fontId="7" fillId="0" borderId="0" xfId="0" applyFont="1"/>
    <xf numFmtId="0" fontId="7" fillId="0" borderId="3" xfId="0" applyFont="1" applyBorder="1" applyProtection="1">
      <protection locked="0"/>
    </xf>
    <xf numFmtId="0" fontId="7" fillId="4" borderId="1" xfId="0" applyFont="1" applyFill="1" applyBorder="1" applyProtection="1">
      <protection locked="0"/>
    </xf>
    <xf numFmtId="164" fontId="7" fillId="0" borderId="1" xfId="0" applyNumberFormat="1" applyFont="1" applyBorder="1" applyAlignment="1" applyProtection="1">
      <alignment horizontal="left"/>
      <protection locked="0"/>
    </xf>
    <xf numFmtId="164" fontId="7" fillId="0" borderId="1" xfId="0" applyNumberFormat="1" applyFont="1" applyBorder="1" applyAlignment="1">
      <alignment horizontal="left" vertical="center"/>
    </xf>
    <xf numFmtId="164" fontId="7" fillId="0" borderId="1" xfId="0" applyNumberFormat="1" applyFont="1" applyBorder="1" applyAlignment="1">
      <alignment horizontal="left"/>
    </xf>
    <xf numFmtId="14" fontId="7" fillId="0" borderId="0" xfId="0" applyNumberFormat="1" applyFont="1"/>
    <xf numFmtId="0" fontId="7" fillId="0" borderId="2" xfId="0" applyFont="1" applyBorder="1"/>
    <xf numFmtId="0" fontId="7" fillId="0" borderId="1" xfId="0" applyFont="1" applyFill="1" applyBorder="1"/>
    <xf numFmtId="0" fontId="7" fillId="0" borderId="3" xfId="0" applyFont="1" applyFill="1" applyBorder="1" applyProtection="1">
      <protection locked="0"/>
    </xf>
    <xf numFmtId="14" fontId="7" fillId="0" borderId="1" xfId="0" applyNumberFormat="1" applyFont="1" applyFill="1" applyBorder="1"/>
    <xf numFmtId="0" fontId="7" fillId="0" borderId="0" xfId="0" applyFont="1" applyFill="1"/>
    <xf numFmtId="0" fontId="7" fillId="0" borderId="3" xfId="0" applyFont="1" applyFill="1" applyBorder="1"/>
    <xf numFmtId="14" fontId="7" fillId="0" borderId="2" xfId="0" applyNumberFormat="1" applyFont="1" applyFill="1" applyBorder="1"/>
    <xf numFmtId="0" fontId="7" fillId="0" borderId="2" xfId="0" applyFont="1" applyFill="1" applyBorder="1"/>
    <xf numFmtId="14" fontId="7" fillId="0" borderId="0" xfId="0" applyNumberFormat="1" applyFont="1" applyFill="1"/>
    <xf numFmtId="0" fontId="6" fillId="0" borderId="1" xfId="0" applyFont="1" applyFill="1" applyBorder="1" applyAlignment="1">
      <alignment horizontal="center" vertical="center" wrapText="1"/>
    </xf>
    <xf numFmtId="10" fontId="7" fillId="0" borderId="0" xfId="1" applyNumberFormat="1" applyFont="1" applyFill="1"/>
    <xf numFmtId="49" fontId="7" fillId="0" borderId="1" xfId="0" applyNumberFormat="1" applyFont="1" applyBorder="1" applyProtection="1">
      <protection locked="0"/>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xf>
    <xf numFmtId="49" fontId="7" fillId="0" borderId="0" xfId="0" applyNumberFormat="1" applyFont="1"/>
    <xf numFmtId="49" fontId="7" fillId="0" borderId="1" xfId="0" applyNumberFormat="1" applyFont="1" applyFill="1" applyBorder="1"/>
    <xf numFmtId="49" fontId="7" fillId="0" borderId="1" xfId="0" quotePrefix="1" applyNumberFormat="1" applyFont="1" applyFill="1" applyBorder="1"/>
    <xf numFmtId="49" fontId="7" fillId="0" borderId="2" xfId="0" applyNumberFormat="1" applyFont="1" applyFill="1" applyBorder="1"/>
    <xf numFmtId="49" fontId="7" fillId="0" borderId="0" xfId="0" applyNumberFormat="1" applyFont="1" applyFill="1"/>
    <xf numFmtId="49" fontId="8" fillId="8" borderId="1" xfId="0" applyNumberFormat="1" applyFont="1" applyFill="1" applyBorder="1" applyAlignment="1">
      <alignment horizontal="center" vertical="center" wrapText="1"/>
    </xf>
    <xf numFmtId="49" fontId="7" fillId="0" borderId="1" xfId="0" quotePrefix="1" applyNumberFormat="1" applyFont="1" applyBorder="1" applyAlignment="1">
      <alignment horizontal="left"/>
    </xf>
    <xf numFmtId="0" fontId="2" fillId="8" borderId="1"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sanchez\AppData\Local\Microsoft\Windows\INetCache\Content.Outlook\L9KTEYY7\Formulario_AC_CAMPO_Manufactura%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asanchez\Documents\Informes%20Muestras%20Segmentos%20e%20Industria%20-%20Zonales\Consolidado%20manufactu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ccvillegas\Desktop\Formulario_Centro_Manufactur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asanchez\Documents\MUESTRA%20SEGMENTOS%20Y%20MANUFACTURA\INFORME%20MUESTRA%20MANUFACTUR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gasanchez\AppData\Local\Microsoft\Windows\INetCache\Content.Outlook\L9KTEYY7\Formulario_Centro_Manufactur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huera\AppData\Local\Microsoft\Windows\INetCache\Content.Outlook\CC610IJ9\AC-%20CAMPO%20NOVIEMBRE%2022-11-2023%20(00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huera\AppData\Local\Microsoft\Windows\INetCache\Content.Outlook\CC610IJ9\12%20AC-%20CAMPO%20NOVIEMBRE%2021-12-2023%20EMPRESAS%20PYM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mhuera\AppData\Local\Microsoft\Windows\INetCache\Content.Outlook\CC610IJ9\MATRIZ%20DE%20SEGUIMENTO%20DIEGO%20VARGA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mhuera\AppData\Local\Microsoft\Windows\INetCache\Content.Outlook\CC610IJ9\resumen%20av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Manufactura"/>
      <sheetName val="Catálogo de Productos"/>
      <sheetName val="Hoja1"/>
    </sheetNames>
    <sheetDataSet>
      <sheetData sheetId="0" refreshError="1"/>
      <sheetData sheetId="1" refreshError="1">
        <row r="1">
          <cell r="A1" t="str">
            <v>Cód Producto(CPC 11 DIG)</v>
          </cell>
          <cell r="B1" t="str">
            <v>Producto Específico</v>
          </cell>
        </row>
        <row r="2">
          <cell r="A2" t="str">
            <v>01312010201</v>
          </cell>
          <cell r="B2" t="str">
            <v xml:space="preserve">BANANO FRESCO </v>
          </cell>
        </row>
        <row r="3">
          <cell r="A3" t="str">
            <v>01312010501</v>
          </cell>
          <cell r="B3" t="str">
            <v xml:space="preserve">BANANO FRESCO NACIONAL </v>
          </cell>
        </row>
        <row r="4">
          <cell r="A4" t="str">
            <v>01312029901</v>
          </cell>
          <cell r="B4" t="str">
            <v>ORITO FRESCO</v>
          </cell>
        </row>
        <row r="5">
          <cell r="A5" t="str">
            <v>01313000101</v>
          </cell>
          <cell r="B5" t="str">
            <v>PLÁTANO VERDE DOMINICO</v>
          </cell>
        </row>
        <row r="6">
          <cell r="A6" t="str">
            <v>01313000201</v>
          </cell>
          <cell r="B6" t="str">
            <v>PLÁTANO VERDE BARRAGANETE</v>
          </cell>
        </row>
        <row r="7">
          <cell r="A7" t="str">
            <v>01319039901</v>
          </cell>
          <cell r="B7" t="str">
            <v>GRANADILLA</v>
          </cell>
        </row>
        <row r="8">
          <cell r="A8" t="str">
            <v>01319049901</v>
          </cell>
          <cell r="B8" t="str">
            <v>NARANJILLA</v>
          </cell>
        </row>
        <row r="9">
          <cell r="A9" t="str">
            <v>01399039901</v>
          </cell>
          <cell r="B9" t="str">
            <v>TAXO</v>
          </cell>
        </row>
        <row r="10">
          <cell r="A10" t="str">
            <v>01460000001</v>
          </cell>
          <cell r="B10" t="str">
            <v>COCO</v>
          </cell>
        </row>
        <row r="11">
          <cell r="A11" t="str">
            <v>01610020101</v>
          </cell>
          <cell r="B11" t="str">
            <v>CAFÉ EN GRANO SECO O FRESCO ARÁBIGA</v>
          </cell>
        </row>
        <row r="12">
          <cell r="A12" t="str">
            <v>01610020201</v>
          </cell>
          <cell r="B12" t="str">
            <v>CAFÉ EN GRANO SECO O FRESCO ROBUSTA</v>
          </cell>
        </row>
        <row r="13">
          <cell r="A13" t="str">
            <v>01610020301</v>
          </cell>
          <cell r="B13" t="str">
            <v>CAFÉ EN GRANO SECO O FRESCO CATURRA</v>
          </cell>
        </row>
        <row r="14">
          <cell r="A14" t="str">
            <v>01610029901</v>
          </cell>
          <cell r="B14" t="str">
            <v>CAFÉ EN GRANO SECO O FRESCO OTRAS VARIEDADES</v>
          </cell>
        </row>
        <row r="15">
          <cell r="A15" t="str">
            <v>01640020201</v>
          </cell>
          <cell r="B15" t="str">
            <v>CACAO CRUDO NACIONAL</v>
          </cell>
        </row>
        <row r="16">
          <cell r="A16" t="str">
            <v>01640020601</v>
          </cell>
          <cell r="B16" t="str">
            <v>CACAO CRUDO 51</v>
          </cell>
        </row>
        <row r="17">
          <cell r="A17" t="str">
            <v>01122010201</v>
          </cell>
          <cell r="B17" t="str">
            <v>MOROCHO</v>
          </cell>
        </row>
        <row r="18">
          <cell r="A18" t="str">
            <v>01122010301</v>
          </cell>
          <cell r="B18" t="str">
            <v xml:space="preserve">MOTE </v>
          </cell>
        </row>
        <row r="19">
          <cell r="A19" t="str">
            <v>01122010601</v>
          </cell>
          <cell r="B19" t="str">
            <v>MAÍZ SUAVE</v>
          </cell>
        </row>
        <row r="20">
          <cell r="A20" t="str">
            <v>01122029901</v>
          </cell>
          <cell r="B20" t="str">
            <v xml:space="preserve">MAÍZ DURO SECO </v>
          </cell>
        </row>
        <row r="21">
          <cell r="A21" t="str">
            <v>01132000101</v>
          </cell>
          <cell r="B21" t="str">
            <v>ARROZ 11</v>
          </cell>
        </row>
        <row r="22">
          <cell r="A22" t="str">
            <v>01132000501</v>
          </cell>
          <cell r="B22" t="str">
            <v>ARROZ 14</v>
          </cell>
        </row>
        <row r="23">
          <cell r="A23" t="str">
            <v>01132009901</v>
          </cell>
          <cell r="B23" t="str">
            <v>ARROZ SIN DESCASCARILLAR</v>
          </cell>
        </row>
        <row r="24">
          <cell r="A24" t="str">
            <v>01152009901</v>
          </cell>
          <cell r="B24" t="str">
            <v>CEBADA</v>
          </cell>
        </row>
        <row r="25">
          <cell r="A25" t="str">
            <v>01172009901</v>
          </cell>
          <cell r="B25" t="str">
            <v>AVENA</v>
          </cell>
        </row>
        <row r="26">
          <cell r="A26" t="str">
            <v>01190019901</v>
          </cell>
          <cell r="B26" t="str">
            <v>QUINUA</v>
          </cell>
        </row>
        <row r="27">
          <cell r="A27" t="str">
            <v>01112010001</v>
          </cell>
          <cell r="B27" t="str">
            <v>TRIGO</v>
          </cell>
        </row>
        <row r="28">
          <cell r="A28" t="str">
            <v>01962089901</v>
          </cell>
          <cell r="B28" t="str">
            <v>ROSAS</v>
          </cell>
        </row>
        <row r="29">
          <cell r="A29" t="str">
            <v>01962140101</v>
          </cell>
          <cell r="B29" t="str">
            <v>CRASPEDIA Y CAPULLOS</v>
          </cell>
        </row>
        <row r="30">
          <cell r="A30" t="str">
            <v>01962140501</v>
          </cell>
          <cell r="B30" t="str">
            <v>GYPSOPHILA</v>
          </cell>
        </row>
        <row r="31">
          <cell r="A31" t="str">
            <v>01962099901</v>
          </cell>
          <cell r="B31" t="str">
            <v>CLAVELES</v>
          </cell>
        </row>
        <row r="32">
          <cell r="A32" t="str">
            <v>01962140201</v>
          </cell>
          <cell r="B32" t="str">
            <v>GIRASOLES</v>
          </cell>
        </row>
        <row r="33">
          <cell r="A33" t="str">
            <v>01962140401</v>
          </cell>
          <cell r="B33" t="str">
            <v>ASTROMELIAS</v>
          </cell>
        </row>
        <row r="34">
          <cell r="A34" t="str">
            <v>01962141601</v>
          </cell>
          <cell r="B34" t="str">
            <v>LIMONIUM</v>
          </cell>
        </row>
        <row r="35">
          <cell r="A35" t="str">
            <v>01962141801</v>
          </cell>
          <cell r="B35" t="str">
            <v>LIRIOS</v>
          </cell>
        </row>
        <row r="36">
          <cell r="A36" t="str">
            <v>01962149901</v>
          </cell>
          <cell r="B36" t="str">
            <v>LISIANTHUS</v>
          </cell>
        </row>
        <row r="37">
          <cell r="A37" t="str">
            <v>01962990501</v>
          </cell>
          <cell r="B37" t="str">
            <v>CRISANTEMOS</v>
          </cell>
        </row>
        <row r="38">
          <cell r="A38" t="str">
            <v>01962990701</v>
          </cell>
          <cell r="B38" t="str">
            <v>ORQUÍDEA</v>
          </cell>
        </row>
        <row r="39">
          <cell r="A39" t="str">
            <v>01510010101</v>
          </cell>
          <cell r="B39" t="str">
            <v>PAPA CHOLA</v>
          </cell>
        </row>
        <row r="40">
          <cell r="A40" t="str">
            <v>01510010201</v>
          </cell>
          <cell r="B40" t="str">
            <v>PAPA GABRIELA</v>
          </cell>
        </row>
        <row r="41">
          <cell r="A41" t="str">
            <v>01510010401</v>
          </cell>
          <cell r="B41" t="str">
            <v>PAPA ROJA</v>
          </cell>
        </row>
        <row r="42">
          <cell r="A42" t="str">
            <v>01510011401</v>
          </cell>
          <cell r="B42" t="str">
            <v>PAPA CAPIRO</v>
          </cell>
        </row>
        <row r="43">
          <cell r="A43" t="str">
            <v>01510019901</v>
          </cell>
          <cell r="B43" t="str">
            <v>PAPA CHAUCHA</v>
          </cell>
        </row>
        <row r="44">
          <cell r="A44" t="str">
            <v>01592020601</v>
          </cell>
          <cell r="B44" t="str">
            <v>YUCA QUEVEDEÑA</v>
          </cell>
        </row>
        <row r="45">
          <cell r="A45" t="str">
            <v>01592029901</v>
          </cell>
          <cell r="B45" t="str">
            <v>YUCA BLANCA</v>
          </cell>
        </row>
        <row r="46">
          <cell r="A46" t="str">
            <v>01251019901</v>
          </cell>
          <cell r="B46" t="str">
            <v>ZANAHORIA AMARILLA</v>
          </cell>
        </row>
        <row r="47">
          <cell r="A47" t="str">
            <v>01251020001</v>
          </cell>
          <cell r="B47" t="str">
            <v>PAPANABO</v>
          </cell>
        </row>
        <row r="48">
          <cell r="A48" t="str">
            <v>01252010101</v>
          </cell>
          <cell r="B48" t="str">
            <v>AJO EN PEPA</v>
          </cell>
        </row>
        <row r="49">
          <cell r="A49" t="str">
            <v>01254000101</v>
          </cell>
          <cell r="B49" t="str">
            <v>CEBOLLA BLANCA</v>
          </cell>
        </row>
        <row r="50">
          <cell r="A50" t="str">
            <v>01259000101</v>
          </cell>
          <cell r="B50" t="str">
            <v>REMOLACHA</v>
          </cell>
        </row>
        <row r="51">
          <cell r="A51" t="str">
            <v>01259000201</v>
          </cell>
          <cell r="B51" t="str">
            <v xml:space="preserve">RÁBANO </v>
          </cell>
        </row>
        <row r="52">
          <cell r="A52" t="str">
            <v>01591020201</v>
          </cell>
          <cell r="B52" t="str">
            <v>CAMOTE ROSADO</v>
          </cell>
        </row>
        <row r="53">
          <cell r="A53" t="str">
            <v>01599010301</v>
          </cell>
          <cell r="B53" t="str">
            <v>MELLOCO</v>
          </cell>
        </row>
        <row r="54">
          <cell r="A54" t="str">
            <v>01599990301</v>
          </cell>
          <cell r="B54" t="str">
            <v>ZANAHORIA BLANCA</v>
          </cell>
        </row>
        <row r="55">
          <cell r="A55" t="str">
            <v>01599990401</v>
          </cell>
          <cell r="B55" t="str">
            <v>PAPA CHINA</v>
          </cell>
        </row>
        <row r="56">
          <cell r="A56" t="str">
            <v>01213020101</v>
          </cell>
          <cell r="B56" t="str">
            <v>BRÓCOLI</v>
          </cell>
        </row>
        <row r="57">
          <cell r="A57" t="str">
            <v>01214010301</v>
          </cell>
          <cell r="B57" t="str">
            <v>LECHUGA</v>
          </cell>
        </row>
        <row r="58">
          <cell r="A58" t="str">
            <v>01215000001</v>
          </cell>
          <cell r="B58" t="str">
            <v>ESPINACA</v>
          </cell>
        </row>
        <row r="59">
          <cell r="A59" t="str">
            <v>01234019901</v>
          </cell>
          <cell r="B59" t="str">
            <v>TOMATE RIÑÓN</v>
          </cell>
        </row>
        <row r="60">
          <cell r="A60" t="str">
            <v>01241000301</v>
          </cell>
          <cell r="B60" t="str">
            <v>FREJOL TIERNO CANARIO</v>
          </cell>
        </row>
        <row r="61">
          <cell r="A61" t="str">
            <v>01241000801</v>
          </cell>
          <cell r="B61" t="str">
            <v>FRÉJOL MANTEQUILLA</v>
          </cell>
        </row>
        <row r="62">
          <cell r="A62" t="str">
            <v>01241009901</v>
          </cell>
          <cell r="B62" t="str">
            <v>FREJOL TIERNO OTRAS VARIEDADES</v>
          </cell>
        </row>
        <row r="63">
          <cell r="A63" t="str">
            <v>01701020301</v>
          </cell>
          <cell r="B63" t="str">
            <v>FRÉJOL SECO CANARIO</v>
          </cell>
        </row>
        <row r="64">
          <cell r="A64" t="str">
            <v>01701029901</v>
          </cell>
          <cell r="B64" t="str">
            <v>FRÉJOL SECO VARIEDADES</v>
          </cell>
        </row>
        <row r="65">
          <cell r="A65" t="str">
            <v>01249019901</v>
          </cell>
          <cell r="B65" t="str">
            <v>HABA TIERNA</v>
          </cell>
        </row>
        <row r="66">
          <cell r="A66" t="str">
            <v>01702029901</v>
          </cell>
          <cell r="B66" t="str">
            <v>HABA SECA</v>
          </cell>
        </row>
        <row r="67">
          <cell r="A67" t="str">
            <v>01242009901</v>
          </cell>
          <cell r="B67" t="str">
            <v>ARVEJA FRESCA</v>
          </cell>
        </row>
        <row r="68">
          <cell r="A68" t="str">
            <v>01705029901</v>
          </cell>
          <cell r="B68" t="str">
            <v xml:space="preserve">ARVEJA SECA </v>
          </cell>
        </row>
        <row r="69">
          <cell r="A69" t="str">
            <v>01704029901</v>
          </cell>
          <cell r="B69" t="str">
            <v>LENTEJA</v>
          </cell>
        </row>
        <row r="70">
          <cell r="A70" t="str">
            <v>01253000401</v>
          </cell>
          <cell r="B70" t="str">
            <v>CEBOLLA COLORADA PAITEÑA</v>
          </cell>
        </row>
        <row r="71">
          <cell r="A71" t="str">
            <v>01253000101</v>
          </cell>
          <cell r="B71" t="str">
            <v xml:space="preserve">CEBOLLA PERLA </v>
          </cell>
        </row>
        <row r="72">
          <cell r="A72" t="str">
            <v>01221000101</v>
          </cell>
          <cell r="B72" t="str">
            <v>SANDÍA</v>
          </cell>
        </row>
        <row r="73">
          <cell r="A73" t="str">
            <v>01231010001</v>
          </cell>
          <cell r="B73" t="str">
            <v>PIMIENTO</v>
          </cell>
        </row>
        <row r="74">
          <cell r="A74" t="str">
            <v>01231020101</v>
          </cell>
          <cell r="B74" t="str">
            <v>AJÍ CRIOLLO</v>
          </cell>
        </row>
        <row r="75">
          <cell r="A75" t="str">
            <v>01212000201</v>
          </cell>
          <cell r="B75" t="str">
            <v xml:space="preserve">COL BLANCA </v>
          </cell>
        </row>
        <row r="76">
          <cell r="A76" t="str">
            <v>01213010101</v>
          </cell>
          <cell r="B76" t="str">
            <v>COLIFLOR</v>
          </cell>
        </row>
        <row r="77">
          <cell r="A77" t="str">
            <v>01219000101</v>
          </cell>
          <cell r="B77" t="str">
            <v>ACELGA</v>
          </cell>
        </row>
        <row r="78">
          <cell r="A78" t="str">
            <v>01219000301</v>
          </cell>
          <cell r="B78" t="str">
            <v>PEREJIL</v>
          </cell>
        </row>
        <row r="79">
          <cell r="A79" t="str">
            <v>01229000101</v>
          </cell>
          <cell r="B79" t="str">
            <v>MELÓN</v>
          </cell>
        </row>
        <row r="80">
          <cell r="A80" t="str">
            <v>01229009901</v>
          </cell>
          <cell r="B80" t="str">
            <v>MELÓN CRIOLLO</v>
          </cell>
        </row>
        <row r="81">
          <cell r="A81" t="str">
            <v>01232000101</v>
          </cell>
          <cell r="B81" t="str">
            <v>PEPINILLOS</v>
          </cell>
        </row>
        <row r="82">
          <cell r="A82" t="str">
            <v>01235000101</v>
          </cell>
          <cell r="B82" t="str">
            <v>ZAPALLO</v>
          </cell>
        </row>
        <row r="83">
          <cell r="A83" t="str">
            <v>01235000301</v>
          </cell>
          <cell r="B83" t="str">
            <v>ZUCCHINI</v>
          </cell>
        </row>
        <row r="84">
          <cell r="A84" t="str">
            <v>01290000201</v>
          </cell>
          <cell r="B84" t="str">
            <v>CULANTRO</v>
          </cell>
        </row>
        <row r="85">
          <cell r="A85" t="str">
            <v>01290000301</v>
          </cell>
          <cell r="B85" t="str">
            <v>MAÍZ SUAVE (CHOCLO)</v>
          </cell>
        </row>
        <row r="86">
          <cell r="A86" t="str">
            <v>01709010101</v>
          </cell>
          <cell r="B86" t="str">
            <v xml:space="preserve">CHOCHO SECO </v>
          </cell>
        </row>
        <row r="87">
          <cell r="A87" t="str">
            <v>01311000201</v>
          </cell>
          <cell r="B87" t="str">
            <v>AGUACATE (EN FRUTA FRESCA)</v>
          </cell>
        </row>
        <row r="88">
          <cell r="A88" t="str">
            <v>01316019901</v>
          </cell>
          <cell r="B88" t="str">
            <v xml:space="preserve">MANGO </v>
          </cell>
        </row>
        <row r="89">
          <cell r="A89" t="str">
            <v>01316020001</v>
          </cell>
          <cell r="B89" t="str">
            <v>GUAYABAS</v>
          </cell>
        </row>
        <row r="90">
          <cell r="A90" t="str">
            <v>01317009901</v>
          </cell>
          <cell r="B90" t="str">
            <v>PAPAYA</v>
          </cell>
        </row>
        <row r="91">
          <cell r="A91" t="str">
            <v>01318000201</v>
          </cell>
          <cell r="B91" t="str">
            <v>PIÑA HAWAINA</v>
          </cell>
        </row>
        <row r="92">
          <cell r="A92" t="str">
            <v>01318000601</v>
          </cell>
          <cell r="B92" t="str">
            <v>PIÑA NACIONAL</v>
          </cell>
        </row>
        <row r="93">
          <cell r="A93" t="str">
            <v>01399019901</v>
          </cell>
          <cell r="B93" t="str">
            <v>TOMATE DE ÁRBOL</v>
          </cell>
        </row>
        <row r="94">
          <cell r="A94" t="str">
            <v>01322019901</v>
          </cell>
          <cell r="B94" t="str">
            <v>LIMÓN</v>
          </cell>
        </row>
        <row r="95">
          <cell r="A95" t="str">
            <v>01323000901</v>
          </cell>
          <cell r="B95" t="str">
            <v xml:space="preserve">NARANJA </v>
          </cell>
        </row>
        <row r="96">
          <cell r="A96" t="str">
            <v>01324010101</v>
          </cell>
          <cell r="B96" t="str">
            <v>MANDARINA AMBATEÑA</v>
          </cell>
        </row>
        <row r="97">
          <cell r="A97" t="str">
            <v>01324010201</v>
          </cell>
          <cell r="B97" t="str">
            <v>MANDARINA COSTEÑA</v>
          </cell>
        </row>
        <row r="98">
          <cell r="A98" t="str">
            <v>01319020101</v>
          </cell>
          <cell r="B98" t="str">
            <v>MARACUYÁ</v>
          </cell>
        </row>
        <row r="99">
          <cell r="A99" t="str">
            <v>01343010201</v>
          </cell>
          <cell r="B99" t="str">
            <v>MORA</v>
          </cell>
        </row>
        <row r="100">
          <cell r="A100" t="str">
            <v>01351000301</v>
          </cell>
          <cell r="B100" t="str">
            <v>MANZANA</v>
          </cell>
        </row>
        <row r="101">
          <cell r="A101" t="str">
            <v>01344009901</v>
          </cell>
          <cell r="B101" t="str">
            <v>FRESAS FRUTILLAS</v>
          </cell>
        </row>
        <row r="102">
          <cell r="A102" t="str">
            <v>01352010101</v>
          </cell>
          <cell r="B102" t="str">
            <v>PERAS</v>
          </cell>
        </row>
        <row r="103">
          <cell r="A103" t="str">
            <v>01355010301</v>
          </cell>
          <cell r="B103" t="str">
            <v>DURAZNO GUAYTAMBO</v>
          </cell>
        </row>
        <row r="104">
          <cell r="A104" t="str">
            <v>01355019901</v>
          </cell>
          <cell r="B104" t="str">
            <v>DURAZNO FRESCOS</v>
          </cell>
        </row>
        <row r="105">
          <cell r="A105" t="str">
            <v>01356010601</v>
          </cell>
          <cell r="B105" t="str">
            <v>REINA CLAUDIA</v>
          </cell>
        </row>
        <row r="106">
          <cell r="A106" t="str">
            <v>01356019901</v>
          </cell>
          <cell r="B106" t="str">
            <v>CLAUDIA NELLY</v>
          </cell>
        </row>
        <row r="107">
          <cell r="A107" t="str">
            <v>01321009901</v>
          </cell>
          <cell r="B107" t="str">
            <v>TORONJA</v>
          </cell>
        </row>
        <row r="108">
          <cell r="A108" t="str">
            <v>01322020001</v>
          </cell>
          <cell r="B108" t="str">
            <v>LIMAS</v>
          </cell>
        </row>
        <row r="109">
          <cell r="A109" t="str">
            <v>01330009901</v>
          </cell>
          <cell r="B109" t="str">
            <v>UVAS</v>
          </cell>
        </row>
        <row r="110">
          <cell r="A110" t="str">
            <v>01399029901</v>
          </cell>
          <cell r="B110" t="str">
            <v>PITAHAYA</v>
          </cell>
        </row>
        <row r="111">
          <cell r="A111" t="str">
            <v>01491000101</v>
          </cell>
          <cell r="B111" t="str">
            <v>PALMA AFRICANA</v>
          </cell>
        </row>
        <row r="112">
          <cell r="A112" t="str">
            <v>01491009901</v>
          </cell>
          <cell r="B112" t="str">
            <v>PALMA AFRICANA HIBRIDA</v>
          </cell>
        </row>
        <row r="113">
          <cell r="A113" t="str">
            <v>01412009901</v>
          </cell>
          <cell r="B113" t="str">
            <v xml:space="preserve">SOYA EN GRANO_x000D_
</v>
          </cell>
        </row>
        <row r="114">
          <cell r="A114" t="str">
            <v>01422000301</v>
          </cell>
          <cell r="B114" t="str">
            <v xml:space="preserve">MANI EN GRANO </v>
          </cell>
        </row>
        <row r="115">
          <cell r="A115" t="str">
            <v>01620000201</v>
          </cell>
          <cell r="B115" t="str">
            <v>TÉ NEGRO</v>
          </cell>
        </row>
        <row r="116">
          <cell r="A116" t="str">
            <v>01802020101</v>
          </cell>
          <cell r="B116" t="str">
            <v>CAÑA DE AZÚCAR  RAGNAR</v>
          </cell>
        </row>
        <row r="117">
          <cell r="A117" t="str">
            <v>01802020201</v>
          </cell>
          <cell r="B117" t="str">
            <v>CAÑA DE AZÚCAR PUERTO RICO</v>
          </cell>
        </row>
        <row r="118">
          <cell r="A118" t="str">
            <v>01802029901</v>
          </cell>
          <cell r="B118" t="str">
            <v>CAÑA DE AZÚCAR VARIEDADES</v>
          </cell>
        </row>
        <row r="119">
          <cell r="A119" t="str">
            <v>01970000201</v>
          </cell>
          <cell r="B119" t="str">
            <v>TABACO SIN ELABORAR</v>
          </cell>
        </row>
        <row r="120">
          <cell r="A120" t="str">
            <v>01929020201</v>
          </cell>
          <cell r="B120" t="str">
            <v>FIBRAS DE ABACÁ</v>
          </cell>
        </row>
        <row r="121">
          <cell r="A121" t="str">
            <v>01912000101</v>
          </cell>
          <cell r="B121" t="str">
            <v>ALFALFA</v>
          </cell>
        </row>
        <row r="122">
          <cell r="A122" t="str">
            <v>01919019901</v>
          </cell>
          <cell r="B122" t="str">
            <v>HIERBAS PARA FORRAJE</v>
          </cell>
        </row>
        <row r="123">
          <cell r="A123" t="str">
            <v>01651000101</v>
          </cell>
          <cell r="B123" t="str">
            <v>PIMIENTA EN BRUTO</v>
          </cell>
        </row>
        <row r="124">
          <cell r="A124" t="str">
            <v>01961990501</v>
          </cell>
          <cell r="B124" t="str">
            <v>ÁRBOLES FRUTALES</v>
          </cell>
        </row>
        <row r="125">
          <cell r="A125" t="str">
            <v>01990010101</v>
          </cell>
          <cell r="B125" t="str">
            <v>PALMITO</v>
          </cell>
        </row>
        <row r="126">
          <cell r="A126" t="str">
            <v>02111040201</v>
          </cell>
          <cell r="B126" t="str">
            <v>GANADO VACUNO EN PIE BRAHMAN</v>
          </cell>
        </row>
        <row r="127">
          <cell r="A127" t="str">
            <v>02111049901</v>
          </cell>
          <cell r="B127" t="str">
            <v>GANADO VACUNO EN PIE OTRAS RAZAS</v>
          </cell>
        </row>
        <row r="128">
          <cell r="A128" t="str">
            <v>02122039901</v>
          </cell>
          <cell r="B128" t="str">
            <v xml:space="preserve">GANADO OVINO </v>
          </cell>
        </row>
        <row r="129">
          <cell r="A129" t="str">
            <v>02140020101</v>
          </cell>
          <cell r="B129" t="str">
            <v xml:space="preserve">GANADO PORCINO LANDRACE </v>
          </cell>
        </row>
        <row r="130">
          <cell r="A130" t="str">
            <v>02140020501</v>
          </cell>
          <cell r="B130" t="str">
            <v>GANADO PORCINO CRIOLLO</v>
          </cell>
        </row>
        <row r="131">
          <cell r="A131" t="str">
            <v>02140029901</v>
          </cell>
          <cell r="B131" t="str">
            <v>OTRAS VARIEDADES DE PORCINOS</v>
          </cell>
        </row>
        <row r="132">
          <cell r="A132" t="str">
            <v>02151020301</v>
          </cell>
          <cell r="B132" t="str">
            <v>POLLOS EN PIE</v>
          </cell>
        </row>
        <row r="133">
          <cell r="A133" t="str">
            <v>02152000201</v>
          </cell>
          <cell r="B133" t="str">
            <v>PAVO GRANDE</v>
          </cell>
        </row>
        <row r="134">
          <cell r="A134" t="str">
            <v>02154000201</v>
          </cell>
          <cell r="B134" t="str">
            <v>PATO GRANDE</v>
          </cell>
        </row>
        <row r="135">
          <cell r="A135" t="str">
            <v>02211000001</v>
          </cell>
          <cell r="B135" t="str">
            <v xml:space="preserve">LECHE CRUDA DE VACA </v>
          </cell>
        </row>
        <row r="136">
          <cell r="A136" t="str">
            <v>02310000001</v>
          </cell>
          <cell r="B136" t="str">
            <v>HUEVO DE GALLINA</v>
          </cell>
        </row>
        <row r="137">
          <cell r="A137" t="str">
            <v>03110010601</v>
          </cell>
          <cell r="B137" t="str">
            <v>TRONCO DE MADERA CONÍFERAS</v>
          </cell>
        </row>
        <row r="138">
          <cell r="A138" t="str">
            <v>03110020001</v>
          </cell>
          <cell r="B138" t="str">
            <v>PLANTAS Y PLÁNTULAS DE ESPECIES CONÍFERAS</v>
          </cell>
        </row>
        <row r="139">
          <cell r="A139" t="str">
            <v>03120020601</v>
          </cell>
          <cell r="B139" t="str">
            <v>TRONCO DE MADERA NO CONÍFERAS</v>
          </cell>
        </row>
        <row r="140">
          <cell r="A140" t="str">
            <v>03120030001</v>
          </cell>
          <cell r="B140" t="str">
            <v>PLANTAS Y PLÁNTUALAS DE ESPECIES NO CONÍFERAS</v>
          </cell>
        </row>
        <row r="141">
          <cell r="A141" t="str">
            <v>03211000001</v>
          </cell>
          <cell r="B141" t="str">
            <v>TAGUA</v>
          </cell>
        </row>
        <row r="142">
          <cell r="A142" t="str">
            <v>04210010101</v>
          </cell>
          <cell r="B142" t="str">
            <v xml:space="preserve">LARVAS DE CAMARÓN VANNAMEI </v>
          </cell>
        </row>
        <row r="143">
          <cell r="A143" t="str">
            <v>04210030201</v>
          </cell>
          <cell r="B143" t="str">
            <v>CAMARÓN FRESCO</v>
          </cell>
        </row>
        <row r="144">
          <cell r="A144" t="str">
            <v>04210039901</v>
          </cell>
          <cell r="B144" t="str">
            <v>CAMARÓN FRESCO POMADA</v>
          </cell>
        </row>
        <row r="145">
          <cell r="A145" t="str">
            <v>04120010101</v>
          </cell>
          <cell r="B145" t="str">
            <v>PESCADO FRESCO ALBACORA</v>
          </cell>
        </row>
        <row r="146">
          <cell r="A146" t="str">
            <v>04120010501</v>
          </cell>
          <cell r="B146" t="str">
            <v>PESCADO FRESO BONITO</v>
          </cell>
        </row>
        <row r="147">
          <cell r="A147" t="str">
            <v>04120011001</v>
          </cell>
          <cell r="B147" t="str">
            <v>PESCADO FRESCO BOTELLITA</v>
          </cell>
        </row>
        <row r="148">
          <cell r="A148" t="str">
            <v>04120011301</v>
          </cell>
          <cell r="B148" t="str">
            <v>CORVINA AMARILLA</v>
          </cell>
        </row>
        <row r="149">
          <cell r="A149" t="str">
            <v>04120011401</v>
          </cell>
          <cell r="B149" t="str">
            <v>PESCADO FRESCO DORADO</v>
          </cell>
        </row>
        <row r="150">
          <cell r="A150" t="str">
            <v>04120012301</v>
          </cell>
          <cell r="B150" t="str">
            <v>PESCADO FRESCO PICUDO</v>
          </cell>
        </row>
        <row r="151">
          <cell r="A151" t="str">
            <v>04120012901</v>
          </cell>
          <cell r="B151" t="str">
            <v>PESCADO FRESCO TIBURÓN AGUADO</v>
          </cell>
        </row>
        <row r="152">
          <cell r="A152" t="str">
            <v>04120013001</v>
          </cell>
          <cell r="B152" t="str">
            <v>PESCADO FRESCO TIBURÓN RABÓN O ZORRO</v>
          </cell>
        </row>
        <row r="153">
          <cell r="A153" t="str">
            <v>04120013401</v>
          </cell>
          <cell r="B153" t="str">
            <v>PESCADO FRESCO PINCHAGUA</v>
          </cell>
        </row>
        <row r="154">
          <cell r="A154" t="str">
            <v>04120019901</v>
          </cell>
          <cell r="B154" t="str">
            <v>OTRAS VARIEDADES DE PESCA MARINA</v>
          </cell>
        </row>
        <row r="155">
          <cell r="A155" t="str">
            <v>04210050101</v>
          </cell>
          <cell r="B155" t="str">
            <v>CANGREJOS</v>
          </cell>
        </row>
        <row r="156">
          <cell r="A156" t="str">
            <v>04120040501</v>
          </cell>
          <cell r="B156" t="str">
            <v>TILAPIA FRESCA</v>
          </cell>
        </row>
        <row r="157">
          <cell r="A157" t="str">
            <v>04120040601</v>
          </cell>
          <cell r="B157" t="str">
            <v>TRUCHA</v>
          </cell>
        </row>
        <row r="158">
          <cell r="A158" t="str">
            <v>04120010601</v>
          </cell>
          <cell r="B158" t="str">
            <v xml:space="preserve">ATÚN  </v>
          </cell>
        </row>
        <row r="159">
          <cell r="A159" t="str">
            <v>04210050301</v>
          </cell>
          <cell r="B159" t="str">
            <v xml:space="preserve">LANGOSTINOS </v>
          </cell>
        </row>
        <row r="160">
          <cell r="A160" t="str">
            <v>04910000101</v>
          </cell>
          <cell r="B160" t="str">
            <v>CONCHA</v>
          </cell>
        </row>
        <row r="161">
          <cell r="A161" t="str">
            <v>04291010301</v>
          </cell>
          <cell r="B161" t="str">
            <v>CALAMAR</v>
          </cell>
        </row>
        <row r="162">
          <cell r="A162" t="str">
            <v>04120019901</v>
          </cell>
          <cell r="B162" t="str">
            <v>MERLUZA</v>
          </cell>
        </row>
        <row r="163">
          <cell r="A163" t="str">
            <v>04120039901</v>
          </cell>
          <cell r="B163" t="str">
            <v>PESCADOS DE AGUA DULCE</v>
          </cell>
        </row>
        <row r="164">
          <cell r="A164">
            <v>12010010001</v>
          </cell>
          <cell r="B164" t="str">
            <v>PETROAMAZONAS EP BARRIL DE PETRÓLEO</v>
          </cell>
        </row>
        <row r="165">
          <cell r="A165">
            <v>12030000201</v>
          </cell>
          <cell r="B165" t="str">
            <v>METRO CÚBICO DE ARENA CON SUSTANCIAS DE RESIDUOS DE ANTIGUOS BROTES DE PETRÓLEO</v>
          </cell>
        </row>
        <row r="166">
          <cell r="A166">
            <v>12020000101</v>
          </cell>
          <cell r="B166" t="str">
            <v>PETROAMAZONAS EP BARRIL DE GAS NATURAL LICUADO</v>
          </cell>
        </row>
        <row r="167">
          <cell r="A167">
            <v>14240020001</v>
          </cell>
          <cell r="B167" t="str">
            <v>CONCENTRADO DE ORO</v>
          </cell>
        </row>
        <row r="168">
          <cell r="A168" t="str">
            <v>14210009901</v>
          </cell>
          <cell r="B168" t="str">
            <v>CONCENTRADO DE COBRE</v>
          </cell>
        </row>
        <row r="169">
          <cell r="A169">
            <v>15120010201</v>
          </cell>
          <cell r="B169" t="str">
            <v>BLOQUE DE MÁRMOL</v>
          </cell>
        </row>
        <row r="170">
          <cell r="A170">
            <v>15130040101</v>
          </cell>
          <cell r="B170" t="str">
            <v>BASALTO</v>
          </cell>
        </row>
        <row r="171">
          <cell r="A171">
            <v>15200020001</v>
          </cell>
          <cell r="B171" t="str">
            <v>PIEDRA CALIZA</v>
          </cell>
        </row>
        <row r="172">
          <cell r="A172">
            <v>15200039901</v>
          </cell>
          <cell r="B172" t="str">
            <v xml:space="preserve"> PUZOLANA, CAL</v>
          </cell>
        </row>
        <row r="173">
          <cell r="A173">
            <v>15310000401</v>
          </cell>
          <cell r="B173" t="str">
            <v>ARENA FINA DE CANTERA PARA CONSTRUCCIÓN</v>
          </cell>
        </row>
        <row r="174">
          <cell r="A174">
            <v>15310000401</v>
          </cell>
          <cell r="B174" t="str">
            <v>ARENA GRUESA DE CANTERA PARA CONSTRUCCIÓN</v>
          </cell>
        </row>
        <row r="175">
          <cell r="A175">
            <v>15320010201</v>
          </cell>
          <cell r="B175" t="str">
            <v>RIPIO PROVINIENTE DEL GRANITO PARA LA FABRICACIÓN DE HORMIGON</v>
          </cell>
        </row>
        <row r="176">
          <cell r="A176">
            <v>15320010301</v>
          </cell>
          <cell r="B176" t="str">
            <v>PIEDRA DE RIO TRITURADA</v>
          </cell>
        </row>
        <row r="177">
          <cell r="A177">
            <v>15320010401</v>
          </cell>
          <cell r="B177" t="str">
            <v>CASCAJO DESECHOS DE CONSTRUCCIÓN</v>
          </cell>
        </row>
        <row r="178">
          <cell r="A178">
            <v>15320010501</v>
          </cell>
          <cell r="B178" t="str">
            <v>GRAVA LAVADA, LASTRE</v>
          </cell>
        </row>
        <row r="179">
          <cell r="A179">
            <v>15320049901</v>
          </cell>
          <cell r="B179" t="str">
            <v>CHISPA O POLVO DE PIEDRA</v>
          </cell>
        </row>
        <row r="180">
          <cell r="A180">
            <v>15330010101</v>
          </cell>
          <cell r="B180" t="str">
            <v>PAVIMENTO CEMENTO ASFALTICO</v>
          </cell>
        </row>
        <row r="181">
          <cell r="A181">
            <v>15400000301</v>
          </cell>
          <cell r="B181" t="str">
            <v>ARCILLA ROJA</v>
          </cell>
        </row>
        <row r="182">
          <cell r="A182">
            <v>15400009901</v>
          </cell>
          <cell r="B182" t="str">
            <v>ARCILLA DE CAOLIN</v>
          </cell>
        </row>
        <row r="183">
          <cell r="A183">
            <v>16330000101</v>
          </cell>
          <cell r="B183" t="str">
            <v>CARBONATO DE CALCIO</v>
          </cell>
        </row>
        <row r="184">
          <cell r="A184">
            <v>16390020101</v>
          </cell>
          <cell r="B184" t="str">
            <v>ROCA AURIFERA ( CUARZO)</v>
          </cell>
        </row>
        <row r="185">
          <cell r="A185">
            <v>16390090001</v>
          </cell>
          <cell r="B185" t="str">
            <v>FELDESPATO POTASICO (ORTOCLASA), FELDESPATO SÓDICO (ALBITA), FELDESPATO CÁLCICO (ANORTITA)</v>
          </cell>
        </row>
        <row r="186">
          <cell r="A186" t="str">
            <v>63114000101</v>
          </cell>
          <cell r="B186" t="str">
            <v>ALBERGUES</v>
          </cell>
        </row>
        <row r="187">
          <cell r="A187" t="str">
            <v>63399040301</v>
          </cell>
          <cell r="B187" t="str">
            <v>JUGO DE FRUTAS</v>
          </cell>
        </row>
        <row r="188">
          <cell r="A188" t="str">
            <v>64115020001</v>
          </cell>
          <cell r="B188" t="str">
            <v xml:space="preserve">SERVICIO DE TRANSPORTE DE TAXI </v>
          </cell>
        </row>
        <row r="189">
          <cell r="A189" t="str">
            <v>72211000201</v>
          </cell>
          <cell r="B189" t="str">
            <v xml:space="preserve">HONORARIOS ADMINISTRADOR </v>
          </cell>
        </row>
        <row r="190">
          <cell r="A190">
            <v>73111000101</v>
          </cell>
          <cell r="B190" t="str">
            <v>ALQUILER DE FURGONETA</v>
          </cell>
        </row>
        <row r="191">
          <cell r="A191">
            <v>73111000102</v>
          </cell>
          <cell r="B191" t="str">
            <v>ALQUILER DE VEHÍCULO TIPO SUV (JEEP)</v>
          </cell>
        </row>
        <row r="192">
          <cell r="A192">
            <v>73111000103</v>
          </cell>
          <cell r="B192" t="str">
            <v>ALQUILER AUTOMÓVIL</v>
          </cell>
        </row>
        <row r="193">
          <cell r="A193" t="str">
            <v>64119000101</v>
          </cell>
          <cell r="B193" t="str">
            <v>TELEFÉRICO</v>
          </cell>
        </row>
        <row r="194">
          <cell r="A194" t="str">
            <v>64223000001</v>
          </cell>
          <cell r="B194" t="str">
            <v>MOTOTAXI</v>
          </cell>
        </row>
        <row r="195">
          <cell r="A195" t="str">
            <v>65111000001</v>
          </cell>
          <cell r="B195" t="str">
            <v>FLETE DE CAMIÓN</v>
          </cell>
        </row>
        <row r="196">
          <cell r="A196" t="str">
            <v>65311000001</v>
          </cell>
          <cell r="B196" t="str">
            <v>ENVÍO DE PAQUETES AÉREO</v>
          </cell>
        </row>
        <row r="197">
          <cell r="A197" t="str">
            <v>66011000101</v>
          </cell>
          <cell r="B197" t="str">
            <v>ALQUILER DE LIMOSINA</v>
          </cell>
        </row>
        <row r="198">
          <cell r="A198" t="str">
            <v>66031000001</v>
          </cell>
          <cell r="B198" t="str">
            <v>ALQUILER DE TRANSPORTE AÉREO</v>
          </cell>
        </row>
        <row r="199">
          <cell r="A199" t="str">
            <v>68130000001</v>
          </cell>
          <cell r="B199" t="str">
            <v>ENTREGA DE COMIDA A DOMICILIO</v>
          </cell>
        </row>
        <row r="200">
          <cell r="A200" t="str">
            <v>71122010301</v>
          </cell>
          <cell r="B200" t="str">
            <v>CERTIFICACIÓN CHEQUE DE BANCO</v>
          </cell>
        </row>
        <row r="201">
          <cell r="A201" t="str">
            <v>71122010401</v>
          </cell>
          <cell r="B201" t="str">
            <v>CAJEROS AUTOMÁTICOS BANCOS</v>
          </cell>
        </row>
        <row r="202">
          <cell r="A202" t="str">
            <v>71122010501</v>
          </cell>
          <cell r="B202" t="str">
            <v xml:space="preserve">TRANSFERENCIAS INTERBANCARIAS </v>
          </cell>
        </row>
        <row r="203">
          <cell r="A203" t="str">
            <v>71131000201</v>
          </cell>
          <cell r="B203" t="str">
            <v>CONCESIÓN PRÉSTAMO PARA ADQUISICIÓN DE CASA CON GARANTÍA HIPOTECARIA, BANCOS</v>
          </cell>
        </row>
        <row r="204">
          <cell r="A204" t="str">
            <v>71133010101</v>
          </cell>
          <cell r="B204" t="str">
            <v>CONCESIÓN PRÉSTAMO DE CONSUMO ORDINARIO PARA ADQUISICIÓN DE VEHÍCULO LIVIANO EN BANCOS</v>
          </cell>
        </row>
        <row r="205">
          <cell r="A205" t="str">
            <v>71135000201</v>
          </cell>
          <cell r="B205" t="str">
            <v>CONCESIÓN CRÉDITO PRODUCTIVO PYMES EN BANCOS</v>
          </cell>
        </row>
        <row r="206">
          <cell r="A206" t="str">
            <v>71135000202</v>
          </cell>
          <cell r="B206" t="str">
            <v>CONCESIÓN MICROCRÉDITOS EN COOPERATIVAS</v>
          </cell>
        </row>
        <row r="207">
          <cell r="A207" t="str">
            <v>71322000501</v>
          </cell>
          <cell r="B207" t="str">
            <v>MEDICINA PREPAGADA</v>
          </cell>
        </row>
        <row r="208">
          <cell r="A208" t="str">
            <v>71335000201</v>
          </cell>
          <cell r="B208" t="str">
            <v xml:space="preserve">PÓLIZA RESPONSABILIDAD CIVIL </v>
          </cell>
        </row>
        <row r="209">
          <cell r="A209" t="str">
            <v>71431000001</v>
          </cell>
          <cell r="B209" t="str">
            <v>PÓLIZA DE SEGURO VEHICULAR</v>
          </cell>
        </row>
        <row r="210">
          <cell r="A210">
            <v>82120020101</v>
          </cell>
          <cell r="B210" t="str">
            <v xml:space="preserve">ASESORÍA LEGAL </v>
          </cell>
        </row>
        <row r="211">
          <cell r="A211" t="str">
            <v>73122000101</v>
          </cell>
          <cell r="B211" t="str">
            <v>ALQUILER DE MAQUINARIA</v>
          </cell>
        </row>
        <row r="212">
          <cell r="A212" t="str">
            <v>73122000501</v>
          </cell>
          <cell r="B212" t="str">
            <v xml:space="preserve">ALQUILER DE ANDAMIOS </v>
          </cell>
        </row>
        <row r="213">
          <cell r="A213" t="str">
            <v>73125009901</v>
          </cell>
          <cell r="B213" t="str">
            <v>ALQUILER DE FRECUENCIA DE MOTOROLAS</v>
          </cell>
        </row>
        <row r="214">
          <cell r="A214" t="str">
            <v>73129000201</v>
          </cell>
          <cell r="B214" t="str">
            <v>ALQUILER DE MAQUINARIA PARA LA MINERIA</v>
          </cell>
        </row>
        <row r="215">
          <cell r="A215" t="str">
            <v>73230000201</v>
          </cell>
          <cell r="B215" t="str">
            <v>ALQUILER DE VAJILLAS</v>
          </cell>
        </row>
        <row r="216">
          <cell r="A216" t="str">
            <v>83820000801</v>
          </cell>
          <cell r="B216" t="str">
            <v>IMPRESIÓN DE FOTOGRAFÍAS</v>
          </cell>
        </row>
        <row r="217">
          <cell r="A217" t="str">
            <v>82221009901</v>
          </cell>
          <cell r="B217" t="str">
            <v>HONORARIOS CONTABILIDAD SERVICIOS CONTABLES</v>
          </cell>
        </row>
        <row r="218">
          <cell r="A218" t="str">
            <v>85230010101</v>
          </cell>
          <cell r="B218" t="str">
            <v>SERVICIO DE MONITOREO DE EMPRESAS DE SEGURIDAD</v>
          </cell>
        </row>
        <row r="219">
          <cell r="A219" t="str">
            <v>85550000001</v>
          </cell>
          <cell r="B219" t="str">
            <v>CONTRATACIÓN GUÍA TURÍSTICO</v>
          </cell>
        </row>
        <row r="220">
          <cell r="A220" t="str">
            <v>87290000101</v>
          </cell>
          <cell r="B220" t="str">
            <v>ABC BICICLETAS</v>
          </cell>
        </row>
        <row r="221">
          <cell r="A221" t="str">
            <v>87142000101</v>
          </cell>
          <cell r="B221" t="str">
            <v>MANTENIMIENTO MOTOCICLETAS</v>
          </cell>
        </row>
        <row r="222">
          <cell r="A222" t="str">
            <v>91122020101</v>
          </cell>
          <cell r="B222" t="str">
            <v xml:space="preserve">ADMINISTRADOR DE HOSPITAL </v>
          </cell>
        </row>
        <row r="223">
          <cell r="A223" t="str">
            <v>91122030101</v>
          </cell>
          <cell r="B223" t="str">
            <v xml:space="preserve">TÉCNICO DE LABORATORIO </v>
          </cell>
        </row>
        <row r="224">
          <cell r="A224" t="str">
            <v>91260010101</v>
          </cell>
          <cell r="B224" t="str">
            <v xml:space="preserve">AGENTES DE ADUANAS E INSPECTORES DE FRONTERAS </v>
          </cell>
        </row>
        <row r="225">
          <cell r="A225" t="str">
            <v>91260010301</v>
          </cell>
          <cell r="B225" t="str">
            <v xml:space="preserve">POLICÍAS </v>
          </cell>
        </row>
        <row r="226">
          <cell r="A226" t="str">
            <v>91260020101</v>
          </cell>
          <cell r="B226" t="str">
            <v xml:space="preserve">BOMBERO </v>
          </cell>
        </row>
        <row r="227">
          <cell r="A227" t="str">
            <v>91270000101</v>
          </cell>
          <cell r="B227" t="str">
            <v xml:space="preserve">JUEZ </v>
          </cell>
        </row>
        <row r="228">
          <cell r="A228" t="str">
            <v>91290000301</v>
          </cell>
          <cell r="B228" t="str">
            <v>GUARDIA DE PRISIÓN (GENDARME)</v>
          </cell>
        </row>
        <row r="229">
          <cell r="A229" t="str">
            <v>92200000101</v>
          </cell>
          <cell r="B229" t="str">
            <v xml:space="preserve">SUELDO BRUTO MENSUAL DE PROFESOR DE PRIMARIA </v>
          </cell>
        </row>
        <row r="230">
          <cell r="A230" t="str">
            <v>92310000101</v>
          </cell>
          <cell r="B230" t="str">
            <v xml:space="preserve">SUELDO BRUTO MENSUAL DE PROFESOR DE SECUNDARIA </v>
          </cell>
        </row>
        <row r="231">
          <cell r="A231" t="str">
            <v>92420000001</v>
          </cell>
          <cell r="B231" t="str">
            <v>MATRÍCULA INSTITUTO TECNOLÓGICOS</v>
          </cell>
        </row>
        <row r="232">
          <cell r="A232" t="str">
            <v>92420000002</v>
          </cell>
          <cell r="B232" t="str">
            <v>PENSIÓN INSTITUTOS TECNOLÓGICOS</v>
          </cell>
        </row>
        <row r="233">
          <cell r="A233" t="str">
            <v>92510000101</v>
          </cell>
          <cell r="B233" t="str">
            <v xml:space="preserve">SUELDO DE PROFESOR UNIVESITARIO </v>
          </cell>
        </row>
        <row r="234">
          <cell r="A234" t="str">
            <v>92919000101</v>
          </cell>
          <cell r="B234" t="str">
            <v>CURSO DE CONDUCCIÓN</v>
          </cell>
        </row>
        <row r="235">
          <cell r="A235" t="str">
            <v>92919001301</v>
          </cell>
          <cell r="B235" t="str">
            <v>CURSO DE PREPARACIÓN DE PRUEBAS DE INGRESO A LA UNIVERSIDAD</v>
          </cell>
        </row>
        <row r="236">
          <cell r="A236" t="str">
            <v>93193000101</v>
          </cell>
          <cell r="B236" t="str">
            <v>CITAS MÉDICAS ACUPUNTURA</v>
          </cell>
        </row>
        <row r="237">
          <cell r="A237" t="str">
            <v>93199009901</v>
          </cell>
          <cell r="B237" t="str">
            <v>SUELDO MÉDICO DE HOSPITAL</v>
          </cell>
        </row>
        <row r="238">
          <cell r="A238">
            <v>93199009902</v>
          </cell>
          <cell r="B238" t="str">
            <v xml:space="preserve">SUELDO MÉDICOS ESPECIALISTAS </v>
          </cell>
        </row>
        <row r="239">
          <cell r="A239">
            <v>93199009903</v>
          </cell>
          <cell r="B239" t="str">
            <v>SUELDO ENFERMERO DE HOSPITAL</v>
          </cell>
        </row>
        <row r="240">
          <cell r="A240">
            <v>93199009905</v>
          </cell>
          <cell r="B240" t="str">
            <v>SUELDO TÉCNICO DE REGISTROS MÉDICOS</v>
          </cell>
        </row>
        <row r="241">
          <cell r="A241" t="str">
            <v>96520000601</v>
          </cell>
          <cell r="B241" t="str">
            <v>CLASES DE BAILE</v>
          </cell>
        </row>
        <row r="242">
          <cell r="A242" t="str">
            <v>83159040201</v>
          </cell>
          <cell r="B242" t="str">
            <v>PLATAFORMA DIGITAL</v>
          </cell>
        </row>
        <row r="243">
          <cell r="A243" t="str">
            <v>17100000101</v>
          </cell>
          <cell r="B243" t="str">
            <v>GENERACIÓN DE ENERGÍA ELECTRICA HIDRAULICA</v>
          </cell>
        </row>
        <row r="244">
          <cell r="A244">
            <v>69111000201</v>
          </cell>
          <cell r="B244" t="str">
            <v>GASTO POR SERVICIO DE CONSUMO ELECTRICO</v>
          </cell>
        </row>
        <row r="245">
          <cell r="A245">
            <v>69210000101</v>
          </cell>
          <cell r="B245" t="str">
            <v>GASTO POR SERVICIO DE CONSUMO DE AGUA</v>
          </cell>
        </row>
        <row r="246">
          <cell r="A246">
            <v>94110000101</v>
          </cell>
          <cell r="B246" t="str">
            <v>SERVICIO DE ALCANTARILLADO</v>
          </cell>
        </row>
        <row r="247">
          <cell r="A247">
            <v>21111010101</v>
          </cell>
          <cell r="B247" t="str">
            <v>CARNE DE RES SIN HUESO</v>
          </cell>
        </row>
        <row r="248">
          <cell r="A248">
            <v>21111020101</v>
          </cell>
          <cell r="B248" t="str">
            <v>LOMO DE RES</v>
          </cell>
        </row>
        <row r="249">
          <cell r="A249">
            <v>21111020401</v>
          </cell>
          <cell r="B249" t="str">
            <v>CARNE DE RES MOLIDA</v>
          </cell>
        </row>
        <row r="250">
          <cell r="A250">
            <v>21113000301</v>
          </cell>
          <cell r="B250" t="str">
            <v xml:space="preserve">CARNE CORRIENTE DE CERDO </v>
          </cell>
        </row>
        <row r="251">
          <cell r="A251">
            <v>21113000401</v>
          </cell>
          <cell r="B251" t="str">
            <v>LOMO DE CERDO</v>
          </cell>
        </row>
        <row r="252">
          <cell r="A252">
            <v>21113000501</v>
          </cell>
          <cell r="B252" t="str">
            <v>CHULETA DE CERDO</v>
          </cell>
        </row>
        <row r="253">
          <cell r="A253">
            <v>21121000101</v>
          </cell>
          <cell r="B253" t="str">
            <v>POLLO ENTERO</v>
          </cell>
        </row>
        <row r="254">
          <cell r="A254">
            <v>21121000201</v>
          </cell>
          <cell r="B254" t="str">
            <v>PECHUGA DE POLLO</v>
          </cell>
        </row>
        <row r="255">
          <cell r="A255">
            <v>21124000101</v>
          </cell>
          <cell r="B255" t="str">
            <v>PAVOS ENTERO REFRIGERADO</v>
          </cell>
        </row>
        <row r="256">
          <cell r="A256">
            <v>21124000201</v>
          </cell>
          <cell r="B256" t="str">
            <v>PRESAS DE PAVO</v>
          </cell>
        </row>
        <row r="257">
          <cell r="A257">
            <v>21133010301</v>
          </cell>
          <cell r="B257" t="str">
            <v>COSTILLA DE CERDO</v>
          </cell>
        </row>
        <row r="258">
          <cell r="A258">
            <v>21151000101</v>
          </cell>
          <cell r="B258" t="str">
            <v>LENGUA DE RES</v>
          </cell>
        </row>
        <row r="259">
          <cell r="A259">
            <v>21151000301</v>
          </cell>
          <cell r="B259" t="str">
            <v>VÍSCERAS DE RES</v>
          </cell>
        </row>
        <row r="260">
          <cell r="A260">
            <v>21151009901</v>
          </cell>
          <cell r="B260" t="str">
            <v>CARNAZA</v>
          </cell>
        </row>
        <row r="261">
          <cell r="A261">
            <v>21153000701</v>
          </cell>
          <cell r="B261" t="str">
            <v>PATAS DE CERDO</v>
          </cell>
        </row>
        <row r="262">
          <cell r="A262">
            <v>21160010301</v>
          </cell>
          <cell r="B262" t="str">
            <v>MENUDENCIA DE POLLO</v>
          </cell>
        </row>
        <row r="263">
          <cell r="A263">
            <v>21171010101</v>
          </cell>
          <cell r="B263" t="str">
            <v>JAMON DE CERDO</v>
          </cell>
        </row>
        <row r="264">
          <cell r="A264">
            <v>21173000401</v>
          </cell>
          <cell r="B264" t="str">
            <v>POLLO AHUMADO</v>
          </cell>
        </row>
        <row r="265">
          <cell r="A265">
            <v>21173009901</v>
          </cell>
          <cell r="B265" t="str">
            <v>PICADITAS DE EMBUTIDOS</v>
          </cell>
        </row>
        <row r="266">
          <cell r="A266">
            <v>21174010101</v>
          </cell>
          <cell r="B266" t="str">
            <v>SALCHICHA MIXTA</v>
          </cell>
        </row>
        <row r="267">
          <cell r="A267">
            <v>21174010301</v>
          </cell>
          <cell r="B267" t="str">
            <v>SALCHICHA DE POLLO</v>
          </cell>
        </row>
        <row r="268">
          <cell r="A268">
            <v>21174030201</v>
          </cell>
          <cell r="B268" t="str">
            <v>MORTADELA DE POLLO</v>
          </cell>
        </row>
        <row r="269">
          <cell r="A269">
            <v>21174040001</v>
          </cell>
          <cell r="B269" t="str">
            <v>MORTADELA BOLONIA</v>
          </cell>
        </row>
        <row r="270">
          <cell r="A270">
            <v>21174090001</v>
          </cell>
          <cell r="B270" t="str">
            <v>JAMÓN COCIDO</v>
          </cell>
        </row>
        <row r="271">
          <cell r="A271">
            <v>21174110001</v>
          </cell>
          <cell r="B271" t="str">
            <v>PERNIL DE CERDO</v>
          </cell>
        </row>
        <row r="272">
          <cell r="A272">
            <v>21174130001</v>
          </cell>
          <cell r="B272" t="str">
            <v>CHORIZO</v>
          </cell>
        </row>
        <row r="273">
          <cell r="A273">
            <v>21179010701</v>
          </cell>
          <cell r="B273" t="str">
            <v>SNACK A BASE DE CUERO DE CERDO (CRONQUIS)</v>
          </cell>
        </row>
        <row r="274">
          <cell r="A274">
            <v>21250010101</v>
          </cell>
          <cell r="B274" t="str">
            <v xml:space="preserve">CAMARÓN CONGELADO </v>
          </cell>
        </row>
        <row r="275">
          <cell r="A275">
            <v>21210000201</v>
          </cell>
          <cell r="B275" t="str">
            <v xml:space="preserve">ATÚN ENTERO </v>
          </cell>
        </row>
        <row r="276">
          <cell r="A276">
            <v>21210000301</v>
          </cell>
          <cell r="B276" t="str">
            <v>PESCADO DORADO CONGELADO</v>
          </cell>
        </row>
        <row r="277">
          <cell r="A277">
            <v>21210009901</v>
          </cell>
          <cell r="B277" t="str">
            <v xml:space="preserve">PESCADO ENTERO CONGELADO </v>
          </cell>
        </row>
        <row r="278">
          <cell r="A278">
            <v>21222000201</v>
          </cell>
          <cell r="B278" t="str">
            <v xml:space="preserve">ATUN FILETE CONGELADO </v>
          </cell>
        </row>
        <row r="279">
          <cell r="A279">
            <v>21222000701</v>
          </cell>
          <cell r="B279" t="str">
            <v xml:space="preserve">FILETE DE PICUDO CONGELADO </v>
          </cell>
        </row>
        <row r="280">
          <cell r="A280">
            <v>21291000101</v>
          </cell>
          <cell r="B280" t="str">
            <v xml:space="preserve">HARINA DE PESCADO </v>
          </cell>
        </row>
        <row r="281">
          <cell r="A281">
            <v>21291000201</v>
          </cell>
          <cell r="B281" t="str">
            <v>HARINA DE CAMARÓN</v>
          </cell>
        </row>
        <row r="282">
          <cell r="A282">
            <v>21242010101</v>
          </cell>
          <cell r="B282" t="str">
            <v xml:space="preserve">SARDINAS EN SALSA DE TOMATES </v>
          </cell>
        </row>
        <row r="283">
          <cell r="A283">
            <v>21242020101</v>
          </cell>
          <cell r="B283" t="str">
            <v>ATÚN ENLATADO</v>
          </cell>
        </row>
        <row r="284">
          <cell r="A284">
            <v>21242020201</v>
          </cell>
          <cell r="B284" t="str">
            <v>ATÚN EN AGUA</v>
          </cell>
        </row>
        <row r="285">
          <cell r="A285">
            <v>21250020101</v>
          </cell>
          <cell r="B285" t="str">
            <v>LANGOSTINO</v>
          </cell>
        </row>
        <row r="286">
          <cell r="A286">
            <v>21525040001</v>
          </cell>
          <cell r="B286" t="str">
            <v>ACEITE DE PESCADO</v>
          </cell>
        </row>
        <row r="287">
          <cell r="A287">
            <v>21535000001</v>
          </cell>
          <cell r="B287" t="str">
            <v>ACEITE CRUDO DE PALMA AFRICANA</v>
          </cell>
        </row>
        <row r="288">
          <cell r="A288">
            <v>21545000001</v>
          </cell>
          <cell r="B288" t="str">
            <v>ACEITE VEGETAL</v>
          </cell>
        </row>
        <row r="289">
          <cell r="A289">
            <v>21546000001</v>
          </cell>
          <cell r="B289" t="str">
            <v>ACEITE COMESTIBLE DE COCO</v>
          </cell>
        </row>
        <row r="290">
          <cell r="A290">
            <v>21600000001</v>
          </cell>
          <cell r="B290" t="str">
            <v>ALGODÓN HIDRÓFILO</v>
          </cell>
        </row>
        <row r="291">
          <cell r="A291">
            <v>22110000301</v>
          </cell>
          <cell r="B291" t="str">
            <v>LECHE ENTERA</v>
          </cell>
        </row>
        <row r="292">
          <cell r="A292">
            <v>22110000401</v>
          </cell>
          <cell r="B292" t="str">
            <v>LECHE SEMIDESCREMADA</v>
          </cell>
        </row>
        <row r="293">
          <cell r="A293">
            <v>22110000501</v>
          </cell>
          <cell r="B293" t="str">
            <v xml:space="preserve">LECHE DESCREMADA </v>
          </cell>
        </row>
        <row r="294">
          <cell r="A294">
            <v>22110000701</v>
          </cell>
          <cell r="B294" t="str">
            <v>LECHE DE SABORES</v>
          </cell>
        </row>
        <row r="295">
          <cell r="A295">
            <v>22211000201</v>
          </cell>
          <cell r="B295" t="str">
            <v>LECHE EN POLVO</v>
          </cell>
        </row>
        <row r="296">
          <cell r="A296">
            <v>22230000101</v>
          </cell>
          <cell r="B296" t="str">
            <v>YOGURT ENTERO</v>
          </cell>
        </row>
        <row r="297">
          <cell r="A297">
            <v>22230000201</v>
          </cell>
          <cell r="B297" t="str">
            <v>YOGURT CREMOSO</v>
          </cell>
        </row>
        <row r="298">
          <cell r="A298">
            <v>22230000401</v>
          </cell>
          <cell r="B298" t="str">
            <v>YOGURT CON TROZOS DE FRUTA</v>
          </cell>
        </row>
        <row r="299">
          <cell r="A299">
            <v>22230009901</v>
          </cell>
          <cell r="B299" t="str">
            <v>YOGURT LIGTH</v>
          </cell>
        </row>
        <row r="300">
          <cell r="A300">
            <v>22251000101</v>
          </cell>
          <cell r="B300" t="str">
            <v>QUESO MOZARELLA</v>
          </cell>
        </row>
        <row r="301">
          <cell r="A301">
            <v>22251000401</v>
          </cell>
          <cell r="B301" t="str">
            <v>QUESO AZUL O ROQUEFORT</v>
          </cell>
        </row>
        <row r="302">
          <cell r="A302">
            <v>22251000701</v>
          </cell>
          <cell r="B302" t="str">
            <v xml:space="preserve">QUESO CREMA </v>
          </cell>
        </row>
        <row r="303">
          <cell r="A303">
            <v>22251000801</v>
          </cell>
          <cell r="B303" t="str">
            <v>QUESO FRESCO</v>
          </cell>
        </row>
        <row r="304">
          <cell r="A304">
            <v>22251009901</v>
          </cell>
          <cell r="B304" t="str">
            <v>QUESO SEMIMADURO</v>
          </cell>
        </row>
        <row r="305">
          <cell r="A305">
            <v>22270010101</v>
          </cell>
          <cell r="B305" t="str">
            <v>HELADO PROCESADO</v>
          </cell>
        </row>
        <row r="306">
          <cell r="A306">
            <v>22290009901</v>
          </cell>
          <cell r="B306" t="str">
            <v xml:space="preserve">BEBIDA DE AVENA </v>
          </cell>
        </row>
        <row r="307">
          <cell r="A307">
            <v>23110000201</v>
          </cell>
          <cell r="B307" t="str">
            <v xml:space="preserve">HARINA DE TRIGO </v>
          </cell>
        </row>
        <row r="308">
          <cell r="A308">
            <v>23161000101</v>
          </cell>
          <cell r="B308" t="str">
            <v>ARROZ PILADO</v>
          </cell>
        </row>
        <row r="309">
          <cell r="A309">
            <v>23162000001</v>
          </cell>
          <cell r="B309" t="str">
            <v>ARROZ ENVEJECIDO</v>
          </cell>
        </row>
        <row r="310">
          <cell r="A310">
            <v>23130020301</v>
          </cell>
          <cell r="B310" t="str">
            <v>TORTILLAS DE MAÍZ</v>
          </cell>
        </row>
        <row r="311">
          <cell r="A311">
            <v>23130020901</v>
          </cell>
          <cell r="B311" t="str">
            <v>BARRAS ENERGÉTICAS</v>
          </cell>
        </row>
        <row r="312">
          <cell r="A312">
            <v>23140030001</v>
          </cell>
          <cell r="B312" t="str">
            <v>GRANOLA</v>
          </cell>
        </row>
        <row r="313">
          <cell r="A313">
            <v>23170000301</v>
          </cell>
          <cell r="B313" t="str">
            <v xml:space="preserve">HARINA DE PLÁTANO </v>
          </cell>
        </row>
        <row r="314">
          <cell r="A314">
            <v>23210050001</v>
          </cell>
          <cell r="B314" t="str">
            <v xml:space="preserve">MIEL DE ABEJA </v>
          </cell>
        </row>
        <row r="315">
          <cell r="A315">
            <v>23220020101</v>
          </cell>
          <cell r="B315" t="str">
            <v>MAICENA</v>
          </cell>
        </row>
        <row r="316">
          <cell r="A316">
            <v>23220010201</v>
          </cell>
          <cell r="B316" t="str">
            <v>ALMIDON DE MAIZ</v>
          </cell>
        </row>
        <row r="317">
          <cell r="A317">
            <v>23410010201</v>
          </cell>
          <cell r="B317" t="str">
            <v>PAN CHOCOLATE</v>
          </cell>
        </row>
        <row r="318">
          <cell r="A318">
            <v>23410010301</v>
          </cell>
          <cell r="B318" t="str">
            <v>PAN CORTADO DE TRIGO</v>
          </cell>
        </row>
        <row r="319">
          <cell r="A319">
            <v>23410010501</v>
          </cell>
          <cell r="B319" t="str">
            <v>PAN CORTADO INTEGRAL</v>
          </cell>
        </row>
        <row r="320">
          <cell r="A320">
            <v>23410010601</v>
          </cell>
          <cell r="B320" t="str">
            <v>PAN DE AGUA</v>
          </cell>
        </row>
        <row r="321">
          <cell r="A321">
            <v>23410010701</v>
          </cell>
          <cell r="B321" t="str">
            <v>PAN DE CENTENO</v>
          </cell>
        </row>
        <row r="322">
          <cell r="A322">
            <v>23410010801</v>
          </cell>
          <cell r="B322" t="str">
            <v xml:space="preserve">PAN DE HARINA DE TRIGO </v>
          </cell>
        </row>
        <row r="323">
          <cell r="A323">
            <v>23420020301</v>
          </cell>
          <cell r="B323" t="str">
            <v xml:space="preserve">CONO PARA HELADO </v>
          </cell>
        </row>
        <row r="324">
          <cell r="A324">
            <v>23420020601</v>
          </cell>
          <cell r="B324" t="str">
            <v>GALLETAS DE DULCE</v>
          </cell>
        </row>
        <row r="325">
          <cell r="A325">
            <v>23430010101</v>
          </cell>
          <cell r="B325" t="str">
            <v>PASTEL DE DULCE</v>
          </cell>
        </row>
        <row r="326">
          <cell r="A326">
            <v>23430010201</v>
          </cell>
          <cell r="B326" t="str">
            <v>TORTA (CAKE)</v>
          </cell>
        </row>
        <row r="327">
          <cell r="A327">
            <v>23430010801</v>
          </cell>
          <cell r="B327" t="str">
            <v>TORTA MIL HOJAS</v>
          </cell>
        </row>
        <row r="328">
          <cell r="A328">
            <v>23430019901</v>
          </cell>
          <cell r="B328" t="str">
            <v>BOCADITOS</v>
          </cell>
        </row>
        <row r="329">
          <cell r="A329">
            <v>23490000201</v>
          </cell>
          <cell r="B329" t="str">
            <v>PAN DE MAÍZ</v>
          </cell>
        </row>
        <row r="330">
          <cell r="A330">
            <v>23710010101</v>
          </cell>
          <cell r="B330" t="str">
            <v>ESPAGUETI</v>
          </cell>
        </row>
        <row r="331">
          <cell r="A331">
            <v>23710010301</v>
          </cell>
          <cell r="B331" t="str">
            <v xml:space="preserve">TALLARIN </v>
          </cell>
        </row>
        <row r="332">
          <cell r="A332">
            <v>23710010501</v>
          </cell>
          <cell r="B332" t="str">
            <v>FIDEO</v>
          </cell>
        </row>
        <row r="333">
          <cell r="A333">
            <v>23520000201</v>
          </cell>
          <cell r="B333" t="str">
            <v xml:space="preserve">AZÚCAR BLANCA </v>
          </cell>
        </row>
        <row r="334">
          <cell r="A334">
            <v>23620010101</v>
          </cell>
          <cell r="B334" t="str">
            <v>MANTECA DE CACAO</v>
          </cell>
        </row>
        <row r="335">
          <cell r="A335">
            <v>23620010201</v>
          </cell>
          <cell r="B335" t="str">
            <v>MANTECA DE CACAO SUPERIOR</v>
          </cell>
        </row>
        <row r="336">
          <cell r="A336">
            <v>23660000101</v>
          </cell>
          <cell r="B336" t="str">
            <v>BARRA DE CHOCOLATE CON RELLENO</v>
          </cell>
        </row>
        <row r="337">
          <cell r="A337">
            <v>23660000201</v>
          </cell>
          <cell r="B337" t="str">
            <v>BARRA DE CHOCOLATE SIN RELLENO</v>
          </cell>
        </row>
        <row r="338">
          <cell r="A338">
            <v>23660000301</v>
          </cell>
          <cell r="B338" t="str">
            <v>CHOCOLATE EN PASTA</v>
          </cell>
        </row>
        <row r="339">
          <cell r="A339">
            <v>23660000701</v>
          </cell>
          <cell r="B339" t="str">
            <v xml:space="preserve">BOMBONES </v>
          </cell>
        </row>
        <row r="340">
          <cell r="A340">
            <v>23670010101</v>
          </cell>
          <cell r="B340" t="str">
            <v>CHICLES</v>
          </cell>
        </row>
        <row r="341">
          <cell r="A341">
            <v>23670010201</v>
          </cell>
          <cell r="B341" t="str">
            <v>CARAMELOS</v>
          </cell>
        </row>
        <row r="342">
          <cell r="A342">
            <v>23670010401</v>
          </cell>
          <cell r="B342" t="str">
            <v>TICTAC</v>
          </cell>
        </row>
        <row r="343">
          <cell r="A343">
            <v>23311020101</v>
          </cell>
          <cell r="B343" t="str">
            <v>CROQUETAS PARA GATOS</v>
          </cell>
        </row>
        <row r="344">
          <cell r="A344">
            <v>23319010101</v>
          </cell>
          <cell r="B344" t="str">
            <v>BALANCEADO DE AVES</v>
          </cell>
        </row>
        <row r="345">
          <cell r="A345">
            <v>23319010201</v>
          </cell>
          <cell r="B345" t="str">
            <v>BALANCEADO DE BOVINO</v>
          </cell>
        </row>
        <row r="346">
          <cell r="A346">
            <v>23319010401</v>
          </cell>
          <cell r="B346" t="str">
            <v>BALANCEADO DE PORCINO</v>
          </cell>
        </row>
        <row r="347">
          <cell r="A347">
            <v>23319010601</v>
          </cell>
          <cell r="B347" t="str">
            <v xml:space="preserve">BALANCEADO DE CAMARÓN </v>
          </cell>
        </row>
        <row r="348">
          <cell r="A348">
            <v>23911020101</v>
          </cell>
          <cell r="B348" t="str">
            <v>CAFÉ MOLIDO</v>
          </cell>
        </row>
        <row r="349">
          <cell r="A349">
            <v>23911020201</v>
          </cell>
          <cell r="B349" t="str">
            <v xml:space="preserve">CAFÉ SIN DESCAFEINAR </v>
          </cell>
        </row>
        <row r="350">
          <cell r="A350">
            <v>23912050001</v>
          </cell>
          <cell r="B350" t="str">
            <v>CAFÉ INSTANTÁNEO</v>
          </cell>
        </row>
        <row r="351">
          <cell r="A351">
            <v>21313000201</v>
          </cell>
          <cell r="B351" t="str">
            <v>PAPAS PREFRITAS  COCINADAS</v>
          </cell>
        </row>
        <row r="352">
          <cell r="A352">
            <v>21330030301</v>
          </cell>
          <cell r="B352" t="str">
            <v>PALMITO EN CONSERVA</v>
          </cell>
        </row>
        <row r="353">
          <cell r="A353">
            <v>21393010101</v>
          </cell>
          <cell r="B353" t="str">
            <v>CHAMPIÑONES</v>
          </cell>
        </row>
        <row r="354">
          <cell r="A354">
            <v>21399990001</v>
          </cell>
          <cell r="B354" t="str">
            <v>MOTE COCINADO</v>
          </cell>
        </row>
        <row r="355">
          <cell r="A355">
            <v>21419009901</v>
          </cell>
          <cell r="B355" t="str">
            <v>FRUTOS SECOS</v>
          </cell>
        </row>
        <row r="356">
          <cell r="A356">
            <v>21439040001</v>
          </cell>
          <cell r="B356" t="str">
            <v>PULPA DE MARACUYÁ</v>
          </cell>
        </row>
        <row r="357">
          <cell r="A357">
            <v>21494030401</v>
          </cell>
          <cell r="B357" t="str">
            <v>COMPOTA DE BANANO</v>
          </cell>
        </row>
        <row r="358">
          <cell r="A358">
            <v>21495010301</v>
          </cell>
          <cell r="B358" t="str">
            <v>MANÍ</v>
          </cell>
        </row>
        <row r="359">
          <cell r="A359">
            <v>21499010501</v>
          </cell>
          <cell r="B359" t="str">
            <v xml:space="preserve">CHIFLES </v>
          </cell>
        </row>
        <row r="360">
          <cell r="A360">
            <v>23925000101</v>
          </cell>
          <cell r="B360" t="str">
            <v>CANELA</v>
          </cell>
        </row>
        <row r="361">
          <cell r="A361">
            <v>23995010101</v>
          </cell>
          <cell r="B361" t="str">
            <v>SALSA DE SOYA</v>
          </cell>
        </row>
        <row r="362">
          <cell r="A362">
            <v>23995010201</v>
          </cell>
          <cell r="B362" t="str">
            <v>SALSA DE TOMATE</v>
          </cell>
        </row>
        <row r="363">
          <cell r="A363">
            <v>23995011101</v>
          </cell>
          <cell r="B363" t="str">
            <v>ADEREZO SALSA VERDE</v>
          </cell>
        </row>
        <row r="364">
          <cell r="A364">
            <v>23995011301</v>
          </cell>
          <cell r="B364" t="str">
            <v xml:space="preserve">SALSA DE AJÍ </v>
          </cell>
        </row>
        <row r="365">
          <cell r="A365">
            <v>23995011401</v>
          </cell>
          <cell r="B365" t="str">
            <v>MAYONESA</v>
          </cell>
        </row>
        <row r="366">
          <cell r="A366">
            <v>23995040101</v>
          </cell>
          <cell r="B366" t="str">
            <v>ALIÑOS PREPARADOS</v>
          </cell>
        </row>
        <row r="367">
          <cell r="A367">
            <v>23995040201</v>
          </cell>
          <cell r="B367" t="str">
            <v>SAZONADORES EN CUBOS</v>
          </cell>
        </row>
        <row r="368">
          <cell r="A368">
            <v>23999010101</v>
          </cell>
          <cell r="B368" t="str">
            <v xml:space="preserve">GELATINA EN POLVO </v>
          </cell>
        </row>
        <row r="369">
          <cell r="A369">
            <v>23999010201</v>
          </cell>
          <cell r="B369" t="str">
            <v>BUDIN EN POLVO</v>
          </cell>
        </row>
        <row r="370">
          <cell r="A370">
            <v>23999010301</v>
          </cell>
          <cell r="B370" t="str">
            <v>REFRESCO EN POLVO</v>
          </cell>
        </row>
        <row r="371">
          <cell r="A371">
            <v>23999030101</v>
          </cell>
          <cell r="B371" t="str">
            <v>TÉ DE CEDRÓN</v>
          </cell>
        </row>
        <row r="372">
          <cell r="A372">
            <v>23999030201</v>
          </cell>
          <cell r="B372" t="str">
            <v>TÉ DE MANZANILLA</v>
          </cell>
        </row>
        <row r="373">
          <cell r="A373">
            <v>23999030401</v>
          </cell>
          <cell r="B373" t="str">
            <v>TÉ DE MENTA</v>
          </cell>
        </row>
        <row r="374">
          <cell r="A374">
            <v>23999030501</v>
          </cell>
          <cell r="B374" t="str">
            <v>TÉ DE HIERBA LUISA</v>
          </cell>
        </row>
        <row r="375">
          <cell r="A375">
            <v>23999039901</v>
          </cell>
          <cell r="B375" t="str">
            <v>TÉ OTRAS HIERBAS</v>
          </cell>
        </row>
        <row r="376">
          <cell r="A376">
            <v>23999040001</v>
          </cell>
          <cell r="B376" t="str">
            <v>SAL REFINADA</v>
          </cell>
        </row>
        <row r="377">
          <cell r="A377">
            <v>24131010501</v>
          </cell>
          <cell r="B377" t="str">
            <v>AGUARDIENTE DE CAÑA</v>
          </cell>
        </row>
        <row r="378">
          <cell r="A378">
            <v>24131020101</v>
          </cell>
          <cell r="B378" t="str">
            <v>WHISKY</v>
          </cell>
        </row>
        <row r="379">
          <cell r="A379">
            <v>24131050601</v>
          </cell>
          <cell r="B379" t="str">
            <v>CREMA DE LICOR</v>
          </cell>
        </row>
        <row r="380">
          <cell r="A380">
            <v>24131999901</v>
          </cell>
          <cell r="B380" t="str">
            <v>LICOR ANISADO</v>
          </cell>
        </row>
        <row r="381">
          <cell r="A381">
            <v>24139010001</v>
          </cell>
          <cell r="B381" t="str">
            <v>ALCOHOL ANTISÉPTICO</v>
          </cell>
        </row>
        <row r="382">
          <cell r="A382">
            <v>24211010001</v>
          </cell>
          <cell r="B382" t="str">
            <v>CHAMPAGNE</v>
          </cell>
        </row>
        <row r="383">
          <cell r="A383">
            <v>24211020001</v>
          </cell>
          <cell r="B383" t="str">
            <v>VINO DE SABORES</v>
          </cell>
        </row>
        <row r="384">
          <cell r="A384">
            <v>24310000201</v>
          </cell>
          <cell r="B384" t="str">
            <v>CERVEZA ENVASADA</v>
          </cell>
        </row>
        <row r="385">
          <cell r="A385">
            <v>24410000101</v>
          </cell>
          <cell r="B385" t="str">
            <v>AGUA NATURAL</v>
          </cell>
        </row>
        <row r="386">
          <cell r="A386">
            <v>24410000201</v>
          </cell>
          <cell r="B386" t="str">
            <v>AGUA ARTIFICIAL</v>
          </cell>
        </row>
        <row r="387">
          <cell r="A387">
            <v>24490000101</v>
          </cell>
          <cell r="B387" t="str">
            <v>GASEOSA</v>
          </cell>
        </row>
        <row r="388">
          <cell r="A388">
            <v>24490000201</v>
          </cell>
          <cell r="B388" t="str">
            <v>JUGO DE FRUTAS ENVASADO</v>
          </cell>
        </row>
        <row r="389">
          <cell r="A389">
            <v>24490000301</v>
          </cell>
          <cell r="B389" t="str">
            <v>BOLOS</v>
          </cell>
        </row>
        <row r="390">
          <cell r="A390">
            <v>24490000501</v>
          </cell>
          <cell r="B390" t="str">
            <v>GELATINA SÓLIDA</v>
          </cell>
        </row>
        <row r="391">
          <cell r="A391">
            <v>24490000601</v>
          </cell>
          <cell r="B391" t="str">
            <v>BEBIDA HIDRATANTE Y ENERGIZANTE</v>
          </cell>
        </row>
        <row r="392">
          <cell r="A392">
            <v>24490009901</v>
          </cell>
          <cell r="B392" t="str">
            <v>TÉ NEGRO</v>
          </cell>
        </row>
        <row r="393">
          <cell r="A393">
            <v>25020000801</v>
          </cell>
          <cell r="B393" t="str">
            <v>CIGARRILLOS</v>
          </cell>
        </row>
        <row r="394">
          <cell r="A394">
            <v>26350010001</v>
          </cell>
          <cell r="B394" t="str">
            <v>HILO DE ALGODÓN</v>
          </cell>
        </row>
        <row r="395">
          <cell r="A395">
            <v>26410020201</v>
          </cell>
          <cell r="B395" t="str">
            <v>HILO SINTÉTICO</v>
          </cell>
        </row>
        <row r="396">
          <cell r="A396">
            <v>26410020301</v>
          </cell>
          <cell r="B396" t="str">
            <v>HILO ACRILICO</v>
          </cell>
        </row>
        <row r="397">
          <cell r="A397">
            <v>26610000301</v>
          </cell>
          <cell r="B397" t="str">
            <v>TELA JERSEY</v>
          </cell>
        </row>
        <row r="398">
          <cell r="A398">
            <v>26610000401</v>
          </cell>
          <cell r="B398" t="str">
            <v>TELA JERSEY COLORES</v>
          </cell>
        </row>
        <row r="399">
          <cell r="A399">
            <v>26630090201</v>
          </cell>
          <cell r="B399" t="str">
            <v>TELA DENIM</v>
          </cell>
        </row>
        <row r="400">
          <cell r="A400">
            <v>26790010201</v>
          </cell>
          <cell r="B400" t="str">
            <v>TELA TROPICAL</v>
          </cell>
        </row>
        <row r="401">
          <cell r="A401">
            <v>26790019901</v>
          </cell>
          <cell r="B401" t="str">
            <v>TELA GABARDINA</v>
          </cell>
        </row>
        <row r="402">
          <cell r="A402">
            <v>28190001001</v>
          </cell>
          <cell r="B402" t="str">
            <v>TELA PIQUE</v>
          </cell>
        </row>
        <row r="403">
          <cell r="A403">
            <v>28190001101</v>
          </cell>
          <cell r="B403" t="str">
            <v>TELA JERSEY URDIMBRE</v>
          </cell>
        </row>
        <row r="404">
          <cell r="A404">
            <v>28190002501</v>
          </cell>
          <cell r="B404" t="str">
            <v>TELA POLIESTER</v>
          </cell>
        </row>
        <row r="405">
          <cell r="A405">
            <v>28190002901</v>
          </cell>
          <cell r="B405" t="str">
            <v>TELA DE HILO</v>
          </cell>
        </row>
        <row r="406">
          <cell r="A406">
            <v>27110010201</v>
          </cell>
          <cell r="B406" t="str">
            <v xml:space="preserve">COBIJA </v>
          </cell>
        </row>
        <row r="407">
          <cell r="A407">
            <v>27120190201</v>
          </cell>
          <cell r="B407" t="str">
            <v>ESPONJA LAVA VAJILLA</v>
          </cell>
        </row>
        <row r="408">
          <cell r="A408">
            <v>27150030201</v>
          </cell>
          <cell r="B408" t="str">
            <v>SACOS DE POLIPROPINENO</v>
          </cell>
        </row>
        <row r="409">
          <cell r="A409">
            <v>27180010101</v>
          </cell>
          <cell r="B409" t="str">
            <v>ALMOHADA</v>
          </cell>
        </row>
        <row r="410">
          <cell r="A410">
            <v>28210020401</v>
          </cell>
          <cell r="B410" t="str">
            <v>MEDIAS NYLON PARA MUJER</v>
          </cell>
        </row>
        <row r="411">
          <cell r="A411">
            <v>28221010101</v>
          </cell>
          <cell r="B411" t="str">
            <v>ABRIGOS DE ALGODÓN</v>
          </cell>
        </row>
        <row r="412">
          <cell r="A412">
            <v>28221010201</v>
          </cell>
          <cell r="B412" t="str">
            <v>ABRIGOS SINTÉTICOS</v>
          </cell>
        </row>
        <row r="413">
          <cell r="A413">
            <v>28221050201</v>
          </cell>
          <cell r="B413" t="str">
            <v>PANTALÓN DE ALGODÓN</v>
          </cell>
        </row>
        <row r="414">
          <cell r="A414">
            <v>28221050301</v>
          </cell>
          <cell r="B414" t="str">
            <v>PANTALÓN SINTÉTICO</v>
          </cell>
        </row>
        <row r="415">
          <cell r="A415">
            <v>28222030101</v>
          </cell>
          <cell r="B415" t="str">
            <v>CALZONCILLO PARA HOMBRE ALGODÓN</v>
          </cell>
        </row>
        <row r="416">
          <cell r="A416">
            <v>28222030201</v>
          </cell>
          <cell r="B416" t="str">
            <v>CALZONCILLO PARA HOMBRE SINTÉTICO</v>
          </cell>
        </row>
        <row r="417">
          <cell r="A417">
            <v>28223060201</v>
          </cell>
          <cell r="B417" t="str">
            <v>VESTIDO PARA NIÑA</v>
          </cell>
        </row>
        <row r="418">
          <cell r="A418">
            <v>28224010101</v>
          </cell>
          <cell r="B418" t="str">
            <v>BLUSA NIÑA ALGODÓN</v>
          </cell>
        </row>
        <row r="419">
          <cell r="A419">
            <v>28224010201</v>
          </cell>
          <cell r="B419" t="str">
            <v>BLUSA NIÑA SINTÉTICO</v>
          </cell>
        </row>
        <row r="420">
          <cell r="A420">
            <v>28224030101</v>
          </cell>
          <cell r="B420" t="str">
            <v>CALZONARIA PARA MUJER ALGODÓN</v>
          </cell>
        </row>
        <row r="421">
          <cell r="A421">
            <v>28224030201</v>
          </cell>
          <cell r="B421" t="str">
            <v>CALZONARIA PARA MUJER SINTÉTICO</v>
          </cell>
        </row>
        <row r="422">
          <cell r="A422">
            <v>28225010101</v>
          </cell>
          <cell r="B422" t="str">
            <v>CAMISA DE HOMBRE</v>
          </cell>
        </row>
        <row r="423">
          <cell r="A423">
            <v>28225010201</v>
          </cell>
          <cell r="B423" t="str">
            <v xml:space="preserve">CAMISETA DE HOMBRE </v>
          </cell>
        </row>
        <row r="424">
          <cell r="A424">
            <v>28225010301</v>
          </cell>
          <cell r="B424" t="str">
            <v>BIVIDÍ</v>
          </cell>
        </row>
        <row r="425">
          <cell r="A425">
            <v>28232010101</v>
          </cell>
          <cell r="B425" t="str">
            <v>CAMISA DE HOMBRE ALGODÓN</v>
          </cell>
        </row>
        <row r="426">
          <cell r="A426">
            <v>28232010201</v>
          </cell>
          <cell r="B426" t="str">
            <v>CAMISA DE HOMBRE SINTÉTICO</v>
          </cell>
        </row>
        <row r="427">
          <cell r="A427">
            <v>28234010301</v>
          </cell>
          <cell r="B427" t="str">
            <v>CAMISETA PARA MUJER ALGODÓN</v>
          </cell>
        </row>
        <row r="428">
          <cell r="A428">
            <v>28234010401</v>
          </cell>
          <cell r="B428" t="str">
            <v>CAMISETA PARA MUJER SINTÉTICO</v>
          </cell>
        </row>
        <row r="429">
          <cell r="A429">
            <v>28234019901</v>
          </cell>
          <cell r="B429" t="str">
            <v>BLUSA PARA MUJER</v>
          </cell>
        </row>
        <row r="430">
          <cell r="A430">
            <v>28243009901</v>
          </cell>
          <cell r="B430" t="str">
            <v>ZAPATOS DEPORTIVOS</v>
          </cell>
        </row>
        <row r="431">
          <cell r="A431">
            <v>28262029901</v>
          </cell>
          <cell r="B431" t="str">
            <v>SOMBREROS</v>
          </cell>
        </row>
        <row r="432">
          <cell r="A432">
            <v>29120020101</v>
          </cell>
          <cell r="B432" t="str">
            <v xml:space="preserve">CUERO DE BOVINO Y EQUINO </v>
          </cell>
        </row>
        <row r="433">
          <cell r="A433">
            <v>29120020201</v>
          </cell>
          <cell r="B433" t="str">
            <v>CUERO DIVIDIDO</v>
          </cell>
        </row>
        <row r="434">
          <cell r="A434">
            <v>29320990201</v>
          </cell>
          <cell r="B434" t="str">
            <v>CALZADO CON PUNTA METALIZADA</v>
          </cell>
        </row>
        <row r="435">
          <cell r="A435">
            <v>29320999901</v>
          </cell>
          <cell r="B435" t="str">
            <v>ZAPATOS PARA MUJER</v>
          </cell>
        </row>
        <row r="436">
          <cell r="A436">
            <v>29330010101</v>
          </cell>
          <cell r="B436" t="str">
            <v xml:space="preserve">BOTAS BOTINES DE CUERO </v>
          </cell>
        </row>
        <row r="437">
          <cell r="A437">
            <v>29330019901</v>
          </cell>
          <cell r="B437" t="str">
            <v>ZAPATOS DE CUERO PARA HOMBRE Y MUJER</v>
          </cell>
        </row>
        <row r="438">
          <cell r="A438">
            <v>29520990701</v>
          </cell>
          <cell r="B438" t="str">
            <v>CALZADO DE LONA</v>
          </cell>
        </row>
        <row r="439">
          <cell r="A439">
            <v>31100050201</v>
          </cell>
          <cell r="B439" t="str">
            <v>BALSA</v>
          </cell>
        </row>
        <row r="440">
          <cell r="A440">
            <v>31100050401</v>
          </cell>
          <cell r="B440" t="str">
            <v>GUAYACÁN</v>
          </cell>
        </row>
        <row r="441">
          <cell r="A441">
            <v>31100050501</v>
          </cell>
          <cell r="B441" t="str">
            <v>LAUREL</v>
          </cell>
        </row>
        <row r="442">
          <cell r="A442">
            <v>31100051001</v>
          </cell>
          <cell r="B442" t="str">
            <v>SANDE</v>
          </cell>
        </row>
        <row r="443">
          <cell r="A443">
            <v>31100059901</v>
          </cell>
          <cell r="B443" t="str">
            <v>OTRAS MADERAS</v>
          </cell>
        </row>
        <row r="444">
          <cell r="A444">
            <v>31420000101</v>
          </cell>
          <cell r="B444" t="str">
            <v>TABLERO CONTRACHAPADO</v>
          </cell>
        </row>
        <row r="445">
          <cell r="A445">
            <v>31430070101</v>
          </cell>
          <cell r="B445" t="str">
            <v>TABLERO AGLOMERADO</v>
          </cell>
        </row>
        <row r="446">
          <cell r="A446">
            <v>31430079901</v>
          </cell>
          <cell r="B446" t="str">
            <v>PLANCHA DE MADERA AGLOMERADA</v>
          </cell>
        </row>
        <row r="447">
          <cell r="A447">
            <v>31440010301</v>
          </cell>
          <cell r="B447" t="str">
            <v>TABLERO MDF</v>
          </cell>
        </row>
        <row r="448">
          <cell r="A448">
            <v>31600090201</v>
          </cell>
          <cell r="B448" t="str">
            <v xml:space="preserve">VIGAS DE COLORADO </v>
          </cell>
        </row>
        <row r="449">
          <cell r="A449">
            <v>31600090401</v>
          </cell>
          <cell r="B449" t="str">
            <v xml:space="preserve">VIGAS DE LAUREL </v>
          </cell>
        </row>
        <row r="450">
          <cell r="A450">
            <v>31600091001</v>
          </cell>
          <cell r="B450" t="str">
            <v>VIGAS DE YARASO</v>
          </cell>
        </row>
        <row r="451">
          <cell r="A451">
            <v>31600091201</v>
          </cell>
          <cell r="B451" t="str">
            <v>POSTES DE EUCALIPTO</v>
          </cell>
        </row>
        <row r="452">
          <cell r="A452">
            <v>31600999901</v>
          </cell>
          <cell r="B452" t="str">
            <v>DIVISIONES DE MADERA</v>
          </cell>
        </row>
        <row r="453">
          <cell r="A453">
            <v>32131000601</v>
          </cell>
          <cell r="B453" t="str">
            <v>ROLLO DE PAPEL DE COCINA, SM</v>
          </cell>
        </row>
        <row r="454">
          <cell r="A454">
            <v>32151010101</v>
          </cell>
          <cell r="B454" t="str">
            <v>PAPEL CORRUGADO</v>
          </cell>
        </row>
        <row r="455">
          <cell r="A455">
            <v>32151010201</v>
          </cell>
          <cell r="B455" t="str">
            <v>LÁMINAS CORRUGADAS</v>
          </cell>
        </row>
        <row r="456">
          <cell r="A456">
            <v>32153010101</v>
          </cell>
          <cell r="B456" t="str">
            <v xml:space="preserve">CAJAS DE CARTÓN </v>
          </cell>
        </row>
        <row r="457">
          <cell r="A457">
            <v>32153030101</v>
          </cell>
          <cell r="B457" t="str">
            <v xml:space="preserve">ARCHIVADORES </v>
          </cell>
        </row>
        <row r="458">
          <cell r="A458">
            <v>32193010201</v>
          </cell>
          <cell r="B458" t="str">
            <v>PAPEL HIGIÉNICO</v>
          </cell>
        </row>
        <row r="459">
          <cell r="A459">
            <v>32193040101</v>
          </cell>
          <cell r="B459" t="str">
            <v>TOALLAS SANITARIAS</v>
          </cell>
        </row>
        <row r="460">
          <cell r="A460">
            <v>32193040301</v>
          </cell>
          <cell r="B460" t="str">
            <v xml:space="preserve">PAÑALES DESECHABLES </v>
          </cell>
        </row>
        <row r="461">
          <cell r="A461">
            <v>32193040401</v>
          </cell>
          <cell r="B461" t="str">
            <v>PAÑOS HÚMEDOS</v>
          </cell>
        </row>
        <row r="462">
          <cell r="A462">
            <v>32197019901</v>
          </cell>
          <cell r="B462" t="str">
            <v xml:space="preserve">ETIQUETAS DE PAPEL </v>
          </cell>
        </row>
        <row r="463">
          <cell r="A463">
            <v>32199030101</v>
          </cell>
          <cell r="B463" t="str">
            <v>CARTULINA</v>
          </cell>
        </row>
        <row r="464">
          <cell r="A464">
            <v>32199030401</v>
          </cell>
          <cell r="B464" t="str">
            <v>PAPEL BOND</v>
          </cell>
        </row>
        <row r="465">
          <cell r="A465">
            <v>32199030501</v>
          </cell>
          <cell r="B465" t="str">
            <v>PAPEL MINISTRO A CUADROS</v>
          </cell>
        </row>
        <row r="466">
          <cell r="A466">
            <v>32199060401</v>
          </cell>
          <cell r="B466" t="str">
            <v>VASOS DE PAPEL</v>
          </cell>
        </row>
        <row r="467">
          <cell r="A467">
            <v>32300010101</v>
          </cell>
          <cell r="B467" t="str">
            <v>PERIÓDICO</v>
          </cell>
        </row>
        <row r="468">
          <cell r="A468">
            <v>32490009901</v>
          </cell>
          <cell r="B468" t="str">
            <v>REVISTA</v>
          </cell>
        </row>
        <row r="469">
          <cell r="A469">
            <v>32620000101</v>
          </cell>
          <cell r="B469" t="str">
            <v>HOJAS VOLANTES</v>
          </cell>
        </row>
        <row r="470">
          <cell r="A470">
            <v>32620000201</v>
          </cell>
          <cell r="B470" t="str">
            <v xml:space="preserve">CATÁLOGOS </v>
          </cell>
        </row>
        <row r="471">
          <cell r="A471">
            <v>32620000501</v>
          </cell>
          <cell r="B471" t="str">
            <v xml:space="preserve">IMPRESIÓN EN VINYL </v>
          </cell>
        </row>
        <row r="472">
          <cell r="A472">
            <v>32620000901</v>
          </cell>
          <cell r="B472" t="str">
            <v>AFICHES PUBLICITARIOS</v>
          </cell>
        </row>
        <row r="473">
          <cell r="A473">
            <v>32620009901</v>
          </cell>
          <cell r="B473" t="str">
            <v>LONAS PUBLICITARIAS</v>
          </cell>
        </row>
        <row r="474">
          <cell r="A474">
            <v>32690000301</v>
          </cell>
          <cell r="B474" t="str">
            <v xml:space="preserve">BOLETOS </v>
          </cell>
        </row>
        <row r="475">
          <cell r="A475">
            <v>32690000401</v>
          </cell>
          <cell r="B475" t="str">
            <v>BOLETOS PARA RIFAS</v>
          </cell>
        </row>
        <row r="476">
          <cell r="A476">
            <v>32690000601</v>
          </cell>
          <cell r="B476" t="str">
            <v>RECIBOS (BLOCK DE NOTAS, FACTURAS, COMPROBANTES DE INGRESOS  E EGRESOS, GUÍAS DE REMISIÓN, LIBRETINES)</v>
          </cell>
        </row>
        <row r="477">
          <cell r="A477">
            <v>32690000901</v>
          </cell>
          <cell r="B477" t="str">
            <v>TRÍPTICOS</v>
          </cell>
        </row>
        <row r="478">
          <cell r="A478">
            <v>32690009901</v>
          </cell>
          <cell r="B478" t="str">
            <v>IMPRESIÓN DE DOCUMENTOS</v>
          </cell>
        </row>
        <row r="479">
          <cell r="A479">
            <v>32700000601</v>
          </cell>
          <cell r="B479" t="str">
            <v>AGENDAS DIARIAS</v>
          </cell>
        </row>
        <row r="480">
          <cell r="A480">
            <v>32700000701</v>
          </cell>
          <cell r="B480" t="str">
            <v>CUADERNO</v>
          </cell>
        </row>
        <row r="481">
          <cell r="A481">
            <v>32700001201</v>
          </cell>
          <cell r="B481" t="str">
            <v>CARPETAS DE CARTÓN</v>
          </cell>
        </row>
        <row r="482">
          <cell r="A482">
            <v>32700009901</v>
          </cell>
          <cell r="B482" t="str">
            <v>HOJAS MEMBRETADAS</v>
          </cell>
        </row>
        <row r="483">
          <cell r="A483">
            <v>33330010101</v>
          </cell>
          <cell r="B483" t="str">
            <v>NAFTA</v>
          </cell>
        </row>
        <row r="484">
          <cell r="A484">
            <v>33380020601</v>
          </cell>
          <cell r="B484" t="str">
            <v>ACEITE LUBRICANTES AUTOMOTRIZ</v>
          </cell>
        </row>
        <row r="485">
          <cell r="A485" t="str">
            <v>33420050201</v>
          </cell>
          <cell r="B485" t="str">
            <v>GAS LICUADO PARA REFINERIA</v>
          </cell>
        </row>
        <row r="486">
          <cell r="A486">
            <v>33500080101</v>
          </cell>
          <cell r="B486" t="str">
            <v>BÍTUMEN/BETÚN (PARA CARRETERAS)</v>
          </cell>
        </row>
        <row r="487">
          <cell r="A487">
            <v>33500080201</v>
          </cell>
          <cell r="B487" t="str">
            <v xml:space="preserve">BREA </v>
          </cell>
        </row>
        <row r="488">
          <cell r="A488">
            <v>33500100201</v>
          </cell>
          <cell r="B488" t="str">
            <v>CEMENTO DE CONTACTO AFRICANO  1/24 (160 CC)</v>
          </cell>
        </row>
        <row r="489">
          <cell r="A489">
            <v>34139060101</v>
          </cell>
          <cell r="B489" t="str">
            <v>MENTOL</v>
          </cell>
        </row>
        <row r="490">
          <cell r="A490">
            <v>34240020901</v>
          </cell>
          <cell r="B490" t="str">
            <v>CLORO LIQUIDO</v>
          </cell>
        </row>
        <row r="491">
          <cell r="A491">
            <v>34240050501</v>
          </cell>
          <cell r="B491" t="str">
            <v xml:space="preserve">CARBONATO DE CALCIO </v>
          </cell>
        </row>
        <row r="492">
          <cell r="A492">
            <v>34659000401</v>
          </cell>
          <cell r="B492" t="str">
            <v>ABONO BÁSICO</v>
          </cell>
        </row>
        <row r="493">
          <cell r="A493">
            <v>34659009901</v>
          </cell>
          <cell r="B493" t="str">
            <v>ABONO COMPUESTO</v>
          </cell>
        </row>
        <row r="494">
          <cell r="A494">
            <v>34663000701</v>
          </cell>
          <cell r="B494" t="str">
            <v>HERBICIDA PARA MALEZA</v>
          </cell>
        </row>
        <row r="495">
          <cell r="A495">
            <v>34663001801</v>
          </cell>
          <cell r="B495" t="str">
            <v>GLICINA</v>
          </cell>
        </row>
        <row r="496">
          <cell r="A496">
            <v>34669000001</v>
          </cell>
          <cell r="B496" t="str">
            <v xml:space="preserve">MATAGUSANOS </v>
          </cell>
        </row>
        <row r="497">
          <cell r="A497">
            <v>34710010301</v>
          </cell>
          <cell r="B497" t="str">
            <v>RESINA</v>
          </cell>
        </row>
        <row r="498">
          <cell r="A498">
            <v>34740030001</v>
          </cell>
          <cell r="B498" t="str">
            <v>POLICARBONATO</v>
          </cell>
        </row>
        <row r="499">
          <cell r="A499">
            <v>35110010101</v>
          </cell>
          <cell r="B499" t="str">
            <v>PINTURA</v>
          </cell>
        </row>
        <row r="500">
          <cell r="A500">
            <v>35110010301</v>
          </cell>
          <cell r="B500" t="str">
            <v xml:space="preserve">PIGMENTOS </v>
          </cell>
        </row>
        <row r="501">
          <cell r="A501">
            <v>35110010901</v>
          </cell>
          <cell r="B501" t="str">
            <v>BARNIZ</v>
          </cell>
        </row>
        <row r="502">
          <cell r="A502">
            <v>35110020701</v>
          </cell>
          <cell r="B502" t="str">
            <v xml:space="preserve">SELLANTE </v>
          </cell>
        </row>
        <row r="503">
          <cell r="A503">
            <v>35110020901</v>
          </cell>
          <cell r="B503" t="str">
            <v>DILUYENTE</v>
          </cell>
        </row>
        <row r="504">
          <cell r="A504">
            <v>35130000101</v>
          </cell>
          <cell r="B504" t="str">
            <v>TINTA DE IMPRESORA</v>
          </cell>
        </row>
        <row r="505">
          <cell r="A505">
            <v>35130009901</v>
          </cell>
          <cell r="B505" t="str">
            <v>TINTA DE COLORES</v>
          </cell>
        </row>
        <row r="506">
          <cell r="A506">
            <v>35250070301</v>
          </cell>
          <cell r="B506" t="str">
            <v xml:space="preserve">ACIDO FOLICO </v>
          </cell>
        </row>
        <row r="507">
          <cell r="A507">
            <v>35250080301</v>
          </cell>
          <cell r="B507" t="str">
            <v>COMPLEJO B</v>
          </cell>
        </row>
        <row r="508">
          <cell r="A508">
            <v>35250170701</v>
          </cell>
          <cell r="B508" t="str">
            <v>COMPRIMIDOS RECUBIERTOS(DEFLAZACORT)</v>
          </cell>
        </row>
        <row r="509">
          <cell r="A509">
            <v>35250320101</v>
          </cell>
          <cell r="B509" t="str">
            <v>AMOXICILINA</v>
          </cell>
        </row>
        <row r="510">
          <cell r="A510">
            <v>35250329901</v>
          </cell>
          <cell r="B510" t="str">
            <v>PENICILINA</v>
          </cell>
        </row>
        <row r="511">
          <cell r="A511">
            <v>35260010201</v>
          </cell>
          <cell r="B511" t="str">
            <v>AMPICILINA</v>
          </cell>
        </row>
        <row r="512">
          <cell r="A512">
            <v>35260010401</v>
          </cell>
          <cell r="B512" t="str">
            <v xml:space="preserve">AMPLIPEN </v>
          </cell>
        </row>
        <row r="513">
          <cell r="A513">
            <v>35260060001</v>
          </cell>
          <cell r="B513" t="str">
            <v>ANTIBIÓTICO VETERINARIO</v>
          </cell>
        </row>
        <row r="514">
          <cell r="A514">
            <v>35260070701</v>
          </cell>
          <cell r="B514" t="str">
            <v>CEFTRIAXONA (SUSPENSIÓN INYECTABLE)</v>
          </cell>
        </row>
        <row r="515">
          <cell r="A515">
            <v>35260079901</v>
          </cell>
          <cell r="B515" t="str">
            <v xml:space="preserve">ANTIBIÓTICO  </v>
          </cell>
        </row>
        <row r="516">
          <cell r="A516">
            <v>35260160301</v>
          </cell>
          <cell r="B516" t="str">
            <v>PARACETAMOL</v>
          </cell>
        </row>
        <row r="517">
          <cell r="A517">
            <v>35260319901</v>
          </cell>
          <cell r="B517" t="str">
            <v>ANTIHIPERTENSIVOS</v>
          </cell>
        </row>
        <row r="518">
          <cell r="A518">
            <v>35260390301</v>
          </cell>
          <cell r="B518" t="str">
            <v>ANTIÁCIDOS (A02A)</v>
          </cell>
        </row>
        <row r="519">
          <cell r="A519">
            <v>35260390401</v>
          </cell>
          <cell r="B519" t="str">
            <v>OMEPRAZOL</v>
          </cell>
        </row>
        <row r="520">
          <cell r="A520">
            <v>35260392001</v>
          </cell>
          <cell r="B520" t="str">
            <v>CARBONATO DE CALCIO</v>
          </cell>
        </row>
        <row r="521">
          <cell r="A521">
            <v>35260400301</v>
          </cell>
          <cell r="B521" t="str">
            <v>JARABE DE LACTULOSA</v>
          </cell>
        </row>
        <row r="522">
          <cell r="A522">
            <v>35260409901</v>
          </cell>
          <cell r="B522" t="str">
            <v>LAXANTE</v>
          </cell>
        </row>
        <row r="523">
          <cell r="A523">
            <v>35260570201</v>
          </cell>
          <cell r="B523" t="str">
            <v>METRONIDAZOL</v>
          </cell>
        </row>
        <row r="524">
          <cell r="A524">
            <v>35260571101</v>
          </cell>
          <cell r="B524" t="str">
            <v>SECNIDAZOL</v>
          </cell>
        </row>
        <row r="525">
          <cell r="A525">
            <v>35260572701</v>
          </cell>
          <cell r="B525" t="str">
            <v>COLUFASE (NOITAZOXANIDA)</v>
          </cell>
        </row>
        <row r="526">
          <cell r="A526">
            <v>35260580401</v>
          </cell>
          <cell r="B526" t="str">
            <v>KETOCONASOL</v>
          </cell>
        </row>
        <row r="527">
          <cell r="A527">
            <v>35260589901</v>
          </cell>
          <cell r="B527" t="str">
            <v xml:space="preserve">AMPLIURINA PLUS </v>
          </cell>
        </row>
        <row r="528">
          <cell r="A528">
            <v>35260621001</v>
          </cell>
          <cell r="B528" t="str">
            <v>ARGENON  5  GREEN</v>
          </cell>
        </row>
        <row r="529">
          <cell r="A529">
            <v>35260631001</v>
          </cell>
          <cell r="B529" t="str">
            <v>MICINA (AZITROMIZINA)</v>
          </cell>
        </row>
        <row r="530">
          <cell r="A530">
            <v>35260631701</v>
          </cell>
          <cell r="B530" t="str">
            <v>VIROXIAL TABLETAS RECUBIERTAS</v>
          </cell>
        </row>
        <row r="531">
          <cell r="A531">
            <v>35260700001</v>
          </cell>
          <cell r="B531" t="str">
            <v>VITAMINAS PARA CONSUMO ANIMAL</v>
          </cell>
        </row>
        <row r="532">
          <cell r="A532">
            <v>35290090001</v>
          </cell>
          <cell r="B532" t="str">
            <v>CONCENTRADO MEDICO PARA DIÁLISIS PERITONEAL</v>
          </cell>
        </row>
        <row r="533">
          <cell r="A533">
            <v>35321010101</v>
          </cell>
          <cell r="B533" t="str">
            <v>JABÓN PARA LAVAR ROPA</v>
          </cell>
        </row>
        <row r="534">
          <cell r="A534">
            <v>35321010201</v>
          </cell>
          <cell r="B534" t="str">
            <v>JABÓN/CREMA PARA LAVAR VAJILLA</v>
          </cell>
        </row>
        <row r="535">
          <cell r="A535">
            <v>35321010301</v>
          </cell>
          <cell r="B535" t="str">
            <v>JABÓN LÍQUIDO</v>
          </cell>
        </row>
        <row r="536">
          <cell r="A536">
            <v>35321010401</v>
          </cell>
          <cell r="B536" t="str">
            <v xml:space="preserve">DESODORANTE PARA BAÑO </v>
          </cell>
        </row>
        <row r="537">
          <cell r="A537">
            <v>35321010601</v>
          </cell>
          <cell r="B537" t="str">
            <v>BLOQUEADOR SOLAR</v>
          </cell>
        </row>
        <row r="538">
          <cell r="A538">
            <v>35321010801</v>
          </cell>
          <cell r="B538" t="str">
            <v>JABÓN DESINFECTANTE</v>
          </cell>
        </row>
        <row r="539">
          <cell r="A539">
            <v>35321010901</v>
          </cell>
          <cell r="B539" t="str">
            <v>JABÓN ABRASIVO</v>
          </cell>
        </row>
        <row r="540">
          <cell r="A540">
            <v>35321011201</v>
          </cell>
          <cell r="B540" t="str">
            <v>JABON INDUSTRIAL</v>
          </cell>
        </row>
        <row r="541">
          <cell r="A541">
            <v>35322010101</v>
          </cell>
          <cell r="B541" t="str">
            <v>DESGRASANTES</v>
          </cell>
        </row>
        <row r="542">
          <cell r="A542">
            <v>35322010201</v>
          </cell>
          <cell r="B542" t="str">
            <v xml:space="preserve">DETERGENTE EN POLVO </v>
          </cell>
        </row>
        <row r="543">
          <cell r="A543">
            <v>35322019901</v>
          </cell>
          <cell r="B543" t="str">
            <v>SUAVIZANTE DE ROPA</v>
          </cell>
        </row>
        <row r="544">
          <cell r="A544">
            <v>35323010101</v>
          </cell>
          <cell r="B544" t="str">
            <v>COLONIA</v>
          </cell>
        </row>
        <row r="545">
          <cell r="A545">
            <v>35323010201</v>
          </cell>
          <cell r="B545" t="str">
            <v>FRAGANCIA</v>
          </cell>
        </row>
        <row r="546">
          <cell r="A546">
            <v>35323020101</v>
          </cell>
          <cell r="B546" t="str">
            <v>ACEITE PARA BEBÉ</v>
          </cell>
        </row>
        <row r="547">
          <cell r="A547">
            <v>35323020301</v>
          </cell>
          <cell r="B547" t="str">
            <v>CREMA DE MANOS</v>
          </cell>
        </row>
        <row r="548">
          <cell r="A548">
            <v>35323020701</v>
          </cell>
          <cell r="B548" t="str">
            <v>ACETONA</v>
          </cell>
        </row>
        <row r="549">
          <cell r="A549">
            <v>35323020801</v>
          </cell>
          <cell r="B549" t="str">
            <v>TALCO PARA CUERPO</v>
          </cell>
        </row>
        <row r="550">
          <cell r="A550">
            <v>35323021201</v>
          </cell>
          <cell r="B550" t="str">
            <v>BASE DE MAQUILLAJE</v>
          </cell>
        </row>
        <row r="551">
          <cell r="A551">
            <v>35323021801</v>
          </cell>
          <cell r="B551" t="str">
            <v>VASELINA</v>
          </cell>
        </row>
        <row r="552">
          <cell r="A552">
            <v>35323029901</v>
          </cell>
          <cell r="B552" t="str">
            <v>GEL ANTIBACTERIAL</v>
          </cell>
        </row>
        <row r="553">
          <cell r="A553">
            <v>35323040101</v>
          </cell>
          <cell r="B553" t="str">
            <v>PASTA DENTAL</v>
          </cell>
        </row>
        <row r="554">
          <cell r="A554">
            <v>35333000401</v>
          </cell>
          <cell r="B554" t="str">
            <v>CERAS LIQUIDA PARA PISOS</v>
          </cell>
        </row>
        <row r="555">
          <cell r="A555">
            <v>35490100301</v>
          </cell>
          <cell r="B555" t="str">
            <v>MORTERO</v>
          </cell>
        </row>
        <row r="556">
          <cell r="A556">
            <v>35490100501</v>
          </cell>
          <cell r="B556" t="str">
            <v>ARGAMASAS</v>
          </cell>
        </row>
        <row r="557">
          <cell r="A557">
            <v>35490109901</v>
          </cell>
          <cell r="B557" t="str">
            <v>EMPASTE</v>
          </cell>
        </row>
        <row r="558">
          <cell r="A558">
            <v>35490994401</v>
          </cell>
          <cell r="B558" t="str">
            <v>SOLVENTE</v>
          </cell>
        </row>
        <row r="559">
          <cell r="A559">
            <v>38998000001</v>
          </cell>
          <cell r="B559" t="str">
            <v>CAJA DE FÓSFOROS</v>
          </cell>
        </row>
        <row r="560">
          <cell r="A560">
            <v>36111000101</v>
          </cell>
          <cell r="B560" t="str">
            <v>NEUMÁTICO</v>
          </cell>
        </row>
        <row r="561">
          <cell r="A561">
            <v>36111000201</v>
          </cell>
          <cell r="B561" t="str">
            <v>NEUMÁTICO RADIAL</v>
          </cell>
        </row>
        <row r="562">
          <cell r="A562">
            <v>36120000101</v>
          </cell>
          <cell r="B562" t="str">
            <v xml:space="preserve">NEUMÁTICOS REENCAUCHADOS </v>
          </cell>
        </row>
        <row r="563">
          <cell r="A563">
            <v>36260000401</v>
          </cell>
          <cell r="B563" t="str">
            <v>GUANTES DE CAUCHO</v>
          </cell>
        </row>
        <row r="564">
          <cell r="A564">
            <v>36320020101</v>
          </cell>
          <cell r="B564" t="str">
            <v xml:space="preserve">TUBO DE POLIETILENO </v>
          </cell>
        </row>
        <row r="565">
          <cell r="A565">
            <v>36320020201</v>
          </cell>
          <cell r="B565" t="str">
            <v xml:space="preserve">TUBO DE ALCANTARILLADO </v>
          </cell>
        </row>
        <row r="566">
          <cell r="A566">
            <v>36320020301</v>
          </cell>
          <cell r="B566" t="str">
            <v>TUBOS PVC</v>
          </cell>
        </row>
        <row r="567">
          <cell r="A567">
            <v>36320070001</v>
          </cell>
          <cell r="B567" t="str">
            <v>CODO PLÁSTICO</v>
          </cell>
        </row>
        <row r="568">
          <cell r="A568" t="str">
            <v>36410000101</v>
          </cell>
          <cell r="B568" t="str">
            <v>FUNDAS DE POLIETILENO</v>
          </cell>
        </row>
        <row r="569">
          <cell r="A569">
            <v>36490000101</v>
          </cell>
          <cell r="B569" t="str">
            <v>GAVETAS PLÁSTICAS</v>
          </cell>
        </row>
        <row r="570">
          <cell r="A570">
            <v>36490000301</v>
          </cell>
          <cell r="B570" t="str">
            <v>BOTELLAS PLÁSTICAS</v>
          </cell>
        </row>
        <row r="571">
          <cell r="A571">
            <v>36490000501</v>
          </cell>
          <cell r="B571" t="str">
            <v>TAPAS PLÁSTICAS</v>
          </cell>
        </row>
        <row r="572">
          <cell r="A572">
            <v>36490009901</v>
          </cell>
          <cell r="B572" t="str">
            <v>CANECAS, BALDES</v>
          </cell>
        </row>
        <row r="573">
          <cell r="A573">
            <v>36920000101</v>
          </cell>
          <cell r="B573" t="str">
            <v>CINTAS ACRILICAS</v>
          </cell>
        </row>
        <row r="574">
          <cell r="A574">
            <v>36920000201</v>
          </cell>
          <cell r="B574" t="str">
            <v>CINTA DE POLIPROPILENO</v>
          </cell>
        </row>
        <row r="575">
          <cell r="A575">
            <v>36920009901</v>
          </cell>
          <cell r="B575" t="str">
            <v>CINTA DOBLE FAZ</v>
          </cell>
        </row>
        <row r="576">
          <cell r="A576">
            <v>36930009901</v>
          </cell>
          <cell r="B576" t="str">
            <v>HERRAJES DE PLASTICO</v>
          </cell>
        </row>
        <row r="577">
          <cell r="A577">
            <v>36940010101</v>
          </cell>
          <cell r="B577" t="str">
            <v xml:space="preserve">JARRA PLÁSTICA </v>
          </cell>
        </row>
        <row r="578">
          <cell r="A578">
            <v>36940010201</v>
          </cell>
          <cell r="B578" t="str">
            <v>TARRINAS Y VASOS DE PLÁSTICO</v>
          </cell>
        </row>
        <row r="579">
          <cell r="A579">
            <v>36940990401</v>
          </cell>
          <cell r="B579" t="str">
            <v xml:space="preserve">RECIPIENTES PLÁSTICOS </v>
          </cell>
        </row>
        <row r="580">
          <cell r="A580">
            <v>36940999901</v>
          </cell>
          <cell r="B580" t="str">
            <v>PINZA DE COLGAR ROPA</v>
          </cell>
        </row>
        <row r="581">
          <cell r="A581">
            <v>36950000101</v>
          </cell>
          <cell r="B581" t="str">
            <v>CORTINAS Y PERSINAS</v>
          </cell>
        </row>
        <row r="582">
          <cell r="A582">
            <v>36950000201</v>
          </cell>
          <cell r="B582" t="str">
            <v>TANQUE PLÁSTICO</v>
          </cell>
        </row>
        <row r="583">
          <cell r="A583">
            <v>36950000501</v>
          </cell>
          <cell r="B583" t="str">
            <v xml:space="preserve">VENTANAS </v>
          </cell>
        </row>
        <row r="584">
          <cell r="A584">
            <v>36950009901</v>
          </cell>
          <cell r="B584" t="str">
            <v>CAJETIN MEDIDORES</v>
          </cell>
        </row>
        <row r="585">
          <cell r="A585">
            <v>37114000101</v>
          </cell>
          <cell r="B585" t="str">
            <v>VIDRIO CURVO</v>
          </cell>
        </row>
        <row r="586">
          <cell r="A586">
            <v>37114000701</v>
          </cell>
          <cell r="B586" t="str">
            <v>VIDRIO TEMPLADO</v>
          </cell>
        </row>
        <row r="587">
          <cell r="A587">
            <v>37114009901</v>
          </cell>
          <cell r="B587" t="str">
            <v xml:space="preserve">VIDRIO LAMINADO </v>
          </cell>
        </row>
        <row r="588">
          <cell r="A588">
            <v>37191000101</v>
          </cell>
          <cell r="B588" t="str">
            <v xml:space="preserve">ENVASE DE VIDRIO GRANDE </v>
          </cell>
        </row>
        <row r="589">
          <cell r="A589">
            <v>37191000301</v>
          </cell>
          <cell r="B589" t="str">
            <v>ENVASE DE VIDRIO PEQUEÑO</v>
          </cell>
        </row>
        <row r="590">
          <cell r="A590">
            <v>37210000601</v>
          </cell>
          <cell r="B590" t="str">
            <v>INODORO</v>
          </cell>
        </row>
        <row r="591">
          <cell r="A591">
            <v>37320000201</v>
          </cell>
          <cell r="B591" t="str">
            <v>CERÁMICAS</v>
          </cell>
        </row>
        <row r="592">
          <cell r="A592">
            <v>37440000101</v>
          </cell>
          <cell r="B592" t="str">
            <v>CEMENTO</v>
          </cell>
        </row>
        <row r="593">
          <cell r="A593">
            <v>37510000101</v>
          </cell>
          <cell r="B593" t="str">
            <v>BONDEX</v>
          </cell>
        </row>
        <row r="594">
          <cell r="A594">
            <v>37510000201</v>
          </cell>
          <cell r="B594" t="str">
            <v xml:space="preserve">HORMIGÓN </v>
          </cell>
        </row>
        <row r="595">
          <cell r="A595">
            <v>37510009901</v>
          </cell>
          <cell r="B595" t="str">
            <v>HORMIGÓN PRÉ-MEZCLADO</v>
          </cell>
        </row>
        <row r="596">
          <cell r="A596">
            <v>37540000101</v>
          </cell>
          <cell r="B596" t="str">
            <v>BLOQUES</v>
          </cell>
        </row>
        <row r="597">
          <cell r="A597">
            <v>37540000201</v>
          </cell>
          <cell r="B597" t="str">
            <v>ADOQUINES</v>
          </cell>
        </row>
        <row r="598">
          <cell r="A598">
            <v>37540000401</v>
          </cell>
          <cell r="B598" t="str">
            <v>BOVEDILLAS</v>
          </cell>
        </row>
        <row r="599">
          <cell r="A599">
            <v>37540000501</v>
          </cell>
          <cell r="B599" t="str">
            <v>PILOTES DE HORMIGÓN</v>
          </cell>
        </row>
        <row r="600">
          <cell r="A600">
            <v>37540000701</v>
          </cell>
          <cell r="B600" t="str">
            <v xml:space="preserve">TUBOS DE HORMIGÓN </v>
          </cell>
        </row>
        <row r="601">
          <cell r="A601">
            <v>37540009901</v>
          </cell>
          <cell r="B601" t="str">
            <v>TANQUES DE CEMENTO</v>
          </cell>
        </row>
        <row r="602">
          <cell r="A602">
            <v>37570000101</v>
          </cell>
          <cell r="B602" t="str">
            <v>TEJA CEMENTO</v>
          </cell>
        </row>
        <row r="603">
          <cell r="A603">
            <v>37570000201</v>
          </cell>
          <cell r="B603" t="str">
            <v xml:space="preserve">PLACAS ONDULADAS </v>
          </cell>
        </row>
        <row r="604">
          <cell r="A604">
            <v>37940000301</v>
          </cell>
          <cell r="B604" t="str">
            <v>BÍTUMEN/BETÚN (PARA CARRETERAS)</v>
          </cell>
        </row>
        <row r="605">
          <cell r="A605">
            <v>37940009901</v>
          </cell>
          <cell r="B605" t="str">
            <v xml:space="preserve">ALUMBAND 
</v>
          </cell>
        </row>
        <row r="606">
          <cell r="A606">
            <v>41241000101</v>
          </cell>
          <cell r="B606" t="str">
            <v xml:space="preserve">VARRILAS DE ACERO </v>
          </cell>
        </row>
        <row r="607">
          <cell r="A607">
            <v>41251000201</v>
          </cell>
          <cell r="B607" t="str">
            <v xml:space="preserve">PERFIL L </v>
          </cell>
        </row>
        <row r="608">
          <cell r="A608">
            <v>41251000301</v>
          </cell>
          <cell r="B608" t="str">
            <v xml:space="preserve">PERFIL I </v>
          </cell>
        </row>
        <row r="609">
          <cell r="A609">
            <v>41251009901</v>
          </cell>
          <cell r="B609" t="str">
            <v>CORREAS METÁLICAS</v>
          </cell>
        </row>
        <row r="610">
          <cell r="A610">
            <v>41283000101</v>
          </cell>
          <cell r="B610" t="str">
            <v>TUBOS ESTRUCTURALES</v>
          </cell>
        </row>
        <row r="611">
          <cell r="A611">
            <v>41532000401</v>
          </cell>
          <cell r="B611" t="str">
            <v>PERFIL DE ALUMINIO</v>
          </cell>
        </row>
        <row r="612">
          <cell r="A612">
            <v>42110000101</v>
          </cell>
          <cell r="B612" t="str">
            <v xml:space="preserve">PERFILES DE ACERO </v>
          </cell>
        </row>
        <row r="613">
          <cell r="A613">
            <v>42110000201</v>
          </cell>
          <cell r="B613" t="str">
            <v xml:space="preserve">TORRES DE ACERO </v>
          </cell>
        </row>
        <row r="614">
          <cell r="A614">
            <v>42120020101</v>
          </cell>
          <cell r="B614" t="str">
            <v xml:space="preserve">PUERTAS CORREDIZAS </v>
          </cell>
        </row>
        <row r="615">
          <cell r="A615">
            <v>42120020201</v>
          </cell>
          <cell r="B615" t="str">
            <v>VENTANAS DE ALUMINIO</v>
          </cell>
        </row>
        <row r="616">
          <cell r="A616">
            <v>42190020101</v>
          </cell>
          <cell r="B616" t="str">
            <v xml:space="preserve">PASAMANOS DE ACERO </v>
          </cell>
        </row>
        <row r="617">
          <cell r="A617">
            <v>42190020401</v>
          </cell>
          <cell r="B617" t="str">
            <v xml:space="preserve">ESTRUCTURAS METÁLICAS </v>
          </cell>
        </row>
        <row r="618">
          <cell r="A618">
            <v>42190020901</v>
          </cell>
          <cell r="B618" t="str">
            <v xml:space="preserve">POSTES DE ACERO </v>
          </cell>
        </row>
        <row r="619">
          <cell r="A619">
            <v>42190021001</v>
          </cell>
          <cell r="B619" t="str">
            <v xml:space="preserve">PROTECTORES DE VENTANA </v>
          </cell>
        </row>
        <row r="620">
          <cell r="A620">
            <v>42190021201</v>
          </cell>
          <cell r="B620" t="str">
            <v xml:space="preserve">ESTANTERÍA DE ACERO </v>
          </cell>
        </row>
        <row r="621">
          <cell r="A621">
            <v>42190021501</v>
          </cell>
          <cell r="B621" t="str">
            <v xml:space="preserve">CUBIERTA DE ACERO </v>
          </cell>
        </row>
        <row r="622">
          <cell r="A622">
            <v>42190021601</v>
          </cell>
          <cell r="B622" t="str">
            <v xml:space="preserve">CORREAS DE ACERO </v>
          </cell>
        </row>
        <row r="623">
          <cell r="A623">
            <v>42190021701</v>
          </cell>
          <cell r="B623" t="str">
            <v xml:space="preserve">TUBERÍAS DE ACERO </v>
          </cell>
        </row>
        <row r="624">
          <cell r="A624">
            <v>42190029901</v>
          </cell>
          <cell r="B624" t="str">
            <v>PLANCHAS DE ACERO</v>
          </cell>
        </row>
        <row r="625">
          <cell r="A625">
            <v>42190031601</v>
          </cell>
          <cell r="B625" t="str">
            <v xml:space="preserve">MAMPARA DE ALUMINIO </v>
          </cell>
        </row>
        <row r="626">
          <cell r="A626">
            <v>42210000401</v>
          </cell>
          <cell r="B626" t="str">
            <v>TANQUES DE ACERO INOXIDABLE</v>
          </cell>
        </row>
        <row r="627">
          <cell r="A627">
            <v>42220000101</v>
          </cell>
          <cell r="B627" t="str">
            <v>GASTO EN COMPRA DE CILINDRO DE GAS</v>
          </cell>
        </row>
        <row r="628">
          <cell r="A628">
            <v>42220000201</v>
          </cell>
          <cell r="B628" t="str">
            <v xml:space="preserve">TANQUE  DE OXÍGENO </v>
          </cell>
        </row>
        <row r="629">
          <cell r="A629">
            <v>42912011801</v>
          </cell>
          <cell r="B629" t="str">
            <v xml:space="preserve">LUSTRES </v>
          </cell>
        </row>
        <row r="630">
          <cell r="A630">
            <v>42912013501</v>
          </cell>
          <cell r="B630" t="str">
            <v>ESPONJILLA DE ACERO</v>
          </cell>
        </row>
        <row r="631">
          <cell r="A631">
            <v>42912031601</v>
          </cell>
          <cell r="B631" t="str">
            <v>LAVAVO</v>
          </cell>
        </row>
        <row r="632">
          <cell r="A632">
            <v>42912032101</v>
          </cell>
          <cell r="B632" t="str">
            <v>OLLA DE METAL</v>
          </cell>
        </row>
        <row r="633">
          <cell r="A633">
            <v>42931000101</v>
          </cell>
          <cell r="B633" t="str">
            <v xml:space="preserve">TAMBORES DE ACERO </v>
          </cell>
        </row>
        <row r="634">
          <cell r="A634">
            <v>42931000401</v>
          </cell>
          <cell r="B634" t="str">
            <v>ENVASES DE HOJALATA</v>
          </cell>
        </row>
        <row r="635">
          <cell r="A635">
            <v>42943000401</v>
          </cell>
          <cell r="B635" t="str">
            <v xml:space="preserve">MALLA DE CERRAMIENTO </v>
          </cell>
        </row>
        <row r="636">
          <cell r="A636">
            <v>43220009901</v>
          </cell>
          <cell r="B636" t="str">
            <v>BOMBAS DE AGUA</v>
          </cell>
        </row>
        <row r="637">
          <cell r="A637">
            <v>44241060401</v>
          </cell>
          <cell r="B637" t="str">
            <v>APARATOS DE SOLDADURA MAG Y MIG</v>
          </cell>
        </row>
        <row r="638">
          <cell r="A638">
            <v>44811010101</v>
          </cell>
          <cell r="B638" t="str">
            <v>REFRIGERADORA DOS PUERTAS</v>
          </cell>
        </row>
        <row r="639">
          <cell r="A639">
            <v>44817010101</v>
          </cell>
          <cell r="B639" t="str">
            <v xml:space="preserve">CALEFÓN </v>
          </cell>
        </row>
        <row r="640">
          <cell r="A640">
            <v>44821000601</v>
          </cell>
          <cell r="B640" t="str">
            <v>COCINETA DE GAS</v>
          </cell>
        </row>
        <row r="641">
          <cell r="A641">
            <v>44821000701</v>
          </cell>
          <cell r="B641" t="str">
            <v>COCINA INDUSTRIAL</v>
          </cell>
        </row>
        <row r="642">
          <cell r="A642">
            <v>44821001001</v>
          </cell>
          <cell r="B642" t="str">
            <v xml:space="preserve">HORNOS A GAS </v>
          </cell>
        </row>
        <row r="643">
          <cell r="A643">
            <v>46121021401</v>
          </cell>
          <cell r="B643" t="str">
            <v xml:space="preserve">TRANSFORMADOR ELÉCTRICO </v>
          </cell>
        </row>
        <row r="644">
          <cell r="A644">
            <v>46340010101</v>
          </cell>
          <cell r="B644" t="str">
            <v>CABLE DE MEDIA TENSION DE ALUMINIO</v>
          </cell>
        </row>
        <row r="645">
          <cell r="A645">
            <v>46340020301</v>
          </cell>
          <cell r="B645" t="str">
            <v>CABLE DE COBRE</v>
          </cell>
        </row>
        <row r="646">
          <cell r="A646">
            <v>46420000201</v>
          </cell>
          <cell r="B646" t="str">
            <v>BATERÍA</v>
          </cell>
        </row>
        <row r="647">
          <cell r="A647">
            <v>47313000301</v>
          </cell>
          <cell r="B647" t="str">
            <v>TELEVISION PLASMA</v>
          </cell>
        </row>
        <row r="648">
          <cell r="A648">
            <v>49113000101</v>
          </cell>
          <cell r="B648" t="str">
            <v xml:space="preserve">AMBULANCIA </v>
          </cell>
        </row>
        <row r="649">
          <cell r="A649">
            <v>49113000401</v>
          </cell>
          <cell r="B649" t="str">
            <v xml:space="preserve">CAMIONETA NUEVA </v>
          </cell>
        </row>
        <row r="650">
          <cell r="A650">
            <v>49210000101</v>
          </cell>
          <cell r="B650" t="str">
            <v>BALDE DE VOLQUETA</v>
          </cell>
        </row>
        <row r="651">
          <cell r="A651">
            <v>49210000201</v>
          </cell>
          <cell r="B651" t="str">
            <v>CARROCERÍA DE BUS</v>
          </cell>
        </row>
        <row r="652">
          <cell r="A652">
            <v>49210000501</v>
          </cell>
          <cell r="B652" t="str">
            <v>CAJÓN DE CAMIÓN</v>
          </cell>
        </row>
        <row r="653">
          <cell r="A653">
            <v>49210001001</v>
          </cell>
          <cell r="B653" t="str">
            <v xml:space="preserve">CAJÓN PARA CAMIONETA </v>
          </cell>
        </row>
        <row r="654">
          <cell r="A654">
            <v>49210009901</v>
          </cell>
          <cell r="B654" t="str">
            <v xml:space="preserve">CAMA BAJA DE HIERRO </v>
          </cell>
        </row>
        <row r="655">
          <cell r="A655">
            <v>49912000201</v>
          </cell>
          <cell r="B655" t="str">
            <v>MOTOCICLETAS</v>
          </cell>
        </row>
        <row r="656">
          <cell r="A656">
            <v>38111010201</v>
          </cell>
          <cell r="B656" t="str">
            <v xml:space="preserve">ASIENTOS PARA VEHÍCULOS </v>
          </cell>
        </row>
        <row r="657">
          <cell r="A657">
            <v>38111010401</v>
          </cell>
          <cell r="B657" t="str">
            <v xml:space="preserve">SILLA </v>
          </cell>
        </row>
        <row r="658">
          <cell r="A658">
            <v>38130000101</v>
          </cell>
          <cell r="B658" t="str">
            <v>MUEBLES DE COCINA</v>
          </cell>
        </row>
        <row r="659">
          <cell r="A659">
            <v>38130000201</v>
          </cell>
          <cell r="B659" t="str">
            <v>ARMARIO DE COCINA</v>
          </cell>
        </row>
        <row r="660">
          <cell r="A660">
            <v>38130009901</v>
          </cell>
          <cell r="B660" t="str">
            <v>JUEGO DE COMEDOR</v>
          </cell>
        </row>
        <row r="661">
          <cell r="A661">
            <v>38140011301</v>
          </cell>
          <cell r="B661" t="str">
            <v>PERCHAS METÁLICAS</v>
          </cell>
        </row>
        <row r="662">
          <cell r="A662">
            <v>38140011701</v>
          </cell>
          <cell r="B662" t="str">
            <v xml:space="preserve">ESCRITORIO METÁLICO </v>
          </cell>
        </row>
        <row r="663">
          <cell r="A663">
            <v>38140012601</v>
          </cell>
          <cell r="B663" t="str">
            <v xml:space="preserve">PUPITRE </v>
          </cell>
        </row>
        <row r="664">
          <cell r="A664">
            <v>38140012801</v>
          </cell>
          <cell r="B664" t="str">
            <v>VITRINA METÁLICA</v>
          </cell>
        </row>
        <row r="665">
          <cell r="A665">
            <v>38140019901</v>
          </cell>
          <cell r="B665" t="str">
            <v xml:space="preserve">MUEBLES METÁLICOS </v>
          </cell>
        </row>
        <row r="666">
          <cell r="A666">
            <v>38150020801</v>
          </cell>
          <cell r="B666" t="str">
            <v>COLCHÓN</v>
          </cell>
        </row>
        <row r="667">
          <cell r="A667">
            <v>38997010501</v>
          </cell>
          <cell r="B667" t="str">
            <v>CADENA DE ACERO</v>
          </cell>
        </row>
        <row r="668">
          <cell r="A668">
            <v>38997010601</v>
          </cell>
          <cell r="B668" t="str">
            <v>BROCHES DE METAL</v>
          </cell>
        </row>
        <row r="669">
          <cell r="A669">
            <v>38997011101</v>
          </cell>
          <cell r="B669" t="str">
            <v>MEDALLAS DEPORTIVAS</v>
          </cell>
        </row>
        <row r="670">
          <cell r="A670">
            <v>48312001101</v>
          </cell>
          <cell r="B670" t="str">
            <v>LENTES TRADICIONALES DE CORRECCIÓN ECRI: 25-066-1</v>
          </cell>
        </row>
        <row r="671">
          <cell r="A671">
            <v>38999010101</v>
          </cell>
          <cell r="B671" t="str">
            <v>VELAS</v>
          </cell>
        </row>
        <row r="672">
          <cell r="A672">
            <v>21311000201</v>
          </cell>
          <cell r="B672" t="str">
            <v>FRIJOLES ENLATADOS</v>
          </cell>
        </row>
        <row r="673">
          <cell r="A673">
            <v>21340020101</v>
          </cell>
          <cell r="B673" t="str">
            <v>CHOCLITO</v>
          </cell>
        </row>
        <row r="674">
          <cell r="A674">
            <v>21431000001</v>
          </cell>
          <cell r="B674" t="str">
            <v>NECTAR DE NARANJA</v>
          </cell>
        </row>
        <row r="675">
          <cell r="A675">
            <v>21499060501</v>
          </cell>
          <cell r="B675" t="str">
            <v>PULPA DE FRUTILLA</v>
          </cell>
        </row>
        <row r="676">
          <cell r="A676">
            <v>21499990001</v>
          </cell>
          <cell r="B676" t="str">
            <v>PULPA DE FRUTAS</v>
          </cell>
        </row>
        <row r="677">
          <cell r="A677">
            <v>21550000201</v>
          </cell>
          <cell r="B677" t="str">
            <v>MARGARINA</v>
          </cell>
        </row>
        <row r="678">
          <cell r="A678">
            <v>21590990001</v>
          </cell>
          <cell r="B678" t="str">
            <v xml:space="preserve">ACHIOTE </v>
          </cell>
        </row>
        <row r="679">
          <cell r="A679">
            <v>22241010101</v>
          </cell>
          <cell r="B679" t="str">
            <v>MANTEQUILLA</v>
          </cell>
        </row>
        <row r="680">
          <cell r="A680">
            <v>23120020001</v>
          </cell>
          <cell r="B680" t="str">
            <v>HARINA DE MAIZ</v>
          </cell>
        </row>
        <row r="681">
          <cell r="A681">
            <v>23120030101</v>
          </cell>
          <cell r="B681" t="str">
            <v>HARINA DE CEBADA</v>
          </cell>
        </row>
        <row r="682">
          <cell r="A682">
            <v>23130010301</v>
          </cell>
          <cell r="B682" t="str">
            <v>SEMOLA DE MAIZ</v>
          </cell>
        </row>
        <row r="683">
          <cell r="A683">
            <v>23140010001</v>
          </cell>
          <cell r="B683" t="str">
            <v>CEREAL EN HOJUELAS</v>
          </cell>
        </row>
        <row r="684">
          <cell r="A684">
            <v>23410020401</v>
          </cell>
          <cell r="B684" t="str">
            <v>BIZCOCHOS</v>
          </cell>
        </row>
        <row r="685">
          <cell r="A685">
            <v>23410030101</v>
          </cell>
          <cell r="B685" t="str">
            <v>GALLETAS DE SAL</v>
          </cell>
        </row>
        <row r="686">
          <cell r="A686">
            <v>23630000001</v>
          </cell>
          <cell r="B686" t="str">
            <v>POLVO DE CACAO</v>
          </cell>
        </row>
        <row r="687">
          <cell r="A687">
            <v>21494010101</v>
          </cell>
          <cell r="B687" t="str">
            <v xml:space="preserve">MERMELADA DE SABORES </v>
          </cell>
        </row>
        <row r="688">
          <cell r="A688">
            <v>21539000201</v>
          </cell>
          <cell r="B688" t="str">
            <v>ACEITE DE PALMISTE</v>
          </cell>
        </row>
        <row r="689">
          <cell r="A689">
            <v>21541000001</v>
          </cell>
          <cell r="B689" t="str">
            <v>ACEITE DE SOYA</v>
          </cell>
        </row>
        <row r="690">
          <cell r="A690">
            <v>23913010101</v>
          </cell>
          <cell r="B690" t="str">
            <v xml:space="preserve">TÉ VERDE </v>
          </cell>
        </row>
        <row r="691">
          <cell r="A691">
            <v>23914020201</v>
          </cell>
          <cell r="B691" t="str">
            <v>TÉ DE MATE</v>
          </cell>
        </row>
        <row r="692">
          <cell r="A692">
            <v>23924000101</v>
          </cell>
          <cell r="B692" t="str">
            <v>TÉ DE ANIS</v>
          </cell>
        </row>
        <row r="693">
          <cell r="A693">
            <v>23924000401</v>
          </cell>
          <cell r="B693" t="str">
            <v>COMINO EN POLVO</v>
          </cell>
        </row>
        <row r="694">
          <cell r="A694">
            <v>23991990001</v>
          </cell>
          <cell r="B694" t="str">
            <v>BARRA ENERGETICA</v>
          </cell>
        </row>
        <row r="695">
          <cell r="A695">
            <v>23995030001</v>
          </cell>
          <cell r="B695" t="str">
            <v>MOSTAZA</v>
          </cell>
        </row>
        <row r="696">
          <cell r="A696">
            <v>23995990001</v>
          </cell>
          <cell r="B696" t="str">
            <v>PASTA DE TOMATE</v>
          </cell>
        </row>
        <row r="697">
          <cell r="A697">
            <v>23996019901</v>
          </cell>
          <cell r="B697" t="str">
            <v>LEVADURA</v>
          </cell>
        </row>
        <row r="698">
          <cell r="A698">
            <v>23996030001</v>
          </cell>
          <cell r="B698" t="str">
            <v>POLVO DE HORNEAR</v>
          </cell>
        </row>
        <row r="699">
          <cell r="A699">
            <v>24131030101</v>
          </cell>
          <cell r="B699" t="str">
            <v xml:space="preserve">RON </v>
          </cell>
        </row>
        <row r="700">
          <cell r="A700">
            <v>24131040001</v>
          </cell>
          <cell r="B700" t="str">
            <v>VODKA</v>
          </cell>
        </row>
        <row r="701">
          <cell r="A701">
            <v>24131059901</v>
          </cell>
          <cell r="B701" t="str">
            <v>LICORES</v>
          </cell>
        </row>
        <row r="702">
          <cell r="A702">
            <v>26520010601</v>
          </cell>
          <cell r="B702" t="str">
            <v>TELA DE LANA</v>
          </cell>
        </row>
        <row r="703">
          <cell r="A703">
            <v>26630019901</v>
          </cell>
          <cell r="B703" t="str">
            <v>TELA BRAMANTE</v>
          </cell>
        </row>
        <row r="704">
          <cell r="A704">
            <v>26630080101</v>
          </cell>
          <cell r="B704" t="str">
            <v>TELA DE ALGODÓN</v>
          </cell>
        </row>
        <row r="705">
          <cell r="A705">
            <v>26630089901</v>
          </cell>
          <cell r="B705" t="str">
            <v>TELA INDIGO</v>
          </cell>
        </row>
        <row r="706">
          <cell r="A706">
            <v>26690010401</v>
          </cell>
          <cell r="B706" t="str">
            <v>TELA FRANELA</v>
          </cell>
        </row>
        <row r="707">
          <cell r="A707">
            <v>26710010201</v>
          </cell>
          <cell r="B707" t="str">
            <v>LONA</v>
          </cell>
        </row>
        <row r="708">
          <cell r="A708">
            <v>26710010801</v>
          </cell>
          <cell r="B708" t="str">
            <v>TELA LYCRA</v>
          </cell>
        </row>
        <row r="709">
          <cell r="A709">
            <v>26790990101</v>
          </cell>
          <cell r="B709" t="str">
            <v>PLUMON DE FIBRA SINTETICA</v>
          </cell>
        </row>
        <row r="710">
          <cell r="A710">
            <v>27120010501</v>
          </cell>
          <cell r="B710" t="str">
            <v>SÁBANAS</v>
          </cell>
        </row>
        <row r="711">
          <cell r="A711">
            <v>27120170501</v>
          </cell>
          <cell r="B711" t="str">
            <v>TOALLAS DE BAÑO GRANDE</v>
          </cell>
        </row>
        <row r="712">
          <cell r="A712">
            <v>27120180601</v>
          </cell>
          <cell r="B712" t="str">
            <v>TOALLA DE BAÑO PEQUEÑA</v>
          </cell>
        </row>
        <row r="713">
          <cell r="A713">
            <v>27180060001</v>
          </cell>
          <cell r="B713" t="str">
            <v>EDREDON</v>
          </cell>
        </row>
        <row r="714">
          <cell r="A714">
            <v>27310000301</v>
          </cell>
          <cell r="B714" t="str">
            <v>CUERDA</v>
          </cell>
        </row>
        <row r="715">
          <cell r="A715">
            <v>27310000401</v>
          </cell>
          <cell r="B715" t="str">
            <v>PIOLA</v>
          </cell>
        </row>
        <row r="716">
          <cell r="A716">
            <v>28210990101</v>
          </cell>
          <cell r="B716" t="str">
            <v>MEDIAS DE NIÑO</v>
          </cell>
        </row>
        <row r="717">
          <cell r="A717">
            <v>28210990201</v>
          </cell>
          <cell r="B717" t="str">
            <v>MEDIAS DE FÚTBOL</v>
          </cell>
        </row>
        <row r="718">
          <cell r="A718">
            <v>28210990501</v>
          </cell>
          <cell r="B718" t="str">
            <v>MEDIAS DE ALGODÓN PARA ADULTOS</v>
          </cell>
        </row>
        <row r="719">
          <cell r="A719">
            <v>28221030201</v>
          </cell>
          <cell r="B719" t="str">
            <v>CALENTADOR PARA HOMBRE</v>
          </cell>
        </row>
        <row r="720">
          <cell r="A720">
            <v>28222010201</v>
          </cell>
          <cell r="B720" t="str">
            <v>CAMISETA DEPORTIVA DE HOMBRE</v>
          </cell>
        </row>
        <row r="721">
          <cell r="A721">
            <v>28222040101</v>
          </cell>
          <cell r="B721" t="str">
            <v>PIJAMA DE HOMBRE</v>
          </cell>
        </row>
        <row r="722">
          <cell r="A722">
            <v>28223010201</v>
          </cell>
          <cell r="B722" t="str">
            <v>SWEATER DE MUJER</v>
          </cell>
        </row>
        <row r="723">
          <cell r="A723">
            <v>28223010301</v>
          </cell>
          <cell r="B723" t="str">
            <v>ABRIGO DE MUJER</v>
          </cell>
        </row>
        <row r="724">
          <cell r="A724">
            <v>28223020101</v>
          </cell>
          <cell r="B724" t="str">
            <v>CONJUNTO DE MUJER</v>
          </cell>
        </row>
        <row r="725">
          <cell r="A725">
            <v>28223050201</v>
          </cell>
          <cell r="B725" t="str">
            <v>LICRAS PARA MUJER</v>
          </cell>
        </row>
        <row r="726">
          <cell r="A726">
            <v>28224040101</v>
          </cell>
          <cell r="B726" t="str">
            <v>PIJAMAS DE MUJER</v>
          </cell>
        </row>
        <row r="727">
          <cell r="A727">
            <v>28231010301</v>
          </cell>
          <cell r="B727" t="str">
            <v>CHOMPAS</v>
          </cell>
        </row>
        <row r="728">
          <cell r="A728">
            <v>28231020201</v>
          </cell>
          <cell r="B728" t="str">
            <v>TERNO PARA HOMBRE</v>
          </cell>
        </row>
        <row r="729">
          <cell r="A729">
            <v>28231020501</v>
          </cell>
          <cell r="B729" t="str">
            <v>CONJUNTO DE NIÑA</v>
          </cell>
        </row>
        <row r="730">
          <cell r="A730">
            <v>28231021201</v>
          </cell>
          <cell r="B730" t="str">
            <v>PANTALÓN PARA HOMBRE</v>
          </cell>
        </row>
        <row r="731">
          <cell r="A731">
            <v>28233020501</v>
          </cell>
          <cell r="B731" t="str">
            <v>ENTERIZO PARA MUJER</v>
          </cell>
        </row>
        <row r="732">
          <cell r="A732">
            <v>28233021101</v>
          </cell>
          <cell r="B732" t="str">
            <v>CHAQUETA DE MUJER</v>
          </cell>
        </row>
        <row r="733">
          <cell r="A733">
            <v>28233021401</v>
          </cell>
          <cell r="B733" t="str">
            <v>VESTIDO PARA MUJER</v>
          </cell>
        </row>
        <row r="734">
          <cell r="A734">
            <v>28235010701</v>
          </cell>
          <cell r="B734" t="str">
            <v>CAMISETA DE BEBÉ</v>
          </cell>
        </row>
        <row r="735">
          <cell r="A735">
            <v>28237000101</v>
          </cell>
          <cell r="B735" t="str">
            <v>BRAZIER PARA MUJER</v>
          </cell>
        </row>
        <row r="736">
          <cell r="A736">
            <v>28242020201</v>
          </cell>
          <cell r="B736" t="str">
            <v>CORREA</v>
          </cell>
        </row>
        <row r="737">
          <cell r="A737">
            <v>29310000201</v>
          </cell>
          <cell r="B737" t="str">
            <v>BOTAS DE CAUCHO</v>
          </cell>
        </row>
        <row r="738">
          <cell r="A738">
            <v>29340010101</v>
          </cell>
          <cell r="B738" t="str">
            <v>BOTAS TIPO MILITAR</v>
          </cell>
        </row>
        <row r="739">
          <cell r="A739">
            <v>29340010201</v>
          </cell>
          <cell r="B739" t="str">
            <v>SANDALIA PARA MUJER</v>
          </cell>
        </row>
        <row r="740">
          <cell r="A740">
            <v>31600020101</v>
          </cell>
          <cell r="B740" t="str">
            <v>PUERTA</v>
          </cell>
        </row>
        <row r="741">
          <cell r="A741">
            <v>31600040001</v>
          </cell>
          <cell r="B741" t="str">
            <v>MUEBLES DE BAÑO</v>
          </cell>
        </row>
        <row r="742">
          <cell r="A742">
            <v>31600050001</v>
          </cell>
          <cell r="B742" t="str">
            <v xml:space="preserve">CLOSET </v>
          </cell>
        </row>
        <row r="743">
          <cell r="A743">
            <v>32193030201</v>
          </cell>
          <cell r="B743" t="str">
            <v>SERVILLETAS</v>
          </cell>
        </row>
        <row r="744">
          <cell r="A744">
            <v>32210010101</v>
          </cell>
          <cell r="B744" t="str">
            <v>TEXTOS DE ENSEÑANZA BÁSICA A BACHILLERATO</v>
          </cell>
        </row>
        <row r="745">
          <cell r="A745">
            <v>32291020401</v>
          </cell>
          <cell r="B745" t="str">
            <v>TEXTOS DE ENSEÑANZA EDUCACIÓN UNIVERSITARIA PREGRADO</v>
          </cell>
        </row>
        <row r="746">
          <cell r="A746">
            <v>32420000101</v>
          </cell>
          <cell r="B746" t="str">
            <v>REVISTA CIENTÍFICA</v>
          </cell>
        </row>
        <row r="747">
          <cell r="A747">
            <v>32610050301</v>
          </cell>
          <cell r="B747" t="str">
            <v>LIBRETÍN DE LETRAS DE CAMBIO</v>
          </cell>
        </row>
        <row r="748">
          <cell r="A748">
            <v>32610050701</v>
          </cell>
          <cell r="B748" t="str">
            <v>PAGARES</v>
          </cell>
        </row>
        <row r="749">
          <cell r="A749">
            <v>33310010101</v>
          </cell>
          <cell r="B749" t="str">
            <v>GASOLINA SÚPER</v>
          </cell>
        </row>
        <row r="750">
          <cell r="A750">
            <v>33310010401</v>
          </cell>
          <cell r="B750" t="str">
            <v>GASOLINA EXTRA AUTOMOTRIZ</v>
          </cell>
        </row>
        <row r="751">
          <cell r="A751">
            <v>33341000101</v>
          </cell>
          <cell r="B751" t="str">
            <v>QUEROSENO</v>
          </cell>
        </row>
        <row r="752">
          <cell r="A752">
            <v>33370000301</v>
          </cell>
          <cell r="B752" t="str">
            <v>FUEL OIL 4</v>
          </cell>
        </row>
        <row r="753">
          <cell r="A753">
            <v>33370000501</v>
          </cell>
          <cell r="B753" t="str">
            <v>FUEL OIL 6</v>
          </cell>
        </row>
        <row r="754">
          <cell r="A754">
            <v>34611000201</v>
          </cell>
          <cell r="B754" t="str">
            <v>UREA</v>
          </cell>
        </row>
        <row r="755">
          <cell r="A755">
            <v>34661070401</v>
          </cell>
          <cell r="B755" t="str">
            <v xml:space="preserve">INSECTICIDAS AGRICOLAS </v>
          </cell>
        </row>
        <row r="756">
          <cell r="A756">
            <v>34662990801</v>
          </cell>
          <cell r="B756" t="str">
            <v>FUNGICIDA</v>
          </cell>
        </row>
        <row r="757">
          <cell r="A757">
            <v>35250020101</v>
          </cell>
          <cell r="B757" t="str">
            <v>VITAMINAS PARA ANIMALES</v>
          </cell>
        </row>
        <row r="758">
          <cell r="A758">
            <v>35260350901</v>
          </cell>
          <cell r="B758" t="str">
            <v>ANTIGRIPALES</v>
          </cell>
        </row>
        <row r="759">
          <cell r="A759">
            <v>35260410101</v>
          </cell>
          <cell r="B759" t="str">
            <v>ANALGÉSICOS</v>
          </cell>
        </row>
        <row r="760">
          <cell r="A760">
            <v>35260689901</v>
          </cell>
          <cell r="B760" t="str">
            <v>CREMA PARA LA PAÑALITIS</v>
          </cell>
        </row>
        <row r="761">
          <cell r="A761">
            <v>35260690001</v>
          </cell>
          <cell r="B761" t="str">
            <v>APETITOL JARABE</v>
          </cell>
        </row>
        <row r="762">
          <cell r="A762">
            <v>35323040601</v>
          </cell>
          <cell r="B762" t="str">
            <v>ENJUAGUES BUCALES</v>
          </cell>
        </row>
        <row r="763">
          <cell r="A763">
            <v>35323060001</v>
          </cell>
          <cell r="B763" t="str">
            <v>DESODORANTE</v>
          </cell>
        </row>
        <row r="764">
          <cell r="A764">
            <v>35331000301</v>
          </cell>
          <cell r="B764" t="str">
            <v>DESODORANTE AMBIENTAL</v>
          </cell>
        </row>
        <row r="765">
          <cell r="A765">
            <v>35420070201</v>
          </cell>
          <cell r="B765" t="str">
            <v>COLA BLANCA</v>
          </cell>
        </row>
        <row r="766">
          <cell r="A766">
            <v>36113010201</v>
          </cell>
          <cell r="B766" t="str">
            <v>NEUMÁTICO DE CAMIÓN</v>
          </cell>
        </row>
        <row r="767">
          <cell r="A767">
            <v>36310000101</v>
          </cell>
          <cell r="B767" t="str">
            <v>ESQUINEROS (ANGULOS PLASTICOS)</v>
          </cell>
        </row>
        <row r="768">
          <cell r="A768">
            <v>36320990001</v>
          </cell>
          <cell r="B768" t="str">
            <v>TUBERIAS Y MANGUERAS PVC</v>
          </cell>
        </row>
        <row r="769">
          <cell r="A769">
            <v>36990000201</v>
          </cell>
          <cell r="B769" t="str">
            <v>CARPETA PLÁSTICA/FORROS PLASTICOS</v>
          </cell>
        </row>
        <row r="770">
          <cell r="A770">
            <v>37112000701</v>
          </cell>
          <cell r="B770" t="str">
            <v>PLACAS DE VIDRIO</v>
          </cell>
        </row>
        <row r="771">
          <cell r="A771">
            <v>37350010301</v>
          </cell>
          <cell r="B771" t="str">
            <v xml:space="preserve">LADRILLO </v>
          </cell>
        </row>
        <row r="772">
          <cell r="A772">
            <v>37690000801</v>
          </cell>
          <cell r="B772" t="str">
            <v>PIEDRA NATURAL CORTADA</v>
          </cell>
        </row>
        <row r="773">
          <cell r="A773">
            <v>37930000301</v>
          </cell>
          <cell r="B773" t="str">
            <v xml:space="preserve">IMPERPOL </v>
          </cell>
        </row>
        <row r="774">
          <cell r="A774">
            <v>41213000501</v>
          </cell>
          <cell r="B774" t="str">
            <v>ROLLOS DE ACERO</v>
          </cell>
        </row>
        <row r="775">
          <cell r="A775">
            <v>41213000601</v>
          </cell>
          <cell r="B775" t="str">
            <v>PLANCHAS DE ACERO ALEADO</v>
          </cell>
        </row>
        <row r="776">
          <cell r="A776">
            <v>42942020101</v>
          </cell>
          <cell r="B776" t="str">
            <v>ALAMBRE DE ALUMINIO SIN RECUBRIMIENTO</v>
          </cell>
        </row>
        <row r="777">
          <cell r="A777">
            <v>43913010201</v>
          </cell>
          <cell r="B777" t="str">
            <v>PANELES PARA CÁMARAS FRIGORÍFICAS</v>
          </cell>
        </row>
        <row r="778">
          <cell r="A778">
            <v>43913010401</v>
          </cell>
          <cell r="B778" t="str">
            <v>FRIGORIFICO</v>
          </cell>
        </row>
        <row r="779">
          <cell r="A779">
            <v>43915000101</v>
          </cell>
          <cell r="B779" t="str">
            <v>FILTRO DE ACEITE</v>
          </cell>
        </row>
        <row r="780">
          <cell r="A780">
            <v>44817030701</v>
          </cell>
          <cell r="B780" t="str">
            <v>HORNO ELECTRICO</v>
          </cell>
        </row>
        <row r="781">
          <cell r="A781">
            <v>38140020101</v>
          </cell>
          <cell r="B781" t="str">
            <v>CAMA DE MADERA</v>
          </cell>
        </row>
        <row r="782">
          <cell r="A782">
            <v>38140020301</v>
          </cell>
          <cell r="B782" t="str">
            <v>COMODA DE MADERA</v>
          </cell>
        </row>
        <row r="783">
          <cell r="A783" t="str">
            <v>38240010201</v>
          </cell>
          <cell r="B783" t="str">
            <v>JOYAS</v>
          </cell>
        </row>
        <row r="784">
          <cell r="A784" t="str">
            <v>38560990501</v>
          </cell>
          <cell r="B784" t="str">
            <v>JUGUETES PARA NIÑOS</v>
          </cell>
        </row>
        <row r="785">
          <cell r="A785">
            <v>38911080101</v>
          </cell>
          <cell r="B785" t="str">
            <v>LAPICES</v>
          </cell>
        </row>
        <row r="786">
          <cell r="A786">
            <v>38923010401</v>
          </cell>
          <cell r="B786" t="str">
            <v>BOTON CAMISERO</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3"/>
      <sheetName val="Hoja4"/>
      <sheetName val="Consolidado manufactura"/>
      <sheetName val="Cuadros"/>
      <sheetName val="Productos por importancia"/>
      <sheetName val="Producto 1"/>
      <sheetName val="Producto 2"/>
      <sheetName val="Producto 3"/>
      <sheetName val="Producto 4"/>
      <sheetName val="Producto 5"/>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Manufactura"/>
      <sheetName val="Catálogo de Productos"/>
      <sheetName val="Hoja1"/>
    </sheetNames>
    <sheetDataSet>
      <sheetData sheetId="0" refreshError="1"/>
      <sheetData sheetId="1" refreshError="1">
        <row r="1">
          <cell r="A1" t="str">
            <v>Cód Producto(CPC 11 DIG)</v>
          </cell>
          <cell r="B1" t="str">
            <v>Producto Específico</v>
          </cell>
        </row>
        <row r="2">
          <cell r="A2" t="str">
            <v>01312010201</v>
          </cell>
          <cell r="B2" t="str">
            <v xml:space="preserve">BANANO FRESCO </v>
          </cell>
        </row>
        <row r="3">
          <cell r="A3" t="str">
            <v>01312010501</v>
          </cell>
          <cell r="B3" t="str">
            <v xml:space="preserve">BANANO FRESCO NACIONAL </v>
          </cell>
        </row>
        <row r="4">
          <cell r="A4" t="str">
            <v>01312029901</v>
          </cell>
          <cell r="B4" t="str">
            <v>ORITO FRESCO</v>
          </cell>
        </row>
        <row r="5">
          <cell r="A5" t="str">
            <v>01313000101</v>
          </cell>
          <cell r="B5" t="str">
            <v>PLÁTANO VERDE DOMINICO</v>
          </cell>
        </row>
        <row r="6">
          <cell r="A6" t="str">
            <v>01313000201</v>
          </cell>
          <cell r="B6" t="str">
            <v>PLÁTANO VERDE BARRAGANETE</v>
          </cell>
        </row>
        <row r="7">
          <cell r="A7" t="str">
            <v>01319039901</v>
          </cell>
          <cell r="B7" t="str">
            <v>GRANADILLA</v>
          </cell>
        </row>
        <row r="8">
          <cell r="A8" t="str">
            <v>01319049901</v>
          </cell>
          <cell r="B8" t="str">
            <v>NARANJILLA</v>
          </cell>
        </row>
        <row r="9">
          <cell r="A9" t="str">
            <v>01399039901</v>
          </cell>
          <cell r="B9" t="str">
            <v>TAXO</v>
          </cell>
        </row>
        <row r="10">
          <cell r="A10" t="str">
            <v>01460000001</v>
          </cell>
          <cell r="B10" t="str">
            <v>COCO</v>
          </cell>
        </row>
        <row r="11">
          <cell r="A11" t="str">
            <v>01610020101</v>
          </cell>
          <cell r="B11" t="str">
            <v>CAFÉ EN GRANO SECO O FRESCO ARÁBIGA</v>
          </cell>
        </row>
        <row r="12">
          <cell r="A12" t="str">
            <v>01610020201</v>
          </cell>
          <cell r="B12" t="str">
            <v>CAFÉ EN GRANO SECO O FRESCO ROBUSTA</v>
          </cell>
        </row>
        <row r="13">
          <cell r="A13" t="str">
            <v>01610020301</v>
          </cell>
          <cell r="B13" t="str">
            <v>CAFÉ EN GRANO SECO O FRESCO CATURRA</v>
          </cell>
        </row>
        <row r="14">
          <cell r="A14" t="str">
            <v>01610029901</v>
          </cell>
          <cell r="B14" t="str">
            <v>CAFÉ EN GRANO SECO O FRESCO OTRAS VARIEDADES</v>
          </cell>
        </row>
        <row r="15">
          <cell r="A15" t="str">
            <v>01640020201</v>
          </cell>
          <cell r="B15" t="str">
            <v>CACAO CRUDO NACIONAL</v>
          </cell>
        </row>
        <row r="16">
          <cell r="A16" t="str">
            <v>01640020601</v>
          </cell>
          <cell r="B16" t="str">
            <v>CACAO CRUDO 51</v>
          </cell>
        </row>
        <row r="17">
          <cell r="A17" t="str">
            <v>01122010201</v>
          </cell>
          <cell r="B17" t="str">
            <v>MOROCHO</v>
          </cell>
        </row>
        <row r="18">
          <cell r="A18" t="str">
            <v>01122010301</v>
          </cell>
          <cell r="B18" t="str">
            <v xml:space="preserve">MOTE </v>
          </cell>
        </row>
        <row r="19">
          <cell r="A19" t="str">
            <v>01122010601</v>
          </cell>
          <cell r="B19" t="str">
            <v>MAÍZ SUAVE</v>
          </cell>
        </row>
        <row r="20">
          <cell r="A20" t="str">
            <v>01122029901</v>
          </cell>
          <cell r="B20" t="str">
            <v xml:space="preserve">MAÍZ DURO SECO </v>
          </cell>
        </row>
        <row r="21">
          <cell r="A21" t="str">
            <v>01132000101</v>
          </cell>
          <cell r="B21" t="str">
            <v>ARROZ 11</v>
          </cell>
        </row>
        <row r="22">
          <cell r="A22" t="str">
            <v>01132000501</v>
          </cell>
          <cell r="B22" t="str">
            <v>ARROZ 14</v>
          </cell>
        </row>
        <row r="23">
          <cell r="A23" t="str">
            <v>01132009901</v>
          </cell>
          <cell r="B23" t="str">
            <v>ARROZ SIN DESCASCARILLAR</v>
          </cell>
        </row>
        <row r="24">
          <cell r="A24" t="str">
            <v>01152009901</v>
          </cell>
          <cell r="B24" t="str">
            <v>CEBADA</v>
          </cell>
        </row>
        <row r="25">
          <cell r="A25" t="str">
            <v>01172009901</v>
          </cell>
          <cell r="B25" t="str">
            <v>AVENA</v>
          </cell>
        </row>
        <row r="26">
          <cell r="A26" t="str">
            <v>01190019901</v>
          </cell>
          <cell r="B26" t="str">
            <v>QUINUA</v>
          </cell>
        </row>
        <row r="27">
          <cell r="A27" t="str">
            <v>01112010001</v>
          </cell>
          <cell r="B27" t="str">
            <v>TRIGO</v>
          </cell>
        </row>
        <row r="28">
          <cell r="A28" t="str">
            <v>01962089901</v>
          </cell>
          <cell r="B28" t="str">
            <v>ROSAS</v>
          </cell>
        </row>
        <row r="29">
          <cell r="A29" t="str">
            <v>01962140101</v>
          </cell>
          <cell r="B29" t="str">
            <v>CRASPEDIA Y CAPULLOS</v>
          </cell>
        </row>
        <row r="30">
          <cell r="A30" t="str">
            <v>01962140501</v>
          </cell>
          <cell r="B30" t="str">
            <v>GYPSOPHILA</v>
          </cell>
        </row>
        <row r="31">
          <cell r="A31" t="str">
            <v>01962099901</v>
          </cell>
          <cell r="B31" t="str">
            <v>CLAVELES</v>
          </cell>
        </row>
        <row r="32">
          <cell r="A32" t="str">
            <v>01962140201</v>
          </cell>
          <cell r="B32" t="str">
            <v>GIRASOLES</v>
          </cell>
        </row>
        <row r="33">
          <cell r="A33" t="str">
            <v>01962140401</v>
          </cell>
          <cell r="B33" t="str">
            <v>ASTROMELIAS</v>
          </cell>
        </row>
        <row r="34">
          <cell r="A34" t="str">
            <v>01962141601</v>
          </cell>
          <cell r="B34" t="str">
            <v>LIMONIUM</v>
          </cell>
        </row>
        <row r="35">
          <cell r="A35" t="str">
            <v>01962141801</v>
          </cell>
          <cell r="B35" t="str">
            <v>LIRIOS</v>
          </cell>
        </row>
        <row r="36">
          <cell r="A36" t="str">
            <v>01962149901</v>
          </cell>
          <cell r="B36" t="str">
            <v>LISIANTHUS</v>
          </cell>
        </row>
        <row r="37">
          <cell r="A37" t="str">
            <v>01962990501</v>
          </cell>
          <cell r="B37" t="str">
            <v>CRISANTEMOS</v>
          </cell>
        </row>
        <row r="38">
          <cell r="A38" t="str">
            <v>01962990701</v>
          </cell>
          <cell r="B38" t="str">
            <v>ORQUÍDEA</v>
          </cell>
        </row>
        <row r="39">
          <cell r="A39" t="str">
            <v>01510010101</v>
          </cell>
          <cell r="B39" t="str">
            <v>PAPA CHOLA</v>
          </cell>
        </row>
        <row r="40">
          <cell r="A40" t="str">
            <v>01510010201</v>
          </cell>
          <cell r="B40" t="str">
            <v>PAPA GABRIELA</v>
          </cell>
        </row>
        <row r="41">
          <cell r="A41" t="str">
            <v>01510010401</v>
          </cell>
          <cell r="B41" t="str">
            <v>PAPA ROJA</v>
          </cell>
        </row>
        <row r="42">
          <cell r="A42" t="str">
            <v>01510011401</v>
          </cell>
          <cell r="B42" t="str">
            <v>PAPA CAPIRO</v>
          </cell>
        </row>
        <row r="43">
          <cell r="A43" t="str">
            <v>01510019901</v>
          </cell>
          <cell r="B43" t="str">
            <v>PAPA CHAUCHA</v>
          </cell>
        </row>
        <row r="44">
          <cell r="A44" t="str">
            <v>01592020601</v>
          </cell>
          <cell r="B44" t="str">
            <v>YUCA QUEVEDEÑA</v>
          </cell>
        </row>
        <row r="45">
          <cell r="A45" t="str">
            <v>01592029901</v>
          </cell>
          <cell r="B45" t="str">
            <v>YUCA BLANCA</v>
          </cell>
        </row>
        <row r="46">
          <cell r="A46" t="str">
            <v>01251019901</v>
          </cell>
          <cell r="B46" t="str">
            <v>ZANAHORIA AMARILLA</v>
          </cell>
        </row>
        <row r="47">
          <cell r="A47" t="str">
            <v>01251020001</v>
          </cell>
          <cell r="B47" t="str">
            <v>PAPANABO</v>
          </cell>
        </row>
        <row r="48">
          <cell r="A48" t="str">
            <v>01252010101</v>
          </cell>
          <cell r="B48" t="str">
            <v>AJO EN PEPA</v>
          </cell>
        </row>
        <row r="49">
          <cell r="A49" t="str">
            <v>01254000101</v>
          </cell>
          <cell r="B49" t="str">
            <v>CEBOLLA BLANCA</v>
          </cell>
        </row>
        <row r="50">
          <cell r="A50" t="str">
            <v>01259000101</v>
          </cell>
          <cell r="B50" t="str">
            <v>REMOLACHA</v>
          </cell>
        </row>
        <row r="51">
          <cell r="A51" t="str">
            <v>01259000201</v>
          </cell>
          <cell r="B51" t="str">
            <v xml:space="preserve">RÁBANO </v>
          </cell>
        </row>
        <row r="52">
          <cell r="A52" t="str">
            <v>01591020201</v>
          </cell>
          <cell r="B52" t="str">
            <v>CAMOTE ROSADO</v>
          </cell>
        </row>
        <row r="53">
          <cell r="A53" t="str">
            <v>01599010301</v>
          </cell>
          <cell r="B53" t="str">
            <v>MELLOCO</v>
          </cell>
        </row>
        <row r="54">
          <cell r="A54" t="str">
            <v>01599990301</v>
          </cell>
          <cell r="B54" t="str">
            <v>ZANAHORIA BLANCA</v>
          </cell>
        </row>
        <row r="55">
          <cell r="A55" t="str">
            <v>01599990401</v>
          </cell>
          <cell r="B55" t="str">
            <v>PAPA CHINA</v>
          </cell>
        </row>
        <row r="56">
          <cell r="A56" t="str">
            <v>01213020101</v>
          </cell>
          <cell r="B56" t="str">
            <v>BRÓCOLI</v>
          </cell>
        </row>
        <row r="57">
          <cell r="A57" t="str">
            <v>01214010301</v>
          </cell>
          <cell r="B57" t="str">
            <v>LECHUGA</v>
          </cell>
        </row>
        <row r="58">
          <cell r="A58" t="str">
            <v>01215000001</v>
          </cell>
          <cell r="B58" t="str">
            <v>ESPINACA</v>
          </cell>
        </row>
        <row r="59">
          <cell r="A59" t="str">
            <v>01234019901</v>
          </cell>
          <cell r="B59" t="str">
            <v>TOMATE RIÑÓN</v>
          </cell>
        </row>
        <row r="60">
          <cell r="A60" t="str">
            <v>01241000301</v>
          </cell>
          <cell r="B60" t="str">
            <v>FREJOL TIERNO CANARIO</v>
          </cell>
        </row>
        <row r="61">
          <cell r="A61" t="str">
            <v>01241000801</v>
          </cell>
          <cell r="B61" t="str">
            <v>FRÉJOL MANTEQUILLA</v>
          </cell>
        </row>
        <row r="62">
          <cell r="A62" t="str">
            <v>01241009901</v>
          </cell>
          <cell r="B62" t="str">
            <v>FREJOL TIERNO OTRAS VARIEDADES</v>
          </cell>
        </row>
        <row r="63">
          <cell r="A63" t="str">
            <v>01701020301</v>
          </cell>
          <cell r="B63" t="str">
            <v>FRÉJOL SECO CANARIO</v>
          </cell>
        </row>
        <row r="64">
          <cell r="A64" t="str">
            <v>01701029901</v>
          </cell>
          <cell r="B64" t="str">
            <v>FRÉJOL SECO VARIEDADES</v>
          </cell>
        </row>
        <row r="65">
          <cell r="A65" t="str">
            <v>01249019901</v>
          </cell>
          <cell r="B65" t="str">
            <v>HABA TIERNA</v>
          </cell>
        </row>
        <row r="66">
          <cell r="A66" t="str">
            <v>01702029901</v>
          </cell>
          <cell r="B66" t="str">
            <v>HABA SECA</v>
          </cell>
        </row>
        <row r="67">
          <cell r="A67" t="str">
            <v>01242009901</v>
          </cell>
          <cell r="B67" t="str">
            <v>ARVEJA FRESCA</v>
          </cell>
        </row>
        <row r="68">
          <cell r="A68" t="str">
            <v>01705029901</v>
          </cell>
          <cell r="B68" t="str">
            <v xml:space="preserve">ARVEJA SECA </v>
          </cell>
        </row>
        <row r="69">
          <cell r="A69" t="str">
            <v>01704029901</v>
          </cell>
          <cell r="B69" t="str">
            <v>LENTEJA</v>
          </cell>
        </row>
        <row r="70">
          <cell r="A70" t="str">
            <v>01253000401</v>
          </cell>
          <cell r="B70" t="str">
            <v>CEBOLLA COLORADA PAITEÑA</v>
          </cell>
        </row>
        <row r="71">
          <cell r="A71" t="str">
            <v>01253000101</v>
          </cell>
          <cell r="B71" t="str">
            <v xml:space="preserve">CEBOLLA PERLA </v>
          </cell>
        </row>
        <row r="72">
          <cell r="A72" t="str">
            <v>01221000101</v>
          </cell>
          <cell r="B72" t="str">
            <v>SANDÍA</v>
          </cell>
        </row>
        <row r="73">
          <cell r="A73" t="str">
            <v>01231010001</v>
          </cell>
          <cell r="B73" t="str">
            <v>PIMIENTO</v>
          </cell>
        </row>
        <row r="74">
          <cell r="A74" t="str">
            <v>01231020101</v>
          </cell>
          <cell r="B74" t="str">
            <v>AJÍ CRIOLLO</v>
          </cell>
        </row>
        <row r="75">
          <cell r="A75" t="str">
            <v>01212000201</v>
          </cell>
          <cell r="B75" t="str">
            <v xml:space="preserve">COL BLANCA </v>
          </cell>
        </row>
        <row r="76">
          <cell r="A76" t="str">
            <v>01213010101</v>
          </cell>
          <cell r="B76" t="str">
            <v>COLIFLOR</v>
          </cell>
        </row>
        <row r="77">
          <cell r="A77" t="str">
            <v>01219000101</v>
          </cell>
          <cell r="B77" t="str">
            <v>ACELGA</v>
          </cell>
        </row>
        <row r="78">
          <cell r="A78" t="str">
            <v>01219000301</v>
          </cell>
          <cell r="B78" t="str">
            <v>PEREJIL</v>
          </cell>
        </row>
        <row r="79">
          <cell r="A79" t="str">
            <v>01229000101</v>
          </cell>
          <cell r="B79" t="str">
            <v>MELÓN</v>
          </cell>
        </row>
        <row r="80">
          <cell r="A80" t="str">
            <v>01229009901</v>
          </cell>
          <cell r="B80" t="str">
            <v>MELÓN CRIOLLO</v>
          </cell>
        </row>
        <row r="81">
          <cell r="A81" t="str">
            <v>01232000101</v>
          </cell>
          <cell r="B81" t="str">
            <v>PEPINILLOS</v>
          </cell>
        </row>
        <row r="82">
          <cell r="A82" t="str">
            <v>01235000101</v>
          </cell>
          <cell r="B82" t="str">
            <v>ZAPALLO</v>
          </cell>
        </row>
        <row r="83">
          <cell r="A83" t="str">
            <v>01235000301</v>
          </cell>
          <cell r="B83" t="str">
            <v>ZUCCHINI</v>
          </cell>
        </row>
        <row r="84">
          <cell r="A84" t="str">
            <v>01290000201</v>
          </cell>
          <cell r="B84" t="str">
            <v>CULANTRO</v>
          </cell>
        </row>
        <row r="85">
          <cell r="A85" t="str">
            <v>01290000301</v>
          </cell>
          <cell r="B85" t="str">
            <v>MAÍZ SUAVE (CHOCLO)</v>
          </cell>
        </row>
        <row r="86">
          <cell r="A86" t="str">
            <v>01709010101</v>
          </cell>
          <cell r="B86" t="str">
            <v xml:space="preserve">CHOCHO SECO </v>
          </cell>
        </row>
        <row r="87">
          <cell r="A87" t="str">
            <v>01311000201</v>
          </cell>
          <cell r="B87" t="str">
            <v>AGUACATE (EN FRUTA FRESCA)</v>
          </cell>
        </row>
        <row r="88">
          <cell r="A88" t="str">
            <v>01316019901</v>
          </cell>
          <cell r="B88" t="str">
            <v xml:space="preserve">MANGO </v>
          </cell>
        </row>
        <row r="89">
          <cell r="A89" t="str">
            <v>01316020001</v>
          </cell>
          <cell r="B89" t="str">
            <v>GUAYABAS</v>
          </cell>
        </row>
        <row r="90">
          <cell r="A90" t="str">
            <v>01317009901</v>
          </cell>
          <cell r="B90" t="str">
            <v>PAPAYA</v>
          </cell>
        </row>
        <row r="91">
          <cell r="A91" t="str">
            <v>01318000201</v>
          </cell>
          <cell r="B91" t="str">
            <v>PIÑA HAWAINA</v>
          </cell>
        </row>
        <row r="92">
          <cell r="A92" t="str">
            <v>01318000601</v>
          </cell>
          <cell r="B92" t="str">
            <v>PIÑA NACIONAL</v>
          </cell>
        </row>
        <row r="93">
          <cell r="A93" t="str">
            <v>01399019901</v>
          </cell>
          <cell r="B93" t="str">
            <v>TOMATE DE ÁRBOL</v>
          </cell>
        </row>
        <row r="94">
          <cell r="A94" t="str">
            <v>01322019901</v>
          </cell>
          <cell r="B94" t="str">
            <v>LIMÓN</v>
          </cell>
        </row>
        <row r="95">
          <cell r="A95" t="str">
            <v>01323000901</v>
          </cell>
          <cell r="B95" t="str">
            <v xml:space="preserve">NARANJA </v>
          </cell>
        </row>
        <row r="96">
          <cell r="A96" t="str">
            <v>01324010101</v>
          </cell>
          <cell r="B96" t="str">
            <v>MANDARINA AMBATEÑA</v>
          </cell>
        </row>
        <row r="97">
          <cell r="A97" t="str">
            <v>01324010201</v>
          </cell>
          <cell r="B97" t="str">
            <v>MANDARINA COSTEÑA</v>
          </cell>
        </row>
        <row r="98">
          <cell r="A98" t="str">
            <v>01319020101</v>
          </cell>
          <cell r="B98" t="str">
            <v>MARACUYÁ</v>
          </cell>
        </row>
        <row r="99">
          <cell r="A99" t="str">
            <v>01343010201</v>
          </cell>
          <cell r="B99" t="str">
            <v>MORA</v>
          </cell>
        </row>
        <row r="100">
          <cell r="A100" t="str">
            <v>01351000301</v>
          </cell>
          <cell r="B100" t="str">
            <v>MANZANA</v>
          </cell>
        </row>
        <row r="101">
          <cell r="A101" t="str">
            <v>01344009901</v>
          </cell>
          <cell r="B101" t="str">
            <v>FRESAS FRUTILLAS</v>
          </cell>
        </row>
        <row r="102">
          <cell r="A102" t="str">
            <v>01352010101</v>
          </cell>
          <cell r="B102" t="str">
            <v>PERAS</v>
          </cell>
        </row>
        <row r="103">
          <cell r="A103" t="str">
            <v>01355010301</v>
          </cell>
          <cell r="B103" t="str">
            <v>DURAZNO GUAYTAMBO</v>
          </cell>
        </row>
        <row r="104">
          <cell r="A104" t="str">
            <v>01355019901</v>
          </cell>
          <cell r="B104" t="str">
            <v>DURAZNO FRESCOS</v>
          </cell>
        </row>
        <row r="105">
          <cell r="A105" t="str">
            <v>01356010601</v>
          </cell>
          <cell r="B105" t="str">
            <v>REINA CLAUDIA</v>
          </cell>
        </row>
        <row r="106">
          <cell r="A106" t="str">
            <v>01356019901</v>
          </cell>
          <cell r="B106" t="str">
            <v>CLAUDIA NELLY</v>
          </cell>
        </row>
        <row r="107">
          <cell r="A107" t="str">
            <v>01321009901</v>
          </cell>
          <cell r="B107" t="str">
            <v>TORONJA</v>
          </cell>
        </row>
        <row r="108">
          <cell r="A108" t="str">
            <v>01322020001</v>
          </cell>
          <cell r="B108" t="str">
            <v>LIMAS</v>
          </cell>
        </row>
        <row r="109">
          <cell r="A109" t="str">
            <v>01330009901</v>
          </cell>
          <cell r="B109" t="str">
            <v>UVAS</v>
          </cell>
        </row>
        <row r="110">
          <cell r="A110" t="str">
            <v>01399029901</v>
          </cell>
          <cell r="B110" t="str">
            <v>PITAHAYA</v>
          </cell>
        </row>
        <row r="111">
          <cell r="A111" t="str">
            <v>01491000101</v>
          </cell>
          <cell r="B111" t="str">
            <v>PALMA AFRICANA</v>
          </cell>
        </row>
        <row r="112">
          <cell r="A112" t="str">
            <v>01491009901</v>
          </cell>
          <cell r="B112" t="str">
            <v>PALMA AFRICANA HIBRIDA</v>
          </cell>
        </row>
        <row r="113">
          <cell r="A113" t="str">
            <v>01412009901</v>
          </cell>
          <cell r="B113" t="str">
            <v xml:space="preserve">SOYA EN GRANO_x000D_
</v>
          </cell>
        </row>
        <row r="114">
          <cell r="A114" t="str">
            <v>01422000301</v>
          </cell>
          <cell r="B114" t="str">
            <v xml:space="preserve">MANI EN GRANO </v>
          </cell>
        </row>
        <row r="115">
          <cell r="A115" t="str">
            <v>01620000201</v>
          </cell>
          <cell r="B115" t="str">
            <v>TÉ NEGRO</v>
          </cell>
        </row>
        <row r="116">
          <cell r="A116" t="str">
            <v>01802020101</v>
          </cell>
          <cell r="B116" t="str">
            <v>CAÑA DE AZÚCAR  RAGNAR</v>
          </cell>
        </row>
        <row r="117">
          <cell r="A117" t="str">
            <v>01802020201</v>
          </cell>
          <cell r="B117" t="str">
            <v>CAÑA DE AZÚCAR PUERTO RICO</v>
          </cell>
        </row>
        <row r="118">
          <cell r="A118" t="str">
            <v>01802029901</v>
          </cell>
          <cell r="B118" t="str">
            <v>CAÑA DE AZÚCAR VARIEDADES</v>
          </cell>
        </row>
        <row r="119">
          <cell r="A119" t="str">
            <v>01970000201</v>
          </cell>
          <cell r="B119" t="str">
            <v>TABACO SIN ELABORAR</v>
          </cell>
        </row>
        <row r="120">
          <cell r="A120" t="str">
            <v>01929020201</v>
          </cell>
          <cell r="B120" t="str">
            <v>FIBRAS DE ABACÁ</v>
          </cell>
        </row>
        <row r="121">
          <cell r="A121" t="str">
            <v>01912000101</v>
          </cell>
          <cell r="B121" t="str">
            <v>ALFALFA</v>
          </cell>
        </row>
        <row r="122">
          <cell r="A122" t="str">
            <v>01919019901</v>
          </cell>
          <cell r="B122" t="str">
            <v>HIERBAS PARA FORRAJE</v>
          </cell>
        </row>
        <row r="123">
          <cell r="A123" t="str">
            <v>01651000101</v>
          </cell>
          <cell r="B123" t="str">
            <v>PIMIENTA EN BRUTO</v>
          </cell>
        </row>
        <row r="124">
          <cell r="A124" t="str">
            <v>01961990501</v>
          </cell>
          <cell r="B124" t="str">
            <v>ÁRBOLES FRUTALES</v>
          </cell>
        </row>
        <row r="125">
          <cell r="A125" t="str">
            <v>01990010101</v>
          </cell>
          <cell r="B125" t="str">
            <v>PALMITO</v>
          </cell>
        </row>
        <row r="126">
          <cell r="A126" t="str">
            <v>02111040201</v>
          </cell>
          <cell r="B126" t="str">
            <v>GANADO VACUNO EN PIE BRAHMAN</v>
          </cell>
        </row>
        <row r="127">
          <cell r="A127" t="str">
            <v>02111049901</v>
          </cell>
          <cell r="B127" t="str">
            <v>GANADO VACUNO EN PIE OTRAS RAZAS</v>
          </cell>
        </row>
        <row r="128">
          <cell r="A128" t="str">
            <v>02122039901</v>
          </cell>
          <cell r="B128" t="str">
            <v xml:space="preserve">GANADO OVINO </v>
          </cell>
        </row>
        <row r="129">
          <cell r="A129" t="str">
            <v>02140020101</v>
          </cell>
          <cell r="B129" t="str">
            <v xml:space="preserve">GANADO PORCINO LANDRACE </v>
          </cell>
        </row>
        <row r="130">
          <cell r="A130" t="str">
            <v>02140020501</v>
          </cell>
          <cell r="B130" t="str">
            <v>GANADO PORCINO CRIOLLO</v>
          </cell>
        </row>
        <row r="131">
          <cell r="A131" t="str">
            <v>02140029901</v>
          </cell>
          <cell r="B131" t="str">
            <v>OTRAS VARIEDADES DE PORCINOS</v>
          </cell>
        </row>
        <row r="132">
          <cell r="A132" t="str">
            <v>02151020301</v>
          </cell>
          <cell r="B132" t="str">
            <v>POLLOS EN PIE</v>
          </cell>
        </row>
        <row r="133">
          <cell r="A133" t="str">
            <v>02152000201</v>
          </cell>
          <cell r="B133" t="str">
            <v>PAVO GRANDE</v>
          </cell>
        </row>
        <row r="134">
          <cell r="A134" t="str">
            <v>02154000201</v>
          </cell>
          <cell r="B134" t="str">
            <v>PATO GRANDE</v>
          </cell>
        </row>
        <row r="135">
          <cell r="A135" t="str">
            <v>02211000001</v>
          </cell>
          <cell r="B135" t="str">
            <v xml:space="preserve">LECHE CRUDA DE VACA </v>
          </cell>
        </row>
        <row r="136">
          <cell r="A136" t="str">
            <v>02310000001</v>
          </cell>
          <cell r="B136" t="str">
            <v>HUEVO DE GALLINA</v>
          </cell>
        </row>
        <row r="137">
          <cell r="A137" t="str">
            <v>03110010601</v>
          </cell>
          <cell r="B137" t="str">
            <v>TRONCO DE MADERA CONÍFERAS</v>
          </cell>
        </row>
        <row r="138">
          <cell r="A138" t="str">
            <v>03110020001</v>
          </cell>
          <cell r="B138" t="str">
            <v>PLANTAS Y PLÁNTULAS DE ESPECIES CONÍFERAS</v>
          </cell>
        </row>
        <row r="139">
          <cell r="A139" t="str">
            <v>03120020601</v>
          </cell>
          <cell r="B139" t="str">
            <v>TRONCO DE MADERA NO CONÍFERAS</v>
          </cell>
        </row>
        <row r="140">
          <cell r="A140" t="str">
            <v>03120030001</v>
          </cell>
          <cell r="B140" t="str">
            <v>PLANTAS Y PLÁNTUALAS DE ESPECIES NO CONÍFERAS</v>
          </cell>
        </row>
        <row r="141">
          <cell r="A141" t="str">
            <v>03211000001</v>
          </cell>
          <cell r="B141" t="str">
            <v>TAGUA</v>
          </cell>
        </row>
        <row r="142">
          <cell r="A142" t="str">
            <v>04210010101</v>
          </cell>
          <cell r="B142" t="str">
            <v xml:space="preserve">LARVAS DE CAMARÓN VANNAMEI </v>
          </cell>
        </row>
        <row r="143">
          <cell r="A143" t="str">
            <v>04210030201</v>
          </cell>
          <cell r="B143" t="str">
            <v>CAMARÓN FRESCO</v>
          </cell>
        </row>
        <row r="144">
          <cell r="A144" t="str">
            <v>04210039901</v>
          </cell>
          <cell r="B144" t="str">
            <v>CAMARÓN FRESCO POMADA</v>
          </cell>
        </row>
        <row r="145">
          <cell r="A145" t="str">
            <v>04120010101</v>
          </cell>
          <cell r="B145" t="str">
            <v>PESCADO FRESCO ALBACORA</v>
          </cell>
        </row>
        <row r="146">
          <cell r="A146" t="str">
            <v>04120010501</v>
          </cell>
          <cell r="B146" t="str">
            <v>PESCADO FRESO BONITO</v>
          </cell>
        </row>
        <row r="147">
          <cell r="A147" t="str">
            <v>04120011001</v>
          </cell>
          <cell r="B147" t="str">
            <v>PESCADO FRESCO BOTELLITA</v>
          </cell>
        </row>
        <row r="148">
          <cell r="A148" t="str">
            <v>04120011301</v>
          </cell>
          <cell r="B148" t="str">
            <v>CORVINA AMARILLA</v>
          </cell>
        </row>
        <row r="149">
          <cell r="A149" t="str">
            <v>04120011401</v>
          </cell>
          <cell r="B149" t="str">
            <v>PESCADO FRESCO DORADO</v>
          </cell>
        </row>
        <row r="150">
          <cell r="A150" t="str">
            <v>04120012301</v>
          </cell>
          <cell r="B150" t="str">
            <v>PESCADO FRESCO PICUDO</v>
          </cell>
        </row>
        <row r="151">
          <cell r="A151" t="str">
            <v>04120012901</v>
          </cell>
          <cell r="B151" t="str">
            <v>PESCADO FRESCO TIBURÓN AGUADO</v>
          </cell>
        </row>
        <row r="152">
          <cell r="A152" t="str">
            <v>04120013001</v>
          </cell>
          <cell r="B152" t="str">
            <v>PESCADO FRESCO TIBURÓN RABÓN O ZORRO</v>
          </cell>
        </row>
        <row r="153">
          <cell r="A153" t="str">
            <v>04120013401</v>
          </cell>
          <cell r="B153" t="str">
            <v>PESCADO FRESCO PINCHAGUA</v>
          </cell>
        </row>
        <row r="154">
          <cell r="A154" t="str">
            <v>04120019901</v>
          </cell>
          <cell r="B154" t="str">
            <v>OTRAS VARIEDADES DE PESCA MARINA</v>
          </cell>
        </row>
        <row r="155">
          <cell r="A155" t="str">
            <v>04210050101</v>
          </cell>
          <cell r="B155" t="str">
            <v>CANGREJOS</v>
          </cell>
        </row>
        <row r="156">
          <cell r="A156" t="str">
            <v>04120040501</v>
          </cell>
          <cell r="B156" t="str">
            <v>TILAPIA FRESCA</v>
          </cell>
        </row>
        <row r="157">
          <cell r="A157" t="str">
            <v>04120040601</v>
          </cell>
          <cell r="B157" t="str">
            <v>TRUCHA</v>
          </cell>
        </row>
        <row r="158">
          <cell r="A158" t="str">
            <v>04120010601</v>
          </cell>
          <cell r="B158" t="str">
            <v xml:space="preserve">ATÚN  </v>
          </cell>
        </row>
        <row r="159">
          <cell r="A159" t="str">
            <v>04210050301</v>
          </cell>
          <cell r="B159" t="str">
            <v xml:space="preserve">LANGOSTINOS </v>
          </cell>
        </row>
        <row r="160">
          <cell r="A160" t="str">
            <v>04910000101</v>
          </cell>
          <cell r="B160" t="str">
            <v>CONCHA</v>
          </cell>
        </row>
        <row r="161">
          <cell r="A161" t="str">
            <v>04291010301</v>
          </cell>
          <cell r="B161" t="str">
            <v>CALAMAR</v>
          </cell>
        </row>
        <row r="162">
          <cell r="A162" t="str">
            <v>04120019901</v>
          </cell>
          <cell r="B162" t="str">
            <v>MERLUZA</v>
          </cell>
        </row>
        <row r="163">
          <cell r="A163" t="str">
            <v>04120039901</v>
          </cell>
          <cell r="B163" t="str">
            <v>PESCADOS DE AGUA DULCE</v>
          </cell>
        </row>
        <row r="164">
          <cell r="A164">
            <v>12010010001</v>
          </cell>
          <cell r="B164" t="str">
            <v>PETROAMAZONAS EP BARRIL DE PETRÓLEO</v>
          </cell>
        </row>
        <row r="165">
          <cell r="A165">
            <v>12030000201</v>
          </cell>
          <cell r="B165" t="str">
            <v>METRO CÚBICO DE ARENA CON SUSTANCIAS DE RESIDUOS DE ANTIGUOS BROTES DE PETRÓLEO</v>
          </cell>
        </row>
        <row r="166">
          <cell r="A166">
            <v>12020000101</v>
          </cell>
          <cell r="B166" t="str">
            <v>PETROAMAZONAS EP BARRIL DE GAS NATURAL LICUADO</v>
          </cell>
        </row>
        <row r="167">
          <cell r="A167">
            <v>14240020001</v>
          </cell>
          <cell r="B167" t="str">
            <v>CONCENTRADO DE ORO</v>
          </cell>
        </row>
        <row r="168">
          <cell r="A168" t="str">
            <v>14210009901</v>
          </cell>
          <cell r="B168" t="str">
            <v>CONCENTRADO DE COBRE</v>
          </cell>
        </row>
        <row r="169">
          <cell r="A169">
            <v>15120010201</v>
          </cell>
          <cell r="B169" t="str">
            <v>BLOQUE DE MÁRMOL</v>
          </cell>
        </row>
        <row r="170">
          <cell r="A170">
            <v>15130040101</v>
          </cell>
          <cell r="B170" t="str">
            <v>BASALTO</v>
          </cell>
        </row>
        <row r="171">
          <cell r="A171">
            <v>15200020001</v>
          </cell>
          <cell r="B171" t="str">
            <v>PIEDRA CALIZA</v>
          </cell>
        </row>
        <row r="172">
          <cell r="A172">
            <v>15200039901</v>
          </cell>
          <cell r="B172" t="str">
            <v xml:space="preserve"> PUZOLANA, CAL</v>
          </cell>
        </row>
        <row r="173">
          <cell r="A173">
            <v>15310000401</v>
          </cell>
          <cell r="B173" t="str">
            <v>ARENA FINA DE CANTERA PARA CONSTRUCCIÓN</v>
          </cell>
        </row>
        <row r="174">
          <cell r="A174">
            <v>15310000401</v>
          </cell>
          <cell r="B174" t="str">
            <v>ARENA GRUESA DE CANTERA PARA CONSTRUCCIÓN</v>
          </cell>
        </row>
        <row r="175">
          <cell r="A175">
            <v>15320010201</v>
          </cell>
          <cell r="B175" t="str">
            <v>RIPIO PROVINIENTE DEL GRANITO PARA LA FABRICACIÓN DE HORMIGON</v>
          </cell>
        </row>
        <row r="176">
          <cell r="A176">
            <v>15320010301</v>
          </cell>
          <cell r="B176" t="str">
            <v>PIEDRA DE RIO TRITURADA</v>
          </cell>
        </row>
        <row r="177">
          <cell r="A177">
            <v>15320010401</v>
          </cell>
          <cell r="B177" t="str">
            <v>CASCAJO DESECHOS DE CONSTRUCCIÓN</v>
          </cell>
        </row>
        <row r="178">
          <cell r="A178">
            <v>15320010501</v>
          </cell>
          <cell r="B178" t="str">
            <v>GRAVA LAVADA, LASTRE</v>
          </cell>
        </row>
        <row r="179">
          <cell r="A179">
            <v>15320049901</v>
          </cell>
          <cell r="B179" t="str">
            <v>CHISPA O POLVO DE PIEDRA</v>
          </cell>
        </row>
        <row r="180">
          <cell r="A180">
            <v>15330010101</v>
          </cell>
          <cell r="B180" t="str">
            <v>PAVIMENTO CEMENTO ASFALTICO</v>
          </cell>
        </row>
        <row r="181">
          <cell r="A181">
            <v>15400000301</v>
          </cell>
          <cell r="B181" t="str">
            <v>ARCILLA ROJA</v>
          </cell>
        </row>
        <row r="182">
          <cell r="A182">
            <v>15400009901</v>
          </cell>
          <cell r="B182" t="str">
            <v>ARCILLA DE CAOLIN</v>
          </cell>
        </row>
        <row r="183">
          <cell r="A183">
            <v>16330000101</v>
          </cell>
          <cell r="B183" t="str">
            <v>CARBONATO DE CALCIO</v>
          </cell>
        </row>
        <row r="184">
          <cell r="A184">
            <v>16390020101</v>
          </cell>
          <cell r="B184" t="str">
            <v>ROCA AURIFERA ( CUARZO)</v>
          </cell>
        </row>
        <row r="185">
          <cell r="A185">
            <v>16390090001</v>
          </cell>
          <cell r="B185" t="str">
            <v>FELDESPATO POTASICO (ORTOCLASA), FELDESPATO SÓDICO (ALBITA), FELDESPATO CÁLCICO (ANORTITA)</v>
          </cell>
        </row>
        <row r="186">
          <cell r="A186" t="str">
            <v>63114000101</v>
          </cell>
          <cell r="B186" t="str">
            <v>ALBERGUES</v>
          </cell>
        </row>
        <row r="187">
          <cell r="A187" t="str">
            <v>63399040301</v>
          </cell>
          <cell r="B187" t="str">
            <v>JUGO DE FRUTAS</v>
          </cell>
        </row>
        <row r="188">
          <cell r="A188" t="str">
            <v>64115020001</v>
          </cell>
          <cell r="B188" t="str">
            <v xml:space="preserve">SERVICIO DE TRANSPORTE DE TAXI </v>
          </cell>
        </row>
        <row r="189">
          <cell r="A189" t="str">
            <v>72211000201</v>
          </cell>
          <cell r="B189" t="str">
            <v xml:space="preserve">HONORARIOS ADMINISTRADOR </v>
          </cell>
        </row>
        <row r="190">
          <cell r="A190">
            <v>73111000101</v>
          </cell>
          <cell r="B190" t="str">
            <v>ALQUILER DE FURGONETA</v>
          </cell>
        </row>
        <row r="191">
          <cell r="A191">
            <v>73111000102</v>
          </cell>
          <cell r="B191" t="str">
            <v>ALQUILER DE VEHÍCULO TIPO SUV (JEEP)</v>
          </cell>
        </row>
        <row r="192">
          <cell r="A192">
            <v>73111000103</v>
          </cell>
          <cell r="B192" t="str">
            <v>ALQUILER AUTOMÓVIL</v>
          </cell>
        </row>
        <row r="193">
          <cell r="A193" t="str">
            <v>64119000101</v>
          </cell>
          <cell r="B193" t="str">
            <v>TELEFÉRICO</v>
          </cell>
        </row>
        <row r="194">
          <cell r="A194" t="str">
            <v>64223000001</v>
          </cell>
          <cell r="B194" t="str">
            <v>MOTOTAXI</v>
          </cell>
        </row>
        <row r="195">
          <cell r="A195" t="str">
            <v>65111000001</v>
          </cell>
          <cell r="B195" t="str">
            <v>FLETE DE CAMIÓN</v>
          </cell>
        </row>
        <row r="196">
          <cell r="A196" t="str">
            <v>65311000001</v>
          </cell>
          <cell r="B196" t="str">
            <v>ENVÍO DE PAQUETES AÉREO</v>
          </cell>
        </row>
        <row r="197">
          <cell r="A197" t="str">
            <v>66011000101</v>
          </cell>
          <cell r="B197" t="str">
            <v>ALQUILER DE LIMOSINA</v>
          </cell>
        </row>
        <row r="198">
          <cell r="A198" t="str">
            <v>66031000001</v>
          </cell>
          <cell r="B198" t="str">
            <v>ALQUILER DE TRANSPORTE AÉREO</v>
          </cell>
        </row>
        <row r="199">
          <cell r="A199" t="str">
            <v>68130000001</v>
          </cell>
          <cell r="B199" t="str">
            <v>ENTREGA DE COMIDA A DOMICILIO</v>
          </cell>
        </row>
        <row r="200">
          <cell r="A200" t="str">
            <v>71122010301</v>
          </cell>
          <cell r="B200" t="str">
            <v>CERTIFICACIÓN CHEQUE DE BANCO</v>
          </cell>
        </row>
        <row r="201">
          <cell r="A201" t="str">
            <v>71122010401</v>
          </cell>
          <cell r="B201" t="str">
            <v>CAJEROS AUTOMÁTICOS BANCOS</v>
          </cell>
        </row>
        <row r="202">
          <cell r="A202" t="str">
            <v>71122010501</v>
          </cell>
          <cell r="B202" t="str">
            <v xml:space="preserve">TRANSFERENCIAS INTERBANCARIAS </v>
          </cell>
        </row>
        <row r="203">
          <cell r="A203" t="str">
            <v>71131000201</v>
          </cell>
          <cell r="B203" t="str">
            <v>CONCESIÓN PRÉSTAMO PARA ADQUISICIÓN DE CASA CON GARANTÍA HIPOTECARIA, BANCOS</v>
          </cell>
        </row>
        <row r="204">
          <cell r="A204" t="str">
            <v>71133010101</v>
          </cell>
          <cell r="B204" t="str">
            <v>CONCESIÓN PRÉSTAMO DE CONSUMO ORDINARIO PARA ADQUISICIÓN DE VEHÍCULO LIVIANO EN BANCOS</v>
          </cell>
        </row>
        <row r="205">
          <cell r="A205" t="str">
            <v>71135000201</v>
          </cell>
          <cell r="B205" t="str">
            <v>CONCESIÓN CRÉDITO PRODUCTIVO PYMES EN BANCOS</v>
          </cell>
        </row>
        <row r="206">
          <cell r="A206" t="str">
            <v>71135000202</v>
          </cell>
          <cell r="B206" t="str">
            <v>CONCESIÓN MICROCRÉDITOS EN COOPERATIVAS</v>
          </cell>
        </row>
        <row r="207">
          <cell r="A207" t="str">
            <v>71322000501</v>
          </cell>
          <cell r="B207" t="str">
            <v>MEDICINA PREPAGADA</v>
          </cell>
        </row>
        <row r="208">
          <cell r="A208" t="str">
            <v>71335000201</v>
          </cell>
          <cell r="B208" t="str">
            <v xml:space="preserve">PÓLIZA RESPONSABILIDAD CIVIL </v>
          </cell>
        </row>
        <row r="209">
          <cell r="A209" t="str">
            <v>71431000001</v>
          </cell>
          <cell r="B209" t="str">
            <v>PÓLIZA DE SEGURO VEHICULAR</v>
          </cell>
        </row>
        <row r="210">
          <cell r="A210">
            <v>82120020101</v>
          </cell>
          <cell r="B210" t="str">
            <v xml:space="preserve">ASESORÍA LEGAL </v>
          </cell>
        </row>
        <row r="211">
          <cell r="A211" t="str">
            <v>73122000101</v>
          </cell>
          <cell r="B211" t="str">
            <v>ALQUILER DE MAQUINARIA</v>
          </cell>
        </row>
        <row r="212">
          <cell r="A212" t="str">
            <v>73122000501</v>
          </cell>
          <cell r="B212" t="str">
            <v xml:space="preserve">ALQUILER DE ANDAMIOS </v>
          </cell>
        </row>
        <row r="213">
          <cell r="A213" t="str">
            <v>73125009901</v>
          </cell>
          <cell r="B213" t="str">
            <v>ALQUILER DE FRECUENCIA DE MOTOROLAS</v>
          </cell>
        </row>
        <row r="214">
          <cell r="A214" t="str">
            <v>73129000201</v>
          </cell>
          <cell r="B214" t="str">
            <v>ALQUILER DE MAQUINARIA PARA LA MINERIA</v>
          </cell>
        </row>
        <row r="215">
          <cell r="A215" t="str">
            <v>73230000201</v>
          </cell>
          <cell r="B215" t="str">
            <v>ALQUILER DE VAJILLAS</v>
          </cell>
        </row>
        <row r="216">
          <cell r="A216" t="str">
            <v>83820000801</v>
          </cell>
          <cell r="B216" t="str">
            <v>IMPRESIÓN DE FOTOGRAFÍAS</v>
          </cell>
        </row>
        <row r="217">
          <cell r="A217" t="str">
            <v>82221009901</v>
          </cell>
          <cell r="B217" t="str">
            <v>HONORARIOS CONTABILIDAD SERVICIOS CONTABLES</v>
          </cell>
        </row>
        <row r="218">
          <cell r="A218" t="str">
            <v>85230010101</v>
          </cell>
          <cell r="B218" t="str">
            <v>SERVICIO DE MONITOREO DE EMPRESAS DE SEGURIDAD</v>
          </cell>
        </row>
        <row r="219">
          <cell r="A219" t="str">
            <v>85550000001</v>
          </cell>
          <cell r="B219" t="str">
            <v>CONTRATACIÓN GUÍA TURÍSTICO</v>
          </cell>
        </row>
        <row r="220">
          <cell r="A220" t="str">
            <v>87290000101</v>
          </cell>
          <cell r="B220" t="str">
            <v>ABC BICICLETAS</v>
          </cell>
        </row>
        <row r="221">
          <cell r="A221" t="str">
            <v>87142000101</v>
          </cell>
          <cell r="B221" t="str">
            <v>MANTENIMIENTO MOTOCICLETAS</v>
          </cell>
        </row>
        <row r="222">
          <cell r="A222" t="str">
            <v>91122020101</v>
          </cell>
          <cell r="B222" t="str">
            <v xml:space="preserve">ADMINISTRADOR DE HOSPITAL </v>
          </cell>
        </row>
        <row r="223">
          <cell r="A223" t="str">
            <v>91122030101</v>
          </cell>
          <cell r="B223" t="str">
            <v xml:space="preserve">TÉCNICO DE LABORATORIO </v>
          </cell>
        </row>
        <row r="224">
          <cell r="A224" t="str">
            <v>91260010101</v>
          </cell>
          <cell r="B224" t="str">
            <v xml:space="preserve">AGENTES DE ADUANAS E INSPECTORES DE FRONTERAS </v>
          </cell>
        </row>
        <row r="225">
          <cell r="A225" t="str">
            <v>91260010301</v>
          </cell>
          <cell r="B225" t="str">
            <v xml:space="preserve">POLICÍAS </v>
          </cell>
        </row>
        <row r="226">
          <cell r="A226" t="str">
            <v>91260020101</v>
          </cell>
          <cell r="B226" t="str">
            <v xml:space="preserve">BOMBERO </v>
          </cell>
        </row>
        <row r="227">
          <cell r="A227" t="str">
            <v>91270000101</v>
          </cell>
          <cell r="B227" t="str">
            <v xml:space="preserve">JUEZ </v>
          </cell>
        </row>
        <row r="228">
          <cell r="A228" t="str">
            <v>91290000301</v>
          </cell>
          <cell r="B228" t="str">
            <v>GUARDIA DE PRISIÓN (GENDARME)</v>
          </cell>
        </row>
        <row r="229">
          <cell r="A229" t="str">
            <v>92200000101</v>
          </cell>
          <cell r="B229" t="str">
            <v xml:space="preserve">SUELDO BRUTO MENSUAL DE PROFESOR DE PRIMARIA </v>
          </cell>
        </row>
        <row r="230">
          <cell r="A230" t="str">
            <v>92310000101</v>
          </cell>
          <cell r="B230" t="str">
            <v xml:space="preserve">SUELDO BRUTO MENSUAL DE PROFESOR DE SECUNDARIA </v>
          </cell>
        </row>
        <row r="231">
          <cell r="A231" t="str">
            <v>92420000001</v>
          </cell>
          <cell r="B231" t="str">
            <v>MATRÍCULA INSTITUTO TECNOLÓGICOS</v>
          </cell>
        </row>
        <row r="232">
          <cell r="A232" t="str">
            <v>92420000002</v>
          </cell>
          <cell r="B232" t="str">
            <v>PENSIÓN INSTITUTOS TECNOLÓGICOS</v>
          </cell>
        </row>
        <row r="233">
          <cell r="A233" t="str">
            <v>92510000101</v>
          </cell>
          <cell r="B233" t="str">
            <v xml:space="preserve">SUELDO DE PROFESOR UNIVESITARIO </v>
          </cell>
        </row>
        <row r="234">
          <cell r="A234" t="str">
            <v>92919000101</v>
          </cell>
          <cell r="B234" t="str">
            <v>CURSO DE CONDUCCIÓN</v>
          </cell>
        </row>
        <row r="235">
          <cell r="A235" t="str">
            <v>92919001301</v>
          </cell>
          <cell r="B235" t="str">
            <v>CURSO DE PREPARACIÓN DE PRUEBAS DE INGRESO A LA UNIVERSIDAD</v>
          </cell>
        </row>
        <row r="236">
          <cell r="A236" t="str">
            <v>93193000101</v>
          </cell>
          <cell r="B236" t="str">
            <v>CITAS MÉDICAS ACUPUNTURA</v>
          </cell>
        </row>
        <row r="237">
          <cell r="A237" t="str">
            <v>93199009901</v>
          </cell>
          <cell r="B237" t="str">
            <v>SUELDO MÉDICO DE HOSPITAL</v>
          </cell>
        </row>
        <row r="238">
          <cell r="A238">
            <v>93199009902</v>
          </cell>
          <cell r="B238" t="str">
            <v xml:space="preserve">SUELDO MÉDICOS ESPECIALISTAS </v>
          </cell>
        </row>
        <row r="239">
          <cell r="A239">
            <v>93199009903</v>
          </cell>
          <cell r="B239" t="str">
            <v>SUELDO ENFERMERO DE HOSPITAL</v>
          </cell>
        </row>
        <row r="240">
          <cell r="A240">
            <v>93199009905</v>
          </cell>
          <cell r="B240" t="str">
            <v>SUELDO TÉCNICO DE REGISTROS MÉDICOS</v>
          </cell>
        </row>
        <row r="241">
          <cell r="A241" t="str">
            <v>96520000601</v>
          </cell>
          <cell r="B241" t="str">
            <v>CLASES DE BAILE</v>
          </cell>
        </row>
        <row r="242">
          <cell r="A242" t="str">
            <v>83159040201</v>
          </cell>
          <cell r="B242" t="str">
            <v>PLATAFORMA DIGITAL</v>
          </cell>
        </row>
        <row r="243">
          <cell r="A243" t="str">
            <v>17100000101</v>
          </cell>
          <cell r="B243" t="str">
            <v>GENERACIÓN DE ENERGÍA ELECTRICA HIDRAULICA</v>
          </cell>
        </row>
        <row r="244">
          <cell r="A244">
            <v>69111000201</v>
          </cell>
          <cell r="B244" t="str">
            <v>GASTO POR SERVICIO DE CONSUMO ELECTRICO</v>
          </cell>
        </row>
        <row r="245">
          <cell r="A245">
            <v>69210000101</v>
          </cell>
          <cell r="B245" t="str">
            <v>GASTO POR SERVICIO DE CONSUMO DE AGUA</v>
          </cell>
        </row>
        <row r="246">
          <cell r="A246">
            <v>94110000101</v>
          </cell>
          <cell r="B246" t="str">
            <v>SERVICIO DE ALCANTARILLADO</v>
          </cell>
        </row>
        <row r="247">
          <cell r="A247">
            <v>21111010101</v>
          </cell>
          <cell r="B247" t="str">
            <v>CARNE DE RES SIN HUESO</v>
          </cell>
        </row>
        <row r="248">
          <cell r="A248">
            <v>21111020101</v>
          </cell>
          <cell r="B248" t="str">
            <v>LOMO DE RES</v>
          </cell>
        </row>
        <row r="249">
          <cell r="A249">
            <v>21111020401</v>
          </cell>
          <cell r="B249" t="str">
            <v>CARNE DE RES MOLIDA</v>
          </cell>
        </row>
        <row r="250">
          <cell r="A250">
            <v>21113000301</v>
          </cell>
          <cell r="B250" t="str">
            <v xml:space="preserve">CARNE CORRIENTE DE CERDO </v>
          </cell>
        </row>
        <row r="251">
          <cell r="A251">
            <v>21113000401</v>
          </cell>
          <cell r="B251" t="str">
            <v>LOMO DE CERDO</v>
          </cell>
        </row>
        <row r="252">
          <cell r="A252">
            <v>21113000501</v>
          </cell>
          <cell r="B252" t="str">
            <v>CHULETA DE CERDO</v>
          </cell>
        </row>
        <row r="253">
          <cell r="A253">
            <v>21121000101</v>
          </cell>
          <cell r="B253" t="str">
            <v>POLLO ENTERO</v>
          </cell>
        </row>
        <row r="254">
          <cell r="A254">
            <v>21121000201</v>
          </cell>
          <cell r="B254" t="str">
            <v>PECHUGA DE POLLO</v>
          </cell>
        </row>
        <row r="255">
          <cell r="A255">
            <v>21124000101</v>
          </cell>
          <cell r="B255" t="str">
            <v>PAVOS ENTERO REFRIGERADO</v>
          </cell>
        </row>
        <row r="256">
          <cell r="A256">
            <v>21124000201</v>
          </cell>
          <cell r="B256" t="str">
            <v>PRESAS DE PAVO</v>
          </cell>
        </row>
        <row r="257">
          <cell r="A257">
            <v>21133010301</v>
          </cell>
          <cell r="B257" t="str">
            <v>COSTILLA DE CERDO</v>
          </cell>
        </row>
        <row r="258">
          <cell r="A258">
            <v>21151000101</v>
          </cell>
          <cell r="B258" t="str">
            <v>LENGUA DE RES</v>
          </cell>
        </row>
        <row r="259">
          <cell r="A259">
            <v>21151000301</v>
          </cell>
          <cell r="B259" t="str">
            <v>VÍSCERAS DE RES</v>
          </cell>
        </row>
        <row r="260">
          <cell r="A260">
            <v>21151009901</v>
          </cell>
          <cell r="B260" t="str">
            <v>CARNAZA</v>
          </cell>
        </row>
        <row r="261">
          <cell r="A261">
            <v>21153000701</v>
          </cell>
          <cell r="B261" t="str">
            <v>PATAS DE CERDO</v>
          </cell>
        </row>
        <row r="262">
          <cell r="A262">
            <v>21160010301</v>
          </cell>
          <cell r="B262" t="str">
            <v>MENUDENCIA DE POLLO</v>
          </cell>
        </row>
        <row r="263">
          <cell r="A263">
            <v>21171010101</v>
          </cell>
          <cell r="B263" t="str">
            <v>JAMON DE CERDO</v>
          </cell>
        </row>
        <row r="264">
          <cell r="A264">
            <v>21173000401</v>
          </cell>
          <cell r="B264" t="str">
            <v>POLLO AHUMADO</v>
          </cell>
        </row>
        <row r="265">
          <cell r="A265">
            <v>21173009901</v>
          </cell>
          <cell r="B265" t="str">
            <v>PICADITAS DE EMBUTIDOS</v>
          </cell>
        </row>
        <row r="266">
          <cell r="A266">
            <v>21174010101</v>
          </cell>
          <cell r="B266" t="str">
            <v>SALCHICHA MIXTA</v>
          </cell>
        </row>
        <row r="267">
          <cell r="A267">
            <v>21174010301</v>
          </cell>
          <cell r="B267" t="str">
            <v>SALCHICHA DE POLLO</v>
          </cell>
        </row>
        <row r="268">
          <cell r="A268">
            <v>21174030201</v>
          </cell>
          <cell r="B268" t="str">
            <v>MORTADELA DE POLLO</v>
          </cell>
        </row>
        <row r="269">
          <cell r="A269">
            <v>21174040001</v>
          </cell>
          <cell r="B269" t="str">
            <v>MORTADELA BOLONIA</v>
          </cell>
        </row>
        <row r="270">
          <cell r="A270">
            <v>21174090001</v>
          </cell>
          <cell r="B270" t="str">
            <v>JAMÓN COCIDO</v>
          </cell>
        </row>
        <row r="271">
          <cell r="A271">
            <v>21174110001</v>
          </cell>
          <cell r="B271" t="str">
            <v>PERNIL DE CERDO</v>
          </cell>
        </row>
        <row r="272">
          <cell r="A272">
            <v>21174130001</v>
          </cell>
          <cell r="B272" t="str">
            <v>CHORIZO</v>
          </cell>
        </row>
        <row r="273">
          <cell r="A273">
            <v>21179010701</v>
          </cell>
          <cell r="B273" t="str">
            <v>SNACK A BASE DE CUERO DE CERDO (CRONQUIS)</v>
          </cell>
        </row>
        <row r="274">
          <cell r="A274">
            <v>21250010101</v>
          </cell>
          <cell r="B274" t="str">
            <v xml:space="preserve">CAMARÓN CONGELADO </v>
          </cell>
        </row>
        <row r="275">
          <cell r="A275">
            <v>21210000201</v>
          </cell>
          <cell r="B275" t="str">
            <v xml:space="preserve">ATÚN ENTERO </v>
          </cell>
        </row>
        <row r="276">
          <cell r="A276">
            <v>21210000301</v>
          </cell>
          <cell r="B276" t="str">
            <v>PESCADO DORADO CONGELADO</v>
          </cell>
        </row>
        <row r="277">
          <cell r="A277">
            <v>21210009901</v>
          </cell>
          <cell r="B277" t="str">
            <v xml:space="preserve">PESCADO ENTERO CONGELADO </v>
          </cell>
        </row>
        <row r="278">
          <cell r="A278">
            <v>21222000201</v>
          </cell>
          <cell r="B278" t="str">
            <v xml:space="preserve">ATUN FILETE CONGELADO </v>
          </cell>
        </row>
        <row r="279">
          <cell r="A279">
            <v>21222000701</v>
          </cell>
          <cell r="B279" t="str">
            <v xml:space="preserve">FILETE DE PICUDO CONGELADO </v>
          </cell>
        </row>
        <row r="280">
          <cell r="A280">
            <v>21291000101</v>
          </cell>
          <cell r="B280" t="str">
            <v xml:space="preserve">HARINA DE PESCADO </v>
          </cell>
        </row>
        <row r="281">
          <cell r="A281">
            <v>21291000201</v>
          </cell>
          <cell r="B281" t="str">
            <v>HARINA DE CAMARÓN</v>
          </cell>
        </row>
        <row r="282">
          <cell r="A282">
            <v>21242010101</v>
          </cell>
          <cell r="B282" t="str">
            <v xml:space="preserve">SARDINAS EN SALSA DE TOMATES </v>
          </cell>
        </row>
        <row r="283">
          <cell r="A283">
            <v>21242020101</v>
          </cell>
          <cell r="B283" t="str">
            <v>ATÚN ENLATADO</v>
          </cell>
        </row>
        <row r="284">
          <cell r="A284">
            <v>21242020201</v>
          </cell>
          <cell r="B284" t="str">
            <v>ATÚN EN AGUA</v>
          </cell>
        </row>
        <row r="285">
          <cell r="A285">
            <v>21250020101</v>
          </cell>
          <cell r="B285" t="str">
            <v>LANGOSTINO</v>
          </cell>
        </row>
        <row r="286">
          <cell r="A286">
            <v>21525040001</v>
          </cell>
          <cell r="B286" t="str">
            <v>ACEITE DE PESCADO</v>
          </cell>
        </row>
        <row r="287">
          <cell r="A287">
            <v>21535000001</v>
          </cell>
          <cell r="B287" t="str">
            <v>ACEITE CRUDO DE PALMA AFRICANA</v>
          </cell>
        </row>
        <row r="288">
          <cell r="A288">
            <v>21545000001</v>
          </cell>
          <cell r="B288" t="str">
            <v>ACEITE VEGETAL</v>
          </cell>
        </row>
        <row r="289">
          <cell r="A289">
            <v>21546000001</v>
          </cell>
          <cell r="B289" t="str">
            <v>ACEITE COMESTIBLE DE COCO</v>
          </cell>
        </row>
        <row r="290">
          <cell r="A290">
            <v>21600000001</v>
          </cell>
          <cell r="B290" t="str">
            <v>ALGODÓN HIDRÓFILO</v>
          </cell>
        </row>
        <row r="291">
          <cell r="A291">
            <v>22110000301</v>
          </cell>
          <cell r="B291" t="str">
            <v>LECHE ENTERA</v>
          </cell>
        </row>
        <row r="292">
          <cell r="A292">
            <v>22110000401</v>
          </cell>
          <cell r="B292" t="str">
            <v>LECHE SEMIDESCREMADA</v>
          </cell>
        </row>
        <row r="293">
          <cell r="A293">
            <v>22110000501</v>
          </cell>
          <cell r="B293" t="str">
            <v xml:space="preserve">LECHE DESCREMADA </v>
          </cell>
        </row>
        <row r="294">
          <cell r="A294">
            <v>22110000701</v>
          </cell>
          <cell r="B294" t="str">
            <v>LECHE DE SABORES</v>
          </cell>
        </row>
        <row r="295">
          <cell r="A295">
            <v>22211000201</v>
          </cell>
          <cell r="B295" t="str">
            <v>LECHE EN POLVO</v>
          </cell>
        </row>
        <row r="296">
          <cell r="A296">
            <v>22230000101</v>
          </cell>
          <cell r="B296" t="str">
            <v>YOGURT ENTERO</v>
          </cell>
        </row>
        <row r="297">
          <cell r="A297">
            <v>22230000201</v>
          </cell>
          <cell r="B297" t="str">
            <v>YOGURT CREMOSO</v>
          </cell>
        </row>
        <row r="298">
          <cell r="A298">
            <v>22230000401</v>
          </cell>
          <cell r="B298" t="str">
            <v>YOGURT CON TROZOS DE FRUTA</v>
          </cell>
        </row>
        <row r="299">
          <cell r="A299">
            <v>22230009901</v>
          </cell>
          <cell r="B299" t="str">
            <v>YOGURT LIGTH</v>
          </cell>
        </row>
        <row r="300">
          <cell r="A300">
            <v>22251000101</v>
          </cell>
          <cell r="B300" t="str">
            <v>QUESO MOZARELLA</v>
          </cell>
        </row>
        <row r="301">
          <cell r="A301">
            <v>22251000401</v>
          </cell>
          <cell r="B301" t="str">
            <v>QUESO AZUL O ROQUEFORT</v>
          </cell>
        </row>
        <row r="302">
          <cell r="A302">
            <v>22251000701</v>
          </cell>
          <cell r="B302" t="str">
            <v xml:space="preserve">QUESO CREMA </v>
          </cell>
        </row>
        <row r="303">
          <cell r="A303">
            <v>22251000801</v>
          </cell>
          <cell r="B303" t="str">
            <v>QUESO FRESCO</v>
          </cell>
        </row>
        <row r="304">
          <cell r="A304">
            <v>22251009901</v>
          </cell>
          <cell r="B304" t="str">
            <v>QUESO SEMIMADURO</v>
          </cell>
        </row>
        <row r="305">
          <cell r="A305">
            <v>22270010101</v>
          </cell>
          <cell r="B305" t="str">
            <v>HELADO PROCESADO</v>
          </cell>
        </row>
        <row r="306">
          <cell r="A306">
            <v>22290009901</v>
          </cell>
          <cell r="B306" t="str">
            <v xml:space="preserve">BEBIDA DE AVENA </v>
          </cell>
        </row>
        <row r="307">
          <cell r="A307">
            <v>23110000201</v>
          </cell>
          <cell r="B307" t="str">
            <v xml:space="preserve">HARINA DE TRIGO </v>
          </cell>
        </row>
        <row r="308">
          <cell r="A308">
            <v>23161000101</v>
          </cell>
          <cell r="B308" t="str">
            <v>ARROZ PILADO</v>
          </cell>
        </row>
        <row r="309">
          <cell r="A309">
            <v>23162000001</v>
          </cell>
          <cell r="B309" t="str">
            <v>ARROZ ENVEJECIDO</v>
          </cell>
        </row>
        <row r="310">
          <cell r="A310">
            <v>23130020301</v>
          </cell>
          <cell r="B310" t="str">
            <v>TORTILLAS DE MAÍZ</v>
          </cell>
        </row>
        <row r="311">
          <cell r="A311">
            <v>23130020901</v>
          </cell>
          <cell r="B311" t="str">
            <v>BARRAS ENERGÉTICAS</v>
          </cell>
        </row>
        <row r="312">
          <cell r="A312">
            <v>23140030001</v>
          </cell>
          <cell r="B312" t="str">
            <v>GRANOLA</v>
          </cell>
        </row>
        <row r="313">
          <cell r="A313">
            <v>23170000301</v>
          </cell>
          <cell r="B313" t="str">
            <v xml:space="preserve">HARINA DE PLÁTANO </v>
          </cell>
        </row>
        <row r="314">
          <cell r="A314">
            <v>23210050001</v>
          </cell>
          <cell r="B314" t="str">
            <v xml:space="preserve">MIEL DE ABEJA </v>
          </cell>
        </row>
        <row r="315">
          <cell r="A315">
            <v>23220020101</v>
          </cell>
          <cell r="B315" t="str">
            <v>MAICENA</v>
          </cell>
        </row>
        <row r="316">
          <cell r="A316">
            <v>23220010201</v>
          </cell>
          <cell r="B316" t="str">
            <v>ALMIDON DE MAIZ</v>
          </cell>
        </row>
        <row r="317">
          <cell r="A317">
            <v>23410010201</v>
          </cell>
          <cell r="B317" t="str">
            <v>PAN CHOCOLATE</v>
          </cell>
        </row>
        <row r="318">
          <cell r="A318">
            <v>23410010301</v>
          </cell>
          <cell r="B318" t="str">
            <v>PAN CORTADO DE TRIGO</v>
          </cell>
        </row>
        <row r="319">
          <cell r="A319">
            <v>23410010501</v>
          </cell>
          <cell r="B319" t="str">
            <v>PAN CORTADO INTEGRAL</v>
          </cell>
        </row>
        <row r="320">
          <cell r="A320">
            <v>23410010601</v>
          </cell>
          <cell r="B320" t="str">
            <v>PAN DE AGUA</v>
          </cell>
        </row>
        <row r="321">
          <cell r="A321">
            <v>23410010701</v>
          </cell>
          <cell r="B321" t="str">
            <v>PAN DE CENTENO</v>
          </cell>
        </row>
        <row r="322">
          <cell r="A322">
            <v>23410010801</v>
          </cell>
          <cell r="B322" t="str">
            <v xml:space="preserve">PAN DE HARINA DE TRIGO </v>
          </cell>
        </row>
        <row r="323">
          <cell r="A323">
            <v>23420020301</v>
          </cell>
          <cell r="B323" t="str">
            <v xml:space="preserve">CONO PARA HELADO </v>
          </cell>
        </row>
        <row r="324">
          <cell r="A324">
            <v>23420020601</v>
          </cell>
          <cell r="B324" t="str">
            <v>GALLETAS DE DULCE</v>
          </cell>
        </row>
        <row r="325">
          <cell r="A325">
            <v>23430010101</v>
          </cell>
          <cell r="B325" t="str">
            <v>PASTEL DE DULCE</v>
          </cell>
        </row>
        <row r="326">
          <cell r="A326">
            <v>23430010201</v>
          </cell>
          <cell r="B326" t="str">
            <v>TORTA (CAKE)</v>
          </cell>
        </row>
        <row r="327">
          <cell r="A327">
            <v>23430010801</v>
          </cell>
          <cell r="B327" t="str">
            <v>TORTA MIL HOJAS</v>
          </cell>
        </row>
        <row r="328">
          <cell r="A328">
            <v>23430019901</v>
          </cell>
          <cell r="B328" t="str">
            <v>BOCADITOS</v>
          </cell>
        </row>
        <row r="329">
          <cell r="A329">
            <v>23490000201</v>
          </cell>
          <cell r="B329" t="str">
            <v>PAN DE MAÍZ</v>
          </cell>
        </row>
        <row r="330">
          <cell r="A330">
            <v>23710010101</v>
          </cell>
          <cell r="B330" t="str">
            <v>ESPAGUETI</v>
          </cell>
        </row>
        <row r="331">
          <cell r="A331">
            <v>23710010301</v>
          </cell>
          <cell r="B331" t="str">
            <v xml:space="preserve">TALLARIN </v>
          </cell>
        </row>
        <row r="332">
          <cell r="A332">
            <v>23710010501</v>
          </cell>
          <cell r="B332" t="str">
            <v>FIDEO</v>
          </cell>
        </row>
        <row r="333">
          <cell r="A333">
            <v>23520000201</v>
          </cell>
          <cell r="B333" t="str">
            <v xml:space="preserve">AZÚCAR BLANCA </v>
          </cell>
        </row>
        <row r="334">
          <cell r="A334">
            <v>23620010101</v>
          </cell>
          <cell r="B334" t="str">
            <v>MANTECA DE CACAO</v>
          </cell>
        </row>
        <row r="335">
          <cell r="A335">
            <v>23620010201</v>
          </cell>
          <cell r="B335" t="str">
            <v>MANTECA DE CACAO SUPERIOR</v>
          </cell>
        </row>
        <row r="336">
          <cell r="A336">
            <v>23660000101</v>
          </cell>
          <cell r="B336" t="str">
            <v>BARRA DE CHOCOLATE CON RELLENO</v>
          </cell>
        </row>
        <row r="337">
          <cell r="A337">
            <v>23660000201</v>
          </cell>
          <cell r="B337" t="str">
            <v>BARRA DE CHOCOLATE SIN RELLENO</v>
          </cell>
        </row>
        <row r="338">
          <cell r="A338">
            <v>23660000301</v>
          </cell>
          <cell r="B338" t="str">
            <v>CHOCOLATE EN PASTA</v>
          </cell>
        </row>
        <row r="339">
          <cell r="A339">
            <v>23660000701</v>
          </cell>
          <cell r="B339" t="str">
            <v xml:space="preserve">BOMBONES </v>
          </cell>
        </row>
        <row r="340">
          <cell r="A340">
            <v>23670010101</v>
          </cell>
          <cell r="B340" t="str">
            <v>CHICLES</v>
          </cell>
        </row>
        <row r="341">
          <cell r="A341">
            <v>23670010201</v>
          </cell>
          <cell r="B341" t="str">
            <v>CARAMELOS</v>
          </cell>
        </row>
        <row r="342">
          <cell r="A342">
            <v>23670010401</v>
          </cell>
          <cell r="B342" t="str">
            <v>TICTAC</v>
          </cell>
        </row>
        <row r="343">
          <cell r="A343">
            <v>23311020101</v>
          </cell>
          <cell r="B343" t="str">
            <v>CROQUETAS PARA GATOS</v>
          </cell>
        </row>
        <row r="344">
          <cell r="A344">
            <v>23319010101</v>
          </cell>
          <cell r="B344" t="str">
            <v>BALANCEADO DE AVES</v>
          </cell>
        </row>
        <row r="345">
          <cell r="A345">
            <v>23319010201</v>
          </cell>
          <cell r="B345" t="str">
            <v>BALANCEADO DE BOVINO</v>
          </cell>
        </row>
        <row r="346">
          <cell r="A346">
            <v>23319010401</v>
          </cell>
          <cell r="B346" t="str">
            <v>BALANCEADO DE PORCINO</v>
          </cell>
        </row>
        <row r="347">
          <cell r="A347">
            <v>23319010601</v>
          </cell>
          <cell r="B347" t="str">
            <v xml:space="preserve">BALANCEADO DE CAMARÓN </v>
          </cell>
        </row>
        <row r="348">
          <cell r="A348">
            <v>23911020101</v>
          </cell>
          <cell r="B348" t="str">
            <v>CAFÉ MOLIDO</v>
          </cell>
        </row>
        <row r="349">
          <cell r="A349">
            <v>23911020201</v>
          </cell>
          <cell r="B349" t="str">
            <v xml:space="preserve">CAFÉ SIN DESCAFEINAR </v>
          </cell>
        </row>
        <row r="350">
          <cell r="A350">
            <v>23912050001</v>
          </cell>
          <cell r="B350" t="str">
            <v>CAFÉ INSTANTÁNEO</v>
          </cell>
        </row>
        <row r="351">
          <cell r="A351">
            <v>21313000201</v>
          </cell>
          <cell r="B351" t="str">
            <v>PAPAS PREFRITAS  COCINADAS</v>
          </cell>
        </row>
        <row r="352">
          <cell r="A352">
            <v>21330030301</v>
          </cell>
          <cell r="B352" t="str">
            <v>PALMITO EN CONSERVA</v>
          </cell>
        </row>
        <row r="353">
          <cell r="A353">
            <v>21393010101</v>
          </cell>
          <cell r="B353" t="str">
            <v>CHAMPIÑONES</v>
          </cell>
        </row>
        <row r="354">
          <cell r="A354">
            <v>21399990001</v>
          </cell>
          <cell r="B354" t="str">
            <v>MOTE COCINADO</v>
          </cell>
        </row>
        <row r="355">
          <cell r="A355">
            <v>21419009901</v>
          </cell>
          <cell r="B355" t="str">
            <v>FRUTOS SECOS</v>
          </cell>
        </row>
        <row r="356">
          <cell r="A356">
            <v>21439040001</v>
          </cell>
          <cell r="B356" t="str">
            <v>PULPA DE MARACUYÁ</v>
          </cell>
        </row>
        <row r="357">
          <cell r="A357">
            <v>21494030401</v>
          </cell>
          <cell r="B357" t="str">
            <v>COMPOTA DE BANANO</v>
          </cell>
        </row>
        <row r="358">
          <cell r="A358">
            <v>21495010301</v>
          </cell>
          <cell r="B358" t="str">
            <v>MANÍ</v>
          </cell>
        </row>
        <row r="359">
          <cell r="A359">
            <v>21499010501</v>
          </cell>
          <cell r="B359" t="str">
            <v xml:space="preserve">CHIFLES </v>
          </cell>
        </row>
        <row r="360">
          <cell r="A360">
            <v>23925000101</v>
          </cell>
          <cell r="B360" t="str">
            <v>CANELA</v>
          </cell>
        </row>
        <row r="361">
          <cell r="A361">
            <v>23995010101</v>
          </cell>
          <cell r="B361" t="str">
            <v>SALSA DE SOYA</v>
          </cell>
        </row>
        <row r="362">
          <cell r="A362">
            <v>23995010201</v>
          </cell>
          <cell r="B362" t="str">
            <v>SALSA DE TOMATE</v>
          </cell>
        </row>
        <row r="363">
          <cell r="A363">
            <v>23995011101</v>
          </cell>
          <cell r="B363" t="str">
            <v>ADEREZO SALSA VERDE</v>
          </cell>
        </row>
        <row r="364">
          <cell r="A364">
            <v>23995011301</v>
          </cell>
          <cell r="B364" t="str">
            <v xml:space="preserve">SALSA DE AJÍ </v>
          </cell>
        </row>
        <row r="365">
          <cell r="A365">
            <v>23995011401</v>
          </cell>
          <cell r="B365" t="str">
            <v>MAYONESA</v>
          </cell>
        </row>
        <row r="366">
          <cell r="A366">
            <v>23995040101</v>
          </cell>
          <cell r="B366" t="str">
            <v>ALIÑOS PREPARADOS</v>
          </cell>
        </row>
        <row r="367">
          <cell r="A367">
            <v>23995040201</v>
          </cell>
          <cell r="B367" t="str">
            <v>SAZONADORES EN CUBOS</v>
          </cell>
        </row>
        <row r="368">
          <cell r="A368">
            <v>23999010101</v>
          </cell>
          <cell r="B368" t="str">
            <v xml:space="preserve">GELATINA EN POLVO </v>
          </cell>
        </row>
        <row r="369">
          <cell r="A369">
            <v>23999010201</v>
          </cell>
          <cell r="B369" t="str">
            <v>BUDIN EN POLVO</v>
          </cell>
        </row>
        <row r="370">
          <cell r="A370">
            <v>23999010301</v>
          </cell>
          <cell r="B370" t="str">
            <v>REFRESCO EN POLVO</v>
          </cell>
        </row>
        <row r="371">
          <cell r="A371">
            <v>23999030101</v>
          </cell>
          <cell r="B371" t="str">
            <v>TÉ DE CEDRÓN</v>
          </cell>
        </row>
        <row r="372">
          <cell r="A372">
            <v>23999030201</v>
          </cell>
          <cell r="B372" t="str">
            <v>TÉ DE MANZANILLA</v>
          </cell>
        </row>
        <row r="373">
          <cell r="A373">
            <v>23999030401</v>
          </cell>
          <cell r="B373" t="str">
            <v>TÉ DE MENTA</v>
          </cell>
        </row>
        <row r="374">
          <cell r="A374">
            <v>23999030501</v>
          </cell>
          <cell r="B374" t="str">
            <v>TÉ DE HIERBA LUISA</v>
          </cell>
        </row>
        <row r="375">
          <cell r="A375">
            <v>23999039901</v>
          </cell>
          <cell r="B375" t="str">
            <v>TÉ OTRAS HIERBAS</v>
          </cell>
        </row>
        <row r="376">
          <cell r="A376">
            <v>23999040001</v>
          </cell>
          <cell r="B376" t="str">
            <v>SAL REFINADA</v>
          </cell>
        </row>
        <row r="377">
          <cell r="A377">
            <v>24131010501</v>
          </cell>
          <cell r="B377" t="str">
            <v>AGUARDIENTE DE CAÑA</v>
          </cell>
        </row>
        <row r="378">
          <cell r="A378">
            <v>24131020101</v>
          </cell>
          <cell r="B378" t="str">
            <v>WHISKY</v>
          </cell>
        </row>
        <row r="379">
          <cell r="A379">
            <v>24131050601</v>
          </cell>
          <cell r="B379" t="str">
            <v>CREMA DE LICOR</v>
          </cell>
        </row>
        <row r="380">
          <cell r="A380">
            <v>24131999901</v>
          </cell>
          <cell r="B380" t="str">
            <v>LICOR ANISADO</v>
          </cell>
        </row>
        <row r="381">
          <cell r="A381">
            <v>24139010001</v>
          </cell>
          <cell r="B381" t="str">
            <v>ALCOHOL ANTISÉPTICO</v>
          </cell>
        </row>
        <row r="382">
          <cell r="A382">
            <v>24211010001</v>
          </cell>
          <cell r="B382" t="str">
            <v>CHAMPAGNE</v>
          </cell>
        </row>
        <row r="383">
          <cell r="A383">
            <v>24211020001</v>
          </cell>
          <cell r="B383" t="str">
            <v>VINO DE SABORES</v>
          </cell>
        </row>
        <row r="384">
          <cell r="A384">
            <v>24310000201</v>
          </cell>
          <cell r="B384" t="str">
            <v>CERVEZA ENVASADA</v>
          </cell>
        </row>
        <row r="385">
          <cell r="A385">
            <v>24410000101</v>
          </cell>
          <cell r="B385" t="str">
            <v>AGUA NATURAL</v>
          </cell>
        </row>
        <row r="386">
          <cell r="A386">
            <v>24410000201</v>
          </cell>
          <cell r="B386" t="str">
            <v>AGUA ARTIFICIAL</v>
          </cell>
        </row>
        <row r="387">
          <cell r="A387">
            <v>24490000101</v>
          </cell>
          <cell r="B387" t="str">
            <v>GASEOSA</v>
          </cell>
        </row>
        <row r="388">
          <cell r="A388">
            <v>24490000201</v>
          </cell>
          <cell r="B388" t="str">
            <v>JUGO DE FRUTAS ENVASADO</v>
          </cell>
        </row>
        <row r="389">
          <cell r="A389">
            <v>24490000301</v>
          </cell>
          <cell r="B389" t="str">
            <v>BOLOS</v>
          </cell>
        </row>
        <row r="390">
          <cell r="A390">
            <v>24490000501</v>
          </cell>
          <cell r="B390" t="str">
            <v>GELATINA SÓLIDA</v>
          </cell>
        </row>
        <row r="391">
          <cell r="A391">
            <v>24490000601</v>
          </cell>
          <cell r="B391" t="str">
            <v>BEBIDA HIDRATANTE Y ENERGIZANTE</v>
          </cell>
        </row>
        <row r="392">
          <cell r="A392">
            <v>24490009901</v>
          </cell>
          <cell r="B392" t="str">
            <v>TÉ NEGRO</v>
          </cell>
        </row>
        <row r="393">
          <cell r="A393">
            <v>25020000801</v>
          </cell>
          <cell r="B393" t="str">
            <v>CIGARRILLOS</v>
          </cell>
        </row>
        <row r="394">
          <cell r="A394">
            <v>26350010001</v>
          </cell>
          <cell r="B394" t="str">
            <v>HILO DE ALGODÓN</v>
          </cell>
        </row>
        <row r="395">
          <cell r="A395">
            <v>26410020201</v>
          </cell>
          <cell r="B395" t="str">
            <v>HILO SINTÉTICO</v>
          </cell>
        </row>
        <row r="396">
          <cell r="A396">
            <v>26410020301</v>
          </cell>
          <cell r="B396" t="str">
            <v>HILO ACRILICO</v>
          </cell>
        </row>
        <row r="397">
          <cell r="A397">
            <v>26610000301</v>
          </cell>
          <cell r="B397" t="str">
            <v>TELA JERSEY</v>
          </cell>
        </row>
        <row r="398">
          <cell r="A398">
            <v>26610000401</v>
          </cell>
          <cell r="B398" t="str">
            <v>TELA JERSEY COLORES</v>
          </cell>
        </row>
        <row r="399">
          <cell r="A399">
            <v>26630090201</v>
          </cell>
          <cell r="B399" t="str">
            <v>TELA DENIM</v>
          </cell>
        </row>
        <row r="400">
          <cell r="A400">
            <v>26790010201</v>
          </cell>
          <cell r="B400" t="str">
            <v>TELA TROPICAL</v>
          </cell>
        </row>
        <row r="401">
          <cell r="A401">
            <v>26790019901</v>
          </cell>
          <cell r="B401" t="str">
            <v>TELA GABARDINA</v>
          </cell>
        </row>
        <row r="402">
          <cell r="A402">
            <v>28190001001</v>
          </cell>
          <cell r="B402" t="str">
            <v>TELA PIQUE</v>
          </cell>
        </row>
        <row r="403">
          <cell r="A403">
            <v>28190001101</v>
          </cell>
          <cell r="B403" t="str">
            <v>TELA JERSEY URDIMBRE</v>
          </cell>
        </row>
        <row r="404">
          <cell r="A404">
            <v>28190002501</v>
          </cell>
          <cell r="B404" t="str">
            <v>TELA POLIESTER</v>
          </cell>
        </row>
        <row r="405">
          <cell r="A405">
            <v>28190002901</v>
          </cell>
          <cell r="B405" t="str">
            <v>TELA DE HILO</v>
          </cell>
        </row>
        <row r="406">
          <cell r="A406">
            <v>27110010201</v>
          </cell>
          <cell r="B406" t="str">
            <v xml:space="preserve">COBIJA </v>
          </cell>
        </row>
        <row r="407">
          <cell r="A407">
            <v>27120190201</v>
          </cell>
          <cell r="B407" t="str">
            <v>ESPONJA LAVA VAJILLA</v>
          </cell>
        </row>
        <row r="408">
          <cell r="A408">
            <v>27150030201</v>
          </cell>
          <cell r="B408" t="str">
            <v>SACOS DE POLIPROPINENO</v>
          </cell>
        </row>
        <row r="409">
          <cell r="A409">
            <v>27180010101</v>
          </cell>
          <cell r="B409" t="str">
            <v>ALMOHADA</v>
          </cell>
        </row>
        <row r="410">
          <cell r="A410">
            <v>28210020401</v>
          </cell>
          <cell r="B410" t="str">
            <v>MEDIAS NYLON PARA MUJER</v>
          </cell>
        </row>
        <row r="411">
          <cell r="A411">
            <v>28221010101</v>
          </cell>
          <cell r="B411" t="str">
            <v>ABRIGOS DE ALGODÓN</v>
          </cell>
        </row>
        <row r="412">
          <cell r="A412">
            <v>28221010201</v>
          </cell>
          <cell r="B412" t="str">
            <v>ABRIGOS SINTÉTICOS</v>
          </cell>
        </row>
        <row r="413">
          <cell r="A413">
            <v>28221050201</v>
          </cell>
          <cell r="B413" t="str">
            <v>PANTALÓN DE ALGODÓN</v>
          </cell>
        </row>
        <row r="414">
          <cell r="A414">
            <v>28221050301</v>
          </cell>
          <cell r="B414" t="str">
            <v>PANTALÓN SINTÉTICO</v>
          </cell>
        </row>
        <row r="415">
          <cell r="A415">
            <v>28222030101</v>
          </cell>
          <cell r="B415" t="str">
            <v>CALZONCILLO PARA HOMBRE ALGODÓN</v>
          </cell>
        </row>
        <row r="416">
          <cell r="A416">
            <v>28222030201</v>
          </cell>
          <cell r="B416" t="str">
            <v>CALZONCILLO PARA HOMBRE SINTÉTICO</v>
          </cell>
        </row>
        <row r="417">
          <cell r="A417">
            <v>28223060201</v>
          </cell>
          <cell r="B417" t="str">
            <v>VESTIDO PARA NIÑA</v>
          </cell>
        </row>
        <row r="418">
          <cell r="A418">
            <v>28224010101</v>
          </cell>
          <cell r="B418" t="str">
            <v>BLUSA NIÑA ALGODÓN</v>
          </cell>
        </row>
        <row r="419">
          <cell r="A419">
            <v>28224010201</v>
          </cell>
          <cell r="B419" t="str">
            <v>BLUSA NIÑA SINTÉTICO</v>
          </cell>
        </row>
        <row r="420">
          <cell r="A420">
            <v>28224030101</v>
          </cell>
          <cell r="B420" t="str">
            <v>CALZONARIA PARA MUJER ALGODÓN</v>
          </cell>
        </row>
        <row r="421">
          <cell r="A421">
            <v>28224030201</v>
          </cell>
          <cell r="B421" t="str">
            <v>CALZONARIA PARA MUJER SINTÉTICO</v>
          </cell>
        </row>
        <row r="422">
          <cell r="A422">
            <v>28225010101</v>
          </cell>
          <cell r="B422" t="str">
            <v>CAMISA DE HOMBRE</v>
          </cell>
        </row>
        <row r="423">
          <cell r="A423">
            <v>28225010201</v>
          </cell>
          <cell r="B423" t="str">
            <v xml:space="preserve">CAMISETA DE HOMBRE </v>
          </cell>
        </row>
        <row r="424">
          <cell r="A424">
            <v>28225010301</v>
          </cell>
          <cell r="B424" t="str">
            <v>BIVIDÍ</v>
          </cell>
        </row>
        <row r="425">
          <cell r="A425">
            <v>28232010101</v>
          </cell>
          <cell r="B425" t="str">
            <v>CAMISA DE HOMBRE ALGODÓN</v>
          </cell>
        </row>
        <row r="426">
          <cell r="A426">
            <v>28232010201</v>
          </cell>
          <cell r="B426" t="str">
            <v>CAMISA DE HOMBRE SINTÉTICO</v>
          </cell>
        </row>
        <row r="427">
          <cell r="A427">
            <v>28234010301</v>
          </cell>
          <cell r="B427" t="str">
            <v>CAMISETA PARA MUJER ALGODÓN</v>
          </cell>
        </row>
        <row r="428">
          <cell r="A428">
            <v>28234010401</v>
          </cell>
          <cell r="B428" t="str">
            <v>CAMISETA PARA MUJER SINTÉTICO</v>
          </cell>
        </row>
        <row r="429">
          <cell r="A429">
            <v>28234019901</v>
          </cell>
          <cell r="B429" t="str">
            <v>BLUSA PARA MUJER</v>
          </cell>
        </row>
        <row r="430">
          <cell r="A430">
            <v>28243009901</v>
          </cell>
          <cell r="B430" t="str">
            <v>ZAPATOS DEPORTIVOS</v>
          </cell>
        </row>
        <row r="431">
          <cell r="A431">
            <v>28262029901</v>
          </cell>
          <cell r="B431" t="str">
            <v>SOMBREROS</v>
          </cell>
        </row>
        <row r="432">
          <cell r="A432">
            <v>29120020101</v>
          </cell>
          <cell r="B432" t="str">
            <v xml:space="preserve">CUERO DE BOVINO Y EQUINO </v>
          </cell>
        </row>
        <row r="433">
          <cell r="A433">
            <v>29120020201</v>
          </cell>
          <cell r="B433" t="str">
            <v>CUERO DIVIDIDO</v>
          </cell>
        </row>
        <row r="434">
          <cell r="A434">
            <v>29320990201</v>
          </cell>
          <cell r="B434" t="str">
            <v>CALZADO CON PUNTA METALIZADA</v>
          </cell>
        </row>
        <row r="435">
          <cell r="A435">
            <v>29320999901</v>
          </cell>
          <cell r="B435" t="str">
            <v>ZAPATOS PARA MUJER</v>
          </cell>
        </row>
        <row r="436">
          <cell r="A436">
            <v>29330010101</v>
          </cell>
          <cell r="B436" t="str">
            <v xml:space="preserve">BOTAS BOTINES DE CUERO </v>
          </cell>
        </row>
        <row r="437">
          <cell r="A437">
            <v>29330019901</v>
          </cell>
          <cell r="B437" t="str">
            <v>ZAPATOS DE CUERO PARA HOMBRE Y MUJER</v>
          </cell>
        </row>
        <row r="438">
          <cell r="A438">
            <v>29520990701</v>
          </cell>
          <cell r="B438" t="str">
            <v>CALZADO DE LONA</v>
          </cell>
        </row>
        <row r="439">
          <cell r="A439">
            <v>31100050201</v>
          </cell>
          <cell r="B439" t="str">
            <v>BALSA</v>
          </cell>
        </row>
        <row r="440">
          <cell r="A440">
            <v>31100050401</v>
          </cell>
          <cell r="B440" t="str">
            <v>GUAYACÁN</v>
          </cell>
        </row>
        <row r="441">
          <cell r="A441">
            <v>31100050501</v>
          </cell>
          <cell r="B441" t="str">
            <v>LAUREL</v>
          </cell>
        </row>
        <row r="442">
          <cell r="A442">
            <v>31100051001</v>
          </cell>
          <cell r="B442" t="str">
            <v>SANDE</v>
          </cell>
        </row>
        <row r="443">
          <cell r="A443">
            <v>31100059901</v>
          </cell>
          <cell r="B443" t="str">
            <v>OTRAS MADERAS</v>
          </cell>
        </row>
        <row r="444">
          <cell r="A444">
            <v>31420000101</v>
          </cell>
          <cell r="B444" t="str">
            <v>TABLERO CONTRACHAPADO</v>
          </cell>
        </row>
        <row r="445">
          <cell r="A445">
            <v>31430070101</v>
          </cell>
          <cell r="B445" t="str">
            <v>TABLERO AGLOMERADO</v>
          </cell>
        </row>
        <row r="446">
          <cell r="A446">
            <v>31430079901</v>
          </cell>
          <cell r="B446" t="str">
            <v>PLANCHA DE MADERA AGLOMERADA</v>
          </cell>
        </row>
        <row r="447">
          <cell r="A447">
            <v>31440010301</v>
          </cell>
          <cell r="B447" t="str">
            <v>TABLERO MDF</v>
          </cell>
        </row>
        <row r="448">
          <cell r="A448">
            <v>31600090201</v>
          </cell>
          <cell r="B448" t="str">
            <v xml:space="preserve">VIGAS DE COLORADO </v>
          </cell>
        </row>
        <row r="449">
          <cell r="A449">
            <v>31600090401</v>
          </cell>
          <cell r="B449" t="str">
            <v xml:space="preserve">VIGAS DE LAUREL </v>
          </cell>
        </row>
        <row r="450">
          <cell r="A450">
            <v>31600091001</v>
          </cell>
          <cell r="B450" t="str">
            <v>VIGAS DE YARASO</v>
          </cell>
        </row>
        <row r="451">
          <cell r="A451">
            <v>31600091201</v>
          </cell>
          <cell r="B451" t="str">
            <v>POSTES DE EUCALIPTO</v>
          </cell>
        </row>
        <row r="452">
          <cell r="A452">
            <v>31600999901</v>
          </cell>
          <cell r="B452" t="str">
            <v>DIVISIONES DE MADERA</v>
          </cell>
        </row>
        <row r="453">
          <cell r="A453">
            <v>32131000601</v>
          </cell>
          <cell r="B453" t="str">
            <v>ROLLO DE PAPEL DE COCINA, SM</v>
          </cell>
        </row>
        <row r="454">
          <cell r="A454">
            <v>32151010101</v>
          </cell>
          <cell r="B454" t="str">
            <v>PAPEL CORRUGADO</v>
          </cell>
        </row>
        <row r="455">
          <cell r="A455">
            <v>32151010201</v>
          </cell>
          <cell r="B455" t="str">
            <v>LÁMINAS CORRUGADAS</v>
          </cell>
        </row>
        <row r="456">
          <cell r="A456">
            <v>32153010101</v>
          </cell>
          <cell r="B456" t="str">
            <v xml:space="preserve">CAJAS DE CARTÓN </v>
          </cell>
        </row>
        <row r="457">
          <cell r="A457">
            <v>32153030101</v>
          </cell>
          <cell r="B457" t="str">
            <v xml:space="preserve">ARCHIVADORES </v>
          </cell>
        </row>
        <row r="458">
          <cell r="A458">
            <v>32193010201</v>
          </cell>
          <cell r="B458" t="str">
            <v>PAPEL HIGIÉNICO</v>
          </cell>
        </row>
        <row r="459">
          <cell r="A459">
            <v>32193040101</v>
          </cell>
          <cell r="B459" t="str">
            <v>TOALLAS SANITARIAS</v>
          </cell>
        </row>
        <row r="460">
          <cell r="A460">
            <v>32193040301</v>
          </cell>
          <cell r="B460" t="str">
            <v xml:space="preserve">PAÑALES DESECHABLES </v>
          </cell>
        </row>
        <row r="461">
          <cell r="A461">
            <v>32193040401</v>
          </cell>
          <cell r="B461" t="str">
            <v>PAÑOS HÚMEDOS</v>
          </cell>
        </row>
        <row r="462">
          <cell r="A462">
            <v>32197019901</v>
          </cell>
          <cell r="B462" t="str">
            <v xml:space="preserve">ETIQUETAS DE PAPEL </v>
          </cell>
        </row>
        <row r="463">
          <cell r="A463">
            <v>32199030101</v>
          </cell>
          <cell r="B463" t="str">
            <v>CARTULINA</v>
          </cell>
        </row>
        <row r="464">
          <cell r="A464">
            <v>32199030401</v>
          </cell>
          <cell r="B464" t="str">
            <v>PAPEL BOND</v>
          </cell>
        </row>
        <row r="465">
          <cell r="A465">
            <v>32199030501</v>
          </cell>
          <cell r="B465" t="str">
            <v>PAPEL MINISTRO A CUADROS</v>
          </cell>
        </row>
        <row r="466">
          <cell r="A466">
            <v>32199060401</v>
          </cell>
          <cell r="B466" t="str">
            <v>VASOS DE PAPEL</v>
          </cell>
        </row>
        <row r="467">
          <cell r="A467">
            <v>32300010101</v>
          </cell>
          <cell r="B467" t="str">
            <v>PERIÓDICO</v>
          </cell>
        </row>
        <row r="468">
          <cell r="A468">
            <v>32490009901</v>
          </cell>
          <cell r="B468" t="str">
            <v>REVISTA</v>
          </cell>
        </row>
        <row r="469">
          <cell r="A469">
            <v>32620000101</v>
          </cell>
          <cell r="B469" t="str">
            <v>HOJAS VOLANTES</v>
          </cell>
        </row>
        <row r="470">
          <cell r="A470">
            <v>32620000201</v>
          </cell>
          <cell r="B470" t="str">
            <v xml:space="preserve">CATÁLOGOS </v>
          </cell>
        </row>
        <row r="471">
          <cell r="A471">
            <v>32620000501</v>
          </cell>
          <cell r="B471" t="str">
            <v xml:space="preserve">IMPRESIÓN EN VINYL </v>
          </cell>
        </row>
        <row r="472">
          <cell r="A472">
            <v>32620000901</v>
          </cell>
          <cell r="B472" t="str">
            <v>AFICHES PUBLICITARIOS</v>
          </cell>
        </row>
        <row r="473">
          <cell r="A473">
            <v>32620009901</v>
          </cell>
          <cell r="B473" t="str">
            <v>LONAS PUBLICITARIAS</v>
          </cell>
        </row>
        <row r="474">
          <cell r="A474">
            <v>32690000301</v>
          </cell>
          <cell r="B474" t="str">
            <v xml:space="preserve">BOLETOS </v>
          </cell>
        </row>
        <row r="475">
          <cell r="A475">
            <v>32690000401</v>
          </cell>
          <cell r="B475" t="str">
            <v>BOLETOS PARA RIFAS</v>
          </cell>
        </row>
        <row r="476">
          <cell r="A476">
            <v>32690000601</v>
          </cell>
          <cell r="B476" t="str">
            <v>RECIBOS (BLOCK DE NOTAS, FACTURAS, COMPROBANTES DE INGRESOS  E EGRESOS, GUÍAS DE REMISIÓN, LIBRETINES)</v>
          </cell>
        </row>
        <row r="477">
          <cell r="A477">
            <v>32690000901</v>
          </cell>
          <cell r="B477" t="str">
            <v>TRÍPTICOS</v>
          </cell>
        </row>
        <row r="478">
          <cell r="A478">
            <v>32690009901</v>
          </cell>
          <cell r="B478" t="str">
            <v>IMPRESIÓN DE DOCUMENTOS</v>
          </cell>
        </row>
        <row r="479">
          <cell r="A479">
            <v>32700000601</v>
          </cell>
          <cell r="B479" t="str">
            <v>AGENDAS DIARIAS</v>
          </cell>
        </row>
        <row r="480">
          <cell r="A480">
            <v>32700000701</v>
          </cell>
          <cell r="B480" t="str">
            <v>CUADERNO</v>
          </cell>
        </row>
        <row r="481">
          <cell r="A481">
            <v>32700001201</v>
          </cell>
          <cell r="B481" t="str">
            <v>CARPETAS DE CARTÓN</v>
          </cell>
        </row>
        <row r="482">
          <cell r="A482">
            <v>32700009901</v>
          </cell>
          <cell r="B482" t="str">
            <v>HOJAS MEMBRETADAS</v>
          </cell>
        </row>
        <row r="483">
          <cell r="A483">
            <v>33330010101</v>
          </cell>
          <cell r="B483" t="str">
            <v>NAFTA</v>
          </cell>
        </row>
        <row r="484">
          <cell r="A484">
            <v>33380020601</v>
          </cell>
          <cell r="B484" t="str">
            <v>ACEITE LUBRICANTES AUTOMOTRIZ</v>
          </cell>
        </row>
        <row r="485">
          <cell r="A485" t="str">
            <v>33420050201</v>
          </cell>
          <cell r="B485" t="str">
            <v>GAS LICUADO PARA REFINERIA</v>
          </cell>
        </row>
        <row r="486">
          <cell r="A486">
            <v>33500080101</v>
          </cell>
          <cell r="B486" t="str">
            <v>BÍTUMEN/BETÚN (PARA CARRETERAS)</v>
          </cell>
        </row>
        <row r="487">
          <cell r="A487">
            <v>33500080201</v>
          </cell>
          <cell r="B487" t="str">
            <v xml:space="preserve">BREA </v>
          </cell>
        </row>
        <row r="488">
          <cell r="A488">
            <v>33500100201</v>
          </cell>
          <cell r="B488" t="str">
            <v>CEMENTO DE CONTACTO AFRICANO  1/24 (160 CC)</v>
          </cell>
        </row>
        <row r="489">
          <cell r="A489">
            <v>34139060101</v>
          </cell>
          <cell r="B489" t="str">
            <v>MENTOL</v>
          </cell>
        </row>
        <row r="490">
          <cell r="A490">
            <v>34240020901</v>
          </cell>
          <cell r="B490" t="str">
            <v>CLORO LIQUIDO</v>
          </cell>
        </row>
        <row r="491">
          <cell r="A491">
            <v>34240050501</v>
          </cell>
          <cell r="B491" t="str">
            <v xml:space="preserve">CARBONATO DE CALCIO </v>
          </cell>
        </row>
        <row r="492">
          <cell r="A492">
            <v>34659000401</v>
          </cell>
          <cell r="B492" t="str">
            <v>ABONO BÁSICO</v>
          </cell>
        </row>
        <row r="493">
          <cell r="A493">
            <v>34659009901</v>
          </cell>
          <cell r="B493" t="str">
            <v>ABONO COMPUESTO</v>
          </cell>
        </row>
        <row r="494">
          <cell r="A494">
            <v>34663000701</v>
          </cell>
          <cell r="B494" t="str">
            <v>HERBICIDA PARA MALEZA</v>
          </cell>
        </row>
        <row r="495">
          <cell r="A495">
            <v>34663001801</v>
          </cell>
          <cell r="B495" t="str">
            <v>GLICINA</v>
          </cell>
        </row>
        <row r="496">
          <cell r="A496">
            <v>34669000001</v>
          </cell>
          <cell r="B496" t="str">
            <v xml:space="preserve">MATAGUSANOS </v>
          </cell>
        </row>
        <row r="497">
          <cell r="A497">
            <v>34710010301</v>
          </cell>
          <cell r="B497" t="str">
            <v>RESINA</v>
          </cell>
        </row>
        <row r="498">
          <cell r="A498">
            <v>34740030001</v>
          </cell>
          <cell r="B498" t="str">
            <v>POLICARBONATO</v>
          </cell>
        </row>
        <row r="499">
          <cell r="A499">
            <v>35110010101</v>
          </cell>
          <cell r="B499" t="str">
            <v>PINTURA</v>
          </cell>
        </row>
        <row r="500">
          <cell r="A500">
            <v>35110010301</v>
          </cell>
          <cell r="B500" t="str">
            <v xml:space="preserve">PIGMENTOS </v>
          </cell>
        </row>
        <row r="501">
          <cell r="A501">
            <v>35110010901</v>
          </cell>
          <cell r="B501" t="str">
            <v>BARNIZ</v>
          </cell>
        </row>
        <row r="502">
          <cell r="A502">
            <v>35110020701</v>
          </cell>
          <cell r="B502" t="str">
            <v xml:space="preserve">SELLANTE </v>
          </cell>
        </row>
        <row r="503">
          <cell r="A503">
            <v>35110020901</v>
          </cell>
          <cell r="B503" t="str">
            <v>DILUYENTE</v>
          </cell>
        </row>
        <row r="504">
          <cell r="A504">
            <v>35130000101</v>
          </cell>
          <cell r="B504" t="str">
            <v>TINTA DE IMPRESORA</v>
          </cell>
        </row>
        <row r="505">
          <cell r="A505">
            <v>35130009901</v>
          </cell>
          <cell r="B505" t="str">
            <v>TINTA DE COLORES</v>
          </cell>
        </row>
        <row r="506">
          <cell r="A506">
            <v>35250070301</v>
          </cell>
          <cell r="B506" t="str">
            <v xml:space="preserve">ACIDO FOLICO </v>
          </cell>
        </row>
        <row r="507">
          <cell r="A507">
            <v>35250080301</v>
          </cell>
          <cell r="B507" t="str">
            <v>COMPLEJO B</v>
          </cell>
        </row>
        <row r="508">
          <cell r="A508">
            <v>35250170701</v>
          </cell>
          <cell r="B508" t="str">
            <v>COMPRIMIDOS RECUBIERTOS(DEFLAZACORT)</v>
          </cell>
        </row>
        <row r="509">
          <cell r="A509">
            <v>35250320101</v>
          </cell>
          <cell r="B509" t="str">
            <v>AMOXICILINA</v>
          </cell>
        </row>
        <row r="510">
          <cell r="A510">
            <v>35250329901</v>
          </cell>
          <cell r="B510" t="str">
            <v>PENICILINA</v>
          </cell>
        </row>
        <row r="511">
          <cell r="A511">
            <v>35260010201</v>
          </cell>
          <cell r="B511" t="str">
            <v>AMPICILINA</v>
          </cell>
        </row>
        <row r="512">
          <cell r="A512">
            <v>35260010401</v>
          </cell>
          <cell r="B512" t="str">
            <v xml:space="preserve">AMPLIPEN </v>
          </cell>
        </row>
        <row r="513">
          <cell r="A513">
            <v>35260060001</v>
          </cell>
          <cell r="B513" t="str">
            <v>ANTIBIÓTICO VETERINARIO</v>
          </cell>
        </row>
        <row r="514">
          <cell r="A514">
            <v>35260070701</v>
          </cell>
          <cell r="B514" t="str">
            <v>CEFTRIAXONA (SUSPENSIÓN INYECTABLE)</v>
          </cell>
        </row>
        <row r="515">
          <cell r="A515">
            <v>35260079901</v>
          </cell>
          <cell r="B515" t="str">
            <v xml:space="preserve">ANTIBIÓTICO  </v>
          </cell>
        </row>
        <row r="516">
          <cell r="A516">
            <v>35260160301</v>
          </cell>
          <cell r="B516" t="str">
            <v>PARACETAMOL</v>
          </cell>
        </row>
        <row r="517">
          <cell r="A517">
            <v>35260319901</v>
          </cell>
          <cell r="B517" t="str">
            <v>ANTIHIPERTENSIVOS</v>
          </cell>
        </row>
        <row r="518">
          <cell r="A518">
            <v>35260390301</v>
          </cell>
          <cell r="B518" t="str">
            <v>ANTIÁCIDOS (A02A)</v>
          </cell>
        </row>
        <row r="519">
          <cell r="A519">
            <v>35260390401</v>
          </cell>
          <cell r="B519" t="str">
            <v>OMEPRAZOL</v>
          </cell>
        </row>
        <row r="520">
          <cell r="A520">
            <v>35260392001</v>
          </cell>
          <cell r="B520" t="str">
            <v>CARBONATO DE CALCIO</v>
          </cell>
        </row>
        <row r="521">
          <cell r="A521">
            <v>35260400301</v>
          </cell>
          <cell r="B521" t="str">
            <v>JARABE DE LACTULOSA</v>
          </cell>
        </row>
        <row r="522">
          <cell r="A522">
            <v>35260409901</v>
          </cell>
          <cell r="B522" t="str">
            <v>LAXANTE</v>
          </cell>
        </row>
        <row r="523">
          <cell r="A523">
            <v>35260570201</v>
          </cell>
          <cell r="B523" t="str">
            <v>METRONIDAZOL</v>
          </cell>
        </row>
        <row r="524">
          <cell r="A524">
            <v>35260571101</v>
          </cell>
          <cell r="B524" t="str">
            <v>SECNIDAZOL</v>
          </cell>
        </row>
        <row r="525">
          <cell r="A525">
            <v>35260572701</v>
          </cell>
          <cell r="B525" t="str">
            <v>COLUFASE (NOITAZOXANIDA)</v>
          </cell>
        </row>
        <row r="526">
          <cell r="A526">
            <v>35260580401</v>
          </cell>
          <cell r="B526" t="str">
            <v>KETOCONASOL</v>
          </cell>
        </row>
        <row r="527">
          <cell r="A527">
            <v>35260589901</v>
          </cell>
          <cell r="B527" t="str">
            <v xml:space="preserve">AMPLIURINA PLUS </v>
          </cell>
        </row>
        <row r="528">
          <cell r="A528">
            <v>35260621001</v>
          </cell>
          <cell r="B528" t="str">
            <v>ARGENON  5  GREEN</v>
          </cell>
        </row>
        <row r="529">
          <cell r="A529">
            <v>35260631001</v>
          </cell>
          <cell r="B529" t="str">
            <v>MICINA (AZITROMIZINA)</v>
          </cell>
        </row>
        <row r="530">
          <cell r="A530">
            <v>35260631701</v>
          </cell>
          <cell r="B530" t="str">
            <v>VIROXIAL TABLETAS RECUBIERTAS</v>
          </cell>
        </row>
        <row r="531">
          <cell r="A531">
            <v>35260700001</v>
          </cell>
          <cell r="B531" t="str">
            <v>VITAMINAS PARA CONSUMO ANIMAL</v>
          </cell>
        </row>
        <row r="532">
          <cell r="A532">
            <v>35290090001</v>
          </cell>
          <cell r="B532" t="str">
            <v>CONCENTRADO MEDICO PARA DIÁLISIS PERITONEAL</v>
          </cell>
        </row>
        <row r="533">
          <cell r="A533">
            <v>35321010101</v>
          </cell>
          <cell r="B533" t="str">
            <v>JABÓN PARA LAVAR ROPA</v>
          </cell>
        </row>
        <row r="534">
          <cell r="A534">
            <v>35321010201</v>
          </cell>
          <cell r="B534" t="str">
            <v>JABÓN/CREMA PARA LAVAR VAJILLA</v>
          </cell>
        </row>
        <row r="535">
          <cell r="A535">
            <v>35321010301</v>
          </cell>
          <cell r="B535" t="str">
            <v>JABÓN LÍQUIDO</v>
          </cell>
        </row>
        <row r="536">
          <cell r="A536">
            <v>35321010401</v>
          </cell>
          <cell r="B536" t="str">
            <v xml:space="preserve">DESODORANTE PARA BAÑO </v>
          </cell>
        </row>
        <row r="537">
          <cell r="A537">
            <v>35321010601</v>
          </cell>
          <cell r="B537" t="str">
            <v>BLOQUEADOR SOLAR</v>
          </cell>
        </row>
        <row r="538">
          <cell r="A538">
            <v>35321010801</v>
          </cell>
          <cell r="B538" t="str">
            <v>JABÓN DESINFECTANTE</v>
          </cell>
        </row>
        <row r="539">
          <cell r="A539">
            <v>35321010901</v>
          </cell>
          <cell r="B539" t="str">
            <v>JABÓN ABRASIVO</v>
          </cell>
        </row>
        <row r="540">
          <cell r="A540">
            <v>35321011201</v>
          </cell>
          <cell r="B540" t="str">
            <v>JABON INDUSTRIAL</v>
          </cell>
        </row>
        <row r="541">
          <cell r="A541">
            <v>35322010101</v>
          </cell>
          <cell r="B541" t="str">
            <v>DESGRASANTES</v>
          </cell>
        </row>
        <row r="542">
          <cell r="A542">
            <v>35322010201</v>
          </cell>
          <cell r="B542" t="str">
            <v xml:space="preserve">DETERGENTE EN POLVO </v>
          </cell>
        </row>
        <row r="543">
          <cell r="A543">
            <v>35322019901</v>
          </cell>
          <cell r="B543" t="str">
            <v>SUAVIZANTE DE ROPA</v>
          </cell>
        </row>
        <row r="544">
          <cell r="A544">
            <v>35323010101</v>
          </cell>
          <cell r="B544" t="str">
            <v>COLONIA</v>
          </cell>
        </row>
        <row r="545">
          <cell r="A545">
            <v>35323010201</v>
          </cell>
          <cell r="B545" t="str">
            <v>FRAGANCIA</v>
          </cell>
        </row>
        <row r="546">
          <cell r="A546">
            <v>35323020101</v>
          </cell>
          <cell r="B546" t="str">
            <v>ACEITE PARA BEBÉ</v>
          </cell>
        </row>
        <row r="547">
          <cell r="A547">
            <v>35323020301</v>
          </cell>
          <cell r="B547" t="str">
            <v>CREMA DE MANOS</v>
          </cell>
        </row>
        <row r="548">
          <cell r="A548">
            <v>35323020701</v>
          </cell>
          <cell r="B548" t="str">
            <v>ACETONA</v>
          </cell>
        </row>
        <row r="549">
          <cell r="A549">
            <v>35323020801</v>
          </cell>
          <cell r="B549" t="str">
            <v>TALCO PARA CUERPO</v>
          </cell>
        </row>
        <row r="550">
          <cell r="A550">
            <v>35323021201</v>
          </cell>
          <cell r="B550" t="str">
            <v>BASE DE MAQUILLAJE</v>
          </cell>
        </row>
        <row r="551">
          <cell r="A551">
            <v>35323021801</v>
          </cell>
          <cell r="B551" t="str">
            <v>VASELINA</v>
          </cell>
        </row>
        <row r="552">
          <cell r="A552">
            <v>35323029901</v>
          </cell>
          <cell r="B552" t="str">
            <v>GEL ANTIBACTERIAL</v>
          </cell>
        </row>
        <row r="553">
          <cell r="A553">
            <v>35323040101</v>
          </cell>
          <cell r="B553" t="str">
            <v>PASTA DENTAL</v>
          </cell>
        </row>
        <row r="554">
          <cell r="A554">
            <v>35333000401</v>
          </cell>
          <cell r="B554" t="str">
            <v>CERAS LIQUIDA PARA PISOS</v>
          </cell>
        </row>
        <row r="555">
          <cell r="A555">
            <v>35490100301</v>
          </cell>
          <cell r="B555" t="str">
            <v>MORTERO</v>
          </cell>
        </row>
        <row r="556">
          <cell r="A556">
            <v>35490100501</v>
          </cell>
          <cell r="B556" t="str">
            <v>ARGAMASAS</v>
          </cell>
        </row>
        <row r="557">
          <cell r="A557">
            <v>35490109901</v>
          </cell>
          <cell r="B557" t="str">
            <v>EMPASTE</v>
          </cell>
        </row>
        <row r="558">
          <cell r="A558">
            <v>35490994401</v>
          </cell>
          <cell r="B558" t="str">
            <v>SOLVENTE</v>
          </cell>
        </row>
        <row r="559">
          <cell r="A559">
            <v>38998000001</v>
          </cell>
          <cell r="B559" t="str">
            <v>CAJA DE FÓSFOROS</v>
          </cell>
        </row>
        <row r="560">
          <cell r="A560">
            <v>36111000101</v>
          </cell>
          <cell r="B560" t="str">
            <v>NEUMÁTICO</v>
          </cell>
        </row>
        <row r="561">
          <cell r="A561">
            <v>36111000201</v>
          </cell>
          <cell r="B561" t="str">
            <v>NEUMÁTICO RADIAL</v>
          </cell>
        </row>
        <row r="562">
          <cell r="A562">
            <v>36120000101</v>
          </cell>
          <cell r="B562" t="str">
            <v xml:space="preserve">NEUMÁTICOS REENCAUCHADOS </v>
          </cell>
        </row>
        <row r="563">
          <cell r="A563">
            <v>36260000401</v>
          </cell>
          <cell r="B563" t="str">
            <v>GUANTES DE CAUCHO</v>
          </cell>
        </row>
        <row r="564">
          <cell r="A564">
            <v>36320020101</v>
          </cell>
          <cell r="B564" t="str">
            <v xml:space="preserve">TUBO DE POLIETILENO </v>
          </cell>
        </row>
        <row r="565">
          <cell r="A565">
            <v>36320020201</v>
          </cell>
          <cell r="B565" t="str">
            <v xml:space="preserve">TUBO DE ALCANTARILLADO </v>
          </cell>
        </row>
        <row r="566">
          <cell r="A566">
            <v>36320020301</v>
          </cell>
          <cell r="B566" t="str">
            <v>TUBOS PVC</v>
          </cell>
        </row>
        <row r="567">
          <cell r="A567">
            <v>36320070001</v>
          </cell>
          <cell r="B567" t="str">
            <v>CODO PLÁSTICO</v>
          </cell>
        </row>
        <row r="568">
          <cell r="A568" t="str">
            <v>36410000101</v>
          </cell>
          <cell r="B568" t="str">
            <v>FUNDAS DE POLIETILENO</v>
          </cell>
        </row>
        <row r="569">
          <cell r="A569">
            <v>36490000101</v>
          </cell>
          <cell r="B569" t="str">
            <v>GAVETAS PLÁSTICAS</v>
          </cell>
        </row>
        <row r="570">
          <cell r="A570">
            <v>36490000301</v>
          </cell>
          <cell r="B570" t="str">
            <v>BOTELLAS PLÁSTICAS</v>
          </cell>
        </row>
        <row r="571">
          <cell r="A571">
            <v>36490000501</v>
          </cell>
          <cell r="B571" t="str">
            <v>TAPAS PLÁSTICAS</v>
          </cell>
        </row>
        <row r="572">
          <cell r="A572">
            <v>36490009901</v>
          </cell>
          <cell r="B572" t="str">
            <v>CANECAS, BALDES</v>
          </cell>
        </row>
        <row r="573">
          <cell r="A573">
            <v>36920000101</v>
          </cell>
          <cell r="B573" t="str">
            <v>CINTAS ACRILICAS</v>
          </cell>
        </row>
        <row r="574">
          <cell r="A574">
            <v>36920000201</v>
          </cell>
          <cell r="B574" t="str">
            <v>CINTA DE POLIPROPILENO</v>
          </cell>
        </row>
        <row r="575">
          <cell r="A575">
            <v>36920009901</v>
          </cell>
          <cell r="B575" t="str">
            <v>CINTA DOBLE FAZ</v>
          </cell>
        </row>
        <row r="576">
          <cell r="A576">
            <v>36930009901</v>
          </cell>
          <cell r="B576" t="str">
            <v>HERRAJES DE PLASTICO</v>
          </cell>
        </row>
        <row r="577">
          <cell r="A577">
            <v>36940010101</v>
          </cell>
          <cell r="B577" t="str">
            <v xml:space="preserve">JARRA PLÁSTICA </v>
          </cell>
        </row>
        <row r="578">
          <cell r="A578">
            <v>36940010201</v>
          </cell>
          <cell r="B578" t="str">
            <v>TARRINAS Y VASOS DE PLÁSTICO</v>
          </cell>
        </row>
        <row r="579">
          <cell r="A579">
            <v>36940990401</v>
          </cell>
          <cell r="B579" t="str">
            <v xml:space="preserve">RECIPIENTES PLÁSTICOS </v>
          </cell>
        </row>
        <row r="580">
          <cell r="A580">
            <v>36940999901</v>
          </cell>
          <cell r="B580" t="str">
            <v>PINZA DE COLGAR ROPA</v>
          </cell>
        </row>
        <row r="581">
          <cell r="A581">
            <v>36950000101</v>
          </cell>
          <cell r="B581" t="str">
            <v>CORTINAS Y PERSINAS</v>
          </cell>
        </row>
        <row r="582">
          <cell r="A582">
            <v>36950000201</v>
          </cell>
          <cell r="B582" t="str">
            <v>TANQUE PLÁSTICO</v>
          </cell>
        </row>
        <row r="583">
          <cell r="A583">
            <v>36950000501</v>
          </cell>
          <cell r="B583" t="str">
            <v xml:space="preserve">VENTANAS </v>
          </cell>
        </row>
        <row r="584">
          <cell r="A584">
            <v>36950009901</v>
          </cell>
          <cell r="B584" t="str">
            <v>CAJETIN MEDIDORES</v>
          </cell>
        </row>
        <row r="585">
          <cell r="A585">
            <v>37114000101</v>
          </cell>
          <cell r="B585" t="str">
            <v>VIDRIO CURVO</v>
          </cell>
        </row>
        <row r="586">
          <cell r="A586">
            <v>37114000701</v>
          </cell>
          <cell r="B586" t="str">
            <v>VIDRIO TEMPLADO</v>
          </cell>
        </row>
        <row r="587">
          <cell r="A587">
            <v>37114009901</v>
          </cell>
          <cell r="B587" t="str">
            <v xml:space="preserve">VIDRIO LAMINADO </v>
          </cell>
        </row>
        <row r="588">
          <cell r="A588">
            <v>37191000101</v>
          </cell>
          <cell r="B588" t="str">
            <v xml:space="preserve">ENVASE DE VIDRIO GRANDE </v>
          </cell>
        </row>
        <row r="589">
          <cell r="A589">
            <v>37191000301</v>
          </cell>
          <cell r="B589" t="str">
            <v>ENVASE DE VIDRIO PEQUEÑO</v>
          </cell>
        </row>
        <row r="590">
          <cell r="A590">
            <v>37210000601</v>
          </cell>
          <cell r="B590" t="str">
            <v>INODORO</v>
          </cell>
        </row>
        <row r="591">
          <cell r="A591">
            <v>37320000201</v>
          </cell>
          <cell r="B591" t="str">
            <v>CERÁMICAS</v>
          </cell>
        </row>
        <row r="592">
          <cell r="A592">
            <v>37440000101</v>
          </cell>
          <cell r="B592" t="str">
            <v>CEMENTO</v>
          </cell>
        </row>
        <row r="593">
          <cell r="A593">
            <v>37510000101</v>
          </cell>
          <cell r="B593" t="str">
            <v>BONDEX</v>
          </cell>
        </row>
        <row r="594">
          <cell r="A594">
            <v>37510000201</v>
          </cell>
          <cell r="B594" t="str">
            <v xml:space="preserve">HORMIGÓN </v>
          </cell>
        </row>
        <row r="595">
          <cell r="A595">
            <v>37510009901</v>
          </cell>
          <cell r="B595" t="str">
            <v>HORMIGÓN PRÉ-MEZCLADO</v>
          </cell>
        </row>
        <row r="596">
          <cell r="A596">
            <v>37540000101</v>
          </cell>
          <cell r="B596" t="str">
            <v>BLOQUES</v>
          </cell>
        </row>
        <row r="597">
          <cell r="A597">
            <v>37540000201</v>
          </cell>
          <cell r="B597" t="str">
            <v>ADOQUINES</v>
          </cell>
        </row>
        <row r="598">
          <cell r="A598">
            <v>37540000401</v>
          </cell>
          <cell r="B598" t="str">
            <v>BOVEDILLAS</v>
          </cell>
        </row>
        <row r="599">
          <cell r="A599">
            <v>37540000501</v>
          </cell>
          <cell r="B599" t="str">
            <v>PILOTES DE HORMIGÓN</v>
          </cell>
        </row>
        <row r="600">
          <cell r="A600">
            <v>37540000701</v>
          </cell>
          <cell r="B600" t="str">
            <v xml:space="preserve">TUBOS DE HORMIGÓN </v>
          </cell>
        </row>
        <row r="601">
          <cell r="A601">
            <v>37540009901</v>
          </cell>
          <cell r="B601" t="str">
            <v>TANQUES DE CEMENTO</v>
          </cell>
        </row>
        <row r="602">
          <cell r="A602">
            <v>37570000101</v>
          </cell>
          <cell r="B602" t="str">
            <v>TEJA CEMENTO</v>
          </cell>
        </row>
        <row r="603">
          <cell r="A603">
            <v>37570000201</v>
          </cell>
          <cell r="B603" t="str">
            <v xml:space="preserve">PLACAS ONDULADAS </v>
          </cell>
        </row>
        <row r="604">
          <cell r="A604">
            <v>37940000301</v>
          </cell>
          <cell r="B604" t="str">
            <v>BÍTUMEN/BETÚN (PARA CARRETERAS)</v>
          </cell>
        </row>
        <row r="605">
          <cell r="A605">
            <v>37940009901</v>
          </cell>
          <cell r="B605" t="str">
            <v xml:space="preserve">ALUMBAND 
</v>
          </cell>
        </row>
        <row r="606">
          <cell r="A606">
            <v>41241000101</v>
          </cell>
          <cell r="B606" t="str">
            <v xml:space="preserve">VARRILAS DE ACERO </v>
          </cell>
        </row>
        <row r="607">
          <cell r="A607">
            <v>41251000201</v>
          </cell>
          <cell r="B607" t="str">
            <v xml:space="preserve">PERFIL L </v>
          </cell>
        </row>
        <row r="608">
          <cell r="A608">
            <v>41251000301</v>
          </cell>
          <cell r="B608" t="str">
            <v xml:space="preserve">PERFIL I </v>
          </cell>
        </row>
        <row r="609">
          <cell r="A609">
            <v>41251009901</v>
          </cell>
          <cell r="B609" t="str">
            <v>CORREAS METÁLICAS</v>
          </cell>
        </row>
        <row r="610">
          <cell r="A610">
            <v>41283000101</v>
          </cell>
          <cell r="B610" t="str">
            <v>TUBOS ESTRUCTURALES</v>
          </cell>
        </row>
        <row r="611">
          <cell r="A611">
            <v>41532000401</v>
          </cell>
          <cell r="B611" t="str">
            <v>PERFIL DE ALUMINIO</v>
          </cell>
        </row>
        <row r="612">
          <cell r="A612">
            <v>42110000101</v>
          </cell>
          <cell r="B612" t="str">
            <v xml:space="preserve">PERFILES DE ACERO </v>
          </cell>
        </row>
        <row r="613">
          <cell r="A613">
            <v>42110000201</v>
          </cell>
          <cell r="B613" t="str">
            <v xml:space="preserve">TORRES DE ACERO </v>
          </cell>
        </row>
        <row r="614">
          <cell r="A614">
            <v>42120020101</v>
          </cell>
          <cell r="B614" t="str">
            <v xml:space="preserve">PUERTAS CORREDIZAS </v>
          </cell>
        </row>
        <row r="615">
          <cell r="A615">
            <v>42120020201</v>
          </cell>
          <cell r="B615" t="str">
            <v>VENTANAS DE ALUMINIO</v>
          </cell>
        </row>
        <row r="616">
          <cell r="A616">
            <v>42190020101</v>
          </cell>
          <cell r="B616" t="str">
            <v xml:space="preserve">PASAMANOS DE ACERO </v>
          </cell>
        </row>
        <row r="617">
          <cell r="A617">
            <v>42190020401</v>
          </cell>
          <cell r="B617" t="str">
            <v xml:space="preserve">ESTRUCTURAS METÁLICAS </v>
          </cell>
        </row>
        <row r="618">
          <cell r="A618">
            <v>42190020901</v>
          </cell>
          <cell r="B618" t="str">
            <v xml:space="preserve">POSTES DE ACERO </v>
          </cell>
        </row>
        <row r="619">
          <cell r="A619">
            <v>42190021001</v>
          </cell>
          <cell r="B619" t="str">
            <v xml:space="preserve">PROTECTORES DE VENTANA </v>
          </cell>
        </row>
        <row r="620">
          <cell r="A620">
            <v>42190021201</v>
          </cell>
          <cell r="B620" t="str">
            <v xml:space="preserve">ESTANTERÍA DE ACERO </v>
          </cell>
        </row>
        <row r="621">
          <cell r="A621">
            <v>42190021501</v>
          </cell>
          <cell r="B621" t="str">
            <v xml:space="preserve">CUBIERTA DE ACERO </v>
          </cell>
        </row>
        <row r="622">
          <cell r="A622">
            <v>42190021601</v>
          </cell>
          <cell r="B622" t="str">
            <v xml:space="preserve">CORREAS DE ACERO </v>
          </cell>
        </row>
        <row r="623">
          <cell r="A623">
            <v>42190021701</v>
          </cell>
          <cell r="B623" t="str">
            <v xml:space="preserve">TUBERÍAS DE ACERO </v>
          </cell>
        </row>
        <row r="624">
          <cell r="A624">
            <v>42190029901</v>
          </cell>
          <cell r="B624" t="str">
            <v>PLANCHAS DE ACERO</v>
          </cell>
        </row>
        <row r="625">
          <cell r="A625">
            <v>42190031601</v>
          </cell>
          <cell r="B625" t="str">
            <v xml:space="preserve">MAMPARA DE ALUMINIO </v>
          </cell>
        </row>
        <row r="626">
          <cell r="A626">
            <v>42210000401</v>
          </cell>
          <cell r="B626" t="str">
            <v>TANQUES DE ACERO INOXIDABLE</v>
          </cell>
        </row>
        <row r="627">
          <cell r="A627">
            <v>42220000101</v>
          </cell>
          <cell r="B627" t="str">
            <v>GASTO EN COMPRA DE CILINDRO DE GAS</v>
          </cell>
        </row>
        <row r="628">
          <cell r="A628">
            <v>42220000201</v>
          </cell>
          <cell r="B628" t="str">
            <v xml:space="preserve">TANQUE  DE OXÍGENO </v>
          </cell>
        </row>
        <row r="629">
          <cell r="A629">
            <v>42912011801</v>
          </cell>
          <cell r="B629" t="str">
            <v xml:space="preserve">LUSTRES </v>
          </cell>
        </row>
        <row r="630">
          <cell r="A630">
            <v>42912013501</v>
          </cell>
          <cell r="B630" t="str">
            <v>ESPONJILLA DE ACERO</v>
          </cell>
        </row>
        <row r="631">
          <cell r="A631">
            <v>42912031601</v>
          </cell>
          <cell r="B631" t="str">
            <v>LAVAVO</v>
          </cell>
        </row>
        <row r="632">
          <cell r="A632">
            <v>42912032101</v>
          </cell>
          <cell r="B632" t="str">
            <v>OLLA DE METAL</v>
          </cell>
        </row>
        <row r="633">
          <cell r="A633">
            <v>42931000101</v>
          </cell>
          <cell r="B633" t="str">
            <v xml:space="preserve">TAMBORES DE ACERO </v>
          </cell>
        </row>
        <row r="634">
          <cell r="A634">
            <v>42931000401</v>
          </cell>
          <cell r="B634" t="str">
            <v>ENVASES DE HOJALATA</v>
          </cell>
        </row>
        <row r="635">
          <cell r="A635">
            <v>42943000401</v>
          </cell>
          <cell r="B635" t="str">
            <v xml:space="preserve">MALLA DE CERRAMIENTO </v>
          </cell>
        </row>
        <row r="636">
          <cell r="A636">
            <v>43220009901</v>
          </cell>
          <cell r="B636" t="str">
            <v>BOMBAS DE AGUA</v>
          </cell>
        </row>
        <row r="637">
          <cell r="A637">
            <v>44241060401</v>
          </cell>
          <cell r="B637" t="str">
            <v>APARATOS DE SOLDADURA MAG Y MIG</v>
          </cell>
        </row>
        <row r="638">
          <cell r="A638">
            <v>44811010101</v>
          </cell>
          <cell r="B638" t="str">
            <v>REFRIGERADORA DOS PUERTAS</v>
          </cell>
        </row>
        <row r="639">
          <cell r="A639">
            <v>44817010101</v>
          </cell>
          <cell r="B639" t="str">
            <v xml:space="preserve">CALEFÓN </v>
          </cell>
        </row>
        <row r="640">
          <cell r="A640">
            <v>44821000601</v>
          </cell>
          <cell r="B640" t="str">
            <v>COCINETA DE GAS</v>
          </cell>
        </row>
        <row r="641">
          <cell r="A641">
            <v>44821000701</v>
          </cell>
          <cell r="B641" t="str">
            <v>COCINA INDUSTRIAL</v>
          </cell>
        </row>
        <row r="642">
          <cell r="A642">
            <v>44821001001</v>
          </cell>
          <cell r="B642" t="str">
            <v xml:space="preserve">HORNOS A GAS </v>
          </cell>
        </row>
        <row r="643">
          <cell r="A643">
            <v>46121021401</v>
          </cell>
          <cell r="B643" t="str">
            <v xml:space="preserve">TRANSFORMADOR ELÉCTRICO </v>
          </cell>
        </row>
        <row r="644">
          <cell r="A644">
            <v>46340010101</v>
          </cell>
          <cell r="B644" t="str">
            <v>CABLE DE MEDIA TENSION DE ALUMINIO</v>
          </cell>
        </row>
        <row r="645">
          <cell r="A645">
            <v>46340020301</v>
          </cell>
          <cell r="B645" t="str">
            <v>CABLE DE COBRE</v>
          </cell>
        </row>
        <row r="646">
          <cell r="A646">
            <v>46420000201</v>
          </cell>
          <cell r="B646" t="str">
            <v>BATERÍA</v>
          </cell>
        </row>
        <row r="647">
          <cell r="A647">
            <v>47313000301</v>
          </cell>
          <cell r="B647" t="str">
            <v>TELEVISION PLASMA</v>
          </cell>
        </row>
        <row r="648">
          <cell r="A648">
            <v>49113000101</v>
          </cell>
          <cell r="B648" t="str">
            <v xml:space="preserve">AMBULANCIA </v>
          </cell>
        </row>
        <row r="649">
          <cell r="A649">
            <v>49113000401</v>
          </cell>
          <cell r="B649" t="str">
            <v xml:space="preserve">CAMIONETA NUEVA </v>
          </cell>
        </row>
        <row r="650">
          <cell r="A650">
            <v>49210000101</v>
          </cell>
          <cell r="B650" t="str">
            <v>BALDE DE VOLQUETA</v>
          </cell>
        </row>
        <row r="651">
          <cell r="A651">
            <v>49210000201</v>
          </cell>
          <cell r="B651" t="str">
            <v>CARROCERÍA DE BUS</v>
          </cell>
        </row>
        <row r="652">
          <cell r="A652">
            <v>49210000501</v>
          </cell>
          <cell r="B652" t="str">
            <v>CAJÓN DE CAMIÓN</v>
          </cell>
        </row>
        <row r="653">
          <cell r="A653">
            <v>49210001001</v>
          </cell>
          <cell r="B653" t="str">
            <v xml:space="preserve">CAJÓN PARA CAMIONETA </v>
          </cell>
        </row>
        <row r="654">
          <cell r="A654">
            <v>49210009901</v>
          </cell>
          <cell r="B654" t="str">
            <v xml:space="preserve">CAMA BAJA DE HIERRO </v>
          </cell>
        </row>
        <row r="655">
          <cell r="A655">
            <v>49912000201</v>
          </cell>
          <cell r="B655" t="str">
            <v>MOTOCICLETAS</v>
          </cell>
        </row>
        <row r="656">
          <cell r="A656">
            <v>38111010201</v>
          </cell>
          <cell r="B656" t="str">
            <v xml:space="preserve">ASIENTOS PARA VEHÍCULOS </v>
          </cell>
        </row>
        <row r="657">
          <cell r="A657">
            <v>38111010401</v>
          </cell>
          <cell r="B657" t="str">
            <v xml:space="preserve">SILLA </v>
          </cell>
        </row>
        <row r="658">
          <cell r="A658">
            <v>38130000101</v>
          </cell>
          <cell r="B658" t="str">
            <v>MUEBLES DE COCINA</v>
          </cell>
        </row>
        <row r="659">
          <cell r="A659">
            <v>38130000201</v>
          </cell>
          <cell r="B659" t="str">
            <v>ARMARIO DE COCINA</v>
          </cell>
        </row>
        <row r="660">
          <cell r="A660">
            <v>38130009901</v>
          </cell>
          <cell r="B660" t="str">
            <v>JUEGO DE COMEDOR</v>
          </cell>
        </row>
        <row r="661">
          <cell r="A661">
            <v>38140011301</v>
          </cell>
          <cell r="B661" t="str">
            <v>PERCHAS METÁLICAS</v>
          </cell>
        </row>
        <row r="662">
          <cell r="A662">
            <v>38140011701</v>
          </cell>
          <cell r="B662" t="str">
            <v xml:space="preserve">ESCRITORIO METÁLICO </v>
          </cell>
        </row>
        <row r="663">
          <cell r="A663">
            <v>38140012601</v>
          </cell>
          <cell r="B663" t="str">
            <v xml:space="preserve">PUPITRE </v>
          </cell>
        </row>
        <row r="664">
          <cell r="A664">
            <v>38140012801</v>
          </cell>
          <cell r="B664" t="str">
            <v>VITRINA METÁLICA</v>
          </cell>
        </row>
        <row r="665">
          <cell r="A665">
            <v>38140019901</v>
          </cell>
          <cell r="B665" t="str">
            <v xml:space="preserve">MUEBLES METÁLICOS </v>
          </cell>
        </row>
        <row r="666">
          <cell r="A666">
            <v>38150020801</v>
          </cell>
          <cell r="B666" t="str">
            <v>COLCHÓN</v>
          </cell>
        </row>
        <row r="667">
          <cell r="A667">
            <v>38997010501</v>
          </cell>
          <cell r="B667" t="str">
            <v>CADENA DE ACERO</v>
          </cell>
        </row>
        <row r="668">
          <cell r="A668">
            <v>38997010601</v>
          </cell>
          <cell r="B668" t="str">
            <v>BROCHES DE METAL</v>
          </cell>
        </row>
        <row r="669">
          <cell r="A669">
            <v>38997011101</v>
          </cell>
          <cell r="B669" t="str">
            <v>MEDALLAS DEPORTIVAS</v>
          </cell>
        </row>
        <row r="670">
          <cell r="A670">
            <v>48312001101</v>
          </cell>
          <cell r="B670" t="str">
            <v>LENTES TRADICIONALES DE CORRECCIÓN ECRI: 25-066-1</v>
          </cell>
        </row>
        <row r="671">
          <cell r="A671">
            <v>38999010101</v>
          </cell>
          <cell r="B671" t="str">
            <v>VELAS</v>
          </cell>
        </row>
        <row r="672">
          <cell r="A672">
            <v>21311000201</v>
          </cell>
          <cell r="B672" t="str">
            <v>FRIJOLES ENLATADOS</v>
          </cell>
        </row>
        <row r="673">
          <cell r="A673">
            <v>21340020101</v>
          </cell>
          <cell r="B673" t="str">
            <v>CHOCLITO</v>
          </cell>
        </row>
        <row r="674">
          <cell r="A674">
            <v>21431000001</v>
          </cell>
          <cell r="B674" t="str">
            <v>NECTAR DE NARANJA</v>
          </cell>
        </row>
        <row r="675">
          <cell r="A675">
            <v>21499060501</v>
          </cell>
          <cell r="B675" t="str">
            <v>PULPA DE FRUTILLA</v>
          </cell>
        </row>
        <row r="676">
          <cell r="A676">
            <v>21499990001</v>
          </cell>
          <cell r="B676" t="str">
            <v>PULPA DE FRUTAS</v>
          </cell>
        </row>
        <row r="677">
          <cell r="A677">
            <v>21550000201</v>
          </cell>
          <cell r="B677" t="str">
            <v>MARGARINA</v>
          </cell>
        </row>
        <row r="678">
          <cell r="A678">
            <v>21590990001</v>
          </cell>
          <cell r="B678" t="str">
            <v xml:space="preserve">ACHIOTE </v>
          </cell>
        </row>
        <row r="679">
          <cell r="A679">
            <v>22241010101</v>
          </cell>
          <cell r="B679" t="str">
            <v>MANTEQUILLA</v>
          </cell>
        </row>
        <row r="680">
          <cell r="A680">
            <v>23120020001</v>
          </cell>
          <cell r="B680" t="str">
            <v>HARINA DE MAIZ</v>
          </cell>
        </row>
        <row r="681">
          <cell r="A681">
            <v>23120030101</v>
          </cell>
          <cell r="B681" t="str">
            <v>HARINA DE CEBADA</v>
          </cell>
        </row>
        <row r="682">
          <cell r="A682">
            <v>23130010301</v>
          </cell>
          <cell r="B682" t="str">
            <v>SEMOLA DE MAIZ</v>
          </cell>
        </row>
        <row r="683">
          <cell r="A683">
            <v>23140010001</v>
          </cell>
          <cell r="B683" t="str">
            <v>CEREAL EN HOJUELAS</v>
          </cell>
        </row>
        <row r="684">
          <cell r="A684">
            <v>23410020401</v>
          </cell>
          <cell r="B684" t="str">
            <v>BIZCOCHOS</v>
          </cell>
        </row>
        <row r="685">
          <cell r="A685">
            <v>23410030101</v>
          </cell>
          <cell r="B685" t="str">
            <v>GALLETAS DE SAL</v>
          </cell>
        </row>
        <row r="686">
          <cell r="A686">
            <v>23630000001</v>
          </cell>
          <cell r="B686" t="str">
            <v>POLVO DE CACAO</v>
          </cell>
        </row>
        <row r="687">
          <cell r="A687">
            <v>21494010101</v>
          </cell>
          <cell r="B687" t="str">
            <v xml:space="preserve">MERMELADA DE SABORES </v>
          </cell>
        </row>
        <row r="688">
          <cell r="A688">
            <v>21539000201</v>
          </cell>
          <cell r="B688" t="str">
            <v>ACEITE DE PALMISTE</v>
          </cell>
        </row>
        <row r="689">
          <cell r="A689">
            <v>21541000001</v>
          </cell>
          <cell r="B689" t="str">
            <v>ACEITE DE SOYA</v>
          </cell>
        </row>
        <row r="690">
          <cell r="A690">
            <v>23913010101</v>
          </cell>
          <cell r="B690" t="str">
            <v xml:space="preserve">TÉ VERDE </v>
          </cell>
        </row>
        <row r="691">
          <cell r="A691">
            <v>23914020201</v>
          </cell>
          <cell r="B691" t="str">
            <v>TÉ DE MATE</v>
          </cell>
        </row>
        <row r="692">
          <cell r="A692">
            <v>23924000101</v>
          </cell>
          <cell r="B692" t="str">
            <v>TÉ DE ANIS</v>
          </cell>
        </row>
        <row r="693">
          <cell r="A693">
            <v>23924000401</v>
          </cell>
          <cell r="B693" t="str">
            <v>COMINO EN POLVO</v>
          </cell>
        </row>
        <row r="694">
          <cell r="A694">
            <v>23991990001</v>
          </cell>
          <cell r="B694" t="str">
            <v>BARRA ENERGETICA</v>
          </cell>
        </row>
        <row r="695">
          <cell r="A695">
            <v>23995030001</v>
          </cell>
          <cell r="B695" t="str">
            <v>MOSTAZA</v>
          </cell>
        </row>
        <row r="696">
          <cell r="A696">
            <v>23995990001</v>
          </cell>
          <cell r="B696" t="str">
            <v>PASTA DE TOMATE</v>
          </cell>
        </row>
        <row r="697">
          <cell r="A697">
            <v>23996019901</v>
          </cell>
          <cell r="B697" t="str">
            <v>LEVADURA</v>
          </cell>
        </row>
        <row r="698">
          <cell r="A698">
            <v>23996030001</v>
          </cell>
          <cell r="B698" t="str">
            <v>POLVO DE HORNEAR</v>
          </cell>
        </row>
        <row r="699">
          <cell r="A699">
            <v>24131030101</v>
          </cell>
          <cell r="B699" t="str">
            <v xml:space="preserve">RON </v>
          </cell>
        </row>
        <row r="700">
          <cell r="A700">
            <v>24131040001</v>
          </cell>
          <cell r="B700" t="str">
            <v>VODKA</v>
          </cell>
        </row>
        <row r="701">
          <cell r="A701">
            <v>24131059901</v>
          </cell>
          <cell r="B701" t="str">
            <v>LICORES</v>
          </cell>
        </row>
        <row r="702">
          <cell r="A702">
            <v>26520010601</v>
          </cell>
          <cell r="B702" t="str">
            <v>TELA DE LANA</v>
          </cell>
        </row>
        <row r="703">
          <cell r="A703">
            <v>26630019901</v>
          </cell>
          <cell r="B703" t="str">
            <v>TELA BRAMANTE</v>
          </cell>
        </row>
        <row r="704">
          <cell r="A704">
            <v>26630080101</v>
          </cell>
          <cell r="B704" t="str">
            <v>TELA DE ALGODÓN</v>
          </cell>
        </row>
        <row r="705">
          <cell r="A705">
            <v>26630089901</v>
          </cell>
          <cell r="B705" t="str">
            <v>TELA INDIGO</v>
          </cell>
        </row>
        <row r="706">
          <cell r="A706">
            <v>26690010401</v>
          </cell>
          <cell r="B706" t="str">
            <v>TELA FRANELA</v>
          </cell>
        </row>
        <row r="707">
          <cell r="A707">
            <v>26710010201</v>
          </cell>
          <cell r="B707" t="str">
            <v>LONA</v>
          </cell>
        </row>
        <row r="708">
          <cell r="A708">
            <v>26710010801</v>
          </cell>
          <cell r="B708" t="str">
            <v>TELA LYCRA</v>
          </cell>
        </row>
        <row r="709">
          <cell r="A709">
            <v>26790990101</v>
          </cell>
          <cell r="B709" t="str">
            <v>PLUMON DE FIBRA SINTETICA</v>
          </cell>
        </row>
        <row r="710">
          <cell r="A710">
            <v>27120010501</v>
          </cell>
          <cell r="B710" t="str">
            <v>SÁBANAS</v>
          </cell>
        </row>
        <row r="711">
          <cell r="A711">
            <v>27120170501</v>
          </cell>
          <cell r="B711" t="str">
            <v>TOALLAS DE BAÑO GRANDE</v>
          </cell>
        </row>
        <row r="712">
          <cell r="A712">
            <v>27120180601</v>
          </cell>
          <cell r="B712" t="str">
            <v>TOALLA DE BAÑO PEQUEÑA</v>
          </cell>
        </row>
        <row r="713">
          <cell r="A713">
            <v>27180060001</v>
          </cell>
          <cell r="B713" t="str">
            <v>EDREDON</v>
          </cell>
        </row>
        <row r="714">
          <cell r="A714">
            <v>27310000301</v>
          </cell>
          <cell r="B714" t="str">
            <v>CUERDA</v>
          </cell>
        </row>
        <row r="715">
          <cell r="A715">
            <v>27310000401</v>
          </cell>
          <cell r="B715" t="str">
            <v>PIOLA</v>
          </cell>
        </row>
        <row r="716">
          <cell r="A716">
            <v>28210990101</v>
          </cell>
          <cell r="B716" t="str">
            <v>MEDIAS DE NIÑO</v>
          </cell>
        </row>
        <row r="717">
          <cell r="A717">
            <v>28210990201</v>
          </cell>
          <cell r="B717" t="str">
            <v>MEDIAS DE FÚTBOL</v>
          </cell>
        </row>
        <row r="718">
          <cell r="A718">
            <v>28210990501</v>
          </cell>
          <cell r="B718" t="str">
            <v>MEDIAS DE ALGODÓN PARA ADULTOS</v>
          </cell>
        </row>
        <row r="719">
          <cell r="A719">
            <v>28221030201</v>
          </cell>
          <cell r="B719" t="str">
            <v>CALENTADOR PARA HOMBRE</v>
          </cell>
        </row>
        <row r="720">
          <cell r="A720">
            <v>28222010201</v>
          </cell>
          <cell r="B720" t="str">
            <v>CAMISETA DEPORTIVA DE HOMBRE</v>
          </cell>
        </row>
        <row r="721">
          <cell r="A721">
            <v>28222040101</v>
          </cell>
          <cell r="B721" t="str">
            <v>PIJAMA DE HOMBRE</v>
          </cell>
        </row>
        <row r="722">
          <cell r="A722">
            <v>28223010201</v>
          </cell>
          <cell r="B722" t="str">
            <v>SWEATER DE MUJER</v>
          </cell>
        </row>
        <row r="723">
          <cell r="A723">
            <v>28223010301</v>
          </cell>
          <cell r="B723" t="str">
            <v>ABRIGO DE MUJER</v>
          </cell>
        </row>
        <row r="724">
          <cell r="A724">
            <v>28223020101</v>
          </cell>
          <cell r="B724" t="str">
            <v>CONJUNTO DE MUJER</v>
          </cell>
        </row>
        <row r="725">
          <cell r="A725">
            <v>28223050201</v>
          </cell>
          <cell r="B725" t="str">
            <v>LICRAS PARA MUJER</v>
          </cell>
        </row>
        <row r="726">
          <cell r="A726">
            <v>28224040101</v>
          </cell>
          <cell r="B726" t="str">
            <v>PIJAMAS DE MUJER</v>
          </cell>
        </row>
        <row r="727">
          <cell r="A727">
            <v>28231010301</v>
          </cell>
          <cell r="B727" t="str">
            <v>CHOMPAS</v>
          </cell>
        </row>
        <row r="728">
          <cell r="A728">
            <v>28231020201</v>
          </cell>
          <cell r="B728" t="str">
            <v>TERNO PARA HOMBRE</v>
          </cell>
        </row>
        <row r="729">
          <cell r="A729">
            <v>28231020501</v>
          </cell>
          <cell r="B729" t="str">
            <v>CONJUNTO DE NIÑA</v>
          </cell>
        </row>
        <row r="730">
          <cell r="A730">
            <v>28231021201</v>
          </cell>
          <cell r="B730" t="str">
            <v>PANTALÓN PARA HOMBRE</v>
          </cell>
        </row>
        <row r="731">
          <cell r="A731">
            <v>28233020501</v>
          </cell>
          <cell r="B731" t="str">
            <v>ENTERIZO PARA MUJER</v>
          </cell>
        </row>
        <row r="732">
          <cell r="A732">
            <v>28233021101</v>
          </cell>
          <cell r="B732" t="str">
            <v>CHAQUETA DE MUJER</v>
          </cell>
        </row>
        <row r="733">
          <cell r="A733">
            <v>28233021401</v>
          </cell>
          <cell r="B733" t="str">
            <v>VESTIDO PARA MUJER</v>
          </cell>
        </row>
        <row r="734">
          <cell r="A734">
            <v>28235010701</v>
          </cell>
          <cell r="B734" t="str">
            <v>CAMISETA DE BEBÉ</v>
          </cell>
        </row>
        <row r="735">
          <cell r="A735">
            <v>28237000101</v>
          </cell>
          <cell r="B735" t="str">
            <v>BRAZIER PARA MUJER</v>
          </cell>
        </row>
        <row r="736">
          <cell r="A736">
            <v>28242020201</v>
          </cell>
          <cell r="B736" t="str">
            <v>CORREA</v>
          </cell>
        </row>
        <row r="737">
          <cell r="A737">
            <v>29310000201</v>
          </cell>
          <cell r="B737" t="str">
            <v>BOTAS DE CAUCHO</v>
          </cell>
        </row>
        <row r="738">
          <cell r="A738">
            <v>29340010101</v>
          </cell>
          <cell r="B738" t="str">
            <v>BOTAS TIPO MILITAR</v>
          </cell>
        </row>
        <row r="739">
          <cell r="A739">
            <v>29340010201</v>
          </cell>
          <cell r="B739" t="str">
            <v>SANDALIA PARA MUJER</v>
          </cell>
        </row>
        <row r="740">
          <cell r="A740">
            <v>31600020101</v>
          </cell>
          <cell r="B740" t="str">
            <v>PUERTA</v>
          </cell>
        </row>
        <row r="741">
          <cell r="A741">
            <v>31600040001</v>
          </cell>
          <cell r="B741" t="str">
            <v>MUEBLES DE BAÑO</v>
          </cell>
        </row>
        <row r="742">
          <cell r="A742">
            <v>31600050001</v>
          </cell>
          <cell r="B742" t="str">
            <v xml:space="preserve">CLOSET </v>
          </cell>
        </row>
        <row r="743">
          <cell r="A743">
            <v>32193030201</v>
          </cell>
          <cell r="B743" t="str">
            <v>SERVILLETAS</v>
          </cell>
        </row>
        <row r="744">
          <cell r="A744">
            <v>32210010101</v>
          </cell>
          <cell r="B744" t="str">
            <v>TEXTOS DE ENSEÑANZA BÁSICA A BACHILLERATO</v>
          </cell>
        </row>
        <row r="745">
          <cell r="A745">
            <v>32291020401</v>
          </cell>
          <cell r="B745" t="str">
            <v>TEXTOS DE ENSEÑANZA EDUCACIÓN UNIVERSITARIA PREGRADO</v>
          </cell>
        </row>
        <row r="746">
          <cell r="A746">
            <v>32420000101</v>
          </cell>
          <cell r="B746" t="str">
            <v>REVISTA CIENTÍFICA</v>
          </cell>
        </row>
        <row r="747">
          <cell r="A747">
            <v>32610050301</v>
          </cell>
          <cell r="B747" t="str">
            <v>LIBRETÍN DE LETRAS DE CAMBIO</v>
          </cell>
        </row>
        <row r="748">
          <cell r="A748">
            <v>32610050701</v>
          </cell>
          <cell r="B748" t="str">
            <v>PAGARES</v>
          </cell>
        </row>
        <row r="749">
          <cell r="A749">
            <v>33310010101</v>
          </cell>
          <cell r="B749" t="str">
            <v>GASOLINA SÚPER</v>
          </cell>
        </row>
        <row r="750">
          <cell r="A750">
            <v>33310010401</v>
          </cell>
          <cell r="B750" t="str">
            <v>GASOLINA EXTRA AUTOMOTRIZ</v>
          </cell>
        </row>
        <row r="751">
          <cell r="A751">
            <v>33341000101</v>
          </cell>
          <cell r="B751" t="str">
            <v>QUEROSENO</v>
          </cell>
        </row>
        <row r="752">
          <cell r="A752">
            <v>33370000301</v>
          </cell>
          <cell r="B752" t="str">
            <v>FUEL OIL 4</v>
          </cell>
        </row>
        <row r="753">
          <cell r="A753">
            <v>33370000501</v>
          </cell>
          <cell r="B753" t="str">
            <v>FUEL OIL 6</v>
          </cell>
        </row>
        <row r="754">
          <cell r="A754">
            <v>34611000201</v>
          </cell>
          <cell r="B754" t="str">
            <v>UREA</v>
          </cell>
        </row>
        <row r="755">
          <cell r="A755">
            <v>34661070401</v>
          </cell>
          <cell r="B755" t="str">
            <v xml:space="preserve">INSECTICIDAS AGRICOLAS </v>
          </cell>
        </row>
        <row r="756">
          <cell r="A756">
            <v>34662990801</v>
          </cell>
          <cell r="B756" t="str">
            <v>FUNGICIDA</v>
          </cell>
        </row>
        <row r="757">
          <cell r="A757">
            <v>35250020101</v>
          </cell>
          <cell r="B757" t="str">
            <v>VITAMINAS PARA ANIMALES</v>
          </cell>
        </row>
        <row r="758">
          <cell r="A758">
            <v>35260350901</v>
          </cell>
          <cell r="B758" t="str">
            <v>ANTIGRIPALES</v>
          </cell>
        </row>
        <row r="759">
          <cell r="A759">
            <v>35260410101</v>
          </cell>
          <cell r="B759" t="str">
            <v>ANALGÉSICOS</v>
          </cell>
        </row>
        <row r="760">
          <cell r="A760">
            <v>35260689901</v>
          </cell>
          <cell r="B760" t="str">
            <v>CREMA PARA LA PAÑALITIS</v>
          </cell>
        </row>
        <row r="761">
          <cell r="A761">
            <v>35260690001</v>
          </cell>
          <cell r="B761" t="str">
            <v>APETITOL JARABE</v>
          </cell>
        </row>
        <row r="762">
          <cell r="A762">
            <v>35323040601</v>
          </cell>
          <cell r="B762" t="str">
            <v>ENJUAGUES BUCALES</v>
          </cell>
        </row>
        <row r="763">
          <cell r="A763">
            <v>35323060001</v>
          </cell>
          <cell r="B763" t="str">
            <v>DESODORANTE</v>
          </cell>
        </row>
        <row r="764">
          <cell r="A764">
            <v>35331000301</v>
          </cell>
          <cell r="B764" t="str">
            <v>DESODORANTE AMBIENTAL</v>
          </cell>
        </row>
        <row r="765">
          <cell r="A765">
            <v>35420070201</v>
          </cell>
          <cell r="B765" t="str">
            <v>COLA BLANCA</v>
          </cell>
        </row>
        <row r="766">
          <cell r="A766">
            <v>36113010201</v>
          </cell>
          <cell r="B766" t="str">
            <v>NEUMÁTICO DE CAMIÓN</v>
          </cell>
        </row>
        <row r="767">
          <cell r="A767">
            <v>36310000101</v>
          </cell>
          <cell r="B767" t="str">
            <v>ESQUINEROS (ANGULOS PLASTICOS)</v>
          </cell>
        </row>
        <row r="768">
          <cell r="A768">
            <v>36320990001</v>
          </cell>
          <cell r="B768" t="str">
            <v>TUBERIAS Y MANGUERAS PVC</v>
          </cell>
        </row>
        <row r="769">
          <cell r="A769">
            <v>36990000201</v>
          </cell>
          <cell r="B769" t="str">
            <v>CARPETA PLÁSTICA/FORROS PLASTICOS</v>
          </cell>
        </row>
        <row r="770">
          <cell r="A770">
            <v>37112000701</v>
          </cell>
          <cell r="B770" t="str">
            <v>PLACAS DE VIDRIO</v>
          </cell>
        </row>
        <row r="771">
          <cell r="A771">
            <v>37350010301</v>
          </cell>
          <cell r="B771" t="str">
            <v xml:space="preserve">LADRILLO </v>
          </cell>
        </row>
        <row r="772">
          <cell r="A772">
            <v>37690000801</v>
          </cell>
          <cell r="B772" t="str">
            <v>PIEDRA NATURAL CORTADA</v>
          </cell>
        </row>
        <row r="773">
          <cell r="A773">
            <v>37930000301</v>
          </cell>
          <cell r="B773" t="str">
            <v xml:space="preserve">IMPERPOL </v>
          </cell>
        </row>
        <row r="774">
          <cell r="A774">
            <v>41213000501</v>
          </cell>
          <cell r="B774" t="str">
            <v>ROLLOS DE ACERO</v>
          </cell>
        </row>
        <row r="775">
          <cell r="A775">
            <v>41213000601</v>
          </cell>
          <cell r="B775" t="str">
            <v>PLANCHAS DE ACERO ALEADO</v>
          </cell>
        </row>
        <row r="776">
          <cell r="A776">
            <v>42942020101</v>
          </cell>
          <cell r="B776" t="str">
            <v>ALAMBRE DE ALUMINIO SIN RECUBRIMIENTO</v>
          </cell>
        </row>
        <row r="777">
          <cell r="A777">
            <v>43913010201</v>
          </cell>
          <cell r="B777" t="str">
            <v>PANELES PARA CÁMARAS FRIGORÍFICAS</v>
          </cell>
        </row>
        <row r="778">
          <cell r="A778">
            <v>43913010401</v>
          </cell>
          <cell r="B778" t="str">
            <v>FRIGORIFICO</v>
          </cell>
        </row>
        <row r="779">
          <cell r="A779">
            <v>43915000101</v>
          </cell>
          <cell r="B779" t="str">
            <v>FILTRO DE ACEITE</v>
          </cell>
        </row>
        <row r="780">
          <cell r="A780">
            <v>44817030701</v>
          </cell>
          <cell r="B780" t="str">
            <v>HORNO ELECTRICO</v>
          </cell>
        </row>
        <row r="781">
          <cell r="A781">
            <v>38140020101</v>
          </cell>
          <cell r="B781" t="str">
            <v>CAMA DE MADERA</v>
          </cell>
        </row>
        <row r="782">
          <cell r="A782">
            <v>38140020301</v>
          </cell>
          <cell r="B782" t="str">
            <v>COMODA DE MADERA</v>
          </cell>
        </row>
        <row r="783">
          <cell r="A783" t="str">
            <v>38240010201</v>
          </cell>
          <cell r="B783" t="str">
            <v>JOYAS</v>
          </cell>
        </row>
        <row r="784">
          <cell r="A784" t="str">
            <v>38560990501</v>
          </cell>
          <cell r="B784" t="str">
            <v>JUGUETES PARA NIÑOS</v>
          </cell>
        </row>
        <row r="785">
          <cell r="A785">
            <v>38911080101</v>
          </cell>
          <cell r="B785" t="str">
            <v>LAPICES</v>
          </cell>
        </row>
        <row r="786">
          <cell r="A786">
            <v>38923010401</v>
          </cell>
          <cell r="B786" t="str">
            <v>BOTON CAMISERO</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Litoral"/>
      <sheetName val="AC Campo"/>
      <sheetName val="Centro"/>
      <sheetName val="Sur"/>
      <sheetName val="Catálogo Producto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Manufactura"/>
      <sheetName val="Catálogo de Productos"/>
      <sheetName val="Hoja1"/>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Servicios"/>
      <sheetName val="GENERAL "/>
      <sheetName val="QUITO"/>
      <sheetName val="AMAGUAÑA"/>
      <sheetName val="SANGOLQUI"/>
      <sheetName val="Catálogo de Productos"/>
      <sheetName val="Datos"/>
    </sheetNames>
    <sheetDataSet>
      <sheetData sheetId="0"/>
      <sheetData sheetId="1"/>
      <sheetData sheetId="2"/>
      <sheetData sheetId="3"/>
      <sheetData sheetId="4"/>
      <sheetData sheetId="5">
        <row r="2">
          <cell r="A2" t="str">
            <v>01312010201</v>
          </cell>
        </row>
      </sheetData>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Servicios"/>
      <sheetName val="For. Empresas Pequeñas y Median"/>
      <sheetName val="Catálogo de Productos"/>
      <sheetName val="Datos"/>
    </sheetNames>
    <sheetDataSet>
      <sheetData sheetId="0" refreshError="1"/>
      <sheetData sheetId="1" refreshError="1"/>
      <sheetData sheetId="2">
        <row r="2">
          <cell r="A2" t="str">
            <v>01312010201</v>
          </cell>
        </row>
      </sheetData>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Servicios"/>
      <sheetName val="For. Empresas Pequeñas y Median"/>
      <sheetName val="Catálogo de Productos"/>
      <sheetName val="Datos"/>
    </sheetNames>
    <sheetDataSet>
      <sheetData sheetId="0" refreshError="1"/>
      <sheetData sheetId="1" refreshError="1"/>
      <sheetData sheetId="2">
        <row r="2">
          <cell r="A2" t="str">
            <v>01312010201</v>
          </cell>
        </row>
      </sheetData>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io Servicios"/>
      <sheetName val="For. Empresas Pequeñas y Median"/>
      <sheetName val="Catálogo de Productos"/>
      <sheetName val="Datos"/>
    </sheetNames>
    <sheetDataSet>
      <sheetData sheetId="0" refreshError="1"/>
      <sheetData sheetId="1" refreshError="1"/>
      <sheetData sheetId="2">
        <row r="2">
          <cell r="A2" t="str">
            <v>01312010201</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D803"/>
  <sheetViews>
    <sheetView showGridLines="0" topLeftCell="AG1" zoomScale="120" zoomScaleNormal="120" workbookViewId="0">
      <pane ySplit="1" topLeftCell="A2" activePane="bottomLeft" state="frozen"/>
      <selection pane="bottomLeft" activeCell="AN1" sqref="AN1"/>
    </sheetView>
  </sheetViews>
  <sheetFormatPr baseColWidth="10" defaultColWidth="11.44140625" defaultRowHeight="12" x14ac:dyDescent="0.25"/>
  <cols>
    <col min="1" max="2" width="11.44140625" style="55"/>
    <col min="3" max="3" width="13.33203125" style="55" bestFit="1" customWidth="1"/>
    <col min="4" max="8" width="11.44140625" style="55"/>
    <col min="9" max="9" width="11.5546875" style="55" bestFit="1" customWidth="1"/>
    <col min="10" max="10" width="11.44140625" style="55"/>
    <col min="11" max="11" width="11.5546875" style="55" bestFit="1" customWidth="1"/>
    <col min="12" max="12" width="11.44140625" style="55"/>
    <col min="13" max="13" width="11.5546875" style="55" bestFit="1" customWidth="1"/>
    <col min="14" max="14" width="11.44140625" style="55"/>
    <col min="15" max="15" width="11.5546875" style="55" bestFit="1" customWidth="1"/>
    <col min="16" max="34" width="11.44140625" style="55"/>
    <col min="35" max="35" width="11.5546875" style="55" bestFit="1" customWidth="1"/>
    <col min="36" max="38" width="11.44140625" style="55"/>
    <col min="39" max="39" width="11.5546875" style="55" bestFit="1" customWidth="1"/>
    <col min="40" max="40" width="13.5546875" style="76" bestFit="1" customWidth="1"/>
    <col min="41" max="41" width="11.5546875" style="55" bestFit="1" customWidth="1"/>
    <col min="42" max="42" width="16.6640625" style="76" bestFit="1" customWidth="1"/>
    <col min="43" max="43" width="11.44140625" style="55"/>
    <col min="44" max="44" width="13.5546875" style="76" bestFit="1" customWidth="1"/>
    <col min="45" max="45" width="11.44140625" style="55"/>
    <col min="46" max="46" width="13.5546875" style="76" bestFit="1" customWidth="1"/>
    <col min="47" max="47" width="11.44140625" style="55"/>
    <col min="48" max="48" width="13.5546875" style="76" bestFit="1" customWidth="1"/>
    <col min="49" max="49" width="11.44140625" style="55"/>
    <col min="50" max="52" width="11.5546875" style="55" bestFit="1" customWidth="1"/>
    <col min="53" max="53" width="11.44140625" style="55"/>
    <col min="54" max="55" width="11.5546875" style="55" bestFit="1" customWidth="1"/>
    <col min="56" max="56" width="255.77734375" style="55" bestFit="1" customWidth="1"/>
    <col min="57" max="16384" width="11.44140625" style="55"/>
  </cols>
  <sheetData>
    <row r="1" spans="1:56" ht="48" x14ac:dyDescent="0.25">
      <c r="A1" s="48" t="s">
        <v>71</v>
      </c>
      <c r="B1" s="48" t="s">
        <v>72</v>
      </c>
      <c r="C1" s="48" t="s">
        <v>73</v>
      </c>
      <c r="D1" s="48" t="s">
        <v>74</v>
      </c>
      <c r="E1" s="48" t="s">
        <v>75</v>
      </c>
      <c r="F1" s="48" t="s">
        <v>76</v>
      </c>
      <c r="G1" s="48" t="s">
        <v>77</v>
      </c>
      <c r="H1" s="48" t="s">
        <v>78</v>
      </c>
      <c r="I1" s="48" t="s">
        <v>79</v>
      </c>
      <c r="J1" s="48" t="s">
        <v>80</v>
      </c>
      <c r="K1" s="48" t="s">
        <v>81</v>
      </c>
      <c r="L1" s="48" t="s">
        <v>80</v>
      </c>
      <c r="M1" s="48" t="s">
        <v>82</v>
      </c>
      <c r="N1" s="48" t="s">
        <v>80</v>
      </c>
      <c r="O1" s="48" t="s">
        <v>83</v>
      </c>
      <c r="P1" s="48" t="s">
        <v>80</v>
      </c>
      <c r="Q1" s="48" t="s">
        <v>84</v>
      </c>
      <c r="R1" s="48" t="s">
        <v>85</v>
      </c>
      <c r="S1" s="48" t="s">
        <v>86</v>
      </c>
      <c r="T1" s="48" t="s">
        <v>87</v>
      </c>
      <c r="U1" s="48" t="s">
        <v>88</v>
      </c>
      <c r="V1" s="48" t="s">
        <v>89</v>
      </c>
      <c r="W1" s="48" t="s">
        <v>90</v>
      </c>
      <c r="X1" s="48" t="s">
        <v>91</v>
      </c>
      <c r="Y1" s="48" t="s">
        <v>92</v>
      </c>
      <c r="Z1" s="48" t="s">
        <v>93</v>
      </c>
      <c r="AA1" s="48" t="s">
        <v>94</v>
      </c>
      <c r="AB1" s="48" t="s">
        <v>95</v>
      </c>
      <c r="AC1" s="48" t="s">
        <v>96</v>
      </c>
      <c r="AD1" s="48" t="s">
        <v>97</v>
      </c>
      <c r="AE1" s="48" t="s">
        <v>98</v>
      </c>
      <c r="AF1" s="48" t="s">
        <v>99</v>
      </c>
      <c r="AG1" s="49" t="s">
        <v>100</v>
      </c>
      <c r="AH1" s="50" t="s">
        <v>101</v>
      </c>
      <c r="AI1" s="51" t="s">
        <v>102</v>
      </c>
      <c r="AJ1" s="52" t="s">
        <v>103</v>
      </c>
      <c r="AK1" s="52" t="s">
        <v>104</v>
      </c>
      <c r="AL1" s="52" t="s">
        <v>105</v>
      </c>
      <c r="AM1" s="52" t="s">
        <v>106</v>
      </c>
      <c r="AN1" s="81" t="s">
        <v>16595</v>
      </c>
      <c r="AO1" s="53" t="s">
        <v>107</v>
      </c>
      <c r="AP1" s="81" t="s">
        <v>16596</v>
      </c>
      <c r="AQ1" s="53" t="s">
        <v>108</v>
      </c>
      <c r="AR1" s="81" t="s">
        <v>16597</v>
      </c>
      <c r="AS1" s="53" t="s">
        <v>109</v>
      </c>
      <c r="AT1" s="81" t="s">
        <v>16598</v>
      </c>
      <c r="AU1" s="53" t="s">
        <v>110</v>
      </c>
      <c r="AV1" s="81" t="s">
        <v>16599</v>
      </c>
      <c r="AW1" s="53" t="s">
        <v>111</v>
      </c>
      <c r="AX1" s="53" t="s">
        <v>112</v>
      </c>
      <c r="AY1" s="53" t="s">
        <v>113</v>
      </c>
      <c r="AZ1" s="53" t="s">
        <v>114</v>
      </c>
      <c r="BA1" s="53" t="s">
        <v>115</v>
      </c>
      <c r="BB1" s="52" t="s">
        <v>27</v>
      </c>
      <c r="BC1" s="54" t="s">
        <v>116</v>
      </c>
      <c r="BD1" s="52" t="s">
        <v>117</v>
      </c>
    </row>
    <row r="2" spans="1:56" hidden="1" x14ac:dyDescent="0.25">
      <c r="A2" s="12" t="s">
        <v>0</v>
      </c>
      <c r="B2" s="12" t="s">
        <v>118</v>
      </c>
      <c r="C2" s="12" t="s">
        <v>119</v>
      </c>
      <c r="D2" s="12" t="s">
        <v>120</v>
      </c>
      <c r="E2" s="12" t="s">
        <v>121</v>
      </c>
      <c r="F2" s="12" t="s">
        <v>8</v>
      </c>
      <c r="G2" s="12" t="s">
        <v>122</v>
      </c>
      <c r="H2" s="12" t="s">
        <v>123</v>
      </c>
      <c r="I2" s="12">
        <v>17</v>
      </c>
      <c r="J2" s="12" t="s">
        <v>124</v>
      </c>
      <c r="K2" s="12">
        <v>1701</v>
      </c>
      <c r="L2" s="12" t="s">
        <v>125</v>
      </c>
      <c r="M2" s="12">
        <v>170150</v>
      </c>
      <c r="N2" s="12" t="s">
        <v>126</v>
      </c>
      <c r="O2" s="12">
        <v>4</v>
      </c>
      <c r="P2" s="12" t="s">
        <v>127</v>
      </c>
      <c r="Q2" s="12" t="s">
        <v>128</v>
      </c>
      <c r="R2" s="12" t="s">
        <v>129</v>
      </c>
      <c r="S2" s="12" t="s">
        <v>130</v>
      </c>
      <c r="T2" s="12"/>
      <c r="U2" s="12"/>
      <c r="V2" s="12" t="s">
        <v>131</v>
      </c>
      <c r="W2" s="12" t="s">
        <v>132</v>
      </c>
      <c r="X2" s="12"/>
      <c r="Y2" s="12"/>
      <c r="Z2" s="12" t="s">
        <v>133</v>
      </c>
      <c r="AA2" s="12"/>
      <c r="AB2" s="12" t="s">
        <v>134</v>
      </c>
      <c r="AC2" s="12" t="s">
        <v>135</v>
      </c>
      <c r="AD2" s="12" t="s">
        <v>136</v>
      </c>
      <c r="AE2" s="12" t="s">
        <v>137</v>
      </c>
      <c r="AF2" s="12" t="s">
        <v>137</v>
      </c>
      <c r="AG2" s="56" t="s">
        <v>2909</v>
      </c>
      <c r="AH2" s="57" t="s">
        <v>139</v>
      </c>
      <c r="AI2" s="13">
        <v>45156</v>
      </c>
      <c r="AJ2" s="12" t="s">
        <v>138</v>
      </c>
      <c r="AK2" s="12"/>
      <c r="AL2" s="12"/>
      <c r="AM2" s="12">
        <v>1</v>
      </c>
      <c r="AN2" s="73">
        <v>21545000001</v>
      </c>
      <c r="AO2" s="12" t="str">
        <f>IFERROR(VLOOKUP(AN2,'[1]Catálogo de Productos'!$A$1:$B$786,2,0),"")</f>
        <v>ACEITE VEGETAL</v>
      </c>
      <c r="AP2" s="73"/>
      <c r="AQ2" s="12"/>
      <c r="AR2" s="73"/>
      <c r="AS2" s="12"/>
      <c r="AT2" s="73"/>
      <c r="AU2" s="12"/>
      <c r="AV2" s="73"/>
      <c r="AW2" s="12"/>
      <c r="AX2" s="12">
        <v>1</v>
      </c>
      <c r="AY2" s="12">
        <v>1</v>
      </c>
      <c r="AZ2" s="12">
        <f>COUNTIF($AN$2:$AW$293,'[2]Productos por importancia'!#REF!)</f>
        <v>0</v>
      </c>
      <c r="BA2" s="12" t="s">
        <v>140</v>
      </c>
      <c r="BB2" s="12" t="s">
        <v>140</v>
      </c>
      <c r="BC2" s="58" t="s">
        <v>141</v>
      </c>
      <c r="BD2" s="12"/>
    </row>
    <row r="3" spans="1:56" hidden="1" x14ac:dyDescent="0.25">
      <c r="A3" s="12" t="s">
        <v>0</v>
      </c>
      <c r="B3" s="12" t="s">
        <v>142</v>
      </c>
      <c r="C3" s="12" t="s">
        <v>143</v>
      </c>
      <c r="D3" s="12" t="s">
        <v>144</v>
      </c>
      <c r="E3" s="12" t="s">
        <v>145</v>
      </c>
      <c r="F3" s="12" t="s">
        <v>8</v>
      </c>
      <c r="G3" s="12" t="s">
        <v>146</v>
      </c>
      <c r="H3" s="12" t="s">
        <v>147</v>
      </c>
      <c r="I3" s="12">
        <v>17</v>
      </c>
      <c r="J3" s="12" t="s">
        <v>124</v>
      </c>
      <c r="K3" s="12">
        <v>1701</v>
      </c>
      <c r="L3" s="12" t="s">
        <v>125</v>
      </c>
      <c r="M3" s="12">
        <v>170150</v>
      </c>
      <c r="N3" s="12" t="s">
        <v>126</v>
      </c>
      <c r="O3" s="12">
        <v>4</v>
      </c>
      <c r="P3" s="12" t="s">
        <v>127</v>
      </c>
      <c r="Q3" s="12" t="s">
        <v>148</v>
      </c>
      <c r="R3" s="12" t="s">
        <v>149</v>
      </c>
      <c r="S3" s="12" t="s">
        <v>150</v>
      </c>
      <c r="T3" s="12"/>
      <c r="U3" s="12"/>
      <c r="V3" s="12" t="s">
        <v>151</v>
      </c>
      <c r="W3" s="12" t="s">
        <v>132</v>
      </c>
      <c r="X3" s="12"/>
      <c r="Y3" s="12"/>
      <c r="Z3" s="12" t="s">
        <v>152</v>
      </c>
      <c r="AA3" s="12"/>
      <c r="AB3" s="12" t="s">
        <v>153</v>
      </c>
      <c r="AC3" s="12" t="s">
        <v>154</v>
      </c>
      <c r="AD3" s="12" t="s">
        <v>155</v>
      </c>
      <c r="AE3" s="12" t="s">
        <v>137</v>
      </c>
      <c r="AF3" s="12" t="s">
        <v>137</v>
      </c>
      <c r="AG3" s="56" t="s">
        <v>2909</v>
      </c>
      <c r="AH3" s="57" t="s">
        <v>139</v>
      </c>
      <c r="AI3" s="13">
        <v>45223</v>
      </c>
      <c r="AJ3" s="12" t="s">
        <v>138</v>
      </c>
      <c r="AK3" s="12"/>
      <c r="AL3" s="12"/>
      <c r="AM3" s="12">
        <v>1</v>
      </c>
      <c r="AN3" s="73">
        <v>23911020101</v>
      </c>
      <c r="AO3" s="12" t="str">
        <f>IFERROR(VLOOKUP(AN3,'[1]Catálogo de Productos'!$A$1:$B$786,2,0),"")</f>
        <v>CAFÉ MOLIDO</v>
      </c>
      <c r="AP3" s="73"/>
      <c r="AQ3" s="12"/>
      <c r="AR3" s="73"/>
      <c r="AS3" s="12"/>
      <c r="AT3" s="73"/>
      <c r="AU3" s="12"/>
      <c r="AV3" s="73"/>
      <c r="AW3" s="12"/>
      <c r="AX3" s="12">
        <v>1</v>
      </c>
      <c r="AY3" s="12">
        <v>1</v>
      </c>
      <c r="AZ3" s="12">
        <f>COUNTIF($AN$2:$AW$293,'[2]Productos por importancia'!#REF!)</f>
        <v>0</v>
      </c>
      <c r="BA3" s="12" t="s">
        <v>140</v>
      </c>
      <c r="BB3" s="12" t="s">
        <v>140</v>
      </c>
      <c r="BC3" s="59" t="s">
        <v>156</v>
      </c>
      <c r="BD3" s="12"/>
    </row>
    <row r="4" spans="1:56" hidden="1" x14ac:dyDescent="0.25">
      <c r="A4" s="12" t="s">
        <v>0</v>
      </c>
      <c r="B4" s="12" t="s">
        <v>157</v>
      </c>
      <c r="C4" s="12" t="s">
        <v>158</v>
      </c>
      <c r="D4" s="12" t="s">
        <v>159</v>
      </c>
      <c r="E4" s="12" t="s">
        <v>160</v>
      </c>
      <c r="F4" s="12" t="s">
        <v>8</v>
      </c>
      <c r="G4" s="12" t="s">
        <v>161</v>
      </c>
      <c r="H4" s="12" t="s">
        <v>162</v>
      </c>
      <c r="I4" s="12">
        <v>17</v>
      </c>
      <c r="J4" s="12" t="s">
        <v>124</v>
      </c>
      <c r="K4" s="12">
        <v>1701</v>
      </c>
      <c r="L4" s="12" t="s">
        <v>125</v>
      </c>
      <c r="M4" s="12">
        <v>170150</v>
      </c>
      <c r="N4" s="12" t="s">
        <v>126</v>
      </c>
      <c r="O4" s="12">
        <v>4</v>
      </c>
      <c r="P4" s="12" t="s">
        <v>127</v>
      </c>
      <c r="Q4" s="12" t="s">
        <v>163</v>
      </c>
      <c r="R4" s="12" t="s">
        <v>164</v>
      </c>
      <c r="S4" s="12" t="s">
        <v>165</v>
      </c>
      <c r="T4" s="12"/>
      <c r="U4" s="12"/>
      <c r="V4" s="12"/>
      <c r="W4" s="12" t="s">
        <v>132</v>
      </c>
      <c r="X4" s="12"/>
      <c r="Y4" s="12"/>
      <c r="Z4" s="12" t="s">
        <v>166</v>
      </c>
      <c r="AA4" s="12"/>
      <c r="AB4" s="12" t="s">
        <v>167</v>
      </c>
      <c r="AC4" s="12" t="s">
        <v>168</v>
      </c>
      <c r="AD4" s="12" t="s">
        <v>169</v>
      </c>
      <c r="AE4" s="12" t="s">
        <v>137</v>
      </c>
      <c r="AF4" s="12" t="s">
        <v>137</v>
      </c>
      <c r="AG4" s="56" t="s">
        <v>2909</v>
      </c>
      <c r="AH4" s="57" t="s">
        <v>139</v>
      </c>
      <c r="AI4" s="13">
        <v>45181</v>
      </c>
      <c r="AJ4" s="12" t="s">
        <v>138</v>
      </c>
      <c r="AK4" s="12"/>
      <c r="AL4" s="12"/>
      <c r="AM4" s="12">
        <v>2</v>
      </c>
      <c r="AN4" s="74">
        <v>35110010901</v>
      </c>
      <c r="AO4" s="12" t="str">
        <f>IFERROR(VLOOKUP(AN4,'[1]Catálogo de Productos'!$A$1:$B$786,2,0),"")</f>
        <v>BARNIZ</v>
      </c>
      <c r="AP4" s="74">
        <v>35130009901</v>
      </c>
      <c r="AQ4" s="12" t="str">
        <f>IFERROR(VLOOKUP(AP4,'[1]Catálogo de Productos'!$A$1:$B$786,2,0),"")</f>
        <v>TINTA DE COLORES</v>
      </c>
      <c r="AS4" s="12"/>
      <c r="AT4" s="73"/>
      <c r="AU4" s="12"/>
      <c r="AV4" s="73"/>
      <c r="AW4" s="12"/>
      <c r="AX4" s="12">
        <v>2</v>
      </c>
      <c r="AY4" s="12">
        <v>1</v>
      </c>
      <c r="AZ4" s="12">
        <f>COUNTIF($AN$2:$AW$293,'[2]Productos por importancia'!#REF!)</f>
        <v>0</v>
      </c>
      <c r="BA4" s="12" t="s">
        <v>140</v>
      </c>
      <c r="BB4" s="12" t="s">
        <v>140</v>
      </c>
      <c r="BC4" s="59">
        <v>313</v>
      </c>
      <c r="BD4" s="12"/>
    </row>
    <row r="5" spans="1:56" hidden="1" x14ac:dyDescent="0.25">
      <c r="A5" s="12" t="s">
        <v>0</v>
      </c>
      <c r="B5" s="12" t="s">
        <v>170</v>
      </c>
      <c r="C5" s="12" t="s">
        <v>171</v>
      </c>
      <c r="D5" s="12" t="s">
        <v>172</v>
      </c>
      <c r="E5" s="12" t="s">
        <v>173</v>
      </c>
      <c r="F5" s="12" t="s">
        <v>8</v>
      </c>
      <c r="G5" s="12" t="s">
        <v>174</v>
      </c>
      <c r="H5" s="12" t="s">
        <v>175</v>
      </c>
      <c r="I5" s="12">
        <v>17</v>
      </c>
      <c r="J5" s="12" t="s">
        <v>124</v>
      </c>
      <c r="K5" s="12">
        <v>1701</v>
      </c>
      <c r="L5" s="12" t="s">
        <v>125</v>
      </c>
      <c r="M5" s="12">
        <v>170150</v>
      </c>
      <c r="N5" s="12" t="s">
        <v>126</v>
      </c>
      <c r="O5" s="12">
        <v>4</v>
      </c>
      <c r="P5" s="12" t="s">
        <v>127</v>
      </c>
      <c r="Q5" s="12" t="s">
        <v>176</v>
      </c>
      <c r="R5" s="12" t="s">
        <v>177</v>
      </c>
      <c r="S5" s="12" t="s">
        <v>178</v>
      </c>
      <c r="T5" s="12"/>
      <c r="U5" s="12" t="s">
        <v>179</v>
      </c>
      <c r="V5" s="12"/>
      <c r="W5" s="12" t="s">
        <v>132</v>
      </c>
      <c r="X5" s="12"/>
      <c r="Y5" s="12"/>
      <c r="Z5" s="12" t="s">
        <v>180</v>
      </c>
      <c r="AA5" s="12"/>
      <c r="AB5" s="12" t="s">
        <v>181</v>
      </c>
      <c r="AC5" s="12" t="s">
        <v>182</v>
      </c>
      <c r="AD5" s="12" t="s">
        <v>183</v>
      </c>
      <c r="AE5" s="12" t="s">
        <v>137</v>
      </c>
      <c r="AF5" s="12" t="s">
        <v>137</v>
      </c>
      <c r="AG5" s="56" t="s">
        <v>2909</v>
      </c>
      <c r="AH5" s="57" t="s">
        <v>139</v>
      </c>
      <c r="AI5" s="13">
        <v>44986</v>
      </c>
      <c r="AJ5" s="12" t="s">
        <v>138</v>
      </c>
      <c r="AK5" s="12"/>
      <c r="AL5" s="12"/>
      <c r="AM5" s="12">
        <v>1</v>
      </c>
      <c r="AN5" s="74">
        <v>23710010501</v>
      </c>
      <c r="AO5" s="12" t="str">
        <f>IFERROR(VLOOKUP(AN5,'[1]Catálogo de Productos'!$A$1:$B$786,2,0),"")</f>
        <v>FIDEO</v>
      </c>
      <c r="AP5" s="73"/>
      <c r="AQ5" s="12"/>
      <c r="AR5" s="73"/>
      <c r="AS5" s="12"/>
      <c r="AT5" s="73"/>
      <c r="AU5" s="12"/>
      <c r="AV5" s="73"/>
      <c r="AW5" s="12"/>
      <c r="AX5" s="12">
        <v>1</v>
      </c>
      <c r="AY5" s="12">
        <v>1</v>
      </c>
      <c r="AZ5" s="12">
        <f>COUNTIF($AN$2:$AW$293,'[2]Productos por importancia'!#REF!)</f>
        <v>0</v>
      </c>
      <c r="BA5" s="12" t="s">
        <v>140</v>
      </c>
      <c r="BB5" s="12" t="s">
        <v>140</v>
      </c>
      <c r="BC5" s="59">
        <v>104</v>
      </c>
      <c r="BD5" s="12"/>
    </row>
    <row r="6" spans="1:56" hidden="1" x14ac:dyDescent="0.25">
      <c r="A6" s="12" t="s">
        <v>0</v>
      </c>
      <c r="B6" s="12" t="s">
        <v>184</v>
      </c>
      <c r="C6" s="12" t="s">
        <v>185</v>
      </c>
      <c r="D6" s="12" t="s">
        <v>186</v>
      </c>
      <c r="E6" s="12" t="s">
        <v>186</v>
      </c>
      <c r="F6" s="12" t="s">
        <v>8</v>
      </c>
      <c r="G6" s="12" t="s">
        <v>187</v>
      </c>
      <c r="H6" s="12" t="s">
        <v>188</v>
      </c>
      <c r="I6" s="12">
        <v>17</v>
      </c>
      <c r="J6" s="12" t="s">
        <v>124</v>
      </c>
      <c r="K6" s="12">
        <v>1701</v>
      </c>
      <c r="L6" s="12" t="s">
        <v>125</v>
      </c>
      <c r="M6" s="12">
        <v>170150</v>
      </c>
      <c r="N6" s="12" t="s">
        <v>126</v>
      </c>
      <c r="O6" s="12">
        <v>4</v>
      </c>
      <c r="P6" s="12" t="s">
        <v>127</v>
      </c>
      <c r="Q6" s="12" t="s">
        <v>189</v>
      </c>
      <c r="R6" s="12" t="s">
        <v>190</v>
      </c>
      <c r="S6" s="12" t="s">
        <v>191</v>
      </c>
      <c r="T6" s="12" t="s">
        <v>192</v>
      </c>
      <c r="U6" s="12"/>
      <c r="V6" s="12"/>
      <c r="W6" s="12" t="s">
        <v>132</v>
      </c>
      <c r="X6" s="12"/>
      <c r="Y6" s="12"/>
      <c r="Z6" s="12" t="s">
        <v>193</v>
      </c>
      <c r="AA6" s="12"/>
      <c r="AB6" s="12" t="s">
        <v>194</v>
      </c>
      <c r="AC6" s="12" t="s">
        <v>195</v>
      </c>
      <c r="AD6" s="12" t="s">
        <v>196</v>
      </c>
      <c r="AE6" s="12" t="s">
        <v>137</v>
      </c>
      <c r="AF6" s="12" t="s">
        <v>137</v>
      </c>
      <c r="AG6" s="56" t="s">
        <v>2909</v>
      </c>
      <c r="AH6" s="57" t="s">
        <v>139</v>
      </c>
      <c r="AI6" s="13">
        <v>45222</v>
      </c>
      <c r="AJ6" s="12" t="s">
        <v>138</v>
      </c>
      <c r="AK6" s="12"/>
      <c r="AL6" s="12"/>
      <c r="AM6" s="12">
        <v>2</v>
      </c>
      <c r="AN6" s="74">
        <v>23670010101</v>
      </c>
      <c r="AO6" s="12" t="str">
        <f>IFERROR(VLOOKUP(AN6,'[1]Catálogo de Productos'!$A$1:$B$786,2,0),"")</f>
        <v>CHICLES</v>
      </c>
      <c r="AP6" s="74">
        <v>23670010201</v>
      </c>
      <c r="AQ6" s="12" t="str">
        <f>IFERROR(VLOOKUP(AP6,'[1]Catálogo de Productos'!$A$1:$B$786,2,0),"")</f>
        <v>CARAMELOS</v>
      </c>
      <c r="AR6" s="73"/>
      <c r="AS6" s="12"/>
      <c r="AT6" s="73"/>
      <c r="AU6" s="12"/>
      <c r="AV6" s="73"/>
      <c r="AW6" s="12"/>
      <c r="AX6" s="12">
        <v>2</v>
      </c>
      <c r="AY6" s="12">
        <v>1</v>
      </c>
      <c r="AZ6" s="12">
        <f>COUNTIF($AN$2:$AW$293,'[2]Productos por importancia'!#REF!)</f>
        <v>0</v>
      </c>
      <c r="BA6" s="12" t="s">
        <v>140</v>
      </c>
      <c r="BB6" s="12" t="s">
        <v>140</v>
      </c>
      <c r="BC6" s="59" t="s">
        <v>197</v>
      </c>
      <c r="BD6" s="12"/>
    </row>
    <row r="7" spans="1:56" hidden="1" x14ac:dyDescent="0.25">
      <c r="A7" s="12" t="s">
        <v>0</v>
      </c>
      <c r="B7" s="12" t="s">
        <v>198</v>
      </c>
      <c r="C7" s="12" t="s">
        <v>199</v>
      </c>
      <c r="D7" s="12" t="s">
        <v>200</v>
      </c>
      <c r="E7" s="12" t="s">
        <v>201</v>
      </c>
      <c r="F7" s="12" t="s">
        <v>8</v>
      </c>
      <c r="G7" s="12" t="s">
        <v>43</v>
      </c>
      <c r="H7" s="12" t="s">
        <v>202</v>
      </c>
      <c r="I7" s="12">
        <v>17</v>
      </c>
      <c r="J7" s="12" t="s">
        <v>124</v>
      </c>
      <c r="K7" s="12">
        <v>1705</v>
      </c>
      <c r="L7" s="12" t="s">
        <v>203</v>
      </c>
      <c r="M7" s="12">
        <v>170550</v>
      </c>
      <c r="N7" s="12" t="s">
        <v>204</v>
      </c>
      <c r="O7" s="12">
        <v>4</v>
      </c>
      <c r="P7" s="12" t="s">
        <v>127</v>
      </c>
      <c r="Q7" s="12" t="s">
        <v>205</v>
      </c>
      <c r="R7" s="12"/>
      <c r="S7" s="12"/>
      <c r="T7" s="12" t="s">
        <v>206</v>
      </c>
      <c r="U7" s="12"/>
      <c r="V7" s="12" t="s">
        <v>207</v>
      </c>
      <c r="W7" s="12" t="s">
        <v>132</v>
      </c>
      <c r="X7" s="12"/>
      <c r="Y7" s="12"/>
      <c r="Z7" s="12" t="s">
        <v>208</v>
      </c>
      <c r="AA7" s="12"/>
      <c r="AB7" s="12" t="s">
        <v>209</v>
      </c>
      <c r="AC7" s="12" t="s">
        <v>210</v>
      </c>
      <c r="AD7" s="12" t="s">
        <v>211</v>
      </c>
      <c r="AE7" s="12" t="s">
        <v>137</v>
      </c>
      <c r="AF7" s="12" t="s">
        <v>137</v>
      </c>
      <c r="AG7" s="56" t="s">
        <v>2909</v>
      </c>
      <c r="AH7" s="57" t="s">
        <v>139</v>
      </c>
      <c r="AI7" s="13">
        <v>45154</v>
      </c>
      <c r="AJ7" s="12" t="s">
        <v>138</v>
      </c>
      <c r="AK7" s="12"/>
      <c r="AL7" s="12"/>
      <c r="AM7" s="12">
        <v>2</v>
      </c>
      <c r="AN7" s="74">
        <v>36490000301</v>
      </c>
      <c r="AO7" s="12" t="str">
        <f>IFERROR(VLOOKUP(AN7,'[1]Catálogo de Productos'!$A$1:$B$786,2,0),"")</f>
        <v>BOTELLAS PLÁSTICAS</v>
      </c>
      <c r="AP7" s="74">
        <v>36490000501</v>
      </c>
      <c r="AQ7" s="12" t="str">
        <f>IFERROR(VLOOKUP(AP7,'[1]Catálogo de Productos'!$A$1:$B$786,2,0),"")</f>
        <v>TAPAS PLÁSTICAS</v>
      </c>
      <c r="AS7" s="12"/>
      <c r="AT7" s="73"/>
      <c r="AU7" s="12"/>
      <c r="AV7" s="73"/>
      <c r="AW7" s="12"/>
      <c r="AX7" s="12">
        <v>2</v>
      </c>
      <c r="AY7" s="12">
        <v>1</v>
      </c>
      <c r="AZ7" s="12">
        <f>COUNTIF($AN$2:$AW$293,'[2]Productos por importancia'!#REF!)</f>
        <v>0</v>
      </c>
      <c r="BA7" s="12" t="s">
        <v>140</v>
      </c>
      <c r="BB7" s="12" t="s">
        <v>140</v>
      </c>
      <c r="BC7" s="59">
        <v>242</v>
      </c>
      <c r="BD7" s="12"/>
    </row>
    <row r="8" spans="1:56" hidden="1" x14ac:dyDescent="0.25">
      <c r="A8" s="12" t="s">
        <v>0</v>
      </c>
      <c r="B8" s="12" t="s">
        <v>212</v>
      </c>
      <c r="C8" s="12" t="s">
        <v>213</v>
      </c>
      <c r="D8" s="12" t="s">
        <v>214</v>
      </c>
      <c r="E8" s="12"/>
      <c r="F8" s="12" t="s">
        <v>8</v>
      </c>
      <c r="G8" s="12" t="s">
        <v>215</v>
      </c>
      <c r="H8" s="12" t="s">
        <v>216</v>
      </c>
      <c r="I8" s="12">
        <v>17</v>
      </c>
      <c r="J8" s="12" t="s">
        <v>124</v>
      </c>
      <c r="K8" s="12">
        <v>1701</v>
      </c>
      <c r="L8" s="12" t="s">
        <v>125</v>
      </c>
      <c r="M8" s="12">
        <v>170179</v>
      </c>
      <c r="N8" s="12" t="s">
        <v>217</v>
      </c>
      <c r="O8" s="12">
        <v>4</v>
      </c>
      <c r="P8" s="12" t="s">
        <v>127</v>
      </c>
      <c r="Q8" s="12" t="s">
        <v>218</v>
      </c>
      <c r="R8" s="12" t="s">
        <v>219</v>
      </c>
      <c r="S8" s="12" t="s">
        <v>220</v>
      </c>
      <c r="T8" s="12"/>
      <c r="U8" s="12"/>
      <c r="V8" s="12"/>
      <c r="W8" s="12" t="s">
        <v>132</v>
      </c>
      <c r="X8" s="12"/>
      <c r="Y8" s="12"/>
      <c r="Z8" s="12" t="s">
        <v>221</v>
      </c>
      <c r="AA8" s="12"/>
      <c r="AB8" s="12" t="s">
        <v>222</v>
      </c>
      <c r="AC8" s="12" t="s">
        <v>223</v>
      </c>
      <c r="AD8" s="12" t="s">
        <v>224</v>
      </c>
      <c r="AE8" s="12" t="s">
        <v>137</v>
      </c>
      <c r="AF8" s="12" t="s">
        <v>137</v>
      </c>
      <c r="AG8" s="56" t="s">
        <v>2909</v>
      </c>
      <c r="AH8" s="57" t="s">
        <v>139</v>
      </c>
      <c r="AI8" s="13">
        <v>45155</v>
      </c>
      <c r="AJ8" s="12" t="s">
        <v>138</v>
      </c>
      <c r="AK8" s="12"/>
      <c r="AL8" s="12"/>
      <c r="AM8" s="12">
        <v>0</v>
      </c>
      <c r="AN8" s="73"/>
      <c r="AO8" s="12"/>
      <c r="AP8" s="73"/>
      <c r="AQ8" s="12"/>
      <c r="AR8" s="73"/>
      <c r="AS8" s="12"/>
      <c r="AT8" s="73"/>
      <c r="AU8" s="12"/>
      <c r="AV8" s="73"/>
      <c r="AW8" s="12"/>
      <c r="AX8" s="12">
        <v>0</v>
      </c>
      <c r="AY8" s="12">
        <v>0</v>
      </c>
      <c r="AZ8" s="12">
        <f>COUNTIF($AN$2:$AW$293,'[2]Productos por importancia'!#REF!)</f>
        <v>0</v>
      </c>
      <c r="BA8" s="12"/>
      <c r="BB8" s="12" t="s">
        <v>28</v>
      </c>
      <c r="BC8" s="12"/>
      <c r="BD8" s="12" t="s">
        <v>225</v>
      </c>
    </row>
    <row r="9" spans="1:56" hidden="1" x14ac:dyDescent="0.25">
      <c r="A9" s="12" t="s">
        <v>0</v>
      </c>
      <c r="B9" s="12" t="s">
        <v>226</v>
      </c>
      <c r="C9" s="12" t="s">
        <v>227</v>
      </c>
      <c r="D9" s="12" t="s">
        <v>228</v>
      </c>
      <c r="E9" s="12" t="s">
        <v>229</v>
      </c>
      <c r="F9" s="12" t="s">
        <v>8</v>
      </c>
      <c r="G9" s="12" t="s">
        <v>230</v>
      </c>
      <c r="H9" s="12" t="s">
        <v>231</v>
      </c>
      <c r="I9" s="12">
        <v>17</v>
      </c>
      <c r="J9" s="12" t="s">
        <v>124</v>
      </c>
      <c r="K9" s="12">
        <v>1701</v>
      </c>
      <c r="L9" s="12" t="s">
        <v>125</v>
      </c>
      <c r="M9" s="12">
        <v>170150</v>
      </c>
      <c r="N9" s="12" t="s">
        <v>126</v>
      </c>
      <c r="O9" s="12">
        <v>4</v>
      </c>
      <c r="P9" s="12" t="s">
        <v>127</v>
      </c>
      <c r="Q9" s="12" t="s">
        <v>232</v>
      </c>
      <c r="R9" s="12" t="s">
        <v>233</v>
      </c>
      <c r="S9" s="12" t="s">
        <v>234</v>
      </c>
      <c r="T9" s="12"/>
      <c r="U9" s="12"/>
      <c r="V9" s="12" t="s">
        <v>235</v>
      </c>
      <c r="W9" s="12" t="s">
        <v>236</v>
      </c>
      <c r="X9" s="12" t="s">
        <v>237</v>
      </c>
      <c r="Y9" s="12"/>
      <c r="Z9" s="12" t="s">
        <v>238</v>
      </c>
      <c r="AA9" s="12"/>
      <c r="AB9" s="12" t="s">
        <v>239</v>
      </c>
      <c r="AC9" s="12" t="s">
        <v>240</v>
      </c>
      <c r="AD9" s="12" t="s">
        <v>241</v>
      </c>
      <c r="AE9" s="12" t="s">
        <v>137</v>
      </c>
      <c r="AF9" s="12" t="s">
        <v>137</v>
      </c>
      <c r="AG9" s="56" t="s">
        <v>2909</v>
      </c>
      <c r="AH9" s="57" t="s">
        <v>139</v>
      </c>
      <c r="AI9" s="13">
        <v>45134</v>
      </c>
      <c r="AJ9" s="12" t="s">
        <v>138</v>
      </c>
      <c r="AK9" s="12"/>
      <c r="AL9" s="12"/>
      <c r="AM9" s="12">
        <v>1</v>
      </c>
      <c r="AN9" s="74">
        <v>24131059901</v>
      </c>
      <c r="AO9" s="12" t="str">
        <f>IFERROR(VLOOKUP(AN9,'[1]Catálogo de Productos'!$A$1:$B$786,2,0),"")</f>
        <v>LICORES</v>
      </c>
      <c r="AP9" s="73"/>
      <c r="AQ9" s="12"/>
      <c r="AR9" s="73"/>
      <c r="AS9" s="12"/>
      <c r="AT9" s="73"/>
      <c r="AU9" s="12"/>
      <c r="AV9" s="73"/>
      <c r="AW9" s="12"/>
      <c r="AX9" s="12">
        <v>1</v>
      </c>
      <c r="AY9" s="12">
        <v>1</v>
      </c>
      <c r="AZ9" s="12">
        <f>COUNTIF($AN$2:$AW$293,'[2]Productos por importancia'!#REF!)</f>
        <v>0</v>
      </c>
      <c r="BA9" s="12" t="s">
        <v>140</v>
      </c>
      <c r="BB9" s="12" t="s">
        <v>140</v>
      </c>
      <c r="BC9" s="59">
        <v>268</v>
      </c>
      <c r="BD9" s="12"/>
    </row>
    <row r="10" spans="1:56" hidden="1" x14ac:dyDescent="0.25">
      <c r="A10" s="12" t="s">
        <v>0</v>
      </c>
      <c r="B10" s="12" t="s">
        <v>242</v>
      </c>
      <c r="C10" s="12" t="s">
        <v>243</v>
      </c>
      <c r="D10" s="12" t="s">
        <v>244</v>
      </c>
      <c r="E10" s="12" t="s">
        <v>245</v>
      </c>
      <c r="F10" s="12" t="s">
        <v>8</v>
      </c>
      <c r="G10" s="12" t="s">
        <v>215</v>
      </c>
      <c r="H10" s="12" t="s">
        <v>216</v>
      </c>
      <c r="I10" s="12">
        <v>17</v>
      </c>
      <c r="J10" s="12" t="s">
        <v>124</v>
      </c>
      <c r="K10" s="12">
        <v>1701</v>
      </c>
      <c r="L10" s="12" t="s">
        <v>125</v>
      </c>
      <c r="M10" s="12">
        <v>170157</v>
      </c>
      <c r="N10" s="12" t="s">
        <v>246</v>
      </c>
      <c r="O10" s="12">
        <v>4</v>
      </c>
      <c r="P10" s="12" t="s">
        <v>127</v>
      </c>
      <c r="Q10" s="12" t="s">
        <v>247</v>
      </c>
      <c r="R10" s="12" t="s">
        <v>248</v>
      </c>
      <c r="S10" s="12" t="s">
        <v>249</v>
      </c>
      <c r="T10" s="12" t="s">
        <v>250</v>
      </c>
      <c r="U10" s="12" t="s">
        <v>251</v>
      </c>
      <c r="V10" s="12" t="s">
        <v>252</v>
      </c>
      <c r="W10" s="12" t="s">
        <v>253</v>
      </c>
      <c r="X10" s="12"/>
      <c r="Y10" s="12"/>
      <c r="Z10" s="12"/>
      <c r="AA10" s="12"/>
      <c r="AB10" s="12" t="s">
        <v>254</v>
      </c>
      <c r="AC10" s="12" t="s">
        <v>255</v>
      </c>
      <c r="AD10" s="12" t="s">
        <v>256</v>
      </c>
      <c r="AE10" s="12" t="s">
        <v>137</v>
      </c>
      <c r="AF10" s="12" t="s">
        <v>137</v>
      </c>
      <c r="AG10" s="56" t="s">
        <v>2909</v>
      </c>
      <c r="AH10" s="57" t="s">
        <v>139</v>
      </c>
      <c r="AI10" s="13">
        <v>45253</v>
      </c>
      <c r="AJ10" s="12" t="s">
        <v>138</v>
      </c>
      <c r="AK10" s="12"/>
      <c r="AL10" s="12"/>
      <c r="AM10" s="12">
        <v>1</v>
      </c>
      <c r="AN10" s="74">
        <v>21330030301</v>
      </c>
      <c r="AO10" s="12" t="str">
        <f>IFERROR(VLOOKUP(AN10,'[1]Catálogo de Productos'!$A$1:$B$786,2,0),"")</f>
        <v>PALMITO EN CONSERVA</v>
      </c>
      <c r="AP10" s="74"/>
      <c r="AQ10" s="12"/>
      <c r="AR10" s="74"/>
      <c r="AS10" s="12"/>
      <c r="AT10" s="73"/>
      <c r="AU10" s="12"/>
      <c r="AV10" s="73"/>
      <c r="AW10" s="12"/>
      <c r="AX10" s="12">
        <v>1</v>
      </c>
      <c r="AY10" s="12">
        <v>1</v>
      </c>
      <c r="AZ10" s="12">
        <f>COUNTIF($AN$2:$AW$293,'[2]Productos por importancia'!#REF!)</f>
        <v>0</v>
      </c>
      <c r="BA10" s="12" t="s">
        <v>140</v>
      </c>
      <c r="BB10" s="12" t="s">
        <v>140</v>
      </c>
      <c r="BC10" s="60" t="s">
        <v>257</v>
      </c>
      <c r="BD10" s="12"/>
    </row>
    <row r="11" spans="1:56" hidden="1" x14ac:dyDescent="0.25">
      <c r="A11" s="12" t="s">
        <v>0</v>
      </c>
      <c r="B11" s="12" t="s">
        <v>258</v>
      </c>
      <c r="C11" s="12" t="s">
        <v>259</v>
      </c>
      <c r="D11" s="12" t="s">
        <v>260</v>
      </c>
      <c r="E11" s="12" t="s">
        <v>261</v>
      </c>
      <c r="F11" s="12" t="s">
        <v>8</v>
      </c>
      <c r="G11" s="12" t="s">
        <v>262</v>
      </c>
      <c r="H11" s="12" t="s">
        <v>263</v>
      </c>
      <c r="I11" s="12">
        <v>17</v>
      </c>
      <c r="J11" s="12" t="s">
        <v>124</v>
      </c>
      <c r="K11" s="12">
        <v>1701</v>
      </c>
      <c r="L11" s="12" t="s">
        <v>125</v>
      </c>
      <c r="M11" s="12">
        <v>170177</v>
      </c>
      <c r="N11" s="12" t="s">
        <v>264</v>
      </c>
      <c r="O11" s="12">
        <v>4</v>
      </c>
      <c r="P11" s="12" t="s">
        <v>127</v>
      </c>
      <c r="Q11" s="12" t="s">
        <v>265</v>
      </c>
      <c r="R11" s="12"/>
      <c r="S11" s="12" t="s">
        <v>266</v>
      </c>
      <c r="T11" s="12" t="s">
        <v>267</v>
      </c>
      <c r="U11" s="12" t="s">
        <v>268</v>
      </c>
      <c r="V11" s="12"/>
      <c r="W11" s="12" t="s">
        <v>132</v>
      </c>
      <c r="X11" s="12"/>
      <c r="Y11" s="12"/>
      <c r="Z11" s="12" t="s">
        <v>268</v>
      </c>
      <c r="AA11" s="12"/>
      <c r="AB11" s="12" t="s">
        <v>269</v>
      </c>
      <c r="AC11" s="12" t="s">
        <v>270</v>
      </c>
      <c r="AD11" s="12" t="s">
        <v>271</v>
      </c>
      <c r="AE11" s="12" t="s">
        <v>137</v>
      </c>
      <c r="AF11" s="12" t="s">
        <v>137</v>
      </c>
      <c r="AG11" s="56" t="s">
        <v>2909</v>
      </c>
      <c r="AH11" s="57" t="s">
        <v>139</v>
      </c>
      <c r="AI11" s="13">
        <v>45253</v>
      </c>
      <c r="AJ11" s="12" t="s">
        <v>138</v>
      </c>
      <c r="AK11" s="12"/>
      <c r="AL11" s="12"/>
      <c r="AM11" s="12">
        <v>0</v>
      </c>
      <c r="AN11" s="73"/>
      <c r="AO11" s="12"/>
      <c r="AP11" s="73"/>
      <c r="AQ11" s="12"/>
      <c r="AR11" s="73"/>
      <c r="AS11" s="12"/>
      <c r="AT11" s="73"/>
      <c r="AU11" s="12"/>
      <c r="AV11" s="73"/>
      <c r="AW11" s="12"/>
      <c r="AX11" s="12">
        <v>0</v>
      </c>
      <c r="AY11" s="12">
        <v>0</v>
      </c>
      <c r="AZ11" s="12">
        <f>COUNTIF($AN$2:$AW$293,'[2]Productos por importancia'!#REF!)</f>
        <v>0</v>
      </c>
      <c r="BA11" s="12"/>
      <c r="BB11" s="12" t="s">
        <v>28</v>
      </c>
      <c r="BC11" s="12"/>
      <c r="BD11" s="12" t="s">
        <v>225</v>
      </c>
    </row>
    <row r="12" spans="1:56" hidden="1" x14ac:dyDescent="0.25">
      <c r="A12" s="12" t="s">
        <v>0</v>
      </c>
      <c r="B12" s="12" t="s">
        <v>272</v>
      </c>
      <c r="C12" s="12" t="s">
        <v>273</v>
      </c>
      <c r="D12" s="12" t="s">
        <v>274</v>
      </c>
      <c r="E12" s="12" t="s">
        <v>274</v>
      </c>
      <c r="F12" s="12" t="s">
        <v>8</v>
      </c>
      <c r="G12" s="12" t="s">
        <v>275</v>
      </c>
      <c r="H12" s="12" t="s">
        <v>276</v>
      </c>
      <c r="I12" s="12">
        <v>17</v>
      </c>
      <c r="J12" s="12" t="s">
        <v>124</v>
      </c>
      <c r="K12" s="12">
        <v>1701</v>
      </c>
      <c r="L12" s="12" t="s">
        <v>125</v>
      </c>
      <c r="M12" s="12">
        <v>170151</v>
      </c>
      <c r="N12" s="12" t="s">
        <v>277</v>
      </c>
      <c r="O12" s="12">
        <v>4</v>
      </c>
      <c r="P12" s="12" t="s">
        <v>127</v>
      </c>
      <c r="Q12" s="12" t="s">
        <v>232</v>
      </c>
      <c r="R12" s="12" t="s">
        <v>278</v>
      </c>
      <c r="S12" s="12" t="s">
        <v>124</v>
      </c>
      <c r="T12" s="12"/>
      <c r="U12" s="12"/>
      <c r="V12" s="12"/>
      <c r="W12" s="12" t="s">
        <v>132</v>
      </c>
      <c r="X12" s="12"/>
      <c r="Y12" s="12"/>
      <c r="Z12" s="12"/>
      <c r="AA12" s="12"/>
      <c r="AB12" s="12" t="s">
        <v>279</v>
      </c>
      <c r="AC12" s="12" t="s">
        <v>280</v>
      </c>
      <c r="AD12" s="12" t="s">
        <v>281</v>
      </c>
      <c r="AE12" s="12" t="s">
        <v>137</v>
      </c>
      <c r="AF12" s="12" t="s">
        <v>137</v>
      </c>
      <c r="AG12" s="56" t="s">
        <v>2909</v>
      </c>
      <c r="AH12" s="57" t="s">
        <v>139</v>
      </c>
      <c r="AI12" s="13">
        <v>45219</v>
      </c>
      <c r="AJ12" s="12" t="s">
        <v>138</v>
      </c>
      <c r="AK12" s="12"/>
      <c r="AL12" s="12"/>
      <c r="AM12" s="12">
        <v>2</v>
      </c>
      <c r="AN12" s="74">
        <v>35260060001</v>
      </c>
      <c r="AO12" s="12" t="str">
        <f>IFERROR(VLOOKUP(AN12,'[1]Catálogo de Productos'!$A$1:$B$786,2,0),"")</f>
        <v>ANTIBIÓTICO VETERINARIO</v>
      </c>
      <c r="AP12" s="74">
        <v>35260700001</v>
      </c>
      <c r="AQ12" s="12" t="str">
        <f>IFERROR(VLOOKUP(AP12,'[1]Catálogo de Productos'!$A$1:$B$786,2,0),"")</f>
        <v>VITAMINAS PARA CONSUMO ANIMAL</v>
      </c>
      <c r="AR12" s="74"/>
      <c r="AS12" s="12"/>
      <c r="AV12" s="74"/>
      <c r="AW12" s="12"/>
      <c r="AX12" s="12">
        <v>2</v>
      </c>
      <c r="AY12" s="12">
        <v>1</v>
      </c>
      <c r="AZ12" s="12">
        <f>COUNTIF($AN$2:$AW$293,'[2]Productos por importancia'!#REF!)</f>
        <v>0</v>
      </c>
      <c r="BA12" s="12" t="s">
        <v>140</v>
      </c>
      <c r="BB12" s="12" t="s">
        <v>140</v>
      </c>
      <c r="BC12" s="59" t="s">
        <v>282</v>
      </c>
      <c r="BD12" s="12"/>
    </row>
    <row r="13" spans="1:56" hidden="1" x14ac:dyDescent="0.25">
      <c r="A13" s="12" t="s">
        <v>0</v>
      </c>
      <c r="B13" s="12" t="s">
        <v>283</v>
      </c>
      <c r="C13" s="12" t="s">
        <v>284</v>
      </c>
      <c r="D13" s="12" t="s">
        <v>285</v>
      </c>
      <c r="E13" s="12" t="s">
        <v>286</v>
      </c>
      <c r="F13" s="12" t="s">
        <v>8</v>
      </c>
      <c r="G13" s="12" t="s">
        <v>287</v>
      </c>
      <c r="H13" s="12" t="s">
        <v>288</v>
      </c>
      <c r="I13" s="12">
        <v>17</v>
      </c>
      <c r="J13" s="12" t="s">
        <v>124</v>
      </c>
      <c r="K13" s="12">
        <v>1701</v>
      </c>
      <c r="L13" s="12" t="s">
        <v>125</v>
      </c>
      <c r="M13" s="12">
        <v>170150</v>
      </c>
      <c r="N13" s="12" t="s">
        <v>126</v>
      </c>
      <c r="O13" s="12">
        <v>4</v>
      </c>
      <c r="P13" s="12" t="s">
        <v>127</v>
      </c>
      <c r="Q13" s="12" t="s">
        <v>189</v>
      </c>
      <c r="R13" s="12" t="s">
        <v>289</v>
      </c>
      <c r="S13" s="12" t="s">
        <v>290</v>
      </c>
      <c r="T13" s="12"/>
      <c r="U13" s="12"/>
      <c r="V13" s="12"/>
      <c r="W13" s="12" t="s">
        <v>132</v>
      </c>
      <c r="X13" s="12"/>
      <c r="Y13" s="12"/>
      <c r="Z13" s="12" t="s">
        <v>166</v>
      </c>
      <c r="AA13" s="12"/>
      <c r="AB13" s="12" t="s">
        <v>291</v>
      </c>
      <c r="AC13" s="12" t="s">
        <v>292</v>
      </c>
      <c r="AD13" s="12" t="s">
        <v>293</v>
      </c>
      <c r="AE13" s="12" t="s">
        <v>137</v>
      </c>
      <c r="AF13" s="12" t="s">
        <v>137</v>
      </c>
      <c r="AG13" s="56" t="s">
        <v>2909</v>
      </c>
      <c r="AH13" s="57" t="s">
        <v>139</v>
      </c>
      <c r="AI13" s="13">
        <v>45253</v>
      </c>
      <c r="AJ13" s="12" t="s">
        <v>138</v>
      </c>
      <c r="AK13" s="12"/>
      <c r="AL13" s="12"/>
      <c r="AM13" s="12">
        <v>0</v>
      </c>
      <c r="AN13" s="73"/>
      <c r="AO13" s="12"/>
      <c r="AP13" s="73"/>
      <c r="AQ13" s="12"/>
      <c r="AR13" s="73"/>
      <c r="AS13" s="12"/>
      <c r="AT13" s="73"/>
      <c r="AU13" s="12"/>
      <c r="AV13" s="73"/>
      <c r="AW13" s="12"/>
      <c r="AX13" s="12">
        <v>0</v>
      </c>
      <c r="AY13" s="12">
        <v>0</v>
      </c>
      <c r="AZ13" s="12">
        <f>COUNTIF($AN$2:$AW$293,'[2]Productos por importancia'!#REF!)</f>
        <v>0</v>
      </c>
      <c r="BA13" s="12"/>
      <c r="BB13" s="12" t="s">
        <v>33</v>
      </c>
      <c r="BC13" s="58"/>
      <c r="BD13" s="12" t="s">
        <v>33</v>
      </c>
    </row>
    <row r="14" spans="1:56" hidden="1" x14ac:dyDescent="0.25">
      <c r="A14" s="12" t="s">
        <v>0</v>
      </c>
      <c r="B14" s="12" t="s">
        <v>294</v>
      </c>
      <c r="C14" s="12" t="s">
        <v>295</v>
      </c>
      <c r="D14" s="12" t="s">
        <v>296</v>
      </c>
      <c r="E14" s="12" t="s">
        <v>297</v>
      </c>
      <c r="F14" s="12" t="s">
        <v>8</v>
      </c>
      <c r="G14" s="12" t="s">
        <v>298</v>
      </c>
      <c r="H14" s="12" t="s">
        <v>299</v>
      </c>
      <c r="I14" s="12">
        <v>17</v>
      </c>
      <c r="J14" s="12" t="s">
        <v>124</v>
      </c>
      <c r="K14" s="12">
        <v>1701</v>
      </c>
      <c r="L14" s="12" t="s">
        <v>125</v>
      </c>
      <c r="M14" s="12">
        <v>170152</v>
      </c>
      <c r="N14" s="12" t="s">
        <v>300</v>
      </c>
      <c r="O14" s="12">
        <v>4</v>
      </c>
      <c r="P14" s="12" t="s">
        <v>127</v>
      </c>
      <c r="Q14" s="12" t="s">
        <v>301</v>
      </c>
      <c r="R14" s="12" t="s">
        <v>302</v>
      </c>
      <c r="S14" s="12" t="s">
        <v>303</v>
      </c>
      <c r="T14" s="12"/>
      <c r="U14" s="12" t="s">
        <v>304</v>
      </c>
      <c r="V14" s="12"/>
      <c r="W14" s="12" t="s">
        <v>132</v>
      </c>
      <c r="X14" s="12"/>
      <c r="Y14" s="12"/>
      <c r="Z14" s="12" t="s">
        <v>305</v>
      </c>
      <c r="AA14" s="12"/>
      <c r="AB14" s="12" t="s">
        <v>306</v>
      </c>
      <c r="AC14" s="12" t="s">
        <v>307</v>
      </c>
      <c r="AD14" s="12" t="s">
        <v>308</v>
      </c>
      <c r="AE14" s="12" t="s">
        <v>137</v>
      </c>
      <c r="AF14" s="12" t="s">
        <v>137</v>
      </c>
      <c r="AG14" s="56" t="s">
        <v>2909</v>
      </c>
      <c r="AH14" s="57" t="s">
        <v>139</v>
      </c>
      <c r="AI14" s="13">
        <v>45223</v>
      </c>
      <c r="AJ14" s="12" t="s">
        <v>138</v>
      </c>
      <c r="AK14" s="12"/>
      <c r="AL14" s="12"/>
      <c r="AM14" s="12">
        <v>2</v>
      </c>
      <c r="AN14" s="74">
        <v>23995040101</v>
      </c>
      <c r="AO14" s="12" t="str">
        <f>IFERROR(VLOOKUP(AN14,'[1]Catálogo de Productos'!$A$1:$B$786,2,0),"")</f>
        <v>ALIÑOS PREPARADOS</v>
      </c>
      <c r="AP14" s="74">
        <v>23924000101</v>
      </c>
      <c r="AQ14" s="12" t="str">
        <f>IFERROR(VLOOKUP(AP14,'[1]Catálogo de Productos'!$A$1:$B$786,2,0),"")</f>
        <v>TÉ DE ANIS</v>
      </c>
      <c r="AR14" s="73"/>
      <c r="AS14" s="12"/>
      <c r="AT14" s="73"/>
      <c r="AU14" s="12"/>
      <c r="AV14" s="73"/>
      <c r="AW14" s="12"/>
      <c r="AX14" s="12">
        <v>2</v>
      </c>
      <c r="AY14" s="12">
        <v>1</v>
      </c>
      <c r="AZ14" s="12">
        <f>COUNTIF($AN$2:$AW$293,'[2]Productos por importancia'!#REF!)</f>
        <v>0</v>
      </c>
      <c r="BA14" s="12" t="s">
        <v>140</v>
      </c>
      <c r="BB14" s="12" t="s">
        <v>140</v>
      </c>
      <c r="BC14" s="59" t="s">
        <v>309</v>
      </c>
      <c r="BD14" s="12"/>
    </row>
    <row r="15" spans="1:56" hidden="1" x14ac:dyDescent="0.25">
      <c r="A15" s="12" t="s">
        <v>0</v>
      </c>
      <c r="B15" s="12" t="s">
        <v>310</v>
      </c>
      <c r="C15" s="12" t="s">
        <v>311</v>
      </c>
      <c r="D15" s="12" t="s">
        <v>312</v>
      </c>
      <c r="E15" s="12" t="s">
        <v>312</v>
      </c>
      <c r="F15" s="12" t="s">
        <v>8</v>
      </c>
      <c r="G15" s="12" t="s">
        <v>313</v>
      </c>
      <c r="H15" s="12" t="s">
        <v>314</v>
      </c>
      <c r="I15" s="12">
        <v>17</v>
      </c>
      <c r="J15" s="12" t="s">
        <v>124</v>
      </c>
      <c r="K15" s="12">
        <v>1701</v>
      </c>
      <c r="L15" s="12" t="s">
        <v>125</v>
      </c>
      <c r="M15" s="12">
        <v>170150</v>
      </c>
      <c r="N15" s="12" t="s">
        <v>126</v>
      </c>
      <c r="O15" s="12">
        <v>4</v>
      </c>
      <c r="P15" s="12" t="s">
        <v>127</v>
      </c>
      <c r="Q15" s="12" t="s">
        <v>189</v>
      </c>
      <c r="R15" s="12" t="s">
        <v>315</v>
      </c>
      <c r="S15" s="12" t="s">
        <v>316</v>
      </c>
      <c r="T15" s="12"/>
      <c r="U15" s="12"/>
      <c r="V15" s="12"/>
      <c r="W15" s="12" t="s">
        <v>132</v>
      </c>
      <c r="X15" s="12"/>
      <c r="Y15" s="12"/>
      <c r="Z15" s="12" t="s">
        <v>317</v>
      </c>
      <c r="AA15" s="12"/>
      <c r="AB15" s="12" t="s">
        <v>318</v>
      </c>
      <c r="AC15" s="12" t="s">
        <v>319</v>
      </c>
      <c r="AD15" s="12" t="s">
        <v>320</v>
      </c>
      <c r="AE15" s="12" t="s">
        <v>137</v>
      </c>
      <c r="AF15" s="12" t="s">
        <v>137</v>
      </c>
      <c r="AG15" s="56" t="s">
        <v>2909</v>
      </c>
      <c r="AH15" s="57" t="s">
        <v>139</v>
      </c>
      <c r="AI15" s="13">
        <v>45192</v>
      </c>
      <c r="AJ15" s="12" t="s">
        <v>138</v>
      </c>
      <c r="AK15" s="12"/>
      <c r="AL15" s="12"/>
      <c r="AM15" s="12">
        <v>1</v>
      </c>
      <c r="AN15" s="73">
        <v>49113000401</v>
      </c>
      <c r="AO15" s="12" t="str">
        <f>IFERROR(VLOOKUP(AN15,'[1]Catálogo de Productos'!$A$1:$B$786,2,0),"")</f>
        <v xml:space="preserve">CAMIONETA NUEVA </v>
      </c>
      <c r="AP15" s="73"/>
      <c r="AQ15" s="12"/>
      <c r="AR15" s="73"/>
      <c r="AS15" s="12"/>
      <c r="AT15" s="73"/>
      <c r="AU15" s="12"/>
      <c r="AV15" s="73"/>
      <c r="AW15" s="12"/>
      <c r="AX15" s="12">
        <v>1</v>
      </c>
      <c r="AY15" s="12">
        <v>1</v>
      </c>
      <c r="AZ15" s="12">
        <f>COUNTIF($AN$2:$AW$293,'[2]Productos por importancia'!#REF!)</f>
        <v>0</v>
      </c>
      <c r="BA15" s="12" t="s">
        <v>140</v>
      </c>
      <c r="BB15" s="12" t="s">
        <v>140</v>
      </c>
      <c r="BC15" s="58">
        <v>460</v>
      </c>
      <c r="BD15" s="12"/>
    </row>
    <row r="16" spans="1:56" hidden="1" x14ac:dyDescent="0.25">
      <c r="A16" s="12" t="s">
        <v>0</v>
      </c>
      <c r="B16" s="12" t="s">
        <v>321</v>
      </c>
      <c r="C16" s="12" t="s">
        <v>322</v>
      </c>
      <c r="D16" s="12" t="s">
        <v>323</v>
      </c>
      <c r="E16" s="12" t="s">
        <v>323</v>
      </c>
      <c r="F16" s="12" t="s">
        <v>8</v>
      </c>
      <c r="G16" s="12" t="s">
        <v>324</v>
      </c>
      <c r="H16" s="12" t="s">
        <v>325</v>
      </c>
      <c r="I16" s="12">
        <v>17</v>
      </c>
      <c r="J16" s="12" t="s">
        <v>124</v>
      </c>
      <c r="K16" s="12">
        <v>1701</v>
      </c>
      <c r="L16" s="12" t="s">
        <v>125</v>
      </c>
      <c r="M16" s="12">
        <v>170150</v>
      </c>
      <c r="N16" s="12" t="s">
        <v>126</v>
      </c>
      <c r="O16" s="12">
        <v>4</v>
      </c>
      <c r="P16" s="12" t="s">
        <v>127</v>
      </c>
      <c r="Q16" s="12" t="s">
        <v>326</v>
      </c>
      <c r="R16" s="12" t="s">
        <v>327</v>
      </c>
      <c r="S16" s="12" t="s">
        <v>328</v>
      </c>
      <c r="T16" s="12"/>
      <c r="U16" s="12"/>
      <c r="V16" s="12" t="s">
        <v>329</v>
      </c>
      <c r="W16" s="12" t="s">
        <v>132</v>
      </c>
      <c r="X16" s="12"/>
      <c r="Y16" s="12"/>
      <c r="Z16" s="12" t="s">
        <v>330</v>
      </c>
      <c r="AA16" s="12"/>
      <c r="AB16" s="12" t="s">
        <v>331</v>
      </c>
      <c r="AC16" s="12" t="s">
        <v>332</v>
      </c>
      <c r="AD16" s="12" t="s">
        <v>333</v>
      </c>
      <c r="AE16" s="12" t="s">
        <v>137</v>
      </c>
      <c r="AF16" s="12" t="s">
        <v>137</v>
      </c>
      <c r="AG16" s="56" t="s">
        <v>2909</v>
      </c>
      <c r="AH16" s="57" t="s">
        <v>139</v>
      </c>
      <c r="AI16" s="13">
        <v>45254</v>
      </c>
      <c r="AJ16" s="12" t="s">
        <v>138</v>
      </c>
      <c r="AK16" s="12"/>
      <c r="AL16" s="12"/>
      <c r="AM16" s="12">
        <v>2</v>
      </c>
      <c r="AN16" s="40">
        <v>41251009901</v>
      </c>
      <c r="AO16" s="12" t="str">
        <f>IFERROR(VLOOKUP(AN16,'[1]Catálogo de Productos'!$A$1:$B$786,2,0),"")</f>
        <v>CORREAS METÁLICAS</v>
      </c>
      <c r="AP16" s="75">
        <v>41283000101</v>
      </c>
      <c r="AQ16" s="12" t="str">
        <f>IFERROR(VLOOKUP(AP16,'[1]Catálogo de Productos'!$A$1:$B$786,2,0),"")</f>
        <v>TUBOS ESTRUCTURALES</v>
      </c>
      <c r="AS16" s="12"/>
      <c r="AT16" s="75"/>
      <c r="AU16" s="12"/>
      <c r="AV16" s="75"/>
      <c r="AW16" s="12"/>
      <c r="AX16" s="12">
        <v>2</v>
      </c>
      <c r="AY16" s="12">
        <v>1</v>
      </c>
      <c r="AZ16" s="12">
        <f>COUNTIF($AN$2:$AW$293,'[2]Productos por importancia'!#REF!)</f>
        <v>0</v>
      </c>
      <c r="BA16" s="12" t="s">
        <v>140</v>
      </c>
      <c r="BB16" s="12" t="s">
        <v>140</v>
      </c>
      <c r="BC16" s="58">
        <v>563</v>
      </c>
      <c r="BD16" s="12"/>
    </row>
    <row r="17" spans="1:56" hidden="1" x14ac:dyDescent="0.25">
      <c r="A17" s="12" t="s">
        <v>0</v>
      </c>
      <c r="B17" s="12" t="s">
        <v>334</v>
      </c>
      <c r="C17" s="12" t="s">
        <v>335</v>
      </c>
      <c r="D17" s="12" t="s">
        <v>336</v>
      </c>
      <c r="E17" s="12" t="s">
        <v>336</v>
      </c>
      <c r="F17" s="12" t="s">
        <v>8</v>
      </c>
      <c r="G17" s="12" t="s">
        <v>337</v>
      </c>
      <c r="H17" s="12" t="s">
        <v>338</v>
      </c>
      <c r="I17" s="12">
        <v>17</v>
      </c>
      <c r="J17" s="12" t="s">
        <v>124</v>
      </c>
      <c r="K17" s="12">
        <v>1703</v>
      </c>
      <c r="L17" s="12" t="s">
        <v>339</v>
      </c>
      <c r="M17" s="12">
        <v>170356</v>
      </c>
      <c r="N17" s="12" t="s">
        <v>340</v>
      </c>
      <c r="O17" s="12">
        <v>4</v>
      </c>
      <c r="P17" s="12" t="s">
        <v>127</v>
      </c>
      <c r="Q17" s="12" t="s">
        <v>341</v>
      </c>
      <c r="R17" s="12"/>
      <c r="S17" s="12" t="s">
        <v>342</v>
      </c>
      <c r="T17" s="12" t="s">
        <v>343</v>
      </c>
      <c r="U17" s="12"/>
      <c r="V17" s="12" t="s">
        <v>344</v>
      </c>
      <c r="W17" s="12" t="s">
        <v>132</v>
      </c>
      <c r="X17" s="12"/>
      <c r="Y17" s="12"/>
      <c r="Z17" s="12" t="s">
        <v>340</v>
      </c>
      <c r="AA17" s="12"/>
      <c r="AB17" s="12" t="s">
        <v>345</v>
      </c>
      <c r="AC17" s="12" t="s">
        <v>346</v>
      </c>
      <c r="AD17" s="12" t="s">
        <v>347</v>
      </c>
      <c r="AE17" s="12" t="s">
        <v>137</v>
      </c>
      <c r="AF17" s="12" t="s">
        <v>137</v>
      </c>
      <c r="AG17" s="56" t="s">
        <v>2909</v>
      </c>
      <c r="AH17" s="57" t="s">
        <v>139</v>
      </c>
      <c r="AI17" s="13">
        <v>45239</v>
      </c>
      <c r="AJ17" s="12" t="s">
        <v>138</v>
      </c>
      <c r="AK17" s="12"/>
      <c r="AL17" s="12"/>
      <c r="AM17" s="12">
        <v>1</v>
      </c>
      <c r="AN17" s="41" t="s">
        <v>348</v>
      </c>
      <c r="AO17" s="12" t="str">
        <f>IFERROR(VLOOKUP(AN17,'[1]Catálogo de Productos'!$A$1:$B$786,2,0),"")</f>
        <v>FUNDAS DE POLIETILENO</v>
      </c>
      <c r="AP17" s="73"/>
      <c r="AQ17" s="12"/>
      <c r="AR17" s="73"/>
      <c r="AS17" s="12"/>
      <c r="AT17" s="73"/>
      <c r="AU17" s="12"/>
      <c r="AV17" s="73"/>
      <c r="AW17" s="12"/>
      <c r="AX17" s="12">
        <v>1</v>
      </c>
      <c r="AY17" s="12">
        <v>1</v>
      </c>
      <c r="AZ17" s="12">
        <f>COUNTIF($AN$2:$AW$293,'[2]Productos por importancia'!#REF!)</f>
        <v>0</v>
      </c>
      <c r="BA17" s="12" t="s">
        <v>140</v>
      </c>
      <c r="BB17" s="12" t="s">
        <v>140</v>
      </c>
      <c r="BC17" s="58">
        <v>137</v>
      </c>
      <c r="BD17" s="12"/>
    </row>
    <row r="18" spans="1:56" hidden="1" x14ac:dyDescent="0.25">
      <c r="A18" s="12" t="s">
        <v>0</v>
      </c>
      <c r="B18" s="12" t="s">
        <v>349</v>
      </c>
      <c r="C18" s="12" t="s">
        <v>350</v>
      </c>
      <c r="D18" s="12" t="s">
        <v>351</v>
      </c>
      <c r="E18" s="12" t="s">
        <v>352</v>
      </c>
      <c r="F18" s="12" t="s">
        <v>8</v>
      </c>
      <c r="G18" s="12" t="s">
        <v>353</v>
      </c>
      <c r="H18" s="12" t="s">
        <v>354</v>
      </c>
      <c r="I18" s="12">
        <v>17</v>
      </c>
      <c r="J18" s="12" t="s">
        <v>124</v>
      </c>
      <c r="K18" s="12">
        <v>1701</v>
      </c>
      <c r="L18" s="12" t="s">
        <v>125</v>
      </c>
      <c r="M18" s="12">
        <v>170150</v>
      </c>
      <c r="N18" s="12" t="s">
        <v>126</v>
      </c>
      <c r="O18" s="12">
        <v>4</v>
      </c>
      <c r="P18" s="12" t="s">
        <v>127</v>
      </c>
      <c r="Q18" s="12" t="s">
        <v>355</v>
      </c>
      <c r="R18" s="12" t="s">
        <v>356</v>
      </c>
      <c r="S18" s="12" t="s">
        <v>357</v>
      </c>
      <c r="T18" s="12"/>
      <c r="U18" s="12"/>
      <c r="V18" s="12"/>
      <c r="W18" s="12" t="s">
        <v>132</v>
      </c>
      <c r="X18" s="12"/>
      <c r="Y18" s="12" t="s">
        <v>358</v>
      </c>
      <c r="Z18" s="12"/>
      <c r="AA18" s="12"/>
      <c r="AB18" s="12" t="s">
        <v>359</v>
      </c>
      <c r="AC18" s="12" t="s">
        <v>360</v>
      </c>
      <c r="AD18" s="12" t="s">
        <v>361</v>
      </c>
      <c r="AE18" s="12" t="s">
        <v>137</v>
      </c>
      <c r="AF18" s="12" t="s">
        <v>137</v>
      </c>
      <c r="AG18" s="56" t="s">
        <v>2909</v>
      </c>
      <c r="AH18" s="57" t="s">
        <v>139</v>
      </c>
      <c r="AI18" s="13">
        <v>45147</v>
      </c>
      <c r="AJ18" s="12" t="s">
        <v>138</v>
      </c>
      <c r="AK18" s="12"/>
      <c r="AL18" s="12"/>
      <c r="AM18" s="12">
        <v>1</v>
      </c>
      <c r="AN18" s="75">
        <v>41532000401</v>
      </c>
      <c r="AO18" s="12" t="str">
        <f>IFERROR(VLOOKUP(AN18,'[1]Catálogo de Productos'!$A$1:$B$786,2,0),"")</f>
        <v>PERFIL DE ALUMINIO</v>
      </c>
      <c r="AP18" s="75"/>
      <c r="AQ18" s="12"/>
      <c r="AR18" s="73"/>
      <c r="AS18" s="12"/>
      <c r="AT18" s="73"/>
      <c r="AU18" s="12"/>
      <c r="AV18" s="73"/>
      <c r="AW18" s="12"/>
      <c r="AX18" s="12">
        <v>1</v>
      </c>
      <c r="AY18" s="12">
        <v>1</v>
      </c>
      <c r="AZ18" s="12">
        <f>COUNTIF($AN$2:$AW$293,'[2]Productos por importancia'!#REF!)</f>
        <v>0</v>
      </c>
      <c r="BA18" s="12" t="s">
        <v>140</v>
      </c>
      <c r="BB18" s="12" t="s">
        <v>140</v>
      </c>
      <c r="BC18" s="58">
        <v>300</v>
      </c>
      <c r="BD18" s="12"/>
    </row>
    <row r="19" spans="1:56" hidden="1" x14ac:dyDescent="0.25">
      <c r="A19" s="12" t="s">
        <v>0</v>
      </c>
      <c r="B19" s="12" t="s">
        <v>362</v>
      </c>
      <c r="C19" s="12" t="s">
        <v>363</v>
      </c>
      <c r="D19" s="12" t="s">
        <v>364</v>
      </c>
      <c r="E19" s="12" t="s">
        <v>364</v>
      </c>
      <c r="F19" s="12" t="s">
        <v>8</v>
      </c>
      <c r="G19" s="12" t="s">
        <v>17</v>
      </c>
      <c r="H19" s="12" t="s">
        <v>365</v>
      </c>
      <c r="I19" s="12">
        <v>17</v>
      </c>
      <c r="J19" s="12" t="s">
        <v>124</v>
      </c>
      <c r="K19" s="12">
        <v>1701</v>
      </c>
      <c r="L19" s="12" t="s">
        <v>125</v>
      </c>
      <c r="M19" s="12">
        <v>170150</v>
      </c>
      <c r="N19" s="12" t="s">
        <v>126</v>
      </c>
      <c r="O19" s="12">
        <v>4</v>
      </c>
      <c r="P19" s="12" t="s">
        <v>127</v>
      </c>
      <c r="Q19" s="12" t="s">
        <v>366</v>
      </c>
      <c r="R19" s="12" t="s">
        <v>367</v>
      </c>
      <c r="S19" s="12" t="s">
        <v>368</v>
      </c>
      <c r="T19" s="12"/>
      <c r="U19" s="12"/>
      <c r="V19" s="12" t="s">
        <v>369</v>
      </c>
      <c r="W19" s="12" t="s">
        <v>370</v>
      </c>
      <c r="X19" s="12" t="s">
        <v>371</v>
      </c>
      <c r="Y19" s="12"/>
      <c r="Z19" s="12"/>
      <c r="AA19" s="12"/>
      <c r="AB19" s="12" t="s">
        <v>372</v>
      </c>
      <c r="AC19" s="12" t="s">
        <v>373</v>
      </c>
      <c r="AD19" s="12" t="s">
        <v>374</v>
      </c>
      <c r="AE19" s="12" t="s">
        <v>137</v>
      </c>
      <c r="AF19" s="12" t="s">
        <v>137</v>
      </c>
      <c r="AG19" s="56" t="s">
        <v>2909</v>
      </c>
      <c r="AH19" s="57" t="s">
        <v>139</v>
      </c>
      <c r="AI19" s="13">
        <v>45127</v>
      </c>
      <c r="AJ19" s="12" t="s">
        <v>138</v>
      </c>
      <c r="AK19" s="12"/>
      <c r="AL19" s="12"/>
      <c r="AM19" s="12">
        <v>3</v>
      </c>
      <c r="AN19" s="74">
        <v>22230000101</v>
      </c>
      <c r="AO19" s="12" t="str">
        <f>IFERROR(VLOOKUP(AN19,'[1]Catálogo de Productos'!$A$1:$B$786,2,0),"")</f>
        <v>YOGURT ENTERO</v>
      </c>
      <c r="AP19" s="75">
        <v>22230000401</v>
      </c>
      <c r="AQ19" s="12" t="str">
        <f>IFERROR(VLOOKUP(AP19,'[1]Catálogo de Productos'!$A$1:$B$786,2,0),"")</f>
        <v>YOGURT CON TROZOS DE FRUTA</v>
      </c>
      <c r="AR19" s="75">
        <v>22251000101</v>
      </c>
      <c r="AS19" s="12" t="str">
        <f>IFERROR(VLOOKUP(AR19,'[1]Catálogo de Productos'!$A$1:$B$786,2,0),"")</f>
        <v>QUESO MOZARELLA</v>
      </c>
      <c r="AT19" s="73"/>
      <c r="AU19" s="12"/>
      <c r="AV19" s="73"/>
      <c r="AW19" s="12"/>
      <c r="AX19" s="12">
        <v>3</v>
      </c>
      <c r="AY19" s="12">
        <v>1</v>
      </c>
      <c r="AZ19" s="12">
        <f>COUNTIF($AN$2:$AW$293,'[2]Productos por importancia'!#REF!)</f>
        <v>0</v>
      </c>
      <c r="BA19" s="12" t="s">
        <v>140</v>
      </c>
      <c r="BB19" s="12" t="s">
        <v>140</v>
      </c>
      <c r="BC19" s="58">
        <v>134</v>
      </c>
      <c r="BD19" s="12"/>
    </row>
    <row r="20" spans="1:56" hidden="1" x14ac:dyDescent="0.25">
      <c r="A20" s="12" t="s">
        <v>0</v>
      </c>
      <c r="B20" s="12" t="s">
        <v>375</v>
      </c>
      <c r="C20" s="12" t="s">
        <v>376</v>
      </c>
      <c r="D20" s="12" t="s">
        <v>377</v>
      </c>
      <c r="E20" s="12" t="s">
        <v>378</v>
      </c>
      <c r="F20" s="12" t="s">
        <v>8</v>
      </c>
      <c r="G20" s="12" t="s">
        <v>43</v>
      </c>
      <c r="H20" s="12" t="s">
        <v>202</v>
      </c>
      <c r="I20" s="12">
        <v>17</v>
      </c>
      <c r="J20" s="12" t="s">
        <v>124</v>
      </c>
      <c r="K20" s="12">
        <v>1701</v>
      </c>
      <c r="L20" s="12" t="s">
        <v>125</v>
      </c>
      <c r="M20" s="12">
        <v>170155</v>
      </c>
      <c r="N20" s="12" t="s">
        <v>379</v>
      </c>
      <c r="O20" s="12">
        <v>4</v>
      </c>
      <c r="P20" s="12" t="s">
        <v>127</v>
      </c>
      <c r="Q20" s="12" t="s">
        <v>380</v>
      </c>
      <c r="R20" s="12" t="s">
        <v>381</v>
      </c>
      <c r="S20" s="12" t="s">
        <v>382</v>
      </c>
      <c r="T20" s="12" t="s">
        <v>383</v>
      </c>
      <c r="U20" s="12"/>
      <c r="V20" s="12"/>
      <c r="W20" s="12" t="s">
        <v>132</v>
      </c>
      <c r="X20" s="12"/>
      <c r="Y20" s="12"/>
      <c r="Z20" s="12" t="s">
        <v>384</v>
      </c>
      <c r="AA20" s="12"/>
      <c r="AB20" s="12" t="s">
        <v>385</v>
      </c>
      <c r="AC20" s="12" t="s">
        <v>386</v>
      </c>
      <c r="AD20" s="12" t="s">
        <v>387</v>
      </c>
      <c r="AE20" s="12" t="s">
        <v>137</v>
      </c>
      <c r="AF20" s="12" t="s">
        <v>137</v>
      </c>
      <c r="AG20" s="56" t="s">
        <v>2909</v>
      </c>
      <c r="AH20" s="57" t="s">
        <v>139</v>
      </c>
      <c r="AI20" s="13">
        <v>45113</v>
      </c>
      <c r="AJ20" s="12" t="s">
        <v>138</v>
      </c>
      <c r="AK20" s="12"/>
      <c r="AL20" s="12"/>
      <c r="AM20" s="12">
        <v>1</v>
      </c>
      <c r="AN20" s="74">
        <v>36940010201</v>
      </c>
      <c r="AO20" s="12" t="str">
        <f>IFERROR(VLOOKUP(AN20,'[1]Catálogo de Productos'!$A$1:$B$786,2,0),"")</f>
        <v>TARRINAS Y VASOS DE PLÁSTICO</v>
      </c>
      <c r="AP20" s="74"/>
      <c r="AQ20" s="12"/>
      <c r="AR20" s="73"/>
      <c r="AS20" s="12"/>
      <c r="AT20" s="73"/>
      <c r="AU20" s="12"/>
      <c r="AV20" s="73"/>
      <c r="AW20" s="12"/>
      <c r="AX20" s="12">
        <v>1</v>
      </c>
      <c r="AY20" s="12">
        <v>1</v>
      </c>
      <c r="AZ20" s="12">
        <f>COUNTIF($AN$2:$AW$293,'[2]Productos por importancia'!#REF!)</f>
        <v>0</v>
      </c>
      <c r="BA20" s="12" t="s">
        <v>140</v>
      </c>
      <c r="BB20" s="12" t="s">
        <v>140</v>
      </c>
      <c r="BC20" s="58">
        <v>146</v>
      </c>
      <c r="BD20" s="12"/>
    </row>
    <row r="21" spans="1:56" hidden="1" x14ac:dyDescent="0.25">
      <c r="A21" s="12" t="s">
        <v>0</v>
      </c>
      <c r="B21" s="12" t="s">
        <v>388</v>
      </c>
      <c r="C21" s="12" t="s">
        <v>389</v>
      </c>
      <c r="D21" s="12" t="s">
        <v>390</v>
      </c>
      <c r="E21" s="12" t="s">
        <v>391</v>
      </c>
      <c r="F21" s="12" t="s">
        <v>8</v>
      </c>
      <c r="G21" s="12" t="s">
        <v>392</v>
      </c>
      <c r="H21" s="12" t="s">
        <v>393</v>
      </c>
      <c r="I21" s="12">
        <v>17</v>
      </c>
      <c r="J21" s="12" t="s">
        <v>124</v>
      </c>
      <c r="K21" s="12">
        <v>1701</v>
      </c>
      <c r="L21" s="12" t="s">
        <v>125</v>
      </c>
      <c r="M21" s="12">
        <v>170175</v>
      </c>
      <c r="N21" s="12" t="s">
        <v>394</v>
      </c>
      <c r="O21" s="12">
        <v>4</v>
      </c>
      <c r="P21" s="12" t="s">
        <v>127</v>
      </c>
      <c r="Q21" s="12" t="s">
        <v>395</v>
      </c>
      <c r="R21" s="12" t="s">
        <v>396</v>
      </c>
      <c r="S21" s="12" t="s">
        <v>397</v>
      </c>
      <c r="T21" s="12" t="s">
        <v>398</v>
      </c>
      <c r="U21" s="12"/>
      <c r="V21" s="12"/>
      <c r="W21" s="12" t="s">
        <v>132</v>
      </c>
      <c r="X21" s="12"/>
      <c r="Y21" s="12"/>
      <c r="Z21" s="12"/>
      <c r="AA21" s="12"/>
      <c r="AB21" s="12" t="s">
        <v>399</v>
      </c>
      <c r="AC21" s="12" t="s">
        <v>400</v>
      </c>
      <c r="AD21" s="12" t="s">
        <v>401</v>
      </c>
      <c r="AE21" s="12" t="s">
        <v>137</v>
      </c>
      <c r="AF21" s="12" t="s">
        <v>137</v>
      </c>
      <c r="AG21" s="56" t="s">
        <v>2909</v>
      </c>
      <c r="AH21" s="57" t="s">
        <v>139</v>
      </c>
      <c r="AI21" s="13">
        <v>45197</v>
      </c>
      <c r="AJ21" s="12" t="s">
        <v>138</v>
      </c>
      <c r="AK21" s="12"/>
      <c r="AL21" s="12"/>
      <c r="AM21" s="12">
        <v>1</v>
      </c>
      <c r="AN21" s="74">
        <v>46420000201</v>
      </c>
      <c r="AO21" s="12" t="str">
        <f>IFERROR(VLOOKUP(AN21,'[1]Catálogo de Productos'!$A$1:$B$786,2,0),"")</f>
        <v>BATERÍA</v>
      </c>
      <c r="AP21" s="73"/>
      <c r="AQ21" s="12"/>
      <c r="AR21" s="73"/>
      <c r="AS21" s="12"/>
      <c r="AT21" s="73"/>
      <c r="AU21" s="12"/>
      <c r="AV21" s="73"/>
      <c r="AW21" s="12"/>
      <c r="AX21" s="12">
        <v>1</v>
      </c>
      <c r="AY21" s="12">
        <v>1</v>
      </c>
      <c r="AZ21" s="12">
        <f>COUNTIF($AN$2:$AW$293,'[2]Productos por importancia'!#REF!)</f>
        <v>0</v>
      </c>
      <c r="BA21" s="12" t="s">
        <v>140</v>
      </c>
      <c r="BB21" s="12" t="s">
        <v>140</v>
      </c>
      <c r="BC21" s="58">
        <v>267</v>
      </c>
      <c r="BD21" s="12"/>
    </row>
    <row r="22" spans="1:56" hidden="1" x14ac:dyDescent="0.25">
      <c r="A22" s="12" t="s">
        <v>0</v>
      </c>
      <c r="B22" s="12" t="s">
        <v>402</v>
      </c>
      <c r="C22" s="12" t="s">
        <v>403</v>
      </c>
      <c r="D22" s="12" t="s">
        <v>404</v>
      </c>
      <c r="E22" s="12" t="s">
        <v>405</v>
      </c>
      <c r="F22" s="12" t="s">
        <v>8</v>
      </c>
      <c r="G22" s="12" t="s">
        <v>406</v>
      </c>
      <c r="H22" s="12" t="s">
        <v>407</v>
      </c>
      <c r="I22" s="12">
        <v>17</v>
      </c>
      <c r="J22" s="12" t="s">
        <v>124</v>
      </c>
      <c r="K22" s="12">
        <v>1701</v>
      </c>
      <c r="L22" s="12" t="s">
        <v>125</v>
      </c>
      <c r="M22" s="12">
        <v>170177</v>
      </c>
      <c r="N22" s="12" t="s">
        <v>264</v>
      </c>
      <c r="O22" s="12">
        <v>4</v>
      </c>
      <c r="P22" s="12" t="s">
        <v>127</v>
      </c>
      <c r="Q22" s="12" t="s">
        <v>408</v>
      </c>
      <c r="R22" s="12" t="s">
        <v>409</v>
      </c>
      <c r="S22" s="12" t="s">
        <v>410</v>
      </c>
      <c r="T22" s="12" t="s">
        <v>411</v>
      </c>
      <c r="U22" s="12"/>
      <c r="V22" s="12" t="s">
        <v>405</v>
      </c>
      <c r="W22" s="12" t="s">
        <v>412</v>
      </c>
      <c r="X22" s="12"/>
      <c r="Y22" s="12"/>
      <c r="Z22" s="12"/>
      <c r="AA22" s="12"/>
      <c r="AB22" s="12" t="s">
        <v>413</v>
      </c>
      <c r="AC22" s="12" t="s">
        <v>414</v>
      </c>
      <c r="AD22" s="12" t="s">
        <v>415</v>
      </c>
      <c r="AE22" s="12" t="s">
        <v>137</v>
      </c>
      <c r="AF22" s="12" t="s">
        <v>137</v>
      </c>
      <c r="AG22" s="56" t="s">
        <v>2909</v>
      </c>
      <c r="AH22" s="57" t="s">
        <v>139</v>
      </c>
      <c r="AI22" s="13">
        <v>45118</v>
      </c>
      <c r="AJ22" s="12" t="s">
        <v>138</v>
      </c>
      <c r="AK22" s="12"/>
      <c r="AL22" s="12"/>
      <c r="AM22" s="12">
        <v>1</v>
      </c>
      <c r="AN22" s="74">
        <v>31600050001</v>
      </c>
      <c r="AO22" s="12" t="str">
        <f>IFERROR(VLOOKUP(AN22,'[1]Catálogo de Productos'!$A$1:$B$786,2,0),"")</f>
        <v xml:space="preserve">CLOSET </v>
      </c>
      <c r="AP22" s="73"/>
      <c r="AQ22" s="12"/>
      <c r="AR22" s="73"/>
      <c r="AS22" s="12"/>
      <c r="AT22" s="73"/>
      <c r="AU22" s="12"/>
      <c r="AV22" s="73"/>
      <c r="AW22" s="12"/>
      <c r="AX22" s="12">
        <v>1</v>
      </c>
      <c r="AY22" s="12">
        <v>1</v>
      </c>
      <c r="AZ22" s="12">
        <f>COUNTIF($AN$2:$AW$293,'[2]Productos por importancia'!#REF!)</f>
        <v>0</v>
      </c>
      <c r="BA22" s="12" t="s">
        <v>140</v>
      </c>
      <c r="BB22" s="12" t="s">
        <v>140</v>
      </c>
      <c r="BC22" s="58">
        <v>167</v>
      </c>
      <c r="BD22" s="12"/>
    </row>
    <row r="23" spans="1:56" hidden="1" x14ac:dyDescent="0.25">
      <c r="A23" s="12" t="s">
        <v>0</v>
      </c>
      <c r="B23" s="12" t="s">
        <v>416</v>
      </c>
      <c r="C23" s="12" t="s">
        <v>417</v>
      </c>
      <c r="D23" s="12" t="s">
        <v>418</v>
      </c>
      <c r="E23" s="12" t="s">
        <v>419</v>
      </c>
      <c r="F23" s="12" t="s">
        <v>8</v>
      </c>
      <c r="G23" s="12" t="s">
        <v>420</v>
      </c>
      <c r="H23" s="12" t="s">
        <v>421</v>
      </c>
      <c r="I23" s="12">
        <v>17</v>
      </c>
      <c r="J23" s="12" t="s">
        <v>124</v>
      </c>
      <c r="K23" s="12">
        <v>1701</v>
      </c>
      <c r="L23" s="12" t="s">
        <v>125</v>
      </c>
      <c r="M23" s="12">
        <v>170150</v>
      </c>
      <c r="N23" s="12" t="s">
        <v>126</v>
      </c>
      <c r="O23" s="12">
        <v>4</v>
      </c>
      <c r="P23" s="12" t="s">
        <v>127</v>
      </c>
      <c r="Q23" s="12" t="s">
        <v>422</v>
      </c>
      <c r="R23" s="12" t="s">
        <v>423</v>
      </c>
      <c r="S23" s="12" t="s">
        <v>424</v>
      </c>
      <c r="T23" s="12"/>
      <c r="U23" s="12"/>
      <c r="V23" s="12"/>
      <c r="W23" s="12" t="s">
        <v>132</v>
      </c>
      <c r="X23" s="12"/>
      <c r="Y23" s="12"/>
      <c r="Z23" s="12" t="s">
        <v>425</v>
      </c>
      <c r="AA23" s="12"/>
      <c r="AB23" s="12" t="s">
        <v>426</v>
      </c>
      <c r="AC23" s="12" t="s">
        <v>427</v>
      </c>
      <c r="AD23" s="12" t="s">
        <v>428</v>
      </c>
      <c r="AE23" s="12" t="s">
        <v>137</v>
      </c>
      <c r="AF23" s="12" t="s">
        <v>137</v>
      </c>
      <c r="AG23" s="56" t="s">
        <v>2909</v>
      </c>
      <c r="AH23" s="57" t="s">
        <v>139</v>
      </c>
      <c r="AI23" s="13">
        <v>45148</v>
      </c>
      <c r="AJ23" s="12" t="s">
        <v>138</v>
      </c>
      <c r="AK23" s="12"/>
      <c r="AL23" s="12"/>
      <c r="AM23" s="12">
        <v>0</v>
      </c>
      <c r="AN23" s="73"/>
      <c r="AO23" s="12"/>
      <c r="AP23" s="73"/>
      <c r="AQ23" s="12"/>
      <c r="AR23" s="73"/>
      <c r="AS23" s="12"/>
      <c r="AT23" s="73"/>
      <c r="AU23" s="12"/>
      <c r="AV23" s="73"/>
      <c r="AW23" s="12"/>
      <c r="AX23" s="12">
        <v>0</v>
      </c>
      <c r="AY23" s="12">
        <v>0</v>
      </c>
      <c r="AZ23" s="12">
        <f>COUNTIF($AN$2:$AW$293,'[2]Productos por importancia'!#REF!)</f>
        <v>0</v>
      </c>
      <c r="BA23" s="12"/>
      <c r="BB23" s="12" t="s">
        <v>28</v>
      </c>
      <c r="BC23" s="12"/>
      <c r="BD23" s="12" t="s">
        <v>225</v>
      </c>
    </row>
    <row r="24" spans="1:56" hidden="1" x14ac:dyDescent="0.25">
      <c r="A24" s="12" t="s">
        <v>0</v>
      </c>
      <c r="B24" s="12" t="s">
        <v>429</v>
      </c>
      <c r="C24" s="12" t="s">
        <v>430</v>
      </c>
      <c r="D24" s="12" t="s">
        <v>431</v>
      </c>
      <c r="E24" s="12" t="s">
        <v>432</v>
      </c>
      <c r="F24" s="12" t="s">
        <v>8</v>
      </c>
      <c r="G24" s="12" t="s">
        <v>23</v>
      </c>
      <c r="H24" s="12" t="s">
        <v>433</v>
      </c>
      <c r="I24" s="12">
        <v>17</v>
      </c>
      <c r="J24" s="12" t="s">
        <v>124</v>
      </c>
      <c r="K24" s="12">
        <v>1701</v>
      </c>
      <c r="L24" s="12" t="s">
        <v>125</v>
      </c>
      <c r="M24" s="12">
        <v>170156</v>
      </c>
      <c r="N24" s="12" t="s">
        <v>434</v>
      </c>
      <c r="O24" s="12">
        <v>4</v>
      </c>
      <c r="P24" s="12" t="s">
        <v>127</v>
      </c>
      <c r="Q24" s="12" t="s">
        <v>435</v>
      </c>
      <c r="R24" s="12" t="s">
        <v>436</v>
      </c>
      <c r="S24" s="12" t="s">
        <v>339</v>
      </c>
      <c r="T24" s="12"/>
      <c r="U24" s="12"/>
      <c r="V24" s="12" t="s">
        <v>432</v>
      </c>
      <c r="W24" s="12" t="s">
        <v>132</v>
      </c>
      <c r="X24" s="12"/>
      <c r="Y24" s="12"/>
      <c r="Z24" s="12" t="s">
        <v>434</v>
      </c>
      <c r="AA24" s="12"/>
      <c r="AB24" s="12" t="s">
        <v>437</v>
      </c>
      <c r="AC24" s="12" t="s">
        <v>438</v>
      </c>
      <c r="AD24" s="12" t="s">
        <v>439</v>
      </c>
      <c r="AE24" s="12" t="s">
        <v>137</v>
      </c>
      <c r="AF24" s="12" t="s">
        <v>137</v>
      </c>
      <c r="AG24" s="56" t="s">
        <v>2909</v>
      </c>
      <c r="AH24" s="57" t="s">
        <v>139</v>
      </c>
      <c r="AI24" s="13">
        <v>45148</v>
      </c>
      <c r="AJ24" s="12" t="s">
        <v>138</v>
      </c>
      <c r="AK24" s="12"/>
      <c r="AL24" s="12"/>
      <c r="AM24" s="12">
        <v>0</v>
      </c>
      <c r="AN24" s="73"/>
      <c r="AO24" s="12"/>
      <c r="AP24" s="73"/>
      <c r="AQ24" s="12"/>
      <c r="AR24" s="73"/>
      <c r="AS24" s="12"/>
      <c r="AT24" s="73"/>
      <c r="AU24" s="12"/>
      <c r="AV24" s="73"/>
      <c r="AW24" s="12"/>
      <c r="AX24" s="12">
        <v>0</v>
      </c>
      <c r="AY24" s="12">
        <v>0</v>
      </c>
      <c r="AZ24" s="12">
        <f>COUNTIF($AN$2:$AW$293,'[2]Productos por importancia'!#REF!)</f>
        <v>0</v>
      </c>
      <c r="BA24" s="12"/>
      <c r="BB24" s="12" t="s">
        <v>28</v>
      </c>
      <c r="BC24" s="12"/>
      <c r="BD24" s="12" t="s">
        <v>225</v>
      </c>
    </row>
    <row r="25" spans="1:56" hidden="1" x14ac:dyDescent="0.25">
      <c r="A25" s="12" t="s">
        <v>0</v>
      </c>
      <c r="B25" s="12" t="s">
        <v>440</v>
      </c>
      <c r="C25" s="12" t="s">
        <v>441</v>
      </c>
      <c r="D25" s="12" t="s">
        <v>442</v>
      </c>
      <c r="E25" s="12" t="s">
        <v>443</v>
      </c>
      <c r="F25" s="12" t="s">
        <v>8</v>
      </c>
      <c r="G25" s="12" t="s">
        <v>444</v>
      </c>
      <c r="H25" s="12" t="s">
        <v>445</v>
      </c>
      <c r="I25" s="12">
        <v>17</v>
      </c>
      <c r="J25" s="12" t="s">
        <v>124</v>
      </c>
      <c r="K25" s="12">
        <v>1701</v>
      </c>
      <c r="L25" s="12" t="s">
        <v>125</v>
      </c>
      <c r="M25" s="12">
        <v>170150</v>
      </c>
      <c r="N25" s="12" t="s">
        <v>126</v>
      </c>
      <c r="O25" s="12">
        <v>4</v>
      </c>
      <c r="P25" s="12" t="s">
        <v>127</v>
      </c>
      <c r="Q25" s="12" t="s">
        <v>446</v>
      </c>
      <c r="R25" s="12" t="s">
        <v>447</v>
      </c>
      <c r="S25" s="12" t="s">
        <v>448</v>
      </c>
      <c r="T25" s="12"/>
      <c r="U25" s="12"/>
      <c r="V25" s="12" t="s">
        <v>449</v>
      </c>
      <c r="W25" s="12" t="s">
        <v>132</v>
      </c>
      <c r="X25" s="12"/>
      <c r="Y25" s="12"/>
      <c r="Z25" s="12"/>
      <c r="AA25" s="12"/>
      <c r="AB25" s="12" t="s">
        <v>450</v>
      </c>
      <c r="AC25" s="12" t="s">
        <v>451</v>
      </c>
      <c r="AD25" s="12" t="s">
        <v>452</v>
      </c>
      <c r="AE25" s="12" t="s">
        <v>137</v>
      </c>
      <c r="AF25" s="12" t="s">
        <v>137</v>
      </c>
      <c r="AG25" s="56" t="s">
        <v>2909</v>
      </c>
      <c r="AH25" s="57" t="s">
        <v>139</v>
      </c>
      <c r="AI25" s="13">
        <v>45148</v>
      </c>
      <c r="AJ25" s="12" t="s">
        <v>138</v>
      </c>
      <c r="AK25" s="12"/>
      <c r="AL25" s="12"/>
      <c r="AM25" s="12">
        <v>0</v>
      </c>
      <c r="AN25" s="73"/>
      <c r="AO25" s="12"/>
      <c r="AP25" s="73"/>
      <c r="AQ25" s="12"/>
      <c r="AR25" s="73"/>
      <c r="AS25" s="12"/>
      <c r="AT25" s="73"/>
      <c r="AU25" s="12"/>
      <c r="AV25" s="73"/>
      <c r="AW25" s="12"/>
      <c r="AX25" s="12">
        <v>0</v>
      </c>
      <c r="AY25" s="12">
        <v>0</v>
      </c>
      <c r="AZ25" s="12">
        <f>COUNTIF($AN$2:$AW$293,'[2]Productos por importancia'!#REF!)</f>
        <v>0</v>
      </c>
      <c r="BA25" s="12"/>
      <c r="BB25" s="12" t="s">
        <v>28</v>
      </c>
      <c r="BC25" s="12"/>
      <c r="BD25" s="12" t="s">
        <v>225</v>
      </c>
    </row>
    <row r="26" spans="1:56" hidden="1" x14ac:dyDescent="0.25">
      <c r="A26" s="12" t="s">
        <v>0</v>
      </c>
      <c r="B26" s="12" t="s">
        <v>453</v>
      </c>
      <c r="C26" s="12" t="s">
        <v>454</v>
      </c>
      <c r="D26" s="12" t="s">
        <v>455</v>
      </c>
      <c r="E26" s="12" t="s">
        <v>456</v>
      </c>
      <c r="F26" s="12" t="s">
        <v>8</v>
      </c>
      <c r="G26" s="12" t="s">
        <v>43</v>
      </c>
      <c r="H26" s="12" t="s">
        <v>202</v>
      </c>
      <c r="I26" s="12">
        <v>17</v>
      </c>
      <c r="J26" s="12" t="s">
        <v>124</v>
      </c>
      <c r="K26" s="12">
        <v>1705</v>
      </c>
      <c r="L26" s="12" t="s">
        <v>203</v>
      </c>
      <c r="M26" s="12">
        <v>170550</v>
      </c>
      <c r="N26" s="12" t="s">
        <v>204</v>
      </c>
      <c r="O26" s="12">
        <v>4</v>
      </c>
      <c r="P26" s="12" t="s">
        <v>127</v>
      </c>
      <c r="Q26" s="12" t="s">
        <v>457</v>
      </c>
      <c r="R26" s="12" t="s">
        <v>458</v>
      </c>
      <c r="S26" s="12"/>
      <c r="T26" s="12"/>
      <c r="U26" s="12"/>
      <c r="V26" s="12"/>
      <c r="W26" s="12"/>
      <c r="X26" s="12"/>
      <c r="Y26" s="12"/>
      <c r="Z26" s="12" t="s">
        <v>459</v>
      </c>
      <c r="AA26" s="12"/>
      <c r="AB26" s="12" t="s">
        <v>460</v>
      </c>
      <c r="AC26" s="12" t="s">
        <v>461</v>
      </c>
      <c r="AD26" s="12" t="s">
        <v>462</v>
      </c>
      <c r="AE26" s="12" t="s">
        <v>137</v>
      </c>
      <c r="AF26" s="12" t="s">
        <v>137</v>
      </c>
      <c r="AG26" s="56" t="s">
        <v>2909</v>
      </c>
      <c r="AH26" s="57" t="s">
        <v>139</v>
      </c>
      <c r="AI26" s="13">
        <v>45149</v>
      </c>
      <c r="AJ26" s="12" t="s">
        <v>138</v>
      </c>
      <c r="AK26" s="12"/>
      <c r="AL26" s="12"/>
      <c r="AM26" s="12">
        <v>0</v>
      </c>
      <c r="AN26" s="73"/>
      <c r="AO26" s="12"/>
      <c r="AP26" s="73"/>
      <c r="AQ26" s="12"/>
      <c r="AR26" s="73"/>
      <c r="AS26" s="12"/>
      <c r="AT26" s="73"/>
      <c r="AU26" s="12"/>
      <c r="AV26" s="73"/>
      <c r="AW26" s="12"/>
      <c r="AX26" s="12">
        <v>0</v>
      </c>
      <c r="AY26" s="12">
        <v>0</v>
      </c>
      <c r="AZ26" s="12">
        <f>COUNTIF($AN$2:$AW$293,'[2]Productos por importancia'!#REF!)</f>
        <v>0</v>
      </c>
      <c r="BA26" s="12"/>
      <c r="BB26" s="12" t="s">
        <v>28</v>
      </c>
      <c r="BC26" s="12"/>
      <c r="BD26" s="12" t="s">
        <v>225</v>
      </c>
    </row>
    <row r="27" spans="1:56" hidden="1" x14ac:dyDescent="0.25">
      <c r="A27" s="12" t="s">
        <v>0</v>
      </c>
      <c r="B27" s="12" t="s">
        <v>463</v>
      </c>
      <c r="C27" s="12" t="s">
        <v>464</v>
      </c>
      <c r="D27" s="12" t="s">
        <v>465</v>
      </c>
      <c r="E27" s="12" t="s">
        <v>465</v>
      </c>
      <c r="F27" s="12" t="s">
        <v>8</v>
      </c>
      <c r="G27" s="12" t="s">
        <v>466</v>
      </c>
      <c r="H27" s="12" t="s">
        <v>467</v>
      </c>
      <c r="I27" s="12">
        <v>17</v>
      </c>
      <c r="J27" s="12" t="s">
        <v>124</v>
      </c>
      <c r="K27" s="12">
        <v>1701</v>
      </c>
      <c r="L27" s="12" t="s">
        <v>125</v>
      </c>
      <c r="M27" s="12">
        <v>170150</v>
      </c>
      <c r="N27" s="12" t="s">
        <v>126</v>
      </c>
      <c r="O27" s="12">
        <v>4</v>
      </c>
      <c r="P27" s="12" t="s">
        <v>127</v>
      </c>
      <c r="Q27" s="12" t="s">
        <v>468</v>
      </c>
      <c r="R27" s="12" t="s">
        <v>469</v>
      </c>
      <c r="S27" s="12" t="s">
        <v>470</v>
      </c>
      <c r="T27" s="12"/>
      <c r="U27" s="12"/>
      <c r="V27" s="12"/>
      <c r="W27" s="12" t="s">
        <v>132</v>
      </c>
      <c r="X27" s="12"/>
      <c r="Y27" s="12"/>
      <c r="Z27" s="12"/>
      <c r="AA27" s="12"/>
      <c r="AB27" s="12" t="s">
        <v>471</v>
      </c>
      <c r="AC27" s="12" t="s">
        <v>472</v>
      </c>
      <c r="AD27" s="12" t="s">
        <v>473</v>
      </c>
      <c r="AE27" s="12" t="s">
        <v>137</v>
      </c>
      <c r="AF27" s="12" t="s">
        <v>137</v>
      </c>
      <c r="AG27" s="56" t="s">
        <v>2909</v>
      </c>
      <c r="AH27" s="57" t="s">
        <v>139</v>
      </c>
      <c r="AI27" s="13">
        <v>45150</v>
      </c>
      <c r="AJ27" s="12" t="s">
        <v>138</v>
      </c>
      <c r="AK27" s="12"/>
      <c r="AL27" s="12"/>
      <c r="AM27" s="12">
        <v>0</v>
      </c>
      <c r="AN27" s="73"/>
      <c r="AO27" s="12"/>
      <c r="AP27" s="73"/>
      <c r="AQ27" s="12"/>
      <c r="AR27" s="73"/>
      <c r="AS27" s="12"/>
      <c r="AT27" s="73"/>
      <c r="AU27" s="12"/>
      <c r="AV27" s="73"/>
      <c r="AW27" s="12"/>
      <c r="AX27" s="12">
        <v>0</v>
      </c>
      <c r="AY27" s="12">
        <v>0</v>
      </c>
      <c r="AZ27" s="12">
        <f>COUNTIF($AN$2:$AW$293,'[2]Productos por importancia'!#REF!)</f>
        <v>0</v>
      </c>
      <c r="BA27" s="12"/>
      <c r="BB27" s="12" t="s">
        <v>28</v>
      </c>
      <c r="BC27" s="12"/>
      <c r="BD27" s="12" t="s">
        <v>225</v>
      </c>
    </row>
    <row r="28" spans="1:56" hidden="1" x14ac:dyDescent="0.25">
      <c r="A28" s="12" t="s">
        <v>0</v>
      </c>
      <c r="B28" s="12" t="s">
        <v>474</v>
      </c>
      <c r="C28" s="12" t="s">
        <v>475</v>
      </c>
      <c r="D28" s="12" t="s">
        <v>476</v>
      </c>
      <c r="E28" s="12" t="s">
        <v>476</v>
      </c>
      <c r="F28" s="12" t="s">
        <v>8</v>
      </c>
      <c r="G28" s="12" t="s">
        <v>477</v>
      </c>
      <c r="H28" s="12" t="s">
        <v>478</v>
      </c>
      <c r="I28" s="12">
        <v>17</v>
      </c>
      <c r="J28" s="12" t="s">
        <v>124</v>
      </c>
      <c r="K28" s="12">
        <v>1701</v>
      </c>
      <c r="L28" s="12" t="s">
        <v>125</v>
      </c>
      <c r="M28" s="12">
        <v>170150</v>
      </c>
      <c r="N28" s="12" t="s">
        <v>126</v>
      </c>
      <c r="O28" s="12">
        <v>4</v>
      </c>
      <c r="P28" s="12" t="s">
        <v>127</v>
      </c>
      <c r="Q28" s="12" t="s">
        <v>479</v>
      </c>
      <c r="R28" s="12" t="s">
        <v>480</v>
      </c>
      <c r="S28" s="12" t="s">
        <v>481</v>
      </c>
      <c r="T28" s="12"/>
      <c r="U28" s="12"/>
      <c r="V28" s="12"/>
      <c r="W28" s="12" t="s">
        <v>132</v>
      </c>
      <c r="X28" s="12"/>
      <c r="Y28" s="12" t="s">
        <v>482</v>
      </c>
      <c r="Z28" s="12" t="s">
        <v>483</v>
      </c>
      <c r="AA28" s="12"/>
      <c r="AB28" s="12" t="s">
        <v>484</v>
      </c>
      <c r="AC28" s="12" t="s">
        <v>485</v>
      </c>
      <c r="AD28" s="12" t="s">
        <v>486</v>
      </c>
      <c r="AE28" s="12" t="s">
        <v>137</v>
      </c>
      <c r="AF28" s="12" t="s">
        <v>137</v>
      </c>
      <c r="AG28" s="56" t="s">
        <v>2909</v>
      </c>
      <c r="AH28" s="57" t="s">
        <v>139</v>
      </c>
      <c r="AI28" s="13">
        <v>45154</v>
      </c>
      <c r="AJ28" s="12" t="s">
        <v>138</v>
      </c>
      <c r="AK28" s="12"/>
      <c r="AL28" s="12"/>
      <c r="AM28" s="12">
        <v>1</v>
      </c>
      <c r="AN28" s="74">
        <v>36940010201</v>
      </c>
      <c r="AO28" s="12" t="str">
        <f>IFERROR(VLOOKUP(AN28,'[1]Catálogo de Productos'!$A$1:$B$786,2,0),"")</f>
        <v>TARRINAS Y VASOS DE PLÁSTICO</v>
      </c>
      <c r="AP28" s="73"/>
      <c r="AQ28" s="12"/>
      <c r="AR28" s="73"/>
      <c r="AS28" s="12"/>
      <c r="AT28" s="73"/>
      <c r="AU28" s="12"/>
      <c r="AV28" s="73"/>
      <c r="AW28" s="12"/>
      <c r="AX28" s="12">
        <v>1</v>
      </c>
      <c r="AY28" s="12">
        <v>1</v>
      </c>
      <c r="AZ28" s="12">
        <f>COUNTIF($AN$2:$AW$293,'[2]Productos por importancia'!#REF!)</f>
        <v>0</v>
      </c>
      <c r="BA28" s="12" t="s">
        <v>140</v>
      </c>
      <c r="BB28" s="12" t="s">
        <v>140</v>
      </c>
      <c r="BC28" s="59">
        <v>289</v>
      </c>
      <c r="BD28" s="12"/>
    </row>
    <row r="29" spans="1:56" hidden="1" x14ac:dyDescent="0.25">
      <c r="A29" s="12" t="s">
        <v>0</v>
      </c>
      <c r="B29" s="12" t="s">
        <v>487</v>
      </c>
      <c r="C29" s="12" t="s">
        <v>488</v>
      </c>
      <c r="D29" s="12" t="s">
        <v>489</v>
      </c>
      <c r="E29" s="12" t="s">
        <v>490</v>
      </c>
      <c r="F29" s="12" t="s">
        <v>8</v>
      </c>
      <c r="G29" s="12" t="s">
        <v>491</v>
      </c>
      <c r="H29" s="12" t="s">
        <v>492</v>
      </c>
      <c r="I29" s="12">
        <v>17</v>
      </c>
      <c r="J29" s="12" t="s">
        <v>124</v>
      </c>
      <c r="K29" s="12">
        <v>1701</v>
      </c>
      <c r="L29" s="12" t="s">
        <v>125</v>
      </c>
      <c r="M29" s="12">
        <v>170151</v>
      </c>
      <c r="N29" s="12" t="s">
        <v>277</v>
      </c>
      <c r="O29" s="12">
        <v>4</v>
      </c>
      <c r="P29" s="12" t="s">
        <v>127</v>
      </c>
      <c r="Q29" s="12" t="s">
        <v>493</v>
      </c>
      <c r="R29" s="12" t="s">
        <v>494</v>
      </c>
      <c r="S29" s="12" t="s">
        <v>495</v>
      </c>
      <c r="T29" s="12"/>
      <c r="U29" s="12" t="s">
        <v>496</v>
      </c>
      <c r="V29" s="12"/>
      <c r="W29" s="12" t="s">
        <v>132</v>
      </c>
      <c r="X29" s="12"/>
      <c r="Y29" s="12"/>
      <c r="Z29" s="12" t="s">
        <v>497</v>
      </c>
      <c r="AA29" s="12"/>
      <c r="AB29" s="12" t="s">
        <v>498</v>
      </c>
      <c r="AC29" s="12" t="s">
        <v>499</v>
      </c>
      <c r="AD29" s="12" t="s">
        <v>500</v>
      </c>
      <c r="AE29" s="12" t="s">
        <v>137</v>
      </c>
      <c r="AF29" s="12" t="s">
        <v>137</v>
      </c>
      <c r="AG29" s="56" t="s">
        <v>2909</v>
      </c>
      <c r="AH29" s="57" t="s">
        <v>139</v>
      </c>
      <c r="AI29" s="13">
        <v>45155</v>
      </c>
      <c r="AJ29" s="12" t="s">
        <v>138</v>
      </c>
      <c r="AK29" s="12"/>
      <c r="AL29" s="12"/>
      <c r="AM29" s="12">
        <v>0</v>
      </c>
      <c r="AN29" s="73"/>
      <c r="AO29" s="12"/>
      <c r="AP29" s="73"/>
      <c r="AQ29" s="12"/>
      <c r="AR29" s="73"/>
      <c r="AS29" s="12"/>
      <c r="AT29" s="73"/>
      <c r="AU29" s="12"/>
      <c r="AV29" s="73"/>
      <c r="AW29" s="12"/>
      <c r="AX29" s="12">
        <v>0</v>
      </c>
      <c r="AY29" s="12">
        <v>0</v>
      </c>
      <c r="AZ29" s="12">
        <f>COUNTIF($AN$2:$AW$293,'[2]Productos por importancia'!#REF!)</f>
        <v>0</v>
      </c>
      <c r="BA29" s="12"/>
      <c r="BB29" s="12" t="s">
        <v>31</v>
      </c>
      <c r="BC29" s="58"/>
      <c r="BD29" s="12" t="s">
        <v>501</v>
      </c>
    </row>
    <row r="30" spans="1:56" hidden="1" x14ac:dyDescent="0.25">
      <c r="A30" s="12" t="s">
        <v>0</v>
      </c>
      <c r="B30" s="12" t="s">
        <v>502</v>
      </c>
      <c r="C30" s="12" t="s">
        <v>503</v>
      </c>
      <c r="D30" s="12" t="s">
        <v>504</v>
      </c>
      <c r="E30" s="12" t="s">
        <v>505</v>
      </c>
      <c r="F30" s="12" t="s">
        <v>8</v>
      </c>
      <c r="G30" s="12" t="s">
        <v>18</v>
      </c>
      <c r="H30" s="12" t="s">
        <v>506</v>
      </c>
      <c r="I30" s="12">
        <v>17</v>
      </c>
      <c r="J30" s="12" t="s">
        <v>124</v>
      </c>
      <c r="K30" s="12">
        <v>1701</v>
      </c>
      <c r="L30" s="12" t="s">
        <v>125</v>
      </c>
      <c r="M30" s="12">
        <v>170150</v>
      </c>
      <c r="N30" s="12" t="s">
        <v>126</v>
      </c>
      <c r="O30" s="12">
        <v>4</v>
      </c>
      <c r="P30" s="12" t="s">
        <v>127</v>
      </c>
      <c r="Q30" s="12" t="s">
        <v>507</v>
      </c>
      <c r="R30" s="12" t="s">
        <v>508</v>
      </c>
      <c r="S30" s="12" t="s">
        <v>509</v>
      </c>
      <c r="T30" s="12"/>
      <c r="U30" s="12"/>
      <c r="V30" s="12" t="s">
        <v>510</v>
      </c>
      <c r="W30" s="12" t="s">
        <v>511</v>
      </c>
      <c r="X30" s="12"/>
      <c r="Y30" s="12"/>
      <c r="Z30" s="12"/>
      <c r="AA30" s="12"/>
      <c r="AB30" s="12" t="s">
        <v>512</v>
      </c>
      <c r="AC30" s="12" t="s">
        <v>513</v>
      </c>
      <c r="AD30" s="12" t="s">
        <v>514</v>
      </c>
      <c r="AE30" s="12" t="s">
        <v>137</v>
      </c>
      <c r="AF30" s="12" t="s">
        <v>137</v>
      </c>
      <c r="AG30" s="56" t="s">
        <v>2909</v>
      </c>
      <c r="AH30" s="57" t="s">
        <v>139</v>
      </c>
      <c r="AI30" s="13">
        <v>45176</v>
      </c>
      <c r="AJ30" s="12" t="s">
        <v>138</v>
      </c>
      <c r="AK30" s="12"/>
      <c r="AL30" s="12"/>
      <c r="AM30" s="12">
        <v>1</v>
      </c>
      <c r="AN30" s="74">
        <v>23110000201</v>
      </c>
      <c r="AO30" s="12" t="str">
        <f>IFERROR(VLOOKUP(AN30,'[1]Catálogo de Productos'!$A$1:$B$786,2,0),"")</f>
        <v xml:space="preserve">HARINA DE TRIGO </v>
      </c>
      <c r="AP30" s="74"/>
      <c r="AQ30" s="12"/>
      <c r="AR30" s="74"/>
      <c r="AS30" s="12"/>
      <c r="AT30" s="74"/>
      <c r="AU30" s="12"/>
      <c r="AV30" s="74"/>
      <c r="AW30" s="12"/>
      <c r="AX30" s="12">
        <v>1</v>
      </c>
      <c r="AY30" s="12">
        <v>1</v>
      </c>
      <c r="AZ30" s="12">
        <f>COUNTIF($AN$2:$AW$293,'[2]Productos por importancia'!#REF!)</f>
        <v>0</v>
      </c>
      <c r="BA30" s="12" t="s">
        <v>140</v>
      </c>
      <c r="BB30" s="12" t="s">
        <v>140</v>
      </c>
      <c r="BC30" s="59">
        <v>462</v>
      </c>
      <c r="BD30" s="12"/>
    </row>
    <row r="31" spans="1:56" hidden="1" x14ac:dyDescent="0.25">
      <c r="A31" s="12" t="s">
        <v>0</v>
      </c>
      <c r="B31" s="12" t="s">
        <v>515</v>
      </c>
      <c r="C31" s="12" t="s">
        <v>516</v>
      </c>
      <c r="D31" s="12" t="s">
        <v>517</v>
      </c>
      <c r="E31" s="12" t="s">
        <v>518</v>
      </c>
      <c r="F31" s="12" t="s">
        <v>8</v>
      </c>
      <c r="G31" s="12" t="s">
        <v>22</v>
      </c>
      <c r="H31" s="12" t="s">
        <v>519</v>
      </c>
      <c r="I31" s="12">
        <v>17</v>
      </c>
      <c r="J31" s="12" t="s">
        <v>124</v>
      </c>
      <c r="K31" s="12">
        <v>1701</v>
      </c>
      <c r="L31" s="12" t="s">
        <v>125</v>
      </c>
      <c r="M31" s="12">
        <v>170150</v>
      </c>
      <c r="N31" s="12" t="s">
        <v>126</v>
      </c>
      <c r="O31" s="12">
        <v>4</v>
      </c>
      <c r="P31" s="12" t="s">
        <v>127</v>
      </c>
      <c r="Q31" s="12" t="s">
        <v>520</v>
      </c>
      <c r="R31" s="12" t="s">
        <v>521</v>
      </c>
      <c r="S31" s="12" t="s">
        <v>522</v>
      </c>
      <c r="T31" s="12"/>
      <c r="U31" s="12"/>
      <c r="V31" s="12"/>
      <c r="W31" s="12" t="s">
        <v>132</v>
      </c>
      <c r="X31" s="12"/>
      <c r="Y31" s="12"/>
      <c r="Z31" s="12" t="s">
        <v>523</v>
      </c>
      <c r="AA31" s="12" t="s">
        <v>236</v>
      </c>
      <c r="AB31" s="12" t="s">
        <v>524</v>
      </c>
      <c r="AC31" s="12" t="s">
        <v>525</v>
      </c>
      <c r="AD31" s="12" t="s">
        <v>526</v>
      </c>
      <c r="AE31" s="12" t="s">
        <v>137</v>
      </c>
      <c r="AF31" s="12" t="s">
        <v>29</v>
      </c>
      <c r="AG31" s="56" t="s">
        <v>2909</v>
      </c>
      <c r="AH31" s="57" t="s">
        <v>139</v>
      </c>
      <c r="AI31" s="13">
        <v>45177</v>
      </c>
      <c r="AJ31" s="12" t="s">
        <v>138</v>
      </c>
      <c r="AK31" s="12"/>
      <c r="AL31" s="12"/>
      <c r="AM31" s="12">
        <v>0</v>
      </c>
      <c r="AN31" s="73"/>
      <c r="AO31" s="12"/>
      <c r="AP31" s="73"/>
      <c r="AQ31" s="12"/>
      <c r="AR31" s="73"/>
      <c r="AS31" s="12"/>
      <c r="AT31" s="73"/>
      <c r="AU31" s="12"/>
      <c r="AV31" s="73"/>
      <c r="AW31" s="12"/>
      <c r="AX31" s="12">
        <v>0</v>
      </c>
      <c r="AY31" s="12">
        <v>0</v>
      </c>
      <c r="AZ31" s="12">
        <f>COUNTIF($AN$2:$AW$293,'[2]Productos por importancia'!#REF!)</f>
        <v>0</v>
      </c>
      <c r="BA31" s="12"/>
      <c r="BB31" s="12" t="s">
        <v>28</v>
      </c>
      <c r="BC31" s="12"/>
      <c r="BD31" s="12" t="s">
        <v>225</v>
      </c>
    </row>
    <row r="32" spans="1:56" hidden="1" x14ac:dyDescent="0.25">
      <c r="A32" s="12" t="s">
        <v>0</v>
      </c>
      <c r="B32" s="12" t="s">
        <v>527</v>
      </c>
      <c r="C32" s="12" t="s">
        <v>528</v>
      </c>
      <c r="D32" s="12" t="s">
        <v>529</v>
      </c>
      <c r="E32" s="12" t="s">
        <v>529</v>
      </c>
      <c r="F32" s="12" t="s">
        <v>8</v>
      </c>
      <c r="G32" s="12" t="s">
        <v>187</v>
      </c>
      <c r="H32" s="12" t="s">
        <v>188</v>
      </c>
      <c r="I32" s="12">
        <v>17</v>
      </c>
      <c r="J32" s="12" t="s">
        <v>124</v>
      </c>
      <c r="K32" s="12">
        <v>1701</v>
      </c>
      <c r="L32" s="12" t="s">
        <v>125</v>
      </c>
      <c r="M32" s="12">
        <v>170184</v>
      </c>
      <c r="N32" s="12" t="s">
        <v>530</v>
      </c>
      <c r="O32" s="12">
        <v>4</v>
      </c>
      <c r="P32" s="12" t="s">
        <v>127</v>
      </c>
      <c r="Q32" s="12" t="s">
        <v>531</v>
      </c>
      <c r="R32" s="12"/>
      <c r="S32" s="12" t="s">
        <v>532</v>
      </c>
      <c r="T32" s="12"/>
      <c r="U32" s="12"/>
      <c r="V32" s="12" t="s">
        <v>533</v>
      </c>
      <c r="W32" s="12" t="s">
        <v>132</v>
      </c>
      <c r="X32" s="12"/>
      <c r="Y32" s="12"/>
      <c r="Z32" s="12"/>
      <c r="AA32" s="12"/>
      <c r="AB32" s="12" t="s">
        <v>534</v>
      </c>
      <c r="AC32" s="12" t="s">
        <v>535</v>
      </c>
      <c r="AD32" s="12" t="s">
        <v>536</v>
      </c>
      <c r="AE32" s="12" t="s">
        <v>137</v>
      </c>
      <c r="AF32" s="12" t="s">
        <v>137</v>
      </c>
      <c r="AG32" s="56" t="s">
        <v>2909</v>
      </c>
      <c r="AH32" s="57" t="s">
        <v>139</v>
      </c>
      <c r="AI32" s="13">
        <v>45177</v>
      </c>
      <c r="AJ32" s="12" t="s">
        <v>138</v>
      </c>
      <c r="AK32" s="12"/>
      <c r="AL32" s="12"/>
      <c r="AM32" s="12">
        <v>0</v>
      </c>
      <c r="AN32" s="73"/>
      <c r="AO32" s="12"/>
      <c r="AP32" s="73"/>
      <c r="AQ32" s="12"/>
      <c r="AR32" s="73"/>
      <c r="AS32" s="12"/>
      <c r="AT32" s="73"/>
      <c r="AU32" s="12"/>
      <c r="AV32" s="73"/>
      <c r="AW32" s="12"/>
      <c r="AX32" s="12">
        <v>0</v>
      </c>
      <c r="AY32" s="12">
        <v>0</v>
      </c>
      <c r="AZ32" s="12">
        <f>COUNTIF($AN$2:$AW$293,'[2]Productos por importancia'!#REF!)</f>
        <v>0</v>
      </c>
      <c r="BA32" s="12"/>
      <c r="BB32" s="12" t="s">
        <v>28</v>
      </c>
      <c r="BC32" s="12"/>
      <c r="BD32" s="12" t="s">
        <v>225</v>
      </c>
    </row>
    <row r="33" spans="1:56" hidden="1" x14ac:dyDescent="0.25">
      <c r="A33" s="12" t="s">
        <v>0</v>
      </c>
      <c r="B33" s="12" t="s">
        <v>537</v>
      </c>
      <c r="C33" s="12" t="s">
        <v>538</v>
      </c>
      <c r="D33" s="12" t="s">
        <v>539</v>
      </c>
      <c r="E33" s="12" t="s">
        <v>540</v>
      </c>
      <c r="F33" s="12" t="s">
        <v>8</v>
      </c>
      <c r="G33" s="12" t="s">
        <v>21</v>
      </c>
      <c r="H33" s="12" t="s">
        <v>541</v>
      </c>
      <c r="I33" s="12">
        <v>8</v>
      </c>
      <c r="J33" s="12" t="s">
        <v>542</v>
      </c>
      <c r="K33" s="12">
        <v>804</v>
      </c>
      <c r="L33" s="12" t="s">
        <v>543</v>
      </c>
      <c r="M33" s="12">
        <v>80455</v>
      </c>
      <c r="N33" s="12" t="s">
        <v>544</v>
      </c>
      <c r="O33" s="12">
        <v>4</v>
      </c>
      <c r="P33" s="12" t="s">
        <v>127</v>
      </c>
      <c r="Q33" s="12" t="s">
        <v>545</v>
      </c>
      <c r="R33" s="12"/>
      <c r="S33" s="12"/>
      <c r="T33" s="12" t="s">
        <v>546</v>
      </c>
      <c r="U33" s="12"/>
      <c r="V33" s="12"/>
      <c r="W33" s="12" t="s">
        <v>132</v>
      </c>
      <c r="X33" s="12"/>
      <c r="Y33" s="12"/>
      <c r="Z33" s="12"/>
      <c r="AA33" s="12"/>
      <c r="AB33" s="12" t="s">
        <v>547</v>
      </c>
      <c r="AC33" s="12" t="s">
        <v>548</v>
      </c>
      <c r="AD33" s="12" t="s">
        <v>549</v>
      </c>
      <c r="AE33" s="12" t="s">
        <v>137</v>
      </c>
      <c r="AF33" s="12" t="s">
        <v>137</v>
      </c>
      <c r="AG33" s="56" t="s">
        <v>2909</v>
      </c>
      <c r="AH33" s="57" t="s">
        <v>139</v>
      </c>
      <c r="AI33" s="13">
        <v>45180</v>
      </c>
      <c r="AJ33" s="12" t="s">
        <v>138</v>
      </c>
      <c r="AK33" s="12"/>
      <c r="AL33" s="12"/>
      <c r="AM33" s="12">
        <v>1</v>
      </c>
      <c r="AN33" s="41">
        <v>21535000001</v>
      </c>
      <c r="AO33" s="12" t="str">
        <f>IFERROR(VLOOKUP(AN33,'[1]Catálogo de Productos'!$A$1:$B$786,2,0),"")</f>
        <v>ACEITE CRUDO DE PALMA AFRICANA</v>
      </c>
      <c r="AP33" s="73"/>
      <c r="AQ33" s="12"/>
      <c r="AR33" s="73"/>
      <c r="AS33" s="12"/>
      <c r="AT33" s="73"/>
      <c r="AU33" s="12"/>
      <c r="AV33" s="73"/>
      <c r="AW33" s="12"/>
      <c r="AX33" s="12">
        <v>1</v>
      </c>
      <c r="AY33" s="12">
        <v>1</v>
      </c>
      <c r="AZ33" s="12">
        <f>COUNTIF($AN$2:$AW$293,'[2]Productos por importancia'!#REF!)</f>
        <v>0</v>
      </c>
      <c r="BA33" s="12" t="s">
        <v>140</v>
      </c>
      <c r="BB33" s="12" t="s">
        <v>140</v>
      </c>
      <c r="BC33" s="58">
        <v>315</v>
      </c>
      <c r="BD33" s="12"/>
    </row>
    <row r="34" spans="1:56" hidden="1" x14ac:dyDescent="0.25">
      <c r="A34" s="12" t="s">
        <v>0</v>
      </c>
      <c r="B34" s="12" t="s">
        <v>550</v>
      </c>
      <c r="C34" s="12" t="s">
        <v>551</v>
      </c>
      <c r="D34" s="12" t="s">
        <v>552</v>
      </c>
      <c r="E34" s="12" t="s">
        <v>553</v>
      </c>
      <c r="F34" s="12" t="s">
        <v>8</v>
      </c>
      <c r="G34" s="12" t="s">
        <v>21</v>
      </c>
      <c r="H34" s="12" t="s">
        <v>541</v>
      </c>
      <c r="I34" s="12">
        <v>8</v>
      </c>
      <c r="J34" s="12" t="s">
        <v>542</v>
      </c>
      <c r="K34" s="12">
        <v>801</v>
      </c>
      <c r="L34" s="12" t="s">
        <v>542</v>
      </c>
      <c r="M34" s="12">
        <v>80159</v>
      </c>
      <c r="N34" s="12" t="s">
        <v>554</v>
      </c>
      <c r="O34" s="12">
        <v>4</v>
      </c>
      <c r="P34" s="12" t="s">
        <v>127</v>
      </c>
      <c r="Q34" s="12" t="s">
        <v>555</v>
      </c>
      <c r="R34" s="12"/>
      <c r="S34" s="12"/>
      <c r="T34" s="12" t="s">
        <v>556</v>
      </c>
      <c r="U34" s="12"/>
      <c r="V34" s="12" t="s">
        <v>557</v>
      </c>
      <c r="W34" s="12" t="s">
        <v>132</v>
      </c>
      <c r="X34" s="12"/>
      <c r="Y34" s="12"/>
      <c r="Z34" s="12"/>
      <c r="AA34" s="12"/>
      <c r="AB34" s="12" t="s">
        <v>558</v>
      </c>
      <c r="AC34" s="12" t="s">
        <v>559</v>
      </c>
      <c r="AD34" s="12" t="s">
        <v>560</v>
      </c>
      <c r="AE34" s="12" t="s">
        <v>137</v>
      </c>
      <c r="AF34" s="12" t="s">
        <v>137</v>
      </c>
      <c r="AG34" s="56" t="s">
        <v>2909</v>
      </c>
      <c r="AH34" s="57" t="s">
        <v>139</v>
      </c>
      <c r="AI34" s="13">
        <v>45180</v>
      </c>
      <c r="AJ34" s="12" t="s">
        <v>138</v>
      </c>
      <c r="AK34" s="12"/>
      <c r="AL34" s="12"/>
      <c r="AM34" s="12">
        <v>1</v>
      </c>
      <c r="AN34" s="41">
        <v>21535000001</v>
      </c>
      <c r="AO34" s="12" t="str">
        <f>IFERROR(VLOOKUP(AN34,'[1]Catálogo de Productos'!$A$1:$B$786,2,0),"")</f>
        <v>ACEITE CRUDO DE PALMA AFRICANA</v>
      </c>
      <c r="AP34" s="73"/>
      <c r="AQ34" s="12"/>
      <c r="AR34" s="73"/>
      <c r="AS34" s="12"/>
      <c r="AT34" s="73"/>
      <c r="AU34" s="12"/>
      <c r="AV34" s="73"/>
      <c r="AW34" s="12"/>
      <c r="AX34" s="12">
        <v>1</v>
      </c>
      <c r="AY34" s="12">
        <v>1</v>
      </c>
      <c r="AZ34" s="12">
        <f>COUNTIF($AN$2:$AW$293,'[2]Productos por importancia'!#REF!)</f>
        <v>0</v>
      </c>
      <c r="BA34" s="12" t="s">
        <v>140</v>
      </c>
      <c r="BB34" s="12" t="s">
        <v>140</v>
      </c>
      <c r="BC34" s="58">
        <v>316</v>
      </c>
      <c r="BD34" s="12"/>
    </row>
    <row r="35" spans="1:56" hidden="1" x14ac:dyDescent="0.25">
      <c r="A35" s="12" t="s">
        <v>0</v>
      </c>
      <c r="B35" s="12" t="s">
        <v>561</v>
      </c>
      <c r="C35" s="12" t="s">
        <v>562</v>
      </c>
      <c r="D35" s="12" t="s">
        <v>563</v>
      </c>
      <c r="E35" s="12" t="s">
        <v>564</v>
      </c>
      <c r="F35" s="12" t="s">
        <v>8</v>
      </c>
      <c r="G35" s="12" t="s">
        <v>21</v>
      </c>
      <c r="H35" s="12" t="s">
        <v>541</v>
      </c>
      <c r="I35" s="12">
        <v>8</v>
      </c>
      <c r="J35" s="12" t="s">
        <v>542</v>
      </c>
      <c r="K35" s="12">
        <v>804</v>
      </c>
      <c r="L35" s="12" t="s">
        <v>543</v>
      </c>
      <c r="M35" s="12">
        <v>80450</v>
      </c>
      <c r="N35" s="12" t="s">
        <v>565</v>
      </c>
      <c r="O35" s="12">
        <v>4</v>
      </c>
      <c r="P35" s="12" t="s">
        <v>127</v>
      </c>
      <c r="Q35" s="12" t="s">
        <v>566</v>
      </c>
      <c r="R35" s="12" t="s">
        <v>508</v>
      </c>
      <c r="S35" s="12" t="s">
        <v>567</v>
      </c>
      <c r="T35" s="12" t="s">
        <v>568</v>
      </c>
      <c r="U35" s="12" t="s">
        <v>569</v>
      </c>
      <c r="V35" s="12" t="s">
        <v>570</v>
      </c>
      <c r="W35" s="12" t="s">
        <v>253</v>
      </c>
      <c r="X35" s="12"/>
      <c r="Y35" s="12"/>
      <c r="Z35" s="12" t="s">
        <v>571</v>
      </c>
      <c r="AA35" s="12"/>
      <c r="AB35" s="12" t="s">
        <v>572</v>
      </c>
      <c r="AC35" s="12" t="s">
        <v>573</v>
      </c>
      <c r="AD35" s="12" t="s">
        <v>574</v>
      </c>
      <c r="AE35" s="12" t="s">
        <v>137</v>
      </c>
      <c r="AF35" s="12" t="s">
        <v>137</v>
      </c>
      <c r="AG35" s="56" t="s">
        <v>2909</v>
      </c>
      <c r="AH35" s="57" t="s">
        <v>139</v>
      </c>
      <c r="AI35" s="13">
        <v>45180</v>
      </c>
      <c r="AJ35" s="12" t="s">
        <v>138</v>
      </c>
      <c r="AK35" s="12"/>
      <c r="AL35" s="12"/>
      <c r="AM35" s="12">
        <v>0</v>
      </c>
      <c r="AN35" s="73"/>
      <c r="AO35" s="12"/>
      <c r="AP35" s="73"/>
      <c r="AQ35" s="12"/>
      <c r="AR35" s="73"/>
      <c r="AS35" s="12"/>
      <c r="AT35" s="73"/>
      <c r="AU35" s="12"/>
      <c r="AV35" s="73"/>
      <c r="AW35" s="12"/>
      <c r="AX35" s="12">
        <v>0</v>
      </c>
      <c r="AY35" s="12">
        <v>0</v>
      </c>
      <c r="AZ35" s="12">
        <f>COUNTIF($AN$2:$AW$293,'[2]Productos por importancia'!#REF!)</f>
        <v>0</v>
      </c>
      <c r="BA35" s="12"/>
      <c r="BB35" s="12" t="s">
        <v>28</v>
      </c>
      <c r="BC35" s="12"/>
      <c r="BD35" s="12" t="s">
        <v>225</v>
      </c>
    </row>
    <row r="36" spans="1:56" hidden="1" x14ac:dyDescent="0.25">
      <c r="A36" s="12" t="s">
        <v>0</v>
      </c>
      <c r="B36" s="12" t="s">
        <v>575</v>
      </c>
      <c r="C36" s="12" t="s">
        <v>576</v>
      </c>
      <c r="D36" s="12" t="s">
        <v>577</v>
      </c>
      <c r="E36" s="12" t="s">
        <v>578</v>
      </c>
      <c r="F36" s="12" t="s">
        <v>8</v>
      </c>
      <c r="G36" s="12" t="s">
        <v>23</v>
      </c>
      <c r="H36" s="12" t="s">
        <v>433</v>
      </c>
      <c r="I36" s="12">
        <v>17</v>
      </c>
      <c r="J36" s="12" t="s">
        <v>124</v>
      </c>
      <c r="K36" s="12">
        <v>1701</v>
      </c>
      <c r="L36" s="12" t="s">
        <v>125</v>
      </c>
      <c r="M36" s="12">
        <v>170150</v>
      </c>
      <c r="N36" s="12" t="s">
        <v>126</v>
      </c>
      <c r="O36" s="12">
        <v>4</v>
      </c>
      <c r="P36" s="12" t="s">
        <v>127</v>
      </c>
      <c r="Q36" s="12" t="s">
        <v>579</v>
      </c>
      <c r="R36" s="12" t="s">
        <v>580</v>
      </c>
      <c r="S36" s="12" t="s">
        <v>581</v>
      </c>
      <c r="T36" s="12"/>
      <c r="U36" s="12"/>
      <c r="V36" s="12" t="s">
        <v>582</v>
      </c>
      <c r="W36" s="12" t="s">
        <v>253</v>
      </c>
      <c r="X36" s="12"/>
      <c r="Y36" s="12"/>
      <c r="Z36" s="12" t="s">
        <v>583</v>
      </c>
      <c r="AA36" s="12"/>
      <c r="AB36" s="12" t="s">
        <v>584</v>
      </c>
      <c r="AC36" s="12" t="s">
        <v>585</v>
      </c>
      <c r="AD36" s="12" t="s">
        <v>586</v>
      </c>
      <c r="AE36" s="12" t="s">
        <v>137</v>
      </c>
      <c r="AF36" s="12" t="s">
        <v>137</v>
      </c>
      <c r="AG36" s="56" t="s">
        <v>2909</v>
      </c>
      <c r="AH36" s="57" t="s">
        <v>139</v>
      </c>
      <c r="AI36" s="13">
        <v>45181</v>
      </c>
      <c r="AJ36" s="12" t="s">
        <v>138</v>
      </c>
      <c r="AK36" s="12"/>
      <c r="AL36" s="12"/>
      <c r="AM36" s="12">
        <v>0</v>
      </c>
      <c r="AN36" s="73"/>
      <c r="AO36" s="12"/>
      <c r="AP36" s="73"/>
      <c r="AQ36" s="12"/>
      <c r="AR36" s="73"/>
      <c r="AS36" s="12"/>
      <c r="AT36" s="73"/>
      <c r="AU36" s="12"/>
      <c r="AV36" s="73"/>
      <c r="AW36" s="12"/>
      <c r="AX36" s="12">
        <v>0</v>
      </c>
      <c r="AY36" s="12">
        <v>0</v>
      </c>
      <c r="AZ36" s="12">
        <f>COUNTIF($AN$2:$AW$293,'[2]Productos por importancia'!#REF!)</f>
        <v>0</v>
      </c>
      <c r="BA36" s="12"/>
      <c r="BB36" s="12" t="s">
        <v>28</v>
      </c>
      <c r="BC36" s="12"/>
      <c r="BD36" s="12" t="s">
        <v>225</v>
      </c>
    </row>
    <row r="37" spans="1:56" hidden="1" x14ac:dyDescent="0.25">
      <c r="A37" s="12" t="s">
        <v>0</v>
      </c>
      <c r="B37" s="12" t="s">
        <v>587</v>
      </c>
      <c r="C37" s="12" t="s">
        <v>588</v>
      </c>
      <c r="D37" s="12" t="s">
        <v>589</v>
      </c>
      <c r="E37" s="12" t="s">
        <v>590</v>
      </c>
      <c r="F37" s="12" t="s">
        <v>8</v>
      </c>
      <c r="G37" s="12" t="s">
        <v>23</v>
      </c>
      <c r="H37" s="12" t="s">
        <v>433</v>
      </c>
      <c r="I37" s="12">
        <v>17</v>
      </c>
      <c r="J37" s="12" t="s">
        <v>124</v>
      </c>
      <c r="K37" s="12">
        <v>1701</v>
      </c>
      <c r="L37" s="12" t="s">
        <v>125</v>
      </c>
      <c r="M37" s="12">
        <v>170150</v>
      </c>
      <c r="N37" s="12" t="s">
        <v>126</v>
      </c>
      <c r="O37" s="12">
        <v>4</v>
      </c>
      <c r="P37" s="12" t="s">
        <v>127</v>
      </c>
      <c r="Q37" s="12" t="s">
        <v>591</v>
      </c>
      <c r="R37" s="12" t="s">
        <v>592</v>
      </c>
      <c r="S37" s="12" t="s">
        <v>593</v>
      </c>
      <c r="T37" s="12"/>
      <c r="U37" s="12"/>
      <c r="V37" s="12" t="s">
        <v>594</v>
      </c>
      <c r="W37" s="12" t="s">
        <v>595</v>
      </c>
      <c r="X37" s="12" t="s">
        <v>596</v>
      </c>
      <c r="Y37" s="12"/>
      <c r="Z37" s="12"/>
      <c r="AA37" s="12"/>
      <c r="AB37" s="12" t="s">
        <v>597</v>
      </c>
      <c r="AC37" s="12" t="s">
        <v>598</v>
      </c>
      <c r="AD37" s="12" t="s">
        <v>439</v>
      </c>
      <c r="AE37" s="12" t="s">
        <v>137</v>
      </c>
      <c r="AF37" s="12" t="s">
        <v>137</v>
      </c>
      <c r="AG37" s="56" t="s">
        <v>2909</v>
      </c>
      <c r="AH37" s="57" t="s">
        <v>139</v>
      </c>
      <c r="AI37" s="13">
        <v>45181</v>
      </c>
      <c r="AJ37" s="12" t="s">
        <v>138</v>
      </c>
      <c r="AK37" s="12"/>
      <c r="AL37" s="12"/>
      <c r="AM37" s="12">
        <v>0</v>
      </c>
      <c r="AN37" s="73"/>
      <c r="AO37" s="12"/>
      <c r="AP37" s="73"/>
      <c r="AQ37" s="12"/>
      <c r="AR37" s="73"/>
      <c r="AS37" s="12"/>
      <c r="AT37" s="73"/>
      <c r="AU37" s="12"/>
      <c r="AV37" s="73"/>
      <c r="AW37" s="12"/>
      <c r="AX37" s="12">
        <v>0</v>
      </c>
      <c r="AY37" s="12">
        <v>0</v>
      </c>
      <c r="AZ37" s="12">
        <f>COUNTIF($AN$2:$AW$293,'[2]Productos por importancia'!#REF!)</f>
        <v>0</v>
      </c>
      <c r="BA37" s="12"/>
      <c r="BB37" s="12" t="s">
        <v>28</v>
      </c>
      <c r="BC37" s="12"/>
      <c r="BD37" s="12" t="s">
        <v>225</v>
      </c>
    </row>
    <row r="38" spans="1:56" x14ac:dyDescent="0.25">
      <c r="A38" s="12" t="s">
        <v>0</v>
      </c>
      <c r="B38" s="12" t="s">
        <v>599</v>
      </c>
      <c r="C38" s="12" t="s">
        <v>600</v>
      </c>
      <c r="D38" s="12" t="s">
        <v>601</v>
      </c>
      <c r="E38" s="12" t="s">
        <v>601</v>
      </c>
      <c r="F38" s="12" t="s">
        <v>8</v>
      </c>
      <c r="G38" s="12" t="s">
        <v>602</v>
      </c>
      <c r="H38" s="12" t="s">
        <v>603</v>
      </c>
      <c r="I38" s="12">
        <v>17</v>
      </c>
      <c r="J38" s="12" t="s">
        <v>124</v>
      </c>
      <c r="K38" s="12">
        <v>1701</v>
      </c>
      <c r="L38" s="12" t="s">
        <v>125</v>
      </c>
      <c r="M38" s="12">
        <v>170154</v>
      </c>
      <c r="N38" s="12" t="s">
        <v>604</v>
      </c>
      <c r="O38" s="12">
        <v>4</v>
      </c>
      <c r="P38" s="12" t="s">
        <v>127</v>
      </c>
      <c r="Q38" s="12" t="s">
        <v>605</v>
      </c>
      <c r="R38" s="12"/>
      <c r="S38" s="12" t="s">
        <v>606</v>
      </c>
      <c r="T38" s="12"/>
      <c r="U38" s="12"/>
      <c r="V38" s="12" t="s">
        <v>607</v>
      </c>
      <c r="W38" s="12" t="s">
        <v>132</v>
      </c>
      <c r="X38" s="12"/>
      <c r="Y38" s="12"/>
      <c r="Z38" s="12" t="s">
        <v>608</v>
      </c>
      <c r="AA38" s="12"/>
      <c r="AB38" s="12" t="s">
        <v>609</v>
      </c>
      <c r="AC38" s="12" t="s">
        <v>610</v>
      </c>
      <c r="AD38" s="12" t="s">
        <v>611</v>
      </c>
      <c r="AE38" s="12" t="s">
        <v>137</v>
      </c>
      <c r="AF38" s="12" t="s">
        <v>137</v>
      </c>
      <c r="AG38" s="56" t="s">
        <v>2909</v>
      </c>
      <c r="AH38" s="57" t="s">
        <v>139</v>
      </c>
      <c r="AI38" s="13">
        <v>45170</v>
      </c>
      <c r="AJ38" s="12" t="s">
        <v>138</v>
      </c>
      <c r="AK38" s="12"/>
      <c r="AL38" s="12"/>
      <c r="AM38" s="12">
        <v>5</v>
      </c>
      <c r="AN38" s="75">
        <v>34240020901</v>
      </c>
      <c r="AO38" s="12" t="str">
        <f>IFERROR(VLOOKUP(AN38,'[1]Catálogo de Productos'!$A$1:$B$786,2,0),"")</f>
        <v>CLORO LIQUIDO</v>
      </c>
      <c r="AP38" s="75">
        <v>35321010101</v>
      </c>
      <c r="AQ38" s="12" t="str">
        <f>IFERROR(VLOOKUP(AP38,'[1]Catálogo de Productos'!$A$1:$B$786,2,0),"")</f>
        <v>JABÓN PARA LAVAR ROPA</v>
      </c>
      <c r="AR38" s="74">
        <v>35321010201</v>
      </c>
      <c r="AS38" s="12" t="str">
        <f>IFERROR(VLOOKUP(AR38,'[1]Catálogo de Productos'!$A$1:$B$786,2,0),"")</f>
        <v>JABÓN/CREMA PARA LAVAR VAJILLA</v>
      </c>
      <c r="AT38" s="75">
        <v>35321010801</v>
      </c>
      <c r="AU38" s="12" t="str">
        <f>IFERROR(VLOOKUP(AT38,'[1]Catálogo de Productos'!$A$1:$B$786,2,0),"")</f>
        <v>JABÓN DESINFECTANTE</v>
      </c>
      <c r="AV38" s="74">
        <v>35322010201</v>
      </c>
      <c r="AW38" s="12" t="str">
        <f>IFERROR(VLOOKUP(AV38,'[1]Catálogo de Productos'!$A$1:$B$786,2,0),"")</f>
        <v xml:space="preserve">DETERGENTE EN POLVO </v>
      </c>
      <c r="AX38" s="12">
        <v>5</v>
      </c>
      <c r="AY38" s="12">
        <v>1</v>
      </c>
      <c r="AZ38" s="12">
        <f>COUNTIF($AN$2:$AW$293,'[2]Productos por importancia'!#REF!)</f>
        <v>0</v>
      </c>
      <c r="BA38" s="12" t="s">
        <v>140</v>
      </c>
      <c r="BB38" s="12" t="s">
        <v>140</v>
      </c>
      <c r="BC38" s="58">
        <v>140</v>
      </c>
      <c r="BD38" s="12"/>
    </row>
    <row r="39" spans="1:56" hidden="1" x14ac:dyDescent="0.25">
      <c r="A39" s="12" t="s">
        <v>0</v>
      </c>
      <c r="B39" s="12" t="s">
        <v>612</v>
      </c>
      <c r="C39" s="12" t="s">
        <v>613</v>
      </c>
      <c r="D39" s="12" t="s">
        <v>614</v>
      </c>
      <c r="E39" s="12" t="s">
        <v>615</v>
      </c>
      <c r="F39" s="12" t="s">
        <v>8</v>
      </c>
      <c r="G39" s="12" t="s">
        <v>38</v>
      </c>
      <c r="H39" s="12" t="s">
        <v>616</v>
      </c>
      <c r="I39" s="12">
        <v>17</v>
      </c>
      <c r="J39" s="12" t="s">
        <v>124</v>
      </c>
      <c r="K39" s="12">
        <v>1701</v>
      </c>
      <c r="L39" s="12" t="s">
        <v>125</v>
      </c>
      <c r="M39" s="12">
        <v>170150</v>
      </c>
      <c r="N39" s="12" t="s">
        <v>126</v>
      </c>
      <c r="O39" s="12">
        <v>4</v>
      </c>
      <c r="P39" s="12" t="s">
        <v>127</v>
      </c>
      <c r="Q39" s="12" t="s">
        <v>617</v>
      </c>
      <c r="R39" s="12" t="s">
        <v>618</v>
      </c>
      <c r="S39" s="12" t="s">
        <v>326</v>
      </c>
      <c r="T39" s="12"/>
      <c r="U39" s="12"/>
      <c r="V39" s="12"/>
      <c r="W39" s="12" t="s">
        <v>132</v>
      </c>
      <c r="X39" s="12"/>
      <c r="Y39" s="12"/>
      <c r="Z39" s="12"/>
      <c r="AA39" s="12"/>
      <c r="AB39" s="12" t="s">
        <v>619</v>
      </c>
      <c r="AC39" s="12" t="s">
        <v>620</v>
      </c>
      <c r="AD39" s="12" t="s">
        <v>621</v>
      </c>
      <c r="AE39" s="12" t="s">
        <v>137</v>
      </c>
      <c r="AF39" s="12" t="s">
        <v>137</v>
      </c>
      <c r="AG39" s="56" t="s">
        <v>2909</v>
      </c>
      <c r="AH39" s="57" t="s">
        <v>139</v>
      </c>
      <c r="AI39" s="13">
        <v>45173</v>
      </c>
      <c r="AJ39" s="12" t="s">
        <v>138</v>
      </c>
      <c r="AK39" s="12"/>
      <c r="AL39" s="12"/>
      <c r="AM39" s="12">
        <v>0</v>
      </c>
      <c r="AN39" s="73"/>
      <c r="AO39" s="12"/>
      <c r="AP39" s="73"/>
      <c r="AQ39" s="12"/>
      <c r="AR39" s="73"/>
      <c r="AS39" s="12"/>
      <c r="AT39" s="73"/>
      <c r="AU39" s="12"/>
      <c r="AV39" s="73"/>
      <c r="AW39" s="12"/>
      <c r="AX39" s="12">
        <v>0</v>
      </c>
      <c r="AY39" s="12">
        <v>0</v>
      </c>
      <c r="AZ39" s="12">
        <f>COUNTIF($AN$2:$AW$293,'[2]Productos por importancia'!#REF!)</f>
        <v>0</v>
      </c>
      <c r="BA39" s="12"/>
      <c r="BB39" s="12" t="s">
        <v>28</v>
      </c>
      <c r="BC39" s="12"/>
      <c r="BD39" s="12" t="s">
        <v>225</v>
      </c>
    </row>
    <row r="40" spans="1:56" hidden="1" x14ac:dyDescent="0.25">
      <c r="A40" s="12" t="s">
        <v>0</v>
      </c>
      <c r="B40" s="12" t="s">
        <v>622</v>
      </c>
      <c r="C40" s="12" t="s">
        <v>623</v>
      </c>
      <c r="D40" s="12" t="s">
        <v>624</v>
      </c>
      <c r="E40" s="12" t="s">
        <v>625</v>
      </c>
      <c r="F40" s="12" t="s">
        <v>8</v>
      </c>
      <c r="G40" s="12" t="s">
        <v>43</v>
      </c>
      <c r="H40" s="12" t="s">
        <v>202</v>
      </c>
      <c r="I40" s="12">
        <v>17</v>
      </c>
      <c r="J40" s="12" t="s">
        <v>124</v>
      </c>
      <c r="K40" s="12">
        <v>1701</v>
      </c>
      <c r="L40" s="12" t="s">
        <v>125</v>
      </c>
      <c r="M40" s="12">
        <v>170155</v>
      </c>
      <c r="N40" s="12" t="s">
        <v>379</v>
      </c>
      <c r="O40" s="12">
        <v>4</v>
      </c>
      <c r="P40" s="12" t="s">
        <v>127</v>
      </c>
      <c r="Q40" s="12" t="s">
        <v>626</v>
      </c>
      <c r="R40" s="12" t="s">
        <v>627</v>
      </c>
      <c r="S40" s="12" t="s">
        <v>628</v>
      </c>
      <c r="T40" s="12"/>
      <c r="U40" s="12"/>
      <c r="V40" s="12"/>
      <c r="W40" s="12" t="s">
        <v>132</v>
      </c>
      <c r="X40" s="12"/>
      <c r="Y40" s="12"/>
      <c r="Z40" s="12" t="s">
        <v>384</v>
      </c>
      <c r="AA40" s="12"/>
      <c r="AB40" s="12" t="s">
        <v>629</v>
      </c>
      <c r="AC40" s="12" t="s">
        <v>630</v>
      </c>
      <c r="AD40" s="12" t="s">
        <v>631</v>
      </c>
      <c r="AE40" s="12" t="s">
        <v>137</v>
      </c>
      <c r="AF40" s="12" t="s">
        <v>137</v>
      </c>
      <c r="AG40" s="56" t="s">
        <v>2909</v>
      </c>
      <c r="AH40" s="57" t="s">
        <v>139</v>
      </c>
      <c r="AI40" s="13">
        <v>45174</v>
      </c>
      <c r="AJ40" s="12" t="s">
        <v>138</v>
      </c>
      <c r="AK40" s="12"/>
      <c r="AL40" s="12"/>
      <c r="AM40" s="12">
        <v>0</v>
      </c>
      <c r="AN40" s="73"/>
      <c r="AO40" s="12"/>
      <c r="AP40" s="73"/>
      <c r="AQ40" s="12"/>
      <c r="AR40" s="73"/>
      <c r="AS40" s="12"/>
      <c r="AT40" s="73"/>
      <c r="AU40" s="12"/>
      <c r="AV40" s="73"/>
      <c r="AW40" s="12"/>
      <c r="AX40" s="12">
        <v>0</v>
      </c>
      <c r="AY40" s="12">
        <v>0</v>
      </c>
      <c r="AZ40" s="12">
        <f>COUNTIF($AN$2:$AW$293,'[2]Productos por importancia'!#REF!)</f>
        <v>0</v>
      </c>
      <c r="BA40" s="12"/>
      <c r="BB40" s="12" t="s">
        <v>28</v>
      </c>
      <c r="BC40" s="12"/>
      <c r="BD40" s="12" t="s">
        <v>225</v>
      </c>
    </row>
    <row r="41" spans="1:56" hidden="1" x14ac:dyDescent="0.25">
      <c r="A41" s="12" t="s">
        <v>0</v>
      </c>
      <c r="B41" s="12" t="s">
        <v>632</v>
      </c>
      <c r="C41" s="12" t="s">
        <v>633</v>
      </c>
      <c r="D41" s="12" t="s">
        <v>634</v>
      </c>
      <c r="E41" s="12" t="s">
        <v>635</v>
      </c>
      <c r="F41" s="12" t="s">
        <v>8</v>
      </c>
      <c r="G41" s="12" t="s">
        <v>636</v>
      </c>
      <c r="H41" s="12" t="s">
        <v>637</v>
      </c>
      <c r="I41" s="12">
        <v>17</v>
      </c>
      <c r="J41" s="12" t="s">
        <v>124</v>
      </c>
      <c r="K41" s="12">
        <v>1701</v>
      </c>
      <c r="L41" s="12" t="s">
        <v>125</v>
      </c>
      <c r="M41" s="12">
        <v>170155</v>
      </c>
      <c r="N41" s="12" t="s">
        <v>379</v>
      </c>
      <c r="O41" s="12">
        <v>4</v>
      </c>
      <c r="P41" s="12" t="s">
        <v>127</v>
      </c>
      <c r="Q41" s="12" t="s">
        <v>638</v>
      </c>
      <c r="R41" s="12" t="s">
        <v>639</v>
      </c>
      <c r="S41" s="12" t="s">
        <v>640</v>
      </c>
      <c r="T41" s="12" t="s">
        <v>641</v>
      </c>
      <c r="U41" s="12"/>
      <c r="V41" s="12"/>
      <c r="W41" s="12" t="s">
        <v>132</v>
      </c>
      <c r="X41" s="12"/>
      <c r="Y41" s="12"/>
      <c r="Z41" s="12" t="s">
        <v>642</v>
      </c>
      <c r="AA41" s="12"/>
      <c r="AB41" s="12" t="s">
        <v>643</v>
      </c>
      <c r="AC41" s="12" t="s">
        <v>644</v>
      </c>
      <c r="AD41" s="12" t="s">
        <v>645</v>
      </c>
      <c r="AE41" s="12" t="s">
        <v>137</v>
      </c>
      <c r="AF41" s="12" t="s">
        <v>137</v>
      </c>
      <c r="AG41" s="56" t="s">
        <v>2909</v>
      </c>
      <c r="AH41" s="57" t="s">
        <v>139</v>
      </c>
      <c r="AI41" s="13">
        <v>45170</v>
      </c>
      <c r="AJ41" s="12" t="s">
        <v>138</v>
      </c>
      <c r="AK41" s="12"/>
      <c r="AL41" s="12"/>
      <c r="AM41" s="12">
        <v>1</v>
      </c>
      <c r="AN41" s="75">
        <v>24490000301</v>
      </c>
      <c r="AO41" s="12" t="str">
        <f>IFERROR(VLOOKUP(AN41,'[1]Catálogo de Productos'!$A$1:$B$786,2,0),"")</f>
        <v>BOLOS</v>
      </c>
      <c r="AP41" s="73"/>
      <c r="AQ41" s="12"/>
      <c r="AR41" s="73"/>
      <c r="AS41" s="12"/>
      <c r="AT41" s="73"/>
      <c r="AU41" s="12"/>
      <c r="AV41" s="73"/>
      <c r="AW41" s="12"/>
      <c r="AX41" s="12">
        <v>1</v>
      </c>
      <c r="AY41" s="12">
        <v>1</v>
      </c>
      <c r="AZ41" s="12">
        <f>COUNTIF($AN$2:$AW$293,'[2]Productos por importancia'!#REF!)</f>
        <v>0</v>
      </c>
      <c r="BA41" s="12" t="s">
        <v>140</v>
      </c>
      <c r="BB41" s="12" t="s">
        <v>140</v>
      </c>
      <c r="BC41" s="58">
        <v>143</v>
      </c>
      <c r="BD41" s="12"/>
    </row>
    <row r="42" spans="1:56" hidden="1" x14ac:dyDescent="0.25">
      <c r="A42" s="12" t="s">
        <v>0</v>
      </c>
      <c r="B42" s="12" t="s">
        <v>646</v>
      </c>
      <c r="C42" s="12" t="s">
        <v>647</v>
      </c>
      <c r="D42" s="12" t="s">
        <v>648</v>
      </c>
      <c r="E42" s="12"/>
      <c r="F42" s="12" t="s">
        <v>8</v>
      </c>
      <c r="G42" s="12" t="s">
        <v>23</v>
      </c>
      <c r="H42" s="12" t="s">
        <v>433</v>
      </c>
      <c r="I42" s="12">
        <v>17</v>
      </c>
      <c r="J42" s="12" t="s">
        <v>124</v>
      </c>
      <c r="K42" s="12">
        <v>1701</v>
      </c>
      <c r="L42" s="12" t="s">
        <v>125</v>
      </c>
      <c r="M42" s="12">
        <v>170150</v>
      </c>
      <c r="N42" s="12" t="s">
        <v>126</v>
      </c>
      <c r="O42" s="12">
        <v>4</v>
      </c>
      <c r="P42" s="12" t="s">
        <v>127</v>
      </c>
      <c r="Q42" s="12" t="s">
        <v>649</v>
      </c>
      <c r="R42" s="12" t="s">
        <v>650</v>
      </c>
      <c r="S42" s="12" t="s">
        <v>408</v>
      </c>
      <c r="T42" s="12"/>
      <c r="U42" s="12"/>
      <c r="V42" s="12" t="s">
        <v>651</v>
      </c>
      <c r="W42" s="12" t="s">
        <v>132</v>
      </c>
      <c r="X42" s="12"/>
      <c r="Y42" s="12"/>
      <c r="Z42" s="12" t="s">
        <v>482</v>
      </c>
      <c r="AA42" s="12"/>
      <c r="AB42" s="12" t="s">
        <v>652</v>
      </c>
      <c r="AC42" s="12" t="s">
        <v>653</v>
      </c>
      <c r="AD42" s="12" t="s">
        <v>654</v>
      </c>
      <c r="AE42" s="12" t="s">
        <v>137</v>
      </c>
      <c r="AF42" s="12" t="s">
        <v>137</v>
      </c>
      <c r="AG42" s="56" t="s">
        <v>2909</v>
      </c>
      <c r="AH42" s="57" t="s">
        <v>139</v>
      </c>
      <c r="AI42" s="13">
        <v>45173</v>
      </c>
      <c r="AJ42" s="12" t="s">
        <v>138</v>
      </c>
      <c r="AK42" s="12"/>
      <c r="AL42" s="12"/>
      <c r="AM42" s="12">
        <v>0</v>
      </c>
      <c r="AN42" s="73"/>
      <c r="AO42" s="12"/>
      <c r="AP42" s="73"/>
      <c r="AQ42" s="12"/>
      <c r="AR42" s="73"/>
      <c r="AS42" s="12"/>
      <c r="AT42" s="73"/>
      <c r="AU42" s="12"/>
      <c r="AV42" s="73"/>
      <c r="AW42" s="12"/>
      <c r="AX42" s="12">
        <v>0</v>
      </c>
      <c r="AY42" s="12">
        <v>0</v>
      </c>
      <c r="AZ42" s="12">
        <f>COUNTIF($AN$2:$AW$293,'[2]Productos por importancia'!#REF!)</f>
        <v>0</v>
      </c>
      <c r="BA42" s="12"/>
      <c r="BB42" s="12" t="s">
        <v>28</v>
      </c>
      <c r="BC42" s="12"/>
      <c r="BD42" s="12" t="s">
        <v>225</v>
      </c>
    </row>
    <row r="43" spans="1:56" hidden="1" x14ac:dyDescent="0.25">
      <c r="A43" s="12" t="s">
        <v>0</v>
      </c>
      <c r="B43" s="12" t="s">
        <v>655</v>
      </c>
      <c r="C43" s="12" t="s">
        <v>656</v>
      </c>
      <c r="D43" s="12" t="s">
        <v>657</v>
      </c>
      <c r="E43" s="12" t="s">
        <v>658</v>
      </c>
      <c r="F43" s="12" t="s">
        <v>8</v>
      </c>
      <c r="G43" s="12" t="s">
        <v>174</v>
      </c>
      <c r="H43" s="12" t="s">
        <v>175</v>
      </c>
      <c r="I43" s="12">
        <v>17</v>
      </c>
      <c r="J43" s="12" t="s">
        <v>124</v>
      </c>
      <c r="K43" s="12">
        <v>1701</v>
      </c>
      <c r="L43" s="12" t="s">
        <v>125</v>
      </c>
      <c r="M43" s="12">
        <v>170163</v>
      </c>
      <c r="N43" s="12" t="s">
        <v>659</v>
      </c>
      <c r="O43" s="12">
        <v>4</v>
      </c>
      <c r="P43" s="12" t="s">
        <v>127</v>
      </c>
      <c r="Q43" s="12" t="s">
        <v>660</v>
      </c>
      <c r="R43" s="12"/>
      <c r="S43" s="12" t="s">
        <v>661</v>
      </c>
      <c r="T43" s="12" t="s">
        <v>206</v>
      </c>
      <c r="U43" s="12"/>
      <c r="V43" s="12" t="s">
        <v>510</v>
      </c>
      <c r="W43" s="12" t="s">
        <v>132</v>
      </c>
      <c r="X43" s="12"/>
      <c r="Y43" s="12"/>
      <c r="Z43" s="12" t="s">
        <v>662</v>
      </c>
      <c r="AA43" s="12"/>
      <c r="AB43" s="12" t="s">
        <v>663</v>
      </c>
      <c r="AC43" s="12" t="s">
        <v>664</v>
      </c>
      <c r="AD43" s="12" t="s">
        <v>514</v>
      </c>
      <c r="AE43" s="12" t="s">
        <v>137</v>
      </c>
      <c r="AF43" s="12" t="s">
        <v>137</v>
      </c>
      <c r="AG43" s="56" t="s">
        <v>2909</v>
      </c>
      <c r="AH43" s="57" t="s">
        <v>139</v>
      </c>
      <c r="AI43" s="13">
        <v>45176</v>
      </c>
      <c r="AJ43" s="12" t="s">
        <v>138</v>
      </c>
      <c r="AK43" s="12"/>
      <c r="AL43" s="12"/>
      <c r="AM43" s="12">
        <v>3</v>
      </c>
      <c r="AN43" s="74">
        <v>23420020601</v>
      </c>
      <c r="AO43" s="12" t="str">
        <f>IFERROR(VLOOKUP(AN43,'[1]Catálogo de Productos'!$A$1:$B$786,2,0),"")</f>
        <v>GALLETAS DE DULCE</v>
      </c>
      <c r="AP43" s="75">
        <v>23999010101</v>
      </c>
      <c r="AQ43" s="12" t="str">
        <f>IFERROR(VLOOKUP(AP43,'[1]Catálogo de Productos'!$A$1:$B$786,2,0),"")</f>
        <v xml:space="preserve">GELATINA EN POLVO </v>
      </c>
      <c r="AR43" s="74">
        <v>23410030101</v>
      </c>
      <c r="AS43" s="12" t="str">
        <f>IFERROR(VLOOKUP(AR43,'[1]Catálogo de Productos'!$A$1:$B$786,2,0),"")</f>
        <v>GALLETAS DE SAL</v>
      </c>
      <c r="AT43" s="74"/>
      <c r="AU43" s="12"/>
      <c r="AV43" s="74"/>
      <c r="AW43" s="12"/>
      <c r="AX43" s="12">
        <v>3</v>
      </c>
      <c r="AY43" s="12">
        <v>1</v>
      </c>
      <c r="AZ43" s="12">
        <f>COUNTIF($AN$2:$AW$293,'[2]Productos por importancia'!#REF!)</f>
        <v>0</v>
      </c>
      <c r="BA43" s="12" t="s">
        <v>140</v>
      </c>
      <c r="BB43" s="12" t="s">
        <v>140</v>
      </c>
      <c r="BC43" s="58">
        <v>461</v>
      </c>
      <c r="BD43" s="12"/>
    </row>
    <row r="44" spans="1:56" hidden="1" x14ac:dyDescent="0.25">
      <c r="A44" s="12" t="s">
        <v>0</v>
      </c>
      <c r="B44" s="12" t="s">
        <v>665</v>
      </c>
      <c r="C44" s="12" t="s">
        <v>666</v>
      </c>
      <c r="D44" s="12" t="s">
        <v>667</v>
      </c>
      <c r="E44" s="12" t="s">
        <v>667</v>
      </c>
      <c r="F44" s="12" t="s">
        <v>8</v>
      </c>
      <c r="G44" s="12" t="s">
        <v>43</v>
      </c>
      <c r="H44" s="12" t="s">
        <v>202</v>
      </c>
      <c r="I44" s="12">
        <v>17</v>
      </c>
      <c r="J44" s="12" t="s">
        <v>124</v>
      </c>
      <c r="K44" s="12">
        <v>1701</v>
      </c>
      <c r="L44" s="12" t="s">
        <v>125</v>
      </c>
      <c r="M44" s="12">
        <v>170150</v>
      </c>
      <c r="N44" s="12" t="s">
        <v>126</v>
      </c>
      <c r="O44" s="12">
        <v>4</v>
      </c>
      <c r="P44" s="12" t="s">
        <v>127</v>
      </c>
      <c r="Q44" s="12" t="s">
        <v>355</v>
      </c>
      <c r="R44" s="12" t="s">
        <v>668</v>
      </c>
      <c r="S44" s="12" t="s">
        <v>669</v>
      </c>
      <c r="T44" s="12"/>
      <c r="U44" s="12"/>
      <c r="V44" s="12"/>
      <c r="W44" s="12" t="s">
        <v>132</v>
      </c>
      <c r="X44" s="12"/>
      <c r="Y44" s="12"/>
      <c r="Z44" s="12" t="s">
        <v>670</v>
      </c>
      <c r="AA44" s="12"/>
      <c r="AB44" s="12" t="s">
        <v>671</v>
      </c>
      <c r="AC44" s="12" t="s">
        <v>672</v>
      </c>
      <c r="AD44" s="12" t="s">
        <v>673</v>
      </c>
      <c r="AE44" s="12" t="s">
        <v>137</v>
      </c>
      <c r="AF44" s="12" t="s">
        <v>137</v>
      </c>
      <c r="AG44" s="56" t="s">
        <v>2909</v>
      </c>
      <c r="AH44" s="57" t="s">
        <v>139</v>
      </c>
      <c r="AI44" s="13">
        <v>45141</v>
      </c>
      <c r="AJ44" s="12" t="s">
        <v>138</v>
      </c>
      <c r="AK44" s="12"/>
      <c r="AL44" s="12"/>
      <c r="AM44" s="12">
        <v>1</v>
      </c>
      <c r="AN44" s="74" t="s">
        <v>348</v>
      </c>
      <c r="AO44" s="12" t="str">
        <f>IFERROR(VLOOKUP(AN44,'[1]Catálogo de Productos'!$A$1:$B$786,2,0),"")</f>
        <v>FUNDAS DE POLIETILENO</v>
      </c>
      <c r="AP44" s="73"/>
      <c r="AQ44" s="12"/>
      <c r="AR44" s="73"/>
      <c r="AS44" s="12"/>
      <c r="AT44" s="73"/>
      <c r="AU44" s="12"/>
      <c r="AV44" s="73"/>
      <c r="AW44" s="12"/>
      <c r="AX44" s="12">
        <v>1</v>
      </c>
      <c r="AY44" s="12">
        <v>1</v>
      </c>
      <c r="AZ44" s="12">
        <f>COUNTIF($AN$2:$AW$293,'[2]Productos por importancia'!#REF!)</f>
        <v>0</v>
      </c>
      <c r="BA44" s="12" t="s">
        <v>140</v>
      </c>
      <c r="BB44" s="12" t="s">
        <v>140</v>
      </c>
      <c r="BC44" s="58">
        <v>294</v>
      </c>
      <c r="BD44" s="12"/>
    </row>
    <row r="45" spans="1:56" hidden="1" x14ac:dyDescent="0.25">
      <c r="A45" s="12" t="s">
        <v>0</v>
      </c>
      <c r="B45" s="12" t="s">
        <v>674</v>
      </c>
      <c r="C45" s="12" t="s">
        <v>675</v>
      </c>
      <c r="D45" s="12" t="s">
        <v>676</v>
      </c>
      <c r="E45" s="12" t="s">
        <v>261</v>
      </c>
      <c r="F45" s="12" t="s">
        <v>8</v>
      </c>
      <c r="G45" s="12" t="s">
        <v>677</v>
      </c>
      <c r="H45" s="12" t="s">
        <v>678</v>
      </c>
      <c r="I45" s="12">
        <v>17</v>
      </c>
      <c r="J45" s="12" t="s">
        <v>124</v>
      </c>
      <c r="K45" s="12">
        <v>1701</v>
      </c>
      <c r="L45" s="12" t="s">
        <v>125</v>
      </c>
      <c r="M45" s="12">
        <v>170155</v>
      </c>
      <c r="N45" s="12" t="s">
        <v>379</v>
      </c>
      <c r="O45" s="12">
        <v>4</v>
      </c>
      <c r="P45" s="12" t="s">
        <v>127</v>
      </c>
      <c r="Q45" s="12" t="s">
        <v>679</v>
      </c>
      <c r="R45" s="12" t="s">
        <v>680</v>
      </c>
      <c r="S45" s="12" t="s">
        <v>681</v>
      </c>
      <c r="T45" s="12"/>
      <c r="U45" s="12"/>
      <c r="V45" s="12"/>
      <c r="W45" s="12" t="s">
        <v>132</v>
      </c>
      <c r="X45" s="12" t="s">
        <v>682</v>
      </c>
      <c r="Y45" s="12"/>
      <c r="Z45" s="12" t="s">
        <v>683</v>
      </c>
      <c r="AA45" s="12"/>
      <c r="AB45" s="12" t="s">
        <v>684</v>
      </c>
      <c r="AC45" s="12" t="s">
        <v>685</v>
      </c>
      <c r="AD45" s="12" t="s">
        <v>686</v>
      </c>
      <c r="AE45" s="12" t="s">
        <v>137</v>
      </c>
      <c r="AF45" s="12" t="s">
        <v>137</v>
      </c>
      <c r="AG45" s="56" t="s">
        <v>2909</v>
      </c>
      <c r="AH45" s="57" t="s">
        <v>139</v>
      </c>
      <c r="AI45" s="13">
        <v>45141</v>
      </c>
      <c r="AJ45" s="12" t="s">
        <v>138</v>
      </c>
      <c r="AK45" s="12"/>
      <c r="AL45" s="12"/>
      <c r="AM45" s="12">
        <v>0</v>
      </c>
      <c r="AN45" s="73"/>
      <c r="AO45" s="12"/>
      <c r="AP45" s="73"/>
      <c r="AQ45" s="12"/>
      <c r="AR45" s="73"/>
      <c r="AS45" s="12"/>
      <c r="AT45" s="73"/>
      <c r="AU45" s="12"/>
      <c r="AV45" s="73"/>
      <c r="AW45" s="12"/>
      <c r="AX45" s="12">
        <v>0</v>
      </c>
      <c r="AY45" s="12">
        <v>0</v>
      </c>
      <c r="AZ45" s="12">
        <f>COUNTIF($AN$2:$AW$293,'[2]Productos por importancia'!#REF!)</f>
        <v>0</v>
      </c>
      <c r="BA45" s="12"/>
      <c r="BB45" s="12" t="s">
        <v>28</v>
      </c>
      <c r="BC45" s="12"/>
      <c r="BD45" s="12" t="s">
        <v>225</v>
      </c>
    </row>
    <row r="46" spans="1:56" hidden="1" x14ac:dyDescent="0.25">
      <c r="A46" s="12" t="s">
        <v>0</v>
      </c>
      <c r="B46" s="12" t="s">
        <v>687</v>
      </c>
      <c r="C46" s="12" t="s">
        <v>688</v>
      </c>
      <c r="D46" s="12" t="s">
        <v>689</v>
      </c>
      <c r="E46" s="12" t="s">
        <v>261</v>
      </c>
      <c r="F46" s="12" t="s">
        <v>8</v>
      </c>
      <c r="G46" s="12" t="s">
        <v>690</v>
      </c>
      <c r="H46" s="12" t="s">
        <v>691</v>
      </c>
      <c r="I46" s="12">
        <v>17</v>
      </c>
      <c r="J46" s="12" t="s">
        <v>124</v>
      </c>
      <c r="K46" s="12">
        <v>1701</v>
      </c>
      <c r="L46" s="12" t="s">
        <v>125</v>
      </c>
      <c r="M46" s="12">
        <v>170150</v>
      </c>
      <c r="N46" s="12" t="s">
        <v>126</v>
      </c>
      <c r="O46" s="12">
        <v>4</v>
      </c>
      <c r="P46" s="12" t="s">
        <v>127</v>
      </c>
      <c r="Q46" s="12" t="s">
        <v>692</v>
      </c>
      <c r="R46" s="12" t="s">
        <v>693</v>
      </c>
      <c r="S46" s="12" t="s">
        <v>694</v>
      </c>
      <c r="T46" s="12"/>
      <c r="U46" s="12"/>
      <c r="V46" s="12"/>
      <c r="W46" s="12"/>
      <c r="X46" s="12"/>
      <c r="Y46" s="12"/>
      <c r="Z46" s="12" t="s">
        <v>695</v>
      </c>
      <c r="AA46" s="12"/>
      <c r="AB46" s="12" t="s">
        <v>696</v>
      </c>
      <c r="AC46" s="12" t="s">
        <v>697</v>
      </c>
      <c r="AD46" s="12" t="s">
        <v>698</v>
      </c>
      <c r="AE46" s="12" t="s">
        <v>137</v>
      </c>
      <c r="AF46" s="12" t="s">
        <v>137</v>
      </c>
      <c r="AG46" s="56" t="s">
        <v>2909</v>
      </c>
      <c r="AH46" s="57" t="s">
        <v>139</v>
      </c>
      <c r="AI46" s="13">
        <v>45169</v>
      </c>
      <c r="AJ46" s="12" t="s">
        <v>138</v>
      </c>
      <c r="AK46" s="12"/>
      <c r="AL46" s="12"/>
      <c r="AM46" s="12">
        <v>3</v>
      </c>
      <c r="AN46" s="74">
        <v>21111020101</v>
      </c>
      <c r="AO46" s="12" t="str">
        <f>IFERROR(VLOOKUP(AN46,'[1]Catálogo de Productos'!$A$1:$B$786,2,0),"")</f>
        <v>LOMO DE RES</v>
      </c>
      <c r="AP46" s="74">
        <v>21111020401</v>
      </c>
      <c r="AQ46" s="12" t="str">
        <f>IFERROR(VLOOKUP(AP46,'[1]Catálogo de Productos'!$A$1:$B$786,2,0),"")</f>
        <v>CARNE DE RES MOLIDA</v>
      </c>
      <c r="AR46" s="74">
        <v>21121000201</v>
      </c>
      <c r="AS46" s="12" t="str">
        <f>IFERROR(VLOOKUP(AR46,'[1]Catálogo de Productos'!$A$1:$B$786,2,0),"")</f>
        <v>PECHUGA DE POLLO</v>
      </c>
      <c r="AT46" s="73"/>
      <c r="AU46" s="12"/>
      <c r="AV46" s="73"/>
      <c r="AW46" s="12"/>
      <c r="AX46" s="12">
        <v>3</v>
      </c>
      <c r="AY46" s="12">
        <v>1</v>
      </c>
      <c r="AZ46" s="12">
        <f>COUNTIF($AN$2:$AW$293,'[2]Productos por importancia'!#REF!)</f>
        <v>0</v>
      </c>
      <c r="BA46" s="12" t="s">
        <v>140</v>
      </c>
      <c r="BB46" s="12" t="s">
        <v>140</v>
      </c>
      <c r="BC46" s="58">
        <v>326</v>
      </c>
      <c r="BD46" s="12"/>
    </row>
    <row r="47" spans="1:56" hidden="1" x14ac:dyDescent="0.25">
      <c r="A47" s="12" t="s">
        <v>0</v>
      </c>
      <c r="B47" s="12" t="s">
        <v>699</v>
      </c>
      <c r="C47" s="12" t="s">
        <v>700</v>
      </c>
      <c r="D47" s="12" t="s">
        <v>701</v>
      </c>
      <c r="E47" s="12" t="s">
        <v>702</v>
      </c>
      <c r="F47" s="12" t="s">
        <v>8</v>
      </c>
      <c r="G47" s="12" t="s">
        <v>703</v>
      </c>
      <c r="H47" s="12" t="s">
        <v>704</v>
      </c>
      <c r="I47" s="12">
        <v>17</v>
      </c>
      <c r="J47" s="12" t="s">
        <v>124</v>
      </c>
      <c r="K47" s="12">
        <v>1701</v>
      </c>
      <c r="L47" s="12" t="s">
        <v>125</v>
      </c>
      <c r="M47" s="12">
        <v>170150</v>
      </c>
      <c r="N47" s="12" t="s">
        <v>126</v>
      </c>
      <c r="O47" s="12">
        <v>4</v>
      </c>
      <c r="P47" s="12" t="s">
        <v>127</v>
      </c>
      <c r="Q47" s="12" t="s">
        <v>705</v>
      </c>
      <c r="R47" s="12" t="s">
        <v>706</v>
      </c>
      <c r="S47" s="12" t="s">
        <v>128</v>
      </c>
      <c r="T47" s="12"/>
      <c r="U47" s="12"/>
      <c r="V47" s="12"/>
      <c r="W47" s="12" t="s">
        <v>132</v>
      </c>
      <c r="X47" s="12"/>
      <c r="Y47" s="12"/>
      <c r="Z47" s="12"/>
      <c r="AA47" s="12"/>
      <c r="AB47" s="12" t="s">
        <v>707</v>
      </c>
      <c r="AC47" s="12" t="s">
        <v>708</v>
      </c>
      <c r="AD47" s="12" t="s">
        <v>709</v>
      </c>
      <c r="AE47" s="12" t="s">
        <v>137</v>
      </c>
      <c r="AF47" s="12" t="s">
        <v>137</v>
      </c>
      <c r="AG47" s="56" t="s">
        <v>2909</v>
      </c>
      <c r="AH47" s="57" t="s">
        <v>139</v>
      </c>
      <c r="AI47" s="13">
        <v>45173</v>
      </c>
      <c r="AJ47" s="12" t="s">
        <v>138</v>
      </c>
      <c r="AK47" s="12"/>
      <c r="AL47" s="12"/>
      <c r="AM47" s="12">
        <v>0</v>
      </c>
      <c r="AN47" s="73"/>
      <c r="AO47" s="12"/>
      <c r="AP47" s="73"/>
      <c r="AQ47" s="12"/>
      <c r="AR47" s="73"/>
      <c r="AS47" s="12"/>
      <c r="AT47" s="73"/>
      <c r="AU47" s="12"/>
      <c r="AV47" s="73"/>
      <c r="AW47" s="12"/>
      <c r="AX47" s="12">
        <v>0</v>
      </c>
      <c r="AY47" s="12">
        <v>0</v>
      </c>
      <c r="AZ47" s="12">
        <f>COUNTIF($AN$2:$AW$293,'[2]Productos por importancia'!#REF!)</f>
        <v>0</v>
      </c>
      <c r="BA47" s="12"/>
      <c r="BB47" s="12" t="s">
        <v>28</v>
      </c>
      <c r="BC47" s="12"/>
      <c r="BD47" s="12" t="s">
        <v>710</v>
      </c>
    </row>
    <row r="48" spans="1:56" hidden="1" x14ac:dyDescent="0.25">
      <c r="A48" s="12" t="s">
        <v>0</v>
      </c>
      <c r="B48" s="12" t="s">
        <v>711</v>
      </c>
      <c r="C48" s="12" t="s">
        <v>712</v>
      </c>
      <c r="D48" s="12" t="s">
        <v>713</v>
      </c>
      <c r="E48" s="12" t="s">
        <v>261</v>
      </c>
      <c r="F48" s="12" t="s">
        <v>8</v>
      </c>
      <c r="G48" s="12" t="s">
        <v>22</v>
      </c>
      <c r="H48" s="12" t="s">
        <v>519</v>
      </c>
      <c r="I48" s="12">
        <v>17</v>
      </c>
      <c r="J48" s="12" t="s">
        <v>124</v>
      </c>
      <c r="K48" s="12">
        <v>1701</v>
      </c>
      <c r="L48" s="12" t="s">
        <v>125</v>
      </c>
      <c r="M48" s="12">
        <v>170150</v>
      </c>
      <c r="N48" s="12" t="s">
        <v>126</v>
      </c>
      <c r="O48" s="12">
        <v>3</v>
      </c>
      <c r="P48" s="12" t="s">
        <v>714</v>
      </c>
      <c r="Q48" s="12" t="s">
        <v>715</v>
      </c>
      <c r="R48" s="12" t="s">
        <v>716</v>
      </c>
      <c r="S48" s="12" t="s">
        <v>717</v>
      </c>
      <c r="T48" s="12"/>
      <c r="U48" s="12"/>
      <c r="V48" s="12"/>
      <c r="W48" s="12"/>
      <c r="X48" s="12"/>
      <c r="Y48" s="12"/>
      <c r="Z48" s="12"/>
      <c r="AA48" s="12"/>
      <c r="AB48" s="12"/>
      <c r="AC48" s="12" t="s">
        <v>718</v>
      </c>
      <c r="AD48" s="12" t="s">
        <v>719</v>
      </c>
      <c r="AE48" s="12" t="s">
        <v>137</v>
      </c>
      <c r="AF48" s="12" t="s">
        <v>137</v>
      </c>
      <c r="AG48" s="56" t="s">
        <v>2909</v>
      </c>
      <c r="AH48" s="57" t="s">
        <v>139</v>
      </c>
      <c r="AI48" s="13">
        <v>45174</v>
      </c>
      <c r="AJ48" s="12" t="s">
        <v>138</v>
      </c>
      <c r="AK48" s="12"/>
      <c r="AL48" s="12"/>
      <c r="AM48" s="12">
        <v>0</v>
      </c>
      <c r="AN48" s="73"/>
      <c r="AO48" s="12"/>
      <c r="AP48" s="73"/>
      <c r="AQ48" s="12"/>
      <c r="AR48" s="73"/>
      <c r="AS48" s="12"/>
      <c r="AT48" s="73"/>
      <c r="AU48" s="12"/>
      <c r="AV48" s="73"/>
      <c r="AW48" s="12"/>
      <c r="AX48" s="12">
        <v>0</v>
      </c>
      <c r="AY48" s="12">
        <v>0</v>
      </c>
      <c r="AZ48" s="12">
        <f>COUNTIF($AN$2:$AW$293,'[2]Productos por importancia'!#REF!)</f>
        <v>0</v>
      </c>
      <c r="BA48" s="12"/>
      <c r="BB48" s="12" t="s">
        <v>28</v>
      </c>
      <c r="BC48" s="12"/>
      <c r="BD48" s="12" t="s">
        <v>225</v>
      </c>
    </row>
    <row r="49" spans="1:56" hidden="1" x14ac:dyDescent="0.25">
      <c r="A49" s="12" t="s">
        <v>0</v>
      </c>
      <c r="B49" s="12" t="s">
        <v>720</v>
      </c>
      <c r="C49" s="12" t="s">
        <v>721</v>
      </c>
      <c r="D49" s="12" t="s">
        <v>722</v>
      </c>
      <c r="E49" s="12" t="s">
        <v>723</v>
      </c>
      <c r="F49" s="12" t="s">
        <v>8</v>
      </c>
      <c r="G49" s="12" t="s">
        <v>724</v>
      </c>
      <c r="H49" s="12" t="s">
        <v>725</v>
      </c>
      <c r="I49" s="12">
        <v>17</v>
      </c>
      <c r="J49" s="12" t="s">
        <v>124</v>
      </c>
      <c r="K49" s="12">
        <v>1701</v>
      </c>
      <c r="L49" s="12" t="s">
        <v>125</v>
      </c>
      <c r="M49" s="12">
        <v>170150</v>
      </c>
      <c r="N49" s="12" t="s">
        <v>126</v>
      </c>
      <c r="O49" s="12">
        <v>4</v>
      </c>
      <c r="P49" s="12" t="s">
        <v>127</v>
      </c>
      <c r="Q49" s="12" t="s">
        <v>189</v>
      </c>
      <c r="R49" s="12" t="s">
        <v>726</v>
      </c>
      <c r="S49" s="12" t="s">
        <v>290</v>
      </c>
      <c r="T49" s="12"/>
      <c r="U49" s="12"/>
      <c r="V49" s="12"/>
      <c r="W49" s="12" t="s">
        <v>132</v>
      </c>
      <c r="X49" s="12"/>
      <c r="Y49" s="12"/>
      <c r="Z49" s="12" t="s">
        <v>166</v>
      </c>
      <c r="AA49" s="12"/>
      <c r="AB49" s="12" t="s">
        <v>727</v>
      </c>
      <c r="AC49" s="12" t="s">
        <v>728</v>
      </c>
      <c r="AD49" s="12" t="s">
        <v>729</v>
      </c>
      <c r="AE49" s="12" t="s">
        <v>137</v>
      </c>
      <c r="AF49" s="12" t="s">
        <v>137</v>
      </c>
      <c r="AG49" s="56" t="s">
        <v>2909</v>
      </c>
      <c r="AH49" s="57" t="s">
        <v>139</v>
      </c>
      <c r="AI49" s="13">
        <v>45170</v>
      </c>
      <c r="AJ49" s="12" t="s">
        <v>138</v>
      </c>
      <c r="AK49" s="12"/>
      <c r="AL49" s="12"/>
      <c r="AM49" s="12">
        <v>1</v>
      </c>
      <c r="AN49" s="74">
        <v>38998000001</v>
      </c>
      <c r="AO49" s="12" t="str">
        <f>IFERROR(VLOOKUP(AN49,'[1]Catálogo de Productos'!$A$1:$B$786,2,0),"")</f>
        <v>CAJA DE FÓSFOROS</v>
      </c>
      <c r="AP49" s="74"/>
      <c r="AQ49" s="12"/>
      <c r="AR49" s="74"/>
      <c r="AS49" s="12"/>
      <c r="AT49" s="73"/>
      <c r="AU49" s="12"/>
      <c r="AV49" s="73"/>
      <c r="AW49" s="12"/>
      <c r="AX49" s="12">
        <v>1</v>
      </c>
      <c r="AY49" s="12">
        <v>1</v>
      </c>
      <c r="AZ49" s="12">
        <f>COUNTIF($AN$2:$AW$293,'[2]Productos por importancia'!#REF!)</f>
        <v>0</v>
      </c>
      <c r="BA49" s="12" t="s">
        <v>140</v>
      </c>
      <c r="BB49" s="12" t="s">
        <v>140</v>
      </c>
      <c r="BC49" s="58">
        <v>311</v>
      </c>
      <c r="BD49" s="12"/>
    </row>
    <row r="50" spans="1:56" hidden="1" x14ac:dyDescent="0.25">
      <c r="A50" s="12" t="s">
        <v>0</v>
      </c>
      <c r="B50" s="12" t="s">
        <v>730</v>
      </c>
      <c r="C50" s="12" t="s">
        <v>731</v>
      </c>
      <c r="D50" s="12" t="s">
        <v>732</v>
      </c>
      <c r="E50" s="12" t="s">
        <v>732</v>
      </c>
      <c r="F50" s="12" t="s">
        <v>8</v>
      </c>
      <c r="G50" s="12" t="s">
        <v>122</v>
      </c>
      <c r="H50" s="12" t="s">
        <v>123</v>
      </c>
      <c r="I50" s="12">
        <v>17</v>
      </c>
      <c r="J50" s="12" t="s">
        <v>124</v>
      </c>
      <c r="K50" s="12">
        <v>1705</v>
      </c>
      <c r="L50" s="12" t="s">
        <v>203</v>
      </c>
      <c r="M50" s="12">
        <v>170550</v>
      </c>
      <c r="N50" s="12" t="s">
        <v>204</v>
      </c>
      <c r="O50" s="12">
        <v>4</v>
      </c>
      <c r="P50" s="12" t="s">
        <v>127</v>
      </c>
      <c r="Q50" s="12" t="s">
        <v>733</v>
      </c>
      <c r="R50" s="12" t="s">
        <v>508</v>
      </c>
      <c r="S50" s="12" t="s">
        <v>734</v>
      </c>
      <c r="T50" s="12" t="s">
        <v>250</v>
      </c>
      <c r="U50" s="12"/>
      <c r="V50" s="12"/>
      <c r="W50" s="12" t="s">
        <v>132</v>
      </c>
      <c r="X50" s="12"/>
      <c r="Y50" s="12"/>
      <c r="Z50" s="12" t="s">
        <v>735</v>
      </c>
      <c r="AA50" s="12"/>
      <c r="AB50" s="12" t="s">
        <v>736</v>
      </c>
      <c r="AC50" s="12" t="s">
        <v>737</v>
      </c>
      <c r="AD50" s="12" t="s">
        <v>738</v>
      </c>
      <c r="AE50" s="12" t="s">
        <v>137</v>
      </c>
      <c r="AF50" s="12" t="s">
        <v>137</v>
      </c>
      <c r="AG50" s="56" t="s">
        <v>2909</v>
      </c>
      <c r="AH50" s="57" t="s">
        <v>139</v>
      </c>
      <c r="AI50" s="13">
        <v>45240</v>
      </c>
      <c r="AJ50" s="12" t="s">
        <v>138</v>
      </c>
      <c r="AK50" s="12"/>
      <c r="AL50" s="12"/>
      <c r="AM50" s="12">
        <v>4</v>
      </c>
      <c r="AN50" s="41">
        <v>21541000001</v>
      </c>
      <c r="AO50" s="12" t="str">
        <f>IFERROR(VLOOKUP(AN50,'[1]Catálogo de Productos'!$A$1:$B$786,2,0),"")</f>
        <v>ACEITE DE SOYA</v>
      </c>
      <c r="AP50" s="74">
        <v>35321010201</v>
      </c>
      <c r="AQ50" s="12" t="str">
        <f>IFERROR(VLOOKUP(AP50,'[1]Catálogo de Productos'!$A$1:$B$786,2,0),"")</f>
        <v>JABÓN/CREMA PARA LAVAR VAJILLA</v>
      </c>
      <c r="AR50" s="75">
        <v>35321010101</v>
      </c>
      <c r="AS50" s="12" t="str">
        <f>IFERROR(VLOOKUP(AR50,'[1]Catálogo de Productos'!$A$1:$B$786,2,0),"")</f>
        <v>JABÓN PARA LAVAR ROPA</v>
      </c>
      <c r="AT50" s="41">
        <v>21545000001</v>
      </c>
      <c r="AU50" s="12" t="str">
        <f>IFERROR(VLOOKUP(AT50,'[1]Catálogo de Productos'!$A$1:$B$786,2,0),"")</f>
        <v>ACEITE VEGETAL</v>
      </c>
      <c r="AV50" s="74"/>
      <c r="AW50" s="12"/>
      <c r="AX50" s="12">
        <v>4</v>
      </c>
      <c r="AY50" s="12">
        <v>1</v>
      </c>
      <c r="AZ50" s="12">
        <f>COUNTIF($AN$2:$AW$293,'[2]Productos por importancia'!#REF!)</f>
        <v>0</v>
      </c>
      <c r="BA50" s="12" t="s">
        <v>140</v>
      </c>
      <c r="BB50" s="12" t="s">
        <v>140</v>
      </c>
      <c r="BC50" s="58">
        <v>128</v>
      </c>
      <c r="BD50" s="12"/>
    </row>
    <row r="51" spans="1:56" hidden="1" x14ac:dyDescent="0.25">
      <c r="A51" s="12" t="s">
        <v>0</v>
      </c>
      <c r="B51" s="12" t="s">
        <v>739</v>
      </c>
      <c r="C51" s="12" t="s">
        <v>740</v>
      </c>
      <c r="D51" s="12" t="s">
        <v>741</v>
      </c>
      <c r="E51" s="12" t="s">
        <v>741</v>
      </c>
      <c r="F51" s="12" t="s">
        <v>8</v>
      </c>
      <c r="G51" s="12" t="s">
        <v>36</v>
      </c>
      <c r="H51" s="12" t="s">
        <v>742</v>
      </c>
      <c r="I51" s="12">
        <v>17</v>
      </c>
      <c r="J51" s="12" t="s">
        <v>124</v>
      </c>
      <c r="K51" s="12">
        <v>1701</v>
      </c>
      <c r="L51" s="12" t="s">
        <v>125</v>
      </c>
      <c r="M51" s="12">
        <v>170157</v>
      </c>
      <c r="N51" s="12" t="s">
        <v>246</v>
      </c>
      <c r="O51" s="12">
        <v>4</v>
      </c>
      <c r="P51" s="12" t="s">
        <v>127</v>
      </c>
      <c r="Q51" s="12" t="s">
        <v>743</v>
      </c>
      <c r="R51" s="12" t="s">
        <v>744</v>
      </c>
      <c r="S51" s="12" t="s">
        <v>745</v>
      </c>
      <c r="T51" s="12"/>
      <c r="U51" s="12"/>
      <c r="V51" s="12" t="s">
        <v>746</v>
      </c>
      <c r="W51" s="12" t="s">
        <v>132</v>
      </c>
      <c r="X51" s="12"/>
      <c r="Y51" s="12"/>
      <c r="Z51" s="12"/>
      <c r="AA51" s="12"/>
      <c r="AB51" s="12" t="s">
        <v>747</v>
      </c>
      <c r="AC51" s="12" t="s">
        <v>748</v>
      </c>
      <c r="AD51" s="12" t="s">
        <v>749</v>
      </c>
      <c r="AE51" s="12" t="s">
        <v>137</v>
      </c>
      <c r="AF51" s="12" t="s">
        <v>137</v>
      </c>
      <c r="AG51" s="56" t="s">
        <v>2909</v>
      </c>
      <c r="AH51" s="57" t="s">
        <v>139</v>
      </c>
      <c r="AI51" s="13">
        <v>45146</v>
      </c>
      <c r="AJ51" s="12" t="s">
        <v>138</v>
      </c>
      <c r="AK51" s="12"/>
      <c r="AL51" s="12"/>
      <c r="AM51" s="12">
        <v>0</v>
      </c>
      <c r="AN51" s="73"/>
      <c r="AO51" s="12"/>
      <c r="AP51" s="73"/>
      <c r="AQ51" s="12"/>
      <c r="AR51" s="73"/>
      <c r="AS51" s="12"/>
      <c r="AT51" s="73"/>
      <c r="AU51" s="12"/>
      <c r="AV51" s="73"/>
      <c r="AW51" s="12"/>
      <c r="AX51" s="12">
        <v>0</v>
      </c>
      <c r="AY51" s="12">
        <v>0</v>
      </c>
      <c r="AZ51" s="12">
        <f>COUNTIF($AN$2:$AW$293,'[2]Productos por importancia'!#REF!)</f>
        <v>0</v>
      </c>
      <c r="BA51" s="12"/>
      <c r="BB51" s="12" t="s">
        <v>28</v>
      </c>
      <c r="BC51" s="12"/>
      <c r="BD51" s="12" t="s">
        <v>225</v>
      </c>
    </row>
    <row r="52" spans="1:56" hidden="1" x14ac:dyDescent="0.25">
      <c r="A52" s="12" t="s">
        <v>0</v>
      </c>
      <c r="B52" s="12" t="s">
        <v>750</v>
      </c>
      <c r="C52" s="12" t="s">
        <v>751</v>
      </c>
      <c r="D52" s="12" t="s">
        <v>752</v>
      </c>
      <c r="E52" s="12" t="s">
        <v>752</v>
      </c>
      <c r="F52" s="12" t="s">
        <v>8</v>
      </c>
      <c r="G52" s="12" t="s">
        <v>36</v>
      </c>
      <c r="H52" s="12" t="s">
        <v>742</v>
      </c>
      <c r="I52" s="12">
        <v>17</v>
      </c>
      <c r="J52" s="12" t="s">
        <v>124</v>
      </c>
      <c r="K52" s="12">
        <v>1701</v>
      </c>
      <c r="L52" s="12" t="s">
        <v>125</v>
      </c>
      <c r="M52" s="12">
        <v>170150</v>
      </c>
      <c r="N52" s="12" t="s">
        <v>126</v>
      </c>
      <c r="O52" s="12">
        <v>4</v>
      </c>
      <c r="P52" s="12" t="s">
        <v>127</v>
      </c>
      <c r="Q52" s="12" t="s">
        <v>753</v>
      </c>
      <c r="R52" s="12" t="s">
        <v>754</v>
      </c>
      <c r="S52" s="12" t="s">
        <v>755</v>
      </c>
      <c r="T52" s="12"/>
      <c r="U52" s="12"/>
      <c r="V52" s="12"/>
      <c r="W52" s="12" t="s">
        <v>132</v>
      </c>
      <c r="X52" s="12"/>
      <c r="Y52" s="12"/>
      <c r="Z52" s="12"/>
      <c r="AA52" s="12"/>
      <c r="AB52" s="12" t="s">
        <v>756</v>
      </c>
      <c r="AC52" s="12" t="s">
        <v>757</v>
      </c>
      <c r="AD52" s="12" t="s">
        <v>758</v>
      </c>
      <c r="AE52" s="12" t="s">
        <v>137</v>
      </c>
      <c r="AF52" s="12" t="s">
        <v>137</v>
      </c>
      <c r="AG52" s="56" t="s">
        <v>2909</v>
      </c>
      <c r="AH52" s="57" t="s">
        <v>139</v>
      </c>
      <c r="AI52" s="13">
        <v>45146</v>
      </c>
      <c r="AJ52" s="12" t="s">
        <v>138</v>
      </c>
      <c r="AK52" s="12"/>
      <c r="AL52" s="12"/>
      <c r="AM52" s="12">
        <v>1</v>
      </c>
      <c r="AN52" s="74">
        <v>26710010801</v>
      </c>
      <c r="AO52" s="12" t="str">
        <f>IFERROR(VLOOKUP(AN52,'[1]Catálogo de Productos'!$A$1:$B$786,2,0),"")</f>
        <v>TELA LYCRA</v>
      </c>
      <c r="AP52" s="73"/>
      <c r="AQ52" s="12"/>
      <c r="AR52" s="73"/>
      <c r="AS52" s="12"/>
      <c r="AT52" s="73"/>
      <c r="AU52" s="12"/>
      <c r="AV52" s="73"/>
      <c r="AW52" s="12"/>
      <c r="AX52" s="12">
        <v>1</v>
      </c>
      <c r="AY52" s="12">
        <v>1</v>
      </c>
      <c r="AZ52" s="12">
        <f>COUNTIF($AN$2:$AW$293,'[2]Productos por importancia'!#REF!)</f>
        <v>0</v>
      </c>
      <c r="BA52" s="12" t="s">
        <v>140</v>
      </c>
      <c r="BB52" s="12" t="s">
        <v>140</v>
      </c>
      <c r="BC52" s="58">
        <v>297</v>
      </c>
      <c r="BD52" s="12"/>
    </row>
    <row r="53" spans="1:56" hidden="1" x14ac:dyDescent="0.25">
      <c r="A53" s="12" t="s">
        <v>0</v>
      </c>
      <c r="B53" s="12" t="s">
        <v>759</v>
      </c>
      <c r="C53" s="12" t="s">
        <v>760</v>
      </c>
      <c r="D53" s="12" t="s">
        <v>761</v>
      </c>
      <c r="E53" s="12" t="s">
        <v>762</v>
      </c>
      <c r="F53" s="12" t="s">
        <v>8</v>
      </c>
      <c r="G53" s="12" t="s">
        <v>18</v>
      </c>
      <c r="H53" s="12" t="s">
        <v>506</v>
      </c>
      <c r="I53" s="12">
        <v>17</v>
      </c>
      <c r="J53" s="12" t="s">
        <v>124</v>
      </c>
      <c r="K53" s="12">
        <v>1705</v>
      </c>
      <c r="L53" s="12" t="s">
        <v>203</v>
      </c>
      <c r="M53" s="12">
        <v>170550</v>
      </c>
      <c r="N53" s="12" t="s">
        <v>204</v>
      </c>
      <c r="O53" s="12">
        <v>4</v>
      </c>
      <c r="P53" s="12" t="s">
        <v>127</v>
      </c>
      <c r="Q53" s="12" t="s">
        <v>763</v>
      </c>
      <c r="R53" s="12" t="s">
        <v>508</v>
      </c>
      <c r="S53" s="12" t="s">
        <v>764</v>
      </c>
      <c r="T53" s="12" t="s">
        <v>765</v>
      </c>
      <c r="U53" s="12"/>
      <c r="V53" s="12"/>
      <c r="W53" s="12" t="s">
        <v>132</v>
      </c>
      <c r="X53" s="12"/>
      <c r="Y53" s="12" t="s">
        <v>766</v>
      </c>
      <c r="Z53" s="12" t="s">
        <v>766</v>
      </c>
      <c r="AA53" s="12"/>
      <c r="AB53" s="12" t="s">
        <v>767</v>
      </c>
      <c r="AC53" s="12" t="s">
        <v>768</v>
      </c>
      <c r="AD53" s="12" t="s">
        <v>769</v>
      </c>
      <c r="AE53" s="12" t="s">
        <v>137</v>
      </c>
      <c r="AF53" s="12" t="s">
        <v>137</v>
      </c>
      <c r="AG53" s="56" t="s">
        <v>2909</v>
      </c>
      <c r="AH53" s="57" t="s">
        <v>139</v>
      </c>
      <c r="AI53" s="13">
        <v>45174</v>
      </c>
      <c r="AJ53" s="12" t="s">
        <v>138</v>
      </c>
      <c r="AK53" s="12"/>
      <c r="AL53" s="12"/>
      <c r="AM53" s="12">
        <v>1</v>
      </c>
      <c r="AN53" s="74">
        <v>23110000201</v>
      </c>
      <c r="AO53" s="12" t="str">
        <f>IFERROR(VLOOKUP(AN53,'[1]Catálogo de Productos'!$A$1:$B$786,2,0),"")</f>
        <v xml:space="preserve">HARINA DE TRIGO </v>
      </c>
      <c r="AP53" s="74"/>
      <c r="AQ53" s="12"/>
      <c r="AR53" s="74"/>
      <c r="AS53" s="12"/>
      <c r="AT53" s="74"/>
      <c r="AU53" s="12"/>
      <c r="AV53" s="73"/>
      <c r="AW53" s="12"/>
      <c r="AX53" s="12">
        <v>1</v>
      </c>
      <c r="AY53" s="12">
        <v>1</v>
      </c>
      <c r="AZ53" s="12">
        <f>COUNTIF($AN$2:$AW$293,'[2]Productos por importancia'!#REF!)</f>
        <v>0</v>
      </c>
      <c r="BA53" s="12" t="s">
        <v>140</v>
      </c>
      <c r="BB53" s="12" t="s">
        <v>140</v>
      </c>
      <c r="BC53" s="58">
        <v>45</v>
      </c>
      <c r="BD53" s="12"/>
    </row>
    <row r="54" spans="1:56" x14ac:dyDescent="0.25">
      <c r="A54" s="12" t="s">
        <v>0</v>
      </c>
      <c r="B54" s="12" t="s">
        <v>770</v>
      </c>
      <c r="C54" s="12" t="s">
        <v>771</v>
      </c>
      <c r="D54" s="12" t="s">
        <v>772</v>
      </c>
      <c r="E54" s="12" t="s">
        <v>773</v>
      </c>
      <c r="F54" s="12" t="s">
        <v>8</v>
      </c>
      <c r="G54" s="12" t="s">
        <v>22</v>
      </c>
      <c r="H54" s="12" t="s">
        <v>519</v>
      </c>
      <c r="I54" s="12">
        <v>17</v>
      </c>
      <c r="J54" s="12" t="s">
        <v>124</v>
      </c>
      <c r="K54" s="12">
        <v>1705</v>
      </c>
      <c r="L54" s="12" t="s">
        <v>203</v>
      </c>
      <c r="M54" s="12">
        <v>170550</v>
      </c>
      <c r="N54" s="12" t="s">
        <v>204</v>
      </c>
      <c r="O54" s="12">
        <v>4</v>
      </c>
      <c r="P54" s="12" t="s">
        <v>127</v>
      </c>
      <c r="Q54" s="12" t="s">
        <v>774</v>
      </c>
      <c r="R54" s="12" t="s">
        <v>775</v>
      </c>
      <c r="S54" s="12" t="s">
        <v>776</v>
      </c>
      <c r="T54" s="12"/>
      <c r="U54" s="12"/>
      <c r="V54" s="12"/>
      <c r="W54" s="12"/>
      <c r="X54" s="12"/>
      <c r="Y54" s="12"/>
      <c r="Z54" s="12"/>
      <c r="AA54" s="12"/>
      <c r="AB54" s="12" t="s">
        <v>777</v>
      </c>
      <c r="AC54" s="12" t="s">
        <v>778</v>
      </c>
      <c r="AD54" s="12" t="s">
        <v>779</v>
      </c>
      <c r="AE54" s="12" t="s">
        <v>137</v>
      </c>
      <c r="AF54" s="12" t="s">
        <v>137</v>
      </c>
      <c r="AG54" s="56" t="s">
        <v>2909</v>
      </c>
      <c r="AH54" s="57" t="s">
        <v>139</v>
      </c>
      <c r="AI54" s="13">
        <v>45221</v>
      </c>
      <c r="AJ54" s="12" t="s">
        <v>138</v>
      </c>
      <c r="AK54" s="12"/>
      <c r="AL54" s="12"/>
      <c r="AM54" s="12">
        <v>5</v>
      </c>
      <c r="AN54" s="74">
        <v>28221010201</v>
      </c>
      <c r="AO54" s="12" t="str">
        <f>IFERROR(VLOOKUP(AN54,'[1]Catálogo de Productos'!$A$1:$B$786,2,0),"")</f>
        <v>ABRIGOS SINTÉTICOS</v>
      </c>
      <c r="AP54" s="74">
        <v>28224010201</v>
      </c>
      <c r="AQ54" s="12" t="str">
        <f>IFERROR(VLOOKUP(AP54,'[1]Catálogo de Productos'!$A$1:$B$786,2,0),"")</f>
        <v>BLUSA NIÑA SINTÉTICO</v>
      </c>
      <c r="AR54" s="74">
        <v>28232010201</v>
      </c>
      <c r="AS54" s="12" t="str">
        <f>IFERROR(VLOOKUP(AR54,'[1]Catálogo de Productos'!$A$1:$B$786,2,0),"")</f>
        <v>CAMISA DE HOMBRE SINTÉTICO</v>
      </c>
      <c r="AT54" s="74">
        <v>28221030201</v>
      </c>
      <c r="AU54" s="12" t="str">
        <f>IFERROR(VLOOKUP(AT54,'[1]Catálogo de Productos'!$A$1:$B$786,2,0),"")</f>
        <v>CALENTADOR PARA HOMBRE</v>
      </c>
      <c r="AV54" s="74">
        <v>29340010101</v>
      </c>
      <c r="AW54" s="12" t="str">
        <f>IFERROR(VLOOKUP(AV54,'[1]Catálogo de Productos'!$A$1:$B$786,2,0),"")</f>
        <v>BOTAS TIPO MILITAR</v>
      </c>
      <c r="AX54" s="12">
        <v>5</v>
      </c>
      <c r="AY54" s="12">
        <v>1</v>
      </c>
      <c r="AZ54" s="12">
        <f>COUNTIF($AN$2:$AW$293,'[2]Productos por importancia'!#REF!)</f>
        <v>0</v>
      </c>
      <c r="BA54" s="12" t="s">
        <v>140</v>
      </c>
      <c r="BB54" s="12" t="s">
        <v>140</v>
      </c>
      <c r="BC54" s="58">
        <v>347</v>
      </c>
      <c r="BD54" s="12"/>
    </row>
    <row r="55" spans="1:56" hidden="1" x14ac:dyDescent="0.25">
      <c r="A55" s="12" t="s">
        <v>0</v>
      </c>
      <c r="B55" s="12" t="s">
        <v>780</v>
      </c>
      <c r="C55" s="12" t="s">
        <v>781</v>
      </c>
      <c r="D55" s="12" t="s">
        <v>782</v>
      </c>
      <c r="E55" s="12" t="s">
        <v>783</v>
      </c>
      <c r="F55" s="12" t="s">
        <v>8</v>
      </c>
      <c r="G55" s="12" t="s">
        <v>784</v>
      </c>
      <c r="H55" s="12" t="s">
        <v>785</v>
      </c>
      <c r="I55" s="12">
        <v>17</v>
      </c>
      <c r="J55" s="12" t="s">
        <v>124</v>
      </c>
      <c r="K55" s="12">
        <v>1701</v>
      </c>
      <c r="L55" s="12" t="s">
        <v>125</v>
      </c>
      <c r="M55" s="12">
        <v>170150</v>
      </c>
      <c r="N55" s="12" t="s">
        <v>126</v>
      </c>
      <c r="O55" s="12">
        <v>4</v>
      </c>
      <c r="P55" s="12" t="s">
        <v>127</v>
      </c>
      <c r="Q55" s="12" t="s">
        <v>786</v>
      </c>
      <c r="R55" s="12" t="s">
        <v>787</v>
      </c>
      <c r="S55" s="12" t="s">
        <v>788</v>
      </c>
      <c r="T55" s="12"/>
      <c r="U55" s="12"/>
      <c r="V55" s="12"/>
      <c r="W55" s="12" t="s">
        <v>132</v>
      </c>
      <c r="X55" s="12"/>
      <c r="Y55" s="12"/>
      <c r="Z55" s="12" t="s">
        <v>789</v>
      </c>
      <c r="AA55" s="12"/>
      <c r="AB55" s="12" t="s">
        <v>790</v>
      </c>
      <c r="AC55" s="12" t="s">
        <v>791</v>
      </c>
      <c r="AD55" s="12" t="s">
        <v>792</v>
      </c>
      <c r="AE55" s="12" t="s">
        <v>137</v>
      </c>
      <c r="AF55" s="12" t="s">
        <v>137</v>
      </c>
      <c r="AG55" s="56" t="s">
        <v>2909</v>
      </c>
      <c r="AH55" s="57" t="s">
        <v>139</v>
      </c>
      <c r="AI55" s="13">
        <v>45173</v>
      </c>
      <c r="AJ55" s="12" t="s">
        <v>138</v>
      </c>
      <c r="AK55" s="12"/>
      <c r="AL55" s="12"/>
      <c r="AM55" s="12">
        <v>0</v>
      </c>
      <c r="AN55" s="73"/>
      <c r="AO55" s="12"/>
      <c r="AP55" s="73"/>
      <c r="AQ55" s="12"/>
      <c r="AR55" s="73"/>
      <c r="AS55" s="12"/>
      <c r="AT55" s="73"/>
      <c r="AU55" s="12"/>
      <c r="AV55" s="73"/>
      <c r="AW55" s="12"/>
      <c r="AX55" s="12">
        <v>0</v>
      </c>
      <c r="AY55" s="12">
        <v>0</v>
      </c>
      <c r="AZ55" s="12">
        <f>COUNTIF($AN$2:$AW$293,'[2]Productos por importancia'!#REF!)</f>
        <v>0</v>
      </c>
      <c r="BA55" s="12"/>
      <c r="BB55" s="12" t="s">
        <v>28</v>
      </c>
      <c r="BC55" s="12"/>
      <c r="BD55" s="12" t="s">
        <v>225</v>
      </c>
    </row>
    <row r="56" spans="1:56" hidden="1" x14ac:dyDescent="0.25">
      <c r="A56" s="12" t="s">
        <v>0</v>
      </c>
      <c r="B56" s="12" t="s">
        <v>793</v>
      </c>
      <c r="C56" s="12" t="s">
        <v>794</v>
      </c>
      <c r="D56" s="12" t="s">
        <v>795</v>
      </c>
      <c r="E56" s="12" t="s">
        <v>795</v>
      </c>
      <c r="F56" s="12" t="s">
        <v>8</v>
      </c>
      <c r="G56" s="12" t="s">
        <v>47</v>
      </c>
      <c r="H56" s="12" t="s">
        <v>796</v>
      </c>
      <c r="I56" s="12">
        <v>17</v>
      </c>
      <c r="J56" s="12" t="s">
        <v>124</v>
      </c>
      <c r="K56" s="12">
        <v>1701</v>
      </c>
      <c r="L56" s="12" t="s">
        <v>125</v>
      </c>
      <c r="M56" s="12">
        <v>170184</v>
      </c>
      <c r="N56" s="12" t="s">
        <v>530</v>
      </c>
      <c r="O56" s="12">
        <v>4</v>
      </c>
      <c r="P56" s="12" t="s">
        <v>127</v>
      </c>
      <c r="Q56" s="12" t="s">
        <v>797</v>
      </c>
      <c r="R56" s="12" t="s">
        <v>798</v>
      </c>
      <c r="S56" s="12" t="s">
        <v>532</v>
      </c>
      <c r="T56" s="12"/>
      <c r="U56" s="12"/>
      <c r="V56" s="12"/>
      <c r="W56" s="12" t="s">
        <v>132</v>
      </c>
      <c r="X56" s="12"/>
      <c r="Y56" s="12"/>
      <c r="Z56" s="12"/>
      <c r="AA56" s="12"/>
      <c r="AB56" s="12" t="s">
        <v>799</v>
      </c>
      <c r="AC56" s="12" t="s">
        <v>800</v>
      </c>
      <c r="AD56" s="12" t="s">
        <v>801</v>
      </c>
      <c r="AE56" s="12" t="s">
        <v>137</v>
      </c>
      <c r="AF56" s="12" t="s">
        <v>137</v>
      </c>
      <c r="AG56" s="56" t="s">
        <v>2909</v>
      </c>
      <c r="AH56" s="57" t="s">
        <v>139</v>
      </c>
      <c r="AI56" s="13">
        <v>45174</v>
      </c>
      <c r="AJ56" s="12" t="s">
        <v>138</v>
      </c>
      <c r="AK56" s="12"/>
      <c r="AL56" s="12"/>
      <c r="AM56" s="12">
        <v>0</v>
      </c>
      <c r="AN56" s="73"/>
      <c r="AO56" s="12"/>
      <c r="AP56" s="73"/>
      <c r="AQ56" s="12"/>
      <c r="AR56" s="73"/>
      <c r="AS56" s="12"/>
      <c r="AT56" s="73"/>
      <c r="AU56" s="12"/>
      <c r="AV56" s="73"/>
      <c r="AW56" s="12"/>
      <c r="AX56" s="12">
        <v>0</v>
      </c>
      <c r="AY56" s="12">
        <v>0</v>
      </c>
      <c r="AZ56" s="12">
        <f>COUNTIF($AN$2:$AW$293,'[2]Productos por importancia'!#REF!)</f>
        <v>0</v>
      </c>
      <c r="BA56" s="12"/>
      <c r="BB56" s="12" t="s">
        <v>28</v>
      </c>
      <c r="BC56" s="12"/>
      <c r="BD56" s="12" t="s">
        <v>225</v>
      </c>
    </row>
    <row r="57" spans="1:56" hidden="1" x14ac:dyDescent="0.25">
      <c r="A57" s="12" t="s">
        <v>0</v>
      </c>
      <c r="B57" s="12" t="s">
        <v>802</v>
      </c>
      <c r="C57" s="12" t="s">
        <v>803</v>
      </c>
      <c r="D57" s="12" t="s">
        <v>804</v>
      </c>
      <c r="E57" s="12" t="s">
        <v>805</v>
      </c>
      <c r="F57" s="12" t="s">
        <v>8</v>
      </c>
      <c r="G57" s="12" t="s">
        <v>703</v>
      </c>
      <c r="H57" s="12" t="s">
        <v>704</v>
      </c>
      <c r="I57" s="12">
        <v>17</v>
      </c>
      <c r="J57" s="12" t="s">
        <v>124</v>
      </c>
      <c r="K57" s="12">
        <v>1701</v>
      </c>
      <c r="L57" s="12" t="s">
        <v>125</v>
      </c>
      <c r="M57" s="12">
        <v>170150</v>
      </c>
      <c r="N57" s="12" t="s">
        <v>126</v>
      </c>
      <c r="O57" s="12">
        <v>4</v>
      </c>
      <c r="P57" s="12" t="s">
        <v>127</v>
      </c>
      <c r="Q57" s="12" t="s">
        <v>806</v>
      </c>
      <c r="R57" s="12" t="s">
        <v>508</v>
      </c>
      <c r="S57" s="12" t="s">
        <v>508</v>
      </c>
      <c r="T57" s="12"/>
      <c r="U57" s="12"/>
      <c r="V57" s="12"/>
      <c r="W57" s="12" t="s">
        <v>132</v>
      </c>
      <c r="X57" s="12"/>
      <c r="Y57" s="12"/>
      <c r="Z57" s="12" t="s">
        <v>807</v>
      </c>
      <c r="AA57" s="12"/>
      <c r="AB57" s="12" t="s">
        <v>808</v>
      </c>
      <c r="AC57" s="12" t="s">
        <v>809</v>
      </c>
      <c r="AD57" s="12" t="s">
        <v>810</v>
      </c>
      <c r="AE57" s="12" t="s">
        <v>137</v>
      </c>
      <c r="AF57" s="12" t="s">
        <v>137</v>
      </c>
      <c r="AG57" s="56" t="s">
        <v>2909</v>
      </c>
      <c r="AH57" s="57" t="s">
        <v>139</v>
      </c>
      <c r="AI57" s="13">
        <v>45170</v>
      </c>
      <c r="AJ57" s="12" t="s">
        <v>138</v>
      </c>
      <c r="AK57" s="12"/>
      <c r="AL57" s="12"/>
      <c r="AM57" s="12">
        <v>0</v>
      </c>
      <c r="AN57" s="73"/>
      <c r="AO57" s="12"/>
      <c r="AP57" s="73"/>
      <c r="AQ57" s="12"/>
      <c r="AR57" s="73"/>
      <c r="AS57" s="12"/>
      <c r="AT57" s="73"/>
      <c r="AU57" s="12"/>
      <c r="AV57" s="73"/>
      <c r="AW57" s="12"/>
      <c r="AX57" s="12">
        <v>0</v>
      </c>
      <c r="AY57" s="12">
        <v>0</v>
      </c>
      <c r="AZ57" s="12">
        <f>COUNTIF($AN$2:$AW$293,'[2]Productos por importancia'!#REF!)</f>
        <v>0</v>
      </c>
      <c r="BA57" s="12"/>
      <c r="BB57" s="12" t="s">
        <v>28</v>
      </c>
      <c r="BC57" s="12"/>
      <c r="BD57" s="12" t="s">
        <v>225</v>
      </c>
    </row>
    <row r="58" spans="1:56" hidden="1" x14ac:dyDescent="0.25">
      <c r="A58" s="12" t="s">
        <v>0</v>
      </c>
      <c r="B58" s="12" t="s">
        <v>811</v>
      </c>
      <c r="C58" s="12" t="s">
        <v>812</v>
      </c>
      <c r="D58" s="12" t="s">
        <v>813</v>
      </c>
      <c r="E58" s="12" t="s">
        <v>814</v>
      </c>
      <c r="F58" s="12" t="s">
        <v>8</v>
      </c>
      <c r="G58" s="12" t="s">
        <v>36</v>
      </c>
      <c r="H58" s="12" t="s">
        <v>742</v>
      </c>
      <c r="I58" s="12">
        <v>10</v>
      </c>
      <c r="J58" s="12" t="s">
        <v>815</v>
      </c>
      <c r="K58" s="12">
        <v>1004</v>
      </c>
      <c r="L58" s="12" t="s">
        <v>816</v>
      </c>
      <c r="M58" s="12">
        <v>100450</v>
      </c>
      <c r="N58" s="12" t="s">
        <v>817</v>
      </c>
      <c r="O58" s="12">
        <v>4</v>
      </c>
      <c r="P58" s="12" t="s">
        <v>127</v>
      </c>
      <c r="Q58" s="12" t="s">
        <v>818</v>
      </c>
      <c r="R58" s="12" t="s">
        <v>819</v>
      </c>
      <c r="S58" s="12" t="s">
        <v>820</v>
      </c>
      <c r="T58" s="12"/>
      <c r="U58" s="12"/>
      <c r="V58" s="12"/>
      <c r="W58" s="12" t="s">
        <v>132</v>
      </c>
      <c r="X58" s="12"/>
      <c r="Y58" s="12"/>
      <c r="Z58" s="12" t="s">
        <v>821</v>
      </c>
      <c r="AA58" s="12"/>
      <c r="AB58" s="12" t="s">
        <v>822</v>
      </c>
      <c r="AC58" s="12" t="s">
        <v>823</v>
      </c>
      <c r="AD58" s="12" t="s">
        <v>824</v>
      </c>
      <c r="AE58" s="12" t="s">
        <v>137</v>
      </c>
      <c r="AF58" s="12" t="s">
        <v>137</v>
      </c>
      <c r="AG58" s="56" t="s">
        <v>2909</v>
      </c>
      <c r="AH58" s="57" t="s">
        <v>139</v>
      </c>
      <c r="AI58" s="13">
        <v>45240</v>
      </c>
      <c r="AJ58" s="12" t="s">
        <v>138</v>
      </c>
      <c r="AK58" s="12"/>
      <c r="AL58" s="12"/>
      <c r="AM58" s="12">
        <v>0</v>
      </c>
      <c r="AN58" s="73"/>
      <c r="AO58" s="12"/>
      <c r="AP58" s="73"/>
      <c r="AQ58" s="12"/>
      <c r="AR58" s="73"/>
      <c r="AS58" s="12"/>
      <c r="AT58" s="73"/>
      <c r="AU58" s="12"/>
      <c r="AV58" s="73"/>
      <c r="AW58" s="12"/>
      <c r="AX58" s="12">
        <v>0</v>
      </c>
      <c r="AY58" s="12">
        <v>0</v>
      </c>
      <c r="AZ58" s="12">
        <f>COUNTIF($AN$2:$AW$293,'[2]Productos por importancia'!#REF!)</f>
        <v>0</v>
      </c>
      <c r="BA58" s="12"/>
      <c r="BB58" s="12" t="s">
        <v>28</v>
      </c>
      <c r="BC58" s="12"/>
      <c r="BD58" s="12" t="s">
        <v>225</v>
      </c>
    </row>
    <row r="59" spans="1:56" hidden="1" x14ac:dyDescent="0.25">
      <c r="A59" s="12" t="s">
        <v>0</v>
      </c>
      <c r="B59" s="12" t="s">
        <v>825</v>
      </c>
      <c r="C59" s="12" t="s">
        <v>826</v>
      </c>
      <c r="D59" s="12" t="s">
        <v>827</v>
      </c>
      <c r="E59" s="12" t="s">
        <v>828</v>
      </c>
      <c r="F59" s="12" t="s">
        <v>8</v>
      </c>
      <c r="G59" s="12" t="s">
        <v>23</v>
      </c>
      <c r="H59" s="12" t="s">
        <v>433</v>
      </c>
      <c r="I59" s="12">
        <v>17</v>
      </c>
      <c r="J59" s="12" t="s">
        <v>124</v>
      </c>
      <c r="K59" s="12">
        <v>1705</v>
      </c>
      <c r="L59" s="12" t="s">
        <v>203</v>
      </c>
      <c r="M59" s="12">
        <v>170550</v>
      </c>
      <c r="N59" s="12" t="s">
        <v>204</v>
      </c>
      <c r="O59" s="12">
        <v>4</v>
      </c>
      <c r="P59" s="12" t="s">
        <v>127</v>
      </c>
      <c r="Q59" s="12" t="s">
        <v>774</v>
      </c>
      <c r="R59" s="12"/>
      <c r="S59" s="12"/>
      <c r="T59" s="12"/>
      <c r="U59" s="12" t="s">
        <v>829</v>
      </c>
      <c r="V59" s="12"/>
      <c r="W59" s="12" t="s">
        <v>132</v>
      </c>
      <c r="X59" s="12"/>
      <c r="Y59" s="12"/>
      <c r="Z59" s="12" t="s">
        <v>830</v>
      </c>
      <c r="AA59" s="12"/>
      <c r="AB59" s="12" t="s">
        <v>831</v>
      </c>
      <c r="AC59" s="12" t="s">
        <v>832</v>
      </c>
      <c r="AD59" s="12" t="s">
        <v>833</v>
      </c>
      <c r="AE59" s="12" t="s">
        <v>137</v>
      </c>
      <c r="AF59" s="12" t="s">
        <v>29</v>
      </c>
      <c r="AG59" s="56" t="s">
        <v>2909</v>
      </c>
      <c r="AH59" s="57" t="s">
        <v>139</v>
      </c>
      <c r="AI59" s="13">
        <v>45156</v>
      </c>
      <c r="AJ59" s="12" t="s">
        <v>138</v>
      </c>
      <c r="AK59" s="12"/>
      <c r="AL59" s="12"/>
      <c r="AM59" s="12">
        <v>3</v>
      </c>
      <c r="AN59" s="74">
        <v>35260160301</v>
      </c>
      <c r="AO59" s="12" t="str">
        <f>IFERROR(VLOOKUP(AN59,'[1]Catálogo de Productos'!$A$1:$B$786,2,0),"")</f>
        <v>PARACETAMOL</v>
      </c>
      <c r="AP59" s="74">
        <v>35260160301</v>
      </c>
      <c r="AQ59" s="12" t="str">
        <f>IFERROR(VLOOKUP(AP59,'[1]Catálogo de Productos'!$A$1:$B$786,2,0),"")</f>
        <v>PARACETAMOL</v>
      </c>
      <c r="AR59" s="75">
        <v>35260390401</v>
      </c>
      <c r="AS59" s="12" t="str">
        <f>IFERROR(VLOOKUP(AR59,'[1]Catálogo de Productos'!$A$1:$B$786,2,0),"")</f>
        <v>OMEPRAZOL</v>
      </c>
      <c r="AT59" s="73"/>
      <c r="AU59" s="12"/>
      <c r="AV59" s="73"/>
      <c r="AW59" s="12"/>
      <c r="AX59" s="12">
        <v>3</v>
      </c>
      <c r="AY59" s="12">
        <v>1</v>
      </c>
      <c r="AZ59" s="12">
        <f>COUNTIF($AN$2:$AW$293,'[2]Productos por importancia'!#REF!)</f>
        <v>0</v>
      </c>
      <c r="BA59" s="12" t="s">
        <v>140</v>
      </c>
      <c r="BB59" s="12" t="s">
        <v>140</v>
      </c>
      <c r="BC59" s="58">
        <v>360</v>
      </c>
      <c r="BD59" s="12"/>
    </row>
    <row r="60" spans="1:56" hidden="1" x14ac:dyDescent="0.25">
      <c r="A60" s="12" t="s">
        <v>0</v>
      </c>
      <c r="B60" s="12" t="s">
        <v>834</v>
      </c>
      <c r="C60" s="12" t="s">
        <v>835</v>
      </c>
      <c r="D60" s="12" t="s">
        <v>836</v>
      </c>
      <c r="E60" s="12" t="s">
        <v>837</v>
      </c>
      <c r="F60" s="12" t="s">
        <v>8</v>
      </c>
      <c r="G60" s="12" t="s">
        <v>215</v>
      </c>
      <c r="H60" s="12" t="s">
        <v>216</v>
      </c>
      <c r="I60" s="12">
        <v>17</v>
      </c>
      <c r="J60" s="12" t="s">
        <v>124</v>
      </c>
      <c r="K60" s="12">
        <v>1703</v>
      </c>
      <c r="L60" s="12" t="s">
        <v>339</v>
      </c>
      <c r="M60" s="12">
        <v>170350</v>
      </c>
      <c r="N60" s="12" t="s">
        <v>838</v>
      </c>
      <c r="O60" s="12">
        <v>4</v>
      </c>
      <c r="P60" s="12" t="s">
        <v>127</v>
      </c>
      <c r="Q60" s="12" t="s">
        <v>839</v>
      </c>
      <c r="R60" s="12" t="s">
        <v>840</v>
      </c>
      <c r="S60" s="12" t="s">
        <v>508</v>
      </c>
      <c r="T60" s="12" t="s">
        <v>841</v>
      </c>
      <c r="U60" s="12"/>
      <c r="V60" s="12" t="s">
        <v>842</v>
      </c>
      <c r="W60" s="12" t="s">
        <v>132</v>
      </c>
      <c r="X60" s="12"/>
      <c r="Y60" s="12"/>
      <c r="Z60" s="12" t="s">
        <v>843</v>
      </c>
      <c r="AA60" s="12"/>
      <c r="AB60" s="12" t="s">
        <v>844</v>
      </c>
      <c r="AC60" s="12" t="s">
        <v>845</v>
      </c>
      <c r="AD60" s="12" t="s">
        <v>846</v>
      </c>
      <c r="AE60" s="12" t="s">
        <v>137</v>
      </c>
      <c r="AF60" s="12" t="s">
        <v>137</v>
      </c>
      <c r="AG60" s="56" t="s">
        <v>2909</v>
      </c>
      <c r="AH60" s="57" t="s">
        <v>139</v>
      </c>
      <c r="AI60" s="13">
        <v>45159</v>
      </c>
      <c r="AJ60" s="12" t="s">
        <v>138</v>
      </c>
      <c r="AK60" s="12"/>
      <c r="AL60" s="12"/>
      <c r="AM60" s="12">
        <v>0</v>
      </c>
      <c r="AN60" s="73"/>
      <c r="AO60" s="12"/>
      <c r="AP60" s="73"/>
      <c r="AQ60" s="12"/>
      <c r="AR60" s="73"/>
      <c r="AS60" s="12"/>
      <c r="AT60" s="73"/>
      <c r="AU60" s="12"/>
      <c r="AV60" s="73"/>
      <c r="AW60" s="12"/>
      <c r="AX60" s="12">
        <v>0</v>
      </c>
      <c r="AY60" s="12">
        <v>0</v>
      </c>
      <c r="AZ60" s="12">
        <f>COUNTIF($AN$2:$AW$293,'[2]Productos por importancia'!#REF!)</f>
        <v>0</v>
      </c>
      <c r="BA60" s="12"/>
      <c r="BB60" s="12" t="s">
        <v>28</v>
      </c>
      <c r="BC60" s="12"/>
      <c r="BD60" s="12" t="s">
        <v>225</v>
      </c>
    </row>
    <row r="61" spans="1:56" hidden="1" x14ac:dyDescent="0.25">
      <c r="A61" s="12" t="s">
        <v>0</v>
      </c>
      <c r="B61" s="12" t="s">
        <v>847</v>
      </c>
      <c r="C61" s="12" t="s">
        <v>848</v>
      </c>
      <c r="D61" s="12" t="s">
        <v>849</v>
      </c>
      <c r="E61" s="12" t="s">
        <v>850</v>
      </c>
      <c r="F61" s="12" t="s">
        <v>8</v>
      </c>
      <c r="G61" s="12" t="s">
        <v>62</v>
      </c>
      <c r="H61" s="12" t="s">
        <v>851</v>
      </c>
      <c r="I61" s="12">
        <v>17</v>
      </c>
      <c r="J61" s="12" t="s">
        <v>124</v>
      </c>
      <c r="K61" s="12">
        <v>1701</v>
      </c>
      <c r="L61" s="12" t="s">
        <v>125</v>
      </c>
      <c r="M61" s="12">
        <v>170155</v>
      </c>
      <c r="N61" s="12" t="s">
        <v>379</v>
      </c>
      <c r="O61" s="12">
        <v>4</v>
      </c>
      <c r="P61" s="12" t="s">
        <v>127</v>
      </c>
      <c r="Q61" s="12" t="s">
        <v>638</v>
      </c>
      <c r="R61" s="12"/>
      <c r="S61" s="12" t="s">
        <v>852</v>
      </c>
      <c r="T61" s="12" t="s">
        <v>853</v>
      </c>
      <c r="U61" s="12"/>
      <c r="V61" s="12"/>
      <c r="W61" s="12"/>
      <c r="X61" s="12"/>
      <c r="Y61" s="12"/>
      <c r="Z61" s="12" t="s">
        <v>384</v>
      </c>
      <c r="AA61" s="12"/>
      <c r="AB61" s="12" t="s">
        <v>854</v>
      </c>
      <c r="AC61" s="12" t="s">
        <v>855</v>
      </c>
      <c r="AD61" s="12" t="s">
        <v>856</v>
      </c>
      <c r="AE61" s="12" t="s">
        <v>137</v>
      </c>
      <c r="AF61" s="12" t="s">
        <v>137</v>
      </c>
      <c r="AG61" s="56" t="s">
        <v>2909</v>
      </c>
      <c r="AH61" s="57" t="s">
        <v>139</v>
      </c>
      <c r="AI61" s="13">
        <v>45118</v>
      </c>
      <c r="AJ61" s="12" t="s">
        <v>138</v>
      </c>
      <c r="AK61" s="12"/>
      <c r="AL61" s="12"/>
      <c r="AM61" s="12">
        <v>2</v>
      </c>
      <c r="AN61" s="74">
        <v>42190020901</v>
      </c>
      <c r="AO61" s="12" t="str">
        <f>IFERROR(VLOOKUP(AN61,'[1]Catálogo de Productos'!$A$1:$B$786,2,0),"")</f>
        <v xml:space="preserve">POSTES DE ACERO </v>
      </c>
      <c r="AP61" s="41">
        <v>42943000401</v>
      </c>
      <c r="AQ61" s="12" t="str">
        <f>IFERROR(VLOOKUP(AP61,'[1]Catálogo de Productos'!$A$1:$B$786,2,0),"")</f>
        <v xml:space="preserve">MALLA DE CERRAMIENTO </v>
      </c>
      <c r="AR61" s="73"/>
      <c r="AS61" s="12"/>
      <c r="AT61" s="73"/>
      <c r="AU61" s="12"/>
      <c r="AV61" s="73"/>
      <c r="AW61" s="12"/>
      <c r="AX61" s="12">
        <v>2</v>
      </c>
      <c r="AY61" s="12">
        <v>1</v>
      </c>
      <c r="AZ61" s="12">
        <f>COUNTIF($AN$2:$AW$293,'[2]Productos por importancia'!#REF!)</f>
        <v>0</v>
      </c>
      <c r="BA61" s="12" t="s">
        <v>140</v>
      </c>
      <c r="BB61" s="12" t="s">
        <v>140</v>
      </c>
      <c r="BC61" s="58">
        <v>192</v>
      </c>
      <c r="BD61" s="12"/>
    </row>
    <row r="62" spans="1:56" hidden="1" x14ac:dyDescent="0.25">
      <c r="A62" s="12" t="s">
        <v>0</v>
      </c>
      <c r="B62" s="12" t="s">
        <v>857</v>
      </c>
      <c r="C62" s="12" t="s">
        <v>858</v>
      </c>
      <c r="D62" s="12" t="s">
        <v>859</v>
      </c>
      <c r="E62" s="12" t="s">
        <v>860</v>
      </c>
      <c r="F62" s="12" t="s">
        <v>8</v>
      </c>
      <c r="G62" s="12" t="s">
        <v>17</v>
      </c>
      <c r="H62" s="12" t="s">
        <v>365</v>
      </c>
      <c r="I62" s="12">
        <v>17</v>
      </c>
      <c r="J62" s="12" t="s">
        <v>124</v>
      </c>
      <c r="K62" s="12">
        <v>1705</v>
      </c>
      <c r="L62" s="12" t="s">
        <v>203</v>
      </c>
      <c r="M62" s="12">
        <v>170550</v>
      </c>
      <c r="N62" s="12" t="s">
        <v>204</v>
      </c>
      <c r="O62" s="12">
        <v>4</v>
      </c>
      <c r="P62" s="12" t="s">
        <v>127</v>
      </c>
      <c r="Q62" s="12" t="s">
        <v>861</v>
      </c>
      <c r="R62" s="12" t="s">
        <v>508</v>
      </c>
      <c r="S62" s="12" t="s">
        <v>862</v>
      </c>
      <c r="T62" s="12" t="s">
        <v>863</v>
      </c>
      <c r="U62" s="12"/>
      <c r="V62" s="12" t="s">
        <v>864</v>
      </c>
      <c r="W62" s="12" t="s">
        <v>132</v>
      </c>
      <c r="X62" s="12"/>
      <c r="Y62" s="12" t="s">
        <v>865</v>
      </c>
      <c r="Z62" s="12" t="s">
        <v>865</v>
      </c>
      <c r="AA62" s="12"/>
      <c r="AB62" s="12" t="s">
        <v>866</v>
      </c>
      <c r="AC62" s="12" t="s">
        <v>867</v>
      </c>
      <c r="AD62" s="12" t="s">
        <v>868</v>
      </c>
      <c r="AE62" s="12" t="s">
        <v>137</v>
      </c>
      <c r="AF62" s="12" t="s">
        <v>137</v>
      </c>
      <c r="AG62" s="56" t="s">
        <v>2909</v>
      </c>
      <c r="AH62" s="57" t="s">
        <v>139</v>
      </c>
      <c r="AI62" s="13">
        <v>45153</v>
      </c>
      <c r="AJ62" s="12" t="s">
        <v>138</v>
      </c>
      <c r="AK62" s="12"/>
      <c r="AL62" s="12"/>
      <c r="AM62" s="12">
        <v>3</v>
      </c>
      <c r="AN62" s="74">
        <v>22110000301</v>
      </c>
      <c r="AO62" s="12" t="str">
        <f>IFERROR(VLOOKUP(AN62,'[1]Catálogo de Productos'!$A$1:$B$786,2,0),"")</f>
        <v>LECHE ENTERA</v>
      </c>
      <c r="AP62" s="74">
        <v>22110000401</v>
      </c>
      <c r="AQ62" s="12" t="str">
        <f>IFERROR(VLOOKUP(AP62,'[1]Catálogo de Productos'!$A$1:$B$786,2,0),"")</f>
        <v>LECHE SEMIDESCREMADA</v>
      </c>
      <c r="AR62" s="74">
        <v>22110000701</v>
      </c>
      <c r="AS62" s="12" t="str">
        <f>IFERROR(VLOOKUP(AR62,'[1]Catálogo de Productos'!$A$1:$B$786,2,0),"")</f>
        <v>LECHE DE SABORES</v>
      </c>
      <c r="AT62" s="73"/>
      <c r="AU62" s="12"/>
      <c r="AV62" s="73"/>
      <c r="AW62" s="12"/>
      <c r="AX62" s="12">
        <v>3</v>
      </c>
      <c r="AY62" s="12">
        <v>1</v>
      </c>
      <c r="AZ62" s="12">
        <f>COUNTIF($AN$2:$AW$293,'[2]Productos por importancia'!#REF!)</f>
        <v>0</v>
      </c>
      <c r="BA62" s="12" t="s">
        <v>140</v>
      </c>
      <c r="BB62" s="12" t="s">
        <v>140</v>
      </c>
      <c r="BC62" s="58">
        <v>226</v>
      </c>
      <c r="BD62" s="12"/>
    </row>
    <row r="63" spans="1:56" hidden="1" x14ac:dyDescent="0.25">
      <c r="A63" s="12" t="s">
        <v>0</v>
      </c>
      <c r="B63" s="12" t="s">
        <v>869</v>
      </c>
      <c r="C63" s="12" t="s">
        <v>870</v>
      </c>
      <c r="D63" s="12" t="s">
        <v>871</v>
      </c>
      <c r="E63" s="12" t="s">
        <v>872</v>
      </c>
      <c r="F63" s="12" t="s">
        <v>8</v>
      </c>
      <c r="G63" s="12" t="s">
        <v>18</v>
      </c>
      <c r="H63" s="12" t="s">
        <v>506</v>
      </c>
      <c r="I63" s="12">
        <v>17</v>
      </c>
      <c r="J63" s="12" t="s">
        <v>124</v>
      </c>
      <c r="K63" s="12">
        <v>1705</v>
      </c>
      <c r="L63" s="12" t="s">
        <v>203</v>
      </c>
      <c r="M63" s="12">
        <v>170550</v>
      </c>
      <c r="N63" s="12" t="s">
        <v>204</v>
      </c>
      <c r="O63" s="12">
        <v>4</v>
      </c>
      <c r="P63" s="12" t="s">
        <v>127</v>
      </c>
      <c r="Q63" s="12" t="s">
        <v>873</v>
      </c>
      <c r="R63" s="12" t="s">
        <v>508</v>
      </c>
      <c r="S63" s="12" t="s">
        <v>874</v>
      </c>
      <c r="T63" s="12" t="s">
        <v>875</v>
      </c>
      <c r="U63" s="12"/>
      <c r="V63" s="12" t="s">
        <v>872</v>
      </c>
      <c r="W63" s="12" t="s">
        <v>132</v>
      </c>
      <c r="X63" s="12"/>
      <c r="Y63" s="12" t="s">
        <v>876</v>
      </c>
      <c r="Z63" s="12" t="s">
        <v>877</v>
      </c>
      <c r="AA63" s="12"/>
      <c r="AB63" s="12" t="s">
        <v>878</v>
      </c>
      <c r="AC63" s="12" t="s">
        <v>879</v>
      </c>
      <c r="AD63" s="12" t="s">
        <v>880</v>
      </c>
      <c r="AE63" s="12" t="s">
        <v>137</v>
      </c>
      <c r="AF63" s="12" t="s">
        <v>137</v>
      </c>
      <c r="AG63" s="56" t="s">
        <v>2909</v>
      </c>
      <c r="AH63" s="57" t="s">
        <v>139</v>
      </c>
      <c r="AI63" s="13">
        <v>45140</v>
      </c>
      <c r="AJ63" s="12" t="s">
        <v>138</v>
      </c>
      <c r="AK63" s="12"/>
      <c r="AL63" s="12"/>
      <c r="AM63" s="12">
        <v>1</v>
      </c>
      <c r="AN63" s="74">
        <v>23110000201</v>
      </c>
      <c r="AO63" s="12" t="str">
        <f>IFERROR(VLOOKUP(AN63,'[1]Catálogo de Productos'!$A$1:$B$786,2,0),"")</f>
        <v xml:space="preserve">HARINA DE TRIGO </v>
      </c>
      <c r="AP63" s="73"/>
      <c r="AQ63" s="12"/>
      <c r="AR63" s="73"/>
      <c r="AS63" s="12"/>
      <c r="AT63" s="73"/>
      <c r="AU63" s="12"/>
      <c r="AV63" s="73"/>
      <c r="AW63" s="12"/>
      <c r="AX63" s="12">
        <v>1</v>
      </c>
      <c r="AY63" s="12">
        <v>1</v>
      </c>
      <c r="AZ63" s="12">
        <f>COUNTIF($AN$2:$AW$293,'[2]Productos por importancia'!#REF!)</f>
        <v>0</v>
      </c>
      <c r="BA63" s="12" t="s">
        <v>140</v>
      </c>
      <c r="BB63" s="12" t="s">
        <v>140</v>
      </c>
      <c r="BC63" s="58">
        <v>224</v>
      </c>
      <c r="BD63" s="12"/>
    </row>
    <row r="64" spans="1:56" hidden="1" x14ac:dyDescent="0.25">
      <c r="A64" s="12" t="s">
        <v>0</v>
      </c>
      <c r="B64" s="12" t="s">
        <v>881</v>
      </c>
      <c r="C64" s="12" t="s">
        <v>882</v>
      </c>
      <c r="D64" s="12" t="s">
        <v>883</v>
      </c>
      <c r="E64" s="12" t="s">
        <v>884</v>
      </c>
      <c r="F64" s="12" t="s">
        <v>8</v>
      </c>
      <c r="G64" s="12" t="s">
        <v>885</v>
      </c>
      <c r="H64" s="12" t="s">
        <v>886</v>
      </c>
      <c r="I64" s="12">
        <v>17</v>
      </c>
      <c r="J64" s="12" t="s">
        <v>124</v>
      </c>
      <c r="K64" s="12">
        <v>1701</v>
      </c>
      <c r="L64" s="12" t="s">
        <v>125</v>
      </c>
      <c r="M64" s="12">
        <v>170150</v>
      </c>
      <c r="N64" s="12" t="s">
        <v>126</v>
      </c>
      <c r="O64" s="12">
        <v>4</v>
      </c>
      <c r="P64" s="12" t="s">
        <v>127</v>
      </c>
      <c r="Q64" s="12" t="s">
        <v>887</v>
      </c>
      <c r="R64" s="12" t="s">
        <v>888</v>
      </c>
      <c r="S64" s="12" t="s">
        <v>189</v>
      </c>
      <c r="T64" s="12"/>
      <c r="U64" s="12" t="s">
        <v>889</v>
      </c>
      <c r="V64" s="12" t="s">
        <v>884</v>
      </c>
      <c r="W64" s="12" t="s">
        <v>132</v>
      </c>
      <c r="X64" s="12"/>
      <c r="Y64" s="12" t="s">
        <v>889</v>
      </c>
      <c r="Z64" s="12" t="s">
        <v>889</v>
      </c>
      <c r="AA64" s="12"/>
      <c r="AB64" s="12" t="s">
        <v>890</v>
      </c>
      <c r="AC64" s="12" t="s">
        <v>891</v>
      </c>
      <c r="AD64" s="12" t="s">
        <v>892</v>
      </c>
      <c r="AE64" s="12" t="s">
        <v>137</v>
      </c>
      <c r="AF64" s="12" t="s">
        <v>137</v>
      </c>
      <c r="AG64" s="56" t="s">
        <v>2909</v>
      </c>
      <c r="AH64" s="57" t="s">
        <v>139</v>
      </c>
      <c r="AI64" s="13">
        <v>45224</v>
      </c>
      <c r="AJ64" s="12" t="s">
        <v>138</v>
      </c>
      <c r="AK64" s="12"/>
      <c r="AL64" s="12"/>
      <c r="AM64" s="12">
        <v>2</v>
      </c>
      <c r="AN64" s="74">
        <v>44821000601</v>
      </c>
      <c r="AO64" s="12" t="str">
        <f>IFERROR(VLOOKUP(AN64,'[1]Catálogo de Productos'!$A$1:$B$786,2,0),"")</f>
        <v>COCINETA DE GAS</v>
      </c>
      <c r="AP64" s="74">
        <v>44817030701</v>
      </c>
      <c r="AQ64" s="12" t="str">
        <f>IFERROR(VLOOKUP(AP64,'[1]Catálogo de Productos'!$A$1:$B$786,2,0),"")</f>
        <v>HORNO ELECTRICO</v>
      </c>
      <c r="AR64" s="73"/>
      <c r="AS64" s="12"/>
      <c r="AT64" s="73"/>
      <c r="AU64" s="12"/>
      <c r="AV64" s="73"/>
      <c r="AW64" s="12"/>
      <c r="AX64" s="12">
        <v>2</v>
      </c>
      <c r="AY64" s="12">
        <v>1</v>
      </c>
      <c r="AZ64" s="12">
        <f>COUNTIF($AN$2:$AW$293,'[2]Productos por importancia'!#REF!)</f>
        <v>0</v>
      </c>
      <c r="BA64" s="12" t="s">
        <v>140</v>
      </c>
      <c r="BB64" s="12" t="s">
        <v>140</v>
      </c>
      <c r="BC64" s="58">
        <v>493</v>
      </c>
      <c r="BD64" s="12"/>
    </row>
    <row r="65" spans="1:56" hidden="1" x14ac:dyDescent="0.25">
      <c r="A65" s="12" t="s">
        <v>0</v>
      </c>
      <c r="B65" s="12" t="s">
        <v>893</v>
      </c>
      <c r="C65" s="12" t="s">
        <v>894</v>
      </c>
      <c r="D65" s="12" t="s">
        <v>895</v>
      </c>
      <c r="E65" s="12" t="s">
        <v>896</v>
      </c>
      <c r="F65" s="12" t="s">
        <v>8</v>
      </c>
      <c r="G65" s="12" t="s">
        <v>897</v>
      </c>
      <c r="H65" s="12" t="s">
        <v>898</v>
      </c>
      <c r="I65" s="12">
        <v>17</v>
      </c>
      <c r="J65" s="12" t="s">
        <v>124</v>
      </c>
      <c r="K65" s="12">
        <v>1701</v>
      </c>
      <c r="L65" s="12" t="s">
        <v>125</v>
      </c>
      <c r="M65" s="12">
        <v>170150</v>
      </c>
      <c r="N65" s="12" t="s">
        <v>126</v>
      </c>
      <c r="O65" s="12">
        <v>4</v>
      </c>
      <c r="P65" s="12" t="s">
        <v>127</v>
      </c>
      <c r="Q65" s="12" t="s">
        <v>899</v>
      </c>
      <c r="R65" s="12" t="s">
        <v>900</v>
      </c>
      <c r="S65" s="12" t="s">
        <v>901</v>
      </c>
      <c r="T65" s="12"/>
      <c r="U65" s="12"/>
      <c r="V65" s="12"/>
      <c r="W65" s="12"/>
      <c r="X65" s="12"/>
      <c r="Y65" s="12"/>
      <c r="Z65" s="12" t="s">
        <v>902</v>
      </c>
      <c r="AA65" s="12"/>
      <c r="AB65" s="12" t="s">
        <v>903</v>
      </c>
      <c r="AC65" s="12" t="s">
        <v>904</v>
      </c>
      <c r="AD65" s="12" t="s">
        <v>905</v>
      </c>
      <c r="AE65" s="12" t="s">
        <v>137</v>
      </c>
      <c r="AF65" s="12" t="s">
        <v>137</v>
      </c>
      <c r="AG65" s="56" t="s">
        <v>2909</v>
      </c>
      <c r="AH65" s="57" t="s">
        <v>139</v>
      </c>
      <c r="AI65" s="13">
        <v>45169</v>
      </c>
      <c r="AJ65" s="12" t="s">
        <v>138</v>
      </c>
      <c r="AK65" s="12"/>
      <c r="AL65" s="12"/>
      <c r="AM65" s="12">
        <v>1</v>
      </c>
      <c r="AN65" s="74">
        <v>24131010501</v>
      </c>
      <c r="AO65" s="12" t="str">
        <f>IFERROR(VLOOKUP(AN65,'[1]Catálogo de Productos'!$A$1:$B$786,2,0),"")</f>
        <v>AGUARDIENTE DE CAÑA</v>
      </c>
      <c r="AP65" s="74"/>
      <c r="AQ65" s="12"/>
      <c r="AR65" s="73"/>
      <c r="AS65" s="12"/>
      <c r="AT65" s="73"/>
      <c r="AU65" s="12"/>
      <c r="AV65" s="73"/>
      <c r="AW65" s="12"/>
      <c r="AX65" s="12">
        <v>1</v>
      </c>
      <c r="AY65" s="12">
        <v>1</v>
      </c>
      <c r="AZ65" s="12">
        <f>COUNTIF($AN$2:$AW$293,'[2]Productos por importancia'!#REF!)</f>
        <v>0</v>
      </c>
      <c r="BA65" s="12" t="s">
        <v>140</v>
      </c>
      <c r="BB65" s="12" t="s">
        <v>140</v>
      </c>
      <c r="BC65" s="58">
        <v>325</v>
      </c>
      <c r="BD65" s="12"/>
    </row>
    <row r="66" spans="1:56" hidden="1" x14ac:dyDescent="0.25">
      <c r="A66" s="12" t="s">
        <v>0</v>
      </c>
      <c r="B66" s="12" t="s">
        <v>906</v>
      </c>
      <c r="C66" s="12" t="s">
        <v>907</v>
      </c>
      <c r="D66" s="12" t="s">
        <v>908</v>
      </c>
      <c r="E66" s="12" t="s">
        <v>261</v>
      </c>
      <c r="F66" s="12" t="s">
        <v>8</v>
      </c>
      <c r="G66" s="12" t="s">
        <v>909</v>
      </c>
      <c r="H66" s="12" t="s">
        <v>910</v>
      </c>
      <c r="I66" s="12">
        <v>17</v>
      </c>
      <c r="J66" s="12" t="s">
        <v>124</v>
      </c>
      <c r="K66" s="12">
        <v>1701</v>
      </c>
      <c r="L66" s="12" t="s">
        <v>125</v>
      </c>
      <c r="M66" s="12">
        <v>170150</v>
      </c>
      <c r="N66" s="12" t="s">
        <v>126</v>
      </c>
      <c r="O66" s="12">
        <v>4</v>
      </c>
      <c r="P66" s="12" t="s">
        <v>127</v>
      </c>
      <c r="Q66" s="12" t="s">
        <v>911</v>
      </c>
      <c r="R66" s="12" t="s">
        <v>912</v>
      </c>
      <c r="S66" s="12" t="s">
        <v>913</v>
      </c>
      <c r="T66" s="12"/>
      <c r="U66" s="12"/>
      <c r="V66" s="12" t="s">
        <v>914</v>
      </c>
      <c r="W66" s="12" t="s">
        <v>253</v>
      </c>
      <c r="X66" s="12"/>
      <c r="Y66" s="12"/>
      <c r="Z66" s="12" t="s">
        <v>915</v>
      </c>
      <c r="AA66" s="12"/>
      <c r="AB66" s="12" t="s">
        <v>916</v>
      </c>
      <c r="AC66" s="12" t="s">
        <v>917</v>
      </c>
      <c r="AD66" s="12" t="s">
        <v>918</v>
      </c>
      <c r="AE66" s="12" t="s">
        <v>137</v>
      </c>
      <c r="AF66" s="12" t="s">
        <v>137</v>
      </c>
      <c r="AG66" s="56" t="s">
        <v>2909</v>
      </c>
      <c r="AH66" s="57" t="s">
        <v>139</v>
      </c>
      <c r="AI66" s="13">
        <v>45159</v>
      </c>
      <c r="AJ66" s="12" t="s">
        <v>138</v>
      </c>
      <c r="AK66" s="12"/>
      <c r="AL66" s="12"/>
      <c r="AM66" s="12">
        <v>0</v>
      </c>
      <c r="AN66" s="73"/>
      <c r="AO66" s="12"/>
      <c r="AP66" s="73"/>
      <c r="AQ66" s="12"/>
      <c r="AR66" s="73"/>
      <c r="AS66" s="12"/>
      <c r="AT66" s="73"/>
      <c r="AU66" s="12"/>
      <c r="AV66" s="73"/>
      <c r="AW66" s="12"/>
      <c r="AX66" s="12">
        <v>0</v>
      </c>
      <c r="AY66" s="12">
        <v>0</v>
      </c>
      <c r="AZ66" s="12">
        <f>COUNTIF($AN$2:$AW$293,'[2]Productos por importancia'!#REF!)</f>
        <v>0</v>
      </c>
      <c r="BA66" s="12"/>
      <c r="BB66" s="12" t="s">
        <v>28</v>
      </c>
      <c r="BC66" s="12"/>
      <c r="BD66" s="12" t="s">
        <v>225</v>
      </c>
    </row>
    <row r="67" spans="1:56" hidden="1" x14ac:dyDescent="0.25">
      <c r="A67" s="12" t="s">
        <v>0</v>
      </c>
      <c r="B67" s="12" t="s">
        <v>919</v>
      </c>
      <c r="C67" s="12" t="s">
        <v>920</v>
      </c>
      <c r="D67" s="12" t="s">
        <v>921</v>
      </c>
      <c r="E67" s="12" t="s">
        <v>922</v>
      </c>
      <c r="F67" s="12" t="s">
        <v>8</v>
      </c>
      <c r="G67" s="12" t="s">
        <v>337</v>
      </c>
      <c r="H67" s="12" t="s">
        <v>338</v>
      </c>
      <c r="I67" s="12">
        <v>17</v>
      </c>
      <c r="J67" s="12" t="s">
        <v>124</v>
      </c>
      <c r="K67" s="12">
        <v>1705</v>
      </c>
      <c r="L67" s="12" t="s">
        <v>203</v>
      </c>
      <c r="M67" s="12">
        <v>170550</v>
      </c>
      <c r="N67" s="12" t="s">
        <v>204</v>
      </c>
      <c r="O67" s="12">
        <v>4</v>
      </c>
      <c r="P67" s="12" t="s">
        <v>127</v>
      </c>
      <c r="Q67" s="12" t="s">
        <v>923</v>
      </c>
      <c r="R67" s="12" t="s">
        <v>302</v>
      </c>
      <c r="S67" s="12" t="s">
        <v>924</v>
      </c>
      <c r="T67" s="12" t="s">
        <v>568</v>
      </c>
      <c r="U67" s="12"/>
      <c r="V67" s="12"/>
      <c r="W67" s="12" t="s">
        <v>132</v>
      </c>
      <c r="X67" s="12"/>
      <c r="Y67" s="12"/>
      <c r="Z67" s="12" t="s">
        <v>877</v>
      </c>
      <c r="AA67" s="12"/>
      <c r="AB67" s="12" t="s">
        <v>925</v>
      </c>
      <c r="AC67" s="12" t="s">
        <v>926</v>
      </c>
      <c r="AD67" s="12" t="s">
        <v>927</v>
      </c>
      <c r="AE67" s="12" t="s">
        <v>137</v>
      </c>
      <c r="AF67" s="12" t="s">
        <v>137</v>
      </c>
      <c r="AG67" s="56" t="s">
        <v>2909</v>
      </c>
      <c r="AH67" s="57" t="s">
        <v>139</v>
      </c>
      <c r="AI67" s="13">
        <v>45170</v>
      </c>
      <c r="AJ67" s="12" t="s">
        <v>138</v>
      </c>
      <c r="AK67" s="12"/>
      <c r="AL67" s="12"/>
      <c r="AM67" s="12">
        <v>1</v>
      </c>
      <c r="AN67" s="75">
        <v>38150020801</v>
      </c>
      <c r="AO67" s="12" t="str">
        <f>IFERROR(VLOOKUP(AN67,'[1]Catálogo de Productos'!$A$1:$B$786,2,0),"")</f>
        <v>COLCHÓN</v>
      </c>
      <c r="AP67" s="73"/>
      <c r="AQ67" s="12"/>
      <c r="AR67" s="73"/>
      <c r="AS67" s="12"/>
      <c r="AT67" s="73"/>
      <c r="AU67" s="12"/>
      <c r="AV67" s="73"/>
      <c r="AW67" s="12"/>
      <c r="AX67" s="12">
        <v>1</v>
      </c>
      <c r="AY67" s="12">
        <v>1</v>
      </c>
      <c r="AZ67" s="12">
        <f>COUNTIF($AN$2:$AW$293,'[2]Productos por importancia'!#REF!)</f>
        <v>0</v>
      </c>
      <c r="BA67" s="12" t="s">
        <v>140</v>
      </c>
      <c r="BB67" s="12" t="s">
        <v>140</v>
      </c>
      <c r="BC67" s="58">
        <v>129</v>
      </c>
      <c r="BD67" s="12"/>
    </row>
    <row r="68" spans="1:56" x14ac:dyDescent="0.25">
      <c r="A68" s="12" t="s">
        <v>0</v>
      </c>
      <c r="B68" s="12" t="s">
        <v>928</v>
      </c>
      <c r="C68" s="12" t="s">
        <v>929</v>
      </c>
      <c r="D68" s="12" t="s">
        <v>930</v>
      </c>
      <c r="E68" s="12" t="s">
        <v>931</v>
      </c>
      <c r="F68" s="12" t="s">
        <v>8</v>
      </c>
      <c r="G68" s="12" t="s">
        <v>20</v>
      </c>
      <c r="H68" s="12" t="s">
        <v>932</v>
      </c>
      <c r="I68" s="12">
        <v>17</v>
      </c>
      <c r="J68" s="12" t="s">
        <v>124</v>
      </c>
      <c r="K68" s="12">
        <v>1701</v>
      </c>
      <c r="L68" s="12" t="s">
        <v>125</v>
      </c>
      <c r="M68" s="12">
        <v>170150</v>
      </c>
      <c r="N68" s="12" t="s">
        <v>126</v>
      </c>
      <c r="O68" s="12">
        <v>4</v>
      </c>
      <c r="P68" s="12" t="s">
        <v>127</v>
      </c>
      <c r="Q68" s="12" t="s">
        <v>933</v>
      </c>
      <c r="R68" s="12" t="s">
        <v>934</v>
      </c>
      <c r="S68" s="12" t="s">
        <v>935</v>
      </c>
      <c r="T68" s="12"/>
      <c r="U68" s="12"/>
      <c r="V68" s="12" t="s">
        <v>936</v>
      </c>
      <c r="W68" s="12" t="s">
        <v>132</v>
      </c>
      <c r="X68" s="12"/>
      <c r="Y68" s="12"/>
      <c r="Z68" s="12" t="s">
        <v>937</v>
      </c>
      <c r="AA68" s="12"/>
      <c r="AB68" s="12" t="s">
        <v>938</v>
      </c>
      <c r="AC68" s="12" t="s">
        <v>939</v>
      </c>
      <c r="AD68" s="12" t="s">
        <v>940</v>
      </c>
      <c r="AE68" s="12" t="s">
        <v>137</v>
      </c>
      <c r="AF68" s="12" t="s">
        <v>137</v>
      </c>
      <c r="AG68" s="56" t="s">
        <v>2909</v>
      </c>
      <c r="AH68" s="57" t="s">
        <v>139</v>
      </c>
      <c r="AI68" s="13">
        <v>45156</v>
      </c>
      <c r="AJ68" s="12" t="s">
        <v>138</v>
      </c>
      <c r="AK68" s="12"/>
      <c r="AL68" s="12"/>
      <c r="AM68" s="12">
        <v>5</v>
      </c>
      <c r="AN68" s="74">
        <v>21113000401</v>
      </c>
      <c r="AO68" s="12" t="str">
        <f>IFERROR(VLOOKUP(AN68,'[1]Catálogo de Productos'!$A$1:$B$786,2,0),"")</f>
        <v>LOMO DE CERDO</v>
      </c>
      <c r="AP68" s="74">
        <v>21121000101</v>
      </c>
      <c r="AQ68" s="12" t="str">
        <f>IFERROR(VLOOKUP(AP68,'[1]Catálogo de Productos'!$A$1:$B$786,2,0),"")</f>
        <v>POLLO ENTERO</v>
      </c>
      <c r="AR68" s="75">
        <v>21160010301</v>
      </c>
      <c r="AS68" s="12" t="str">
        <f>IFERROR(VLOOKUP(AR68,'[1]Catálogo de Productos'!$A$1:$B$786,2,0),"")</f>
        <v>MENUDENCIA DE POLLO</v>
      </c>
      <c r="AT68" s="74">
        <v>23319010101</v>
      </c>
      <c r="AU68" s="12" t="str">
        <f>IFERROR(VLOOKUP(AT68,'[1]Catálogo de Productos'!$A$1:$B$786,2,0),"")</f>
        <v>BALANCEADO DE AVES</v>
      </c>
      <c r="AV68" s="75">
        <v>21330030301</v>
      </c>
      <c r="AW68" s="12" t="str">
        <f>IFERROR(VLOOKUP(AV68,'[1]Catálogo de Productos'!$A$1:$B$786,2,0),"")</f>
        <v>PALMITO EN CONSERVA</v>
      </c>
      <c r="AX68" s="12">
        <v>5</v>
      </c>
      <c r="AY68" s="12">
        <v>1</v>
      </c>
      <c r="AZ68" s="12">
        <f>COUNTIF($AN$2:$AW$293,'[2]Productos por importancia'!#REF!)</f>
        <v>0</v>
      </c>
      <c r="BA68" s="12" t="s">
        <v>140</v>
      </c>
      <c r="BB68" s="12" t="s">
        <v>140</v>
      </c>
      <c r="BC68" s="58">
        <v>363</v>
      </c>
      <c r="BD68" s="12"/>
    </row>
    <row r="69" spans="1:56" hidden="1" x14ac:dyDescent="0.25">
      <c r="A69" s="12" t="s">
        <v>0</v>
      </c>
      <c r="B69" s="12" t="s">
        <v>941</v>
      </c>
      <c r="C69" s="12" t="s">
        <v>942</v>
      </c>
      <c r="D69" s="12" t="s">
        <v>943</v>
      </c>
      <c r="E69" s="12" t="s">
        <v>944</v>
      </c>
      <c r="F69" s="12" t="s">
        <v>8</v>
      </c>
      <c r="G69" s="12" t="s">
        <v>945</v>
      </c>
      <c r="H69" s="12" t="s">
        <v>946</v>
      </c>
      <c r="I69" s="12">
        <v>17</v>
      </c>
      <c r="J69" s="12" t="s">
        <v>124</v>
      </c>
      <c r="K69" s="12">
        <v>1701</v>
      </c>
      <c r="L69" s="12" t="s">
        <v>125</v>
      </c>
      <c r="M69" s="12">
        <v>170155</v>
      </c>
      <c r="N69" s="12" t="s">
        <v>379</v>
      </c>
      <c r="O69" s="12">
        <v>4</v>
      </c>
      <c r="P69" s="12" t="s">
        <v>127</v>
      </c>
      <c r="Q69" s="12" t="s">
        <v>947</v>
      </c>
      <c r="R69" s="12" t="s">
        <v>508</v>
      </c>
      <c r="S69" s="12" t="s">
        <v>638</v>
      </c>
      <c r="T69" s="12"/>
      <c r="U69" s="12"/>
      <c r="V69" s="12"/>
      <c r="W69" s="12" t="s">
        <v>132</v>
      </c>
      <c r="X69" s="12"/>
      <c r="Y69" s="12"/>
      <c r="Z69" s="12"/>
      <c r="AA69" s="12"/>
      <c r="AB69" s="12" t="s">
        <v>948</v>
      </c>
      <c r="AC69" s="12" t="s">
        <v>949</v>
      </c>
      <c r="AD69" s="12" t="s">
        <v>950</v>
      </c>
      <c r="AE69" s="12" t="s">
        <v>137</v>
      </c>
      <c r="AF69" s="12" t="s">
        <v>29</v>
      </c>
      <c r="AG69" s="56" t="s">
        <v>2909</v>
      </c>
      <c r="AH69" s="57" t="s">
        <v>139</v>
      </c>
      <c r="AI69" s="13">
        <v>45159</v>
      </c>
      <c r="AJ69" s="12" t="s">
        <v>138</v>
      </c>
      <c r="AK69" s="12"/>
      <c r="AL69" s="12"/>
      <c r="AM69" s="12">
        <v>0</v>
      </c>
      <c r="AN69" s="73"/>
      <c r="AO69" s="12"/>
      <c r="AP69" s="73"/>
      <c r="AQ69" s="12"/>
      <c r="AR69" s="73"/>
      <c r="AS69" s="12"/>
      <c r="AT69" s="73"/>
      <c r="AU69" s="12"/>
      <c r="AV69" s="73"/>
      <c r="AW69" s="12"/>
      <c r="AX69" s="12">
        <v>0</v>
      </c>
      <c r="AY69" s="12">
        <v>0</v>
      </c>
      <c r="AZ69" s="12">
        <f>COUNTIF($AN$2:$AW$293,'[2]Productos por importancia'!#REF!)</f>
        <v>0</v>
      </c>
      <c r="BA69" s="12"/>
      <c r="BB69" s="12" t="s">
        <v>29</v>
      </c>
      <c r="BC69" s="58"/>
      <c r="BD69" s="12" t="s">
        <v>29</v>
      </c>
    </row>
    <row r="70" spans="1:56" hidden="1" x14ac:dyDescent="0.25">
      <c r="A70" s="12" t="s">
        <v>0</v>
      </c>
      <c r="B70" s="12" t="s">
        <v>951</v>
      </c>
      <c r="C70" s="12" t="s">
        <v>952</v>
      </c>
      <c r="D70" s="12" t="s">
        <v>953</v>
      </c>
      <c r="E70" s="12" t="s">
        <v>954</v>
      </c>
      <c r="F70" s="12" t="s">
        <v>8</v>
      </c>
      <c r="G70" s="12" t="s">
        <v>215</v>
      </c>
      <c r="H70" s="12" t="s">
        <v>216</v>
      </c>
      <c r="I70" s="12">
        <v>17</v>
      </c>
      <c r="J70" s="12" t="s">
        <v>124</v>
      </c>
      <c r="K70" s="12">
        <v>1701</v>
      </c>
      <c r="L70" s="12" t="s">
        <v>125</v>
      </c>
      <c r="M70" s="12">
        <v>170179</v>
      </c>
      <c r="N70" s="12" t="s">
        <v>217</v>
      </c>
      <c r="O70" s="12">
        <v>4</v>
      </c>
      <c r="P70" s="12" t="s">
        <v>127</v>
      </c>
      <c r="Q70" s="12" t="s">
        <v>955</v>
      </c>
      <c r="R70" s="12" t="s">
        <v>956</v>
      </c>
      <c r="S70" s="12" t="s">
        <v>957</v>
      </c>
      <c r="T70" s="12" t="s">
        <v>958</v>
      </c>
      <c r="U70" s="12" t="s">
        <v>959</v>
      </c>
      <c r="V70" s="12"/>
      <c r="W70" s="12" t="s">
        <v>132</v>
      </c>
      <c r="X70" s="12"/>
      <c r="Y70" s="12" t="s">
        <v>960</v>
      </c>
      <c r="Z70" s="12" t="s">
        <v>959</v>
      </c>
      <c r="AA70" s="12"/>
      <c r="AB70" s="12" t="s">
        <v>961</v>
      </c>
      <c r="AC70" s="12" t="s">
        <v>962</v>
      </c>
      <c r="AD70" s="12" t="s">
        <v>963</v>
      </c>
      <c r="AE70" s="12" t="s">
        <v>137</v>
      </c>
      <c r="AF70" s="12" t="s">
        <v>137</v>
      </c>
      <c r="AG70" s="56" t="s">
        <v>2909</v>
      </c>
      <c r="AH70" s="57" t="s">
        <v>139</v>
      </c>
      <c r="AI70" s="13">
        <v>45160</v>
      </c>
      <c r="AJ70" s="12" t="s">
        <v>138</v>
      </c>
      <c r="AK70" s="12"/>
      <c r="AL70" s="12"/>
      <c r="AM70" s="12">
        <v>0</v>
      </c>
      <c r="AN70" s="73"/>
      <c r="AO70" s="12"/>
      <c r="AP70" s="73"/>
      <c r="AQ70" s="12"/>
      <c r="AR70" s="73"/>
      <c r="AS70" s="12"/>
      <c r="AT70" s="73"/>
      <c r="AU70" s="12"/>
      <c r="AV70" s="73"/>
      <c r="AW70" s="12"/>
      <c r="AX70" s="12">
        <v>0</v>
      </c>
      <c r="AY70" s="12">
        <v>0</v>
      </c>
      <c r="AZ70" s="12">
        <f>COUNTIF($AN$2:$AW$293,'[2]Productos por importancia'!#REF!)</f>
        <v>0</v>
      </c>
      <c r="BA70" s="12"/>
      <c r="BB70" s="12" t="s">
        <v>28</v>
      </c>
      <c r="BC70" s="12"/>
      <c r="BD70" s="12" t="s">
        <v>225</v>
      </c>
    </row>
    <row r="71" spans="1:56" hidden="1" x14ac:dyDescent="0.25">
      <c r="A71" s="12" t="s">
        <v>0</v>
      </c>
      <c r="B71" s="12" t="s">
        <v>964</v>
      </c>
      <c r="C71" s="12" t="s">
        <v>965</v>
      </c>
      <c r="D71" s="12" t="s">
        <v>966</v>
      </c>
      <c r="E71" s="12" t="s">
        <v>966</v>
      </c>
      <c r="F71" s="12" t="s">
        <v>8</v>
      </c>
      <c r="G71" s="12" t="s">
        <v>22</v>
      </c>
      <c r="H71" s="12" t="s">
        <v>519</v>
      </c>
      <c r="I71" s="12">
        <v>17</v>
      </c>
      <c r="J71" s="12" t="s">
        <v>124</v>
      </c>
      <c r="K71" s="12">
        <v>1701</v>
      </c>
      <c r="L71" s="12" t="s">
        <v>125</v>
      </c>
      <c r="M71" s="12">
        <v>170150</v>
      </c>
      <c r="N71" s="12" t="s">
        <v>126</v>
      </c>
      <c r="O71" s="12">
        <v>4</v>
      </c>
      <c r="P71" s="12" t="s">
        <v>127</v>
      </c>
      <c r="Q71" s="12" t="s">
        <v>366</v>
      </c>
      <c r="R71" s="12" t="s">
        <v>967</v>
      </c>
      <c r="S71" s="12" t="s">
        <v>968</v>
      </c>
      <c r="T71" s="12"/>
      <c r="U71" s="12"/>
      <c r="V71" s="12"/>
      <c r="W71" s="12" t="s">
        <v>132</v>
      </c>
      <c r="X71" s="12"/>
      <c r="Y71" s="12"/>
      <c r="Z71" s="12" t="s">
        <v>915</v>
      </c>
      <c r="AA71" s="12"/>
      <c r="AB71" s="12" t="s">
        <v>969</v>
      </c>
      <c r="AC71" s="12" t="s">
        <v>970</v>
      </c>
      <c r="AD71" s="12" t="s">
        <v>971</v>
      </c>
      <c r="AE71" s="12" t="s">
        <v>137</v>
      </c>
      <c r="AF71" s="12" t="s">
        <v>137</v>
      </c>
      <c r="AG71" s="56" t="s">
        <v>2909</v>
      </c>
      <c r="AH71" s="57" t="s">
        <v>139</v>
      </c>
      <c r="AI71" s="13">
        <v>45161</v>
      </c>
      <c r="AJ71" s="12" t="s">
        <v>138</v>
      </c>
      <c r="AK71" s="12"/>
      <c r="AL71" s="12"/>
      <c r="AM71" s="12">
        <v>1</v>
      </c>
      <c r="AN71" s="74">
        <v>28231010301</v>
      </c>
      <c r="AO71" s="12" t="str">
        <f>IFERROR(VLOOKUP(AN71,'[1]Catálogo de Productos'!$A$1:$B$786,2,0),"")</f>
        <v>CHOMPAS</v>
      </c>
      <c r="AP71" s="73"/>
      <c r="AQ71" s="12"/>
      <c r="AR71" s="73"/>
      <c r="AS71" s="12"/>
      <c r="AT71" s="73"/>
      <c r="AU71" s="12"/>
      <c r="AV71" s="73"/>
      <c r="AW71" s="12"/>
      <c r="AX71" s="12">
        <v>1</v>
      </c>
      <c r="AY71" s="12">
        <v>1</v>
      </c>
      <c r="AZ71" s="12">
        <f>COUNTIF($AN$2:$AW$293,'[2]Productos por importancia'!#REF!)</f>
        <v>0</v>
      </c>
      <c r="BA71" s="12" t="s">
        <v>140</v>
      </c>
      <c r="BB71" s="12" t="s">
        <v>140</v>
      </c>
      <c r="BC71" s="58">
        <v>370</v>
      </c>
      <c r="BD71" s="12"/>
    </row>
    <row r="72" spans="1:56" hidden="1" x14ac:dyDescent="0.25">
      <c r="A72" s="12" t="s">
        <v>0</v>
      </c>
      <c r="B72" s="12" t="s">
        <v>972</v>
      </c>
      <c r="C72" s="12" t="s">
        <v>973</v>
      </c>
      <c r="D72" s="12" t="s">
        <v>974</v>
      </c>
      <c r="E72" s="12" t="s">
        <v>975</v>
      </c>
      <c r="F72" s="12" t="s">
        <v>8</v>
      </c>
      <c r="G72" s="12" t="s">
        <v>215</v>
      </c>
      <c r="H72" s="12" t="s">
        <v>216</v>
      </c>
      <c r="I72" s="12">
        <v>8</v>
      </c>
      <c r="J72" s="12" t="s">
        <v>542</v>
      </c>
      <c r="K72" s="12">
        <v>804</v>
      </c>
      <c r="L72" s="12" t="s">
        <v>543</v>
      </c>
      <c r="M72" s="12">
        <v>80450</v>
      </c>
      <c r="N72" s="12" t="s">
        <v>565</v>
      </c>
      <c r="O72" s="12">
        <v>4</v>
      </c>
      <c r="P72" s="12" t="s">
        <v>127</v>
      </c>
      <c r="Q72" s="12" t="s">
        <v>976</v>
      </c>
      <c r="R72" s="12"/>
      <c r="S72" s="12"/>
      <c r="T72" s="12" t="s">
        <v>595</v>
      </c>
      <c r="U72" s="12"/>
      <c r="V72" s="12" t="s">
        <v>975</v>
      </c>
      <c r="W72" s="12" t="s">
        <v>132</v>
      </c>
      <c r="X72" s="12"/>
      <c r="Y72" s="12"/>
      <c r="Z72" s="12"/>
      <c r="AA72" s="12"/>
      <c r="AB72" s="12" t="s">
        <v>977</v>
      </c>
      <c r="AC72" s="12" t="s">
        <v>978</v>
      </c>
      <c r="AD72" s="12" t="s">
        <v>979</v>
      </c>
      <c r="AE72" s="12" t="s">
        <v>137</v>
      </c>
      <c r="AF72" s="12" t="s">
        <v>137</v>
      </c>
      <c r="AG72" s="56" t="s">
        <v>2909</v>
      </c>
      <c r="AH72" s="57" t="s">
        <v>139</v>
      </c>
      <c r="AI72" s="13">
        <v>45246</v>
      </c>
      <c r="AJ72" s="12" t="s">
        <v>138</v>
      </c>
      <c r="AK72" s="12"/>
      <c r="AL72" s="12"/>
      <c r="AM72" s="12">
        <v>1</v>
      </c>
      <c r="AN72" s="41">
        <v>21330030301</v>
      </c>
      <c r="AO72" s="12" t="str">
        <f>IFERROR(VLOOKUP(AN72,'[1]Catálogo de Productos'!$A$1:$B$786,2,0),"")</f>
        <v>PALMITO EN CONSERVA</v>
      </c>
      <c r="AP72" s="41"/>
      <c r="AQ72" s="12"/>
      <c r="AR72" s="41"/>
      <c r="AS72" s="12"/>
      <c r="AT72" s="41"/>
      <c r="AU72" s="12"/>
      <c r="AV72" s="73"/>
      <c r="AW72" s="12"/>
      <c r="AX72" s="12">
        <v>1</v>
      </c>
      <c r="AY72" s="12">
        <v>1</v>
      </c>
      <c r="AZ72" s="12">
        <f>COUNTIF($AN$2:$AW$293,'[2]Productos por importancia'!#REF!)</f>
        <v>0</v>
      </c>
      <c r="BA72" s="12" t="s">
        <v>140</v>
      </c>
      <c r="BB72" s="12" t="s">
        <v>140</v>
      </c>
      <c r="BC72" s="58">
        <v>539</v>
      </c>
      <c r="BD72" s="12"/>
    </row>
    <row r="73" spans="1:56" hidden="1" x14ac:dyDescent="0.25">
      <c r="A73" s="12" t="s">
        <v>0</v>
      </c>
      <c r="B73" s="12" t="s">
        <v>980</v>
      </c>
      <c r="C73" s="12" t="s">
        <v>981</v>
      </c>
      <c r="D73" s="12" t="s">
        <v>982</v>
      </c>
      <c r="E73" s="12" t="s">
        <v>983</v>
      </c>
      <c r="F73" s="12" t="s">
        <v>8</v>
      </c>
      <c r="G73" s="12" t="s">
        <v>984</v>
      </c>
      <c r="H73" s="12" t="s">
        <v>985</v>
      </c>
      <c r="I73" s="12">
        <v>17</v>
      </c>
      <c r="J73" s="12" t="s">
        <v>124</v>
      </c>
      <c r="K73" s="12">
        <v>1701</v>
      </c>
      <c r="L73" s="12" t="s">
        <v>125</v>
      </c>
      <c r="M73" s="12">
        <v>170150</v>
      </c>
      <c r="N73" s="12" t="s">
        <v>126</v>
      </c>
      <c r="O73" s="12">
        <v>4</v>
      </c>
      <c r="P73" s="12" t="s">
        <v>127</v>
      </c>
      <c r="Q73" s="12" t="s">
        <v>986</v>
      </c>
      <c r="R73" s="12" t="s">
        <v>987</v>
      </c>
      <c r="S73" s="12" t="s">
        <v>988</v>
      </c>
      <c r="T73" s="12"/>
      <c r="U73" s="12"/>
      <c r="V73" s="12"/>
      <c r="W73" s="12"/>
      <c r="X73" s="12"/>
      <c r="Y73" s="12"/>
      <c r="Z73" s="12"/>
      <c r="AA73" s="12"/>
      <c r="AB73" s="12" t="s">
        <v>989</v>
      </c>
      <c r="AC73" s="12" t="s">
        <v>990</v>
      </c>
      <c r="AD73" s="12" t="s">
        <v>991</v>
      </c>
      <c r="AE73" s="12" t="s">
        <v>137</v>
      </c>
      <c r="AF73" s="12" t="s">
        <v>137</v>
      </c>
      <c r="AG73" s="56" t="s">
        <v>2909</v>
      </c>
      <c r="AH73" s="57" t="s">
        <v>139</v>
      </c>
      <c r="AI73" s="13">
        <v>45139</v>
      </c>
      <c r="AJ73" s="12" t="s">
        <v>138</v>
      </c>
      <c r="AK73" s="12"/>
      <c r="AL73" s="12"/>
      <c r="AM73" s="12">
        <v>1</v>
      </c>
      <c r="AN73" s="74">
        <v>35323010201</v>
      </c>
      <c r="AO73" s="12" t="str">
        <f>IFERROR(VLOOKUP(AN73,'[1]Catálogo de Productos'!$A$1:$B$786,2,0),"")</f>
        <v>FRAGANCIA</v>
      </c>
      <c r="AP73" s="73"/>
      <c r="AQ73" s="12"/>
      <c r="AR73" s="73"/>
      <c r="AS73" s="12"/>
      <c r="AT73" s="73"/>
      <c r="AU73" s="12"/>
      <c r="AV73" s="73"/>
      <c r="AW73" s="12"/>
      <c r="AX73" s="12">
        <v>1</v>
      </c>
      <c r="AY73" s="12">
        <v>1</v>
      </c>
      <c r="AZ73" s="12">
        <f>COUNTIF($AN$2:$AW$293,'[2]Productos por importancia'!#REF!)</f>
        <v>0</v>
      </c>
      <c r="BA73" s="12" t="s">
        <v>140</v>
      </c>
      <c r="BB73" s="12" t="s">
        <v>140</v>
      </c>
      <c r="BC73" s="58">
        <v>284</v>
      </c>
      <c r="BD73" s="12"/>
    </row>
    <row r="74" spans="1:56" hidden="1" x14ac:dyDescent="0.25">
      <c r="A74" s="12" t="s">
        <v>0</v>
      </c>
      <c r="B74" s="12" t="s">
        <v>992</v>
      </c>
      <c r="C74" s="12" t="s">
        <v>993</v>
      </c>
      <c r="D74" s="12" t="s">
        <v>994</v>
      </c>
      <c r="E74" s="12" t="s">
        <v>994</v>
      </c>
      <c r="F74" s="12" t="s">
        <v>8</v>
      </c>
      <c r="G74" s="12" t="s">
        <v>215</v>
      </c>
      <c r="H74" s="12" t="s">
        <v>216</v>
      </c>
      <c r="I74" s="12">
        <v>17</v>
      </c>
      <c r="J74" s="12" t="s">
        <v>124</v>
      </c>
      <c r="K74" s="12">
        <v>1701</v>
      </c>
      <c r="L74" s="12" t="s">
        <v>125</v>
      </c>
      <c r="M74" s="12">
        <v>170170</v>
      </c>
      <c r="N74" s="12" t="s">
        <v>995</v>
      </c>
      <c r="O74" s="12">
        <v>4</v>
      </c>
      <c r="P74" s="12" t="s">
        <v>127</v>
      </c>
      <c r="Q74" s="12" t="s">
        <v>996</v>
      </c>
      <c r="R74" s="12" t="s">
        <v>997</v>
      </c>
      <c r="S74" s="12" t="s">
        <v>998</v>
      </c>
      <c r="T74" s="12" t="s">
        <v>250</v>
      </c>
      <c r="U74" s="12" t="s">
        <v>999</v>
      </c>
      <c r="V74" s="12" t="s">
        <v>1000</v>
      </c>
      <c r="W74" s="12" t="s">
        <v>1001</v>
      </c>
      <c r="X74" s="12" t="s">
        <v>1002</v>
      </c>
      <c r="Y74" s="12"/>
      <c r="Z74" s="12" t="s">
        <v>1003</v>
      </c>
      <c r="AA74" s="12"/>
      <c r="AB74" s="12" t="s">
        <v>1004</v>
      </c>
      <c r="AC74" s="12" t="s">
        <v>1005</v>
      </c>
      <c r="AD74" s="12" t="s">
        <v>1006</v>
      </c>
      <c r="AE74" s="12" t="s">
        <v>137</v>
      </c>
      <c r="AF74" s="12" t="s">
        <v>137</v>
      </c>
      <c r="AG74" s="56" t="s">
        <v>2909</v>
      </c>
      <c r="AH74" s="57" t="s">
        <v>139</v>
      </c>
      <c r="AI74" s="13">
        <v>45160</v>
      </c>
      <c r="AJ74" s="12" t="s">
        <v>138</v>
      </c>
      <c r="AK74" s="12"/>
      <c r="AL74" s="12"/>
      <c r="AM74" s="12">
        <v>0</v>
      </c>
      <c r="AN74" s="73"/>
      <c r="AO74" s="12"/>
      <c r="AP74" s="73"/>
      <c r="AQ74" s="12"/>
      <c r="AR74" s="73"/>
      <c r="AS74" s="12"/>
      <c r="AT74" s="73"/>
      <c r="AU74" s="12"/>
      <c r="AV74" s="73"/>
      <c r="AW74" s="12"/>
      <c r="AX74" s="12">
        <v>0</v>
      </c>
      <c r="AY74" s="12">
        <v>0</v>
      </c>
      <c r="AZ74" s="12">
        <f>COUNTIF($AN$2:$AW$293,'[2]Productos por importancia'!#REF!)</f>
        <v>0</v>
      </c>
      <c r="BA74" s="12"/>
      <c r="BB74" s="12" t="s">
        <v>28</v>
      </c>
      <c r="BC74" s="12"/>
      <c r="BD74" s="12" t="s">
        <v>225</v>
      </c>
    </row>
    <row r="75" spans="1:56" hidden="1" x14ac:dyDescent="0.25">
      <c r="A75" s="12" t="s">
        <v>0</v>
      </c>
      <c r="B75" s="12" t="s">
        <v>1007</v>
      </c>
      <c r="C75" s="12" t="s">
        <v>1008</v>
      </c>
      <c r="D75" s="12" t="s">
        <v>1009</v>
      </c>
      <c r="E75" s="12" t="s">
        <v>1009</v>
      </c>
      <c r="F75" s="12" t="s">
        <v>8</v>
      </c>
      <c r="G75" s="12" t="s">
        <v>1010</v>
      </c>
      <c r="H75" s="12" t="s">
        <v>1011</v>
      </c>
      <c r="I75" s="12">
        <v>17</v>
      </c>
      <c r="J75" s="12" t="s">
        <v>124</v>
      </c>
      <c r="K75" s="12">
        <v>1701</v>
      </c>
      <c r="L75" s="12" t="s">
        <v>125</v>
      </c>
      <c r="M75" s="12">
        <v>170155</v>
      </c>
      <c r="N75" s="12" t="s">
        <v>379</v>
      </c>
      <c r="O75" s="12">
        <v>4</v>
      </c>
      <c r="P75" s="12" t="s">
        <v>127</v>
      </c>
      <c r="Q75" s="12" t="s">
        <v>1012</v>
      </c>
      <c r="R75" s="12" t="s">
        <v>1013</v>
      </c>
      <c r="S75" s="12" t="s">
        <v>1014</v>
      </c>
      <c r="T75" s="12"/>
      <c r="U75" s="12"/>
      <c r="V75" s="12"/>
      <c r="W75" s="12" t="s">
        <v>132</v>
      </c>
      <c r="X75" s="12"/>
      <c r="Y75" s="12"/>
      <c r="Z75" s="12" t="s">
        <v>642</v>
      </c>
      <c r="AA75" s="12"/>
      <c r="AB75" s="12" t="s">
        <v>1015</v>
      </c>
      <c r="AC75" s="12" t="s">
        <v>1016</v>
      </c>
      <c r="AD75" s="12" t="s">
        <v>1017</v>
      </c>
      <c r="AE75" s="12" t="s">
        <v>137</v>
      </c>
      <c r="AF75" s="12" t="s">
        <v>137</v>
      </c>
      <c r="AG75" s="56" t="s">
        <v>2909</v>
      </c>
      <c r="AH75" s="57" t="s">
        <v>139</v>
      </c>
      <c r="AI75" s="13">
        <v>45174</v>
      </c>
      <c r="AJ75" s="12" t="s">
        <v>138</v>
      </c>
      <c r="AK75" s="12"/>
      <c r="AL75" s="12"/>
      <c r="AM75" s="12">
        <v>0</v>
      </c>
      <c r="AN75" s="73"/>
      <c r="AO75" s="12"/>
      <c r="AP75" s="73"/>
      <c r="AQ75" s="12"/>
      <c r="AR75" s="73"/>
      <c r="AS75" s="12"/>
      <c r="AT75" s="73"/>
      <c r="AU75" s="12"/>
      <c r="AV75" s="73"/>
      <c r="AW75" s="12"/>
      <c r="AX75" s="12">
        <v>0</v>
      </c>
      <c r="AY75" s="12">
        <v>0</v>
      </c>
      <c r="AZ75" s="12">
        <f>COUNTIF($AN$2:$AW$293,'[2]Productos por importancia'!#REF!)</f>
        <v>0</v>
      </c>
      <c r="BA75" s="12"/>
      <c r="BB75" s="12" t="s">
        <v>28</v>
      </c>
      <c r="BC75" s="12"/>
      <c r="BD75" s="12" t="s">
        <v>225</v>
      </c>
    </row>
    <row r="76" spans="1:56" hidden="1" x14ac:dyDescent="0.25">
      <c r="A76" s="12" t="s">
        <v>0</v>
      </c>
      <c r="B76" s="12" t="s">
        <v>1018</v>
      </c>
      <c r="C76" s="12" t="s">
        <v>1019</v>
      </c>
      <c r="D76" s="12" t="s">
        <v>1020</v>
      </c>
      <c r="E76" s="12" t="s">
        <v>1021</v>
      </c>
      <c r="F76" s="12" t="s">
        <v>8</v>
      </c>
      <c r="G76" s="12" t="s">
        <v>23</v>
      </c>
      <c r="H76" s="12" t="s">
        <v>433</v>
      </c>
      <c r="I76" s="12">
        <v>17</v>
      </c>
      <c r="J76" s="12" t="s">
        <v>124</v>
      </c>
      <c r="K76" s="12">
        <v>1701</v>
      </c>
      <c r="L76" s="12" t="s">
        <v>125</v>
      </c>
      <c r="M76" s="12">
        <v>170177</v>
      </c>
      <c r="N76" s="12" t="s">
        <v>264</v>
      </c>
      <c r="O76" s="12">
        <v>4</v>
      </c>
      <c r="P76" s="12" t="s">
        <v>127</v>
      </c>
      <c r="Q76" s="12" t="s">
        <v>1022</v>
      </c>
      <c r="R76" s="12"/>
      <c r="S76" s="12" t="s">
        <v>1023</v>
      </c>
      <c r="T76" s="12" t="s">
        <v>267</v>
      </c>
      <c r="U76" s="12"/>
      <c r="V76" s="12" t="s">
        <v>1024</v>
      </c>
      <c r="W76" s="12" t="s">
        <v>132</v>
      </c>
      <c r="X76" s="12"/>
      <c r="Y76" s="12" t="s">
        <v>264</v>
      </c>
      <c r="Z76" s="12" t="s">
        <v>268</v>
      </c>
      <c r="AA76" s="12"/>
      <c r="AB76" s="12" t="s">
        <v>1025</v>
      </c>
      <c r="AC76" s="12" t="s">
        <v>1026</v>
      </c>
      <c r="AD76" s="12" t="s">
        <v>1027</v>
      </c>
      <c r="AE76" s="12" t="s">
        <v>137</v>
      </c>
      <c r="AF76" s="12" t="s">
        <v>137</v>
      </c>
      <c r="AG76" s="56" t="s">
        <v>2909</v>
      </c>
      <c r="AH76" s="57" t="s">
        <v>139</v>
      </c>
      <c r="AI76" s="13">
        <v>45126</v>
      </c>
      <c r="AJ76" s="12" t="s">
        <v>138</v>
      </c>
      <c r="AK76" s="12"/>
      <c r="AL76" s="12"/>
      <c r="AM76" s="12">
        <v>1</v>
      </c>
      <c r="AN76" s="74">
        <v>35260160301</v>
      </c>
      <c r="AO76" s="12" t="str">
        <f>IFERROR(VLOOKUP(AN76,'[1]Catálogo de Productos'!$A$1:$B$786,2,0),"")</f>
        <v>PARACETAMOL</v>
      </c>
      <c r="AP76" s="73"/>
      <c r="AQ76" s="12"/>
      <c r="AR76" s="73"/>
      <c r="AS76" s="12"/>
      <c r="AT76" s="73"/>
      <c r="AU76" s="12"/>
      <c r="AV76" s="73"/>
      <c r="AW76" s="12"/>
      <c r="AX76" s="12">
        <v>1</v>
      </c>
      <c r="AY76" s="12">
        <v>1</v>
      </c>
      <c r="AZ76" s="12">
        <f>COUNTIF($AN$2:$AW$293,'[2]Productos por importancia'!#REF!)</f>
        <v>0</v>
      </c>
      <c r="BA76" s="12" t="s">
        <v>140</v>
      </c>
      <c r="BB76" s="12" t="s">
        <v>140</v>
      </c>
      <c r="BC76" s="58">
        <v>169</v>
      </c>
      <c r="BD76" s="12"/>
    </row>
    <row r="77" spans="1:56" hidden="1" x14ac:dyDescent="0.25">
      <c r="A77" s="12" t="s">
        <v>0</v>
      </c>
      <c r="B77" s="12" t="s">
        <v>1028</v>
      </c>
      <c r="C77" s="12" t="s">
        <v>1029</v>
      </c>
      <c r="D77" s="12" t="s">
        <v>1030</v>
      </c>
      <c r="E77" s="12" t="s">
        <v>1030</v>
      </c>
      <c r="F77" s="12" t="s">
        <v>8</v>
      </c>
      <c r="G77" s="12" t="s">
        <v>23</v>
      </c>
      <c r="H77" s="12" t="s">
        <v>433</v>
      </c>
      <c r="I77" s="12">
        <v>17</v>
      </c>
      <c r="J77" s="12" t="s">
        <v>124</v>
      </c>
      <c r="K77" s="12">
        <v>1701</v>
      </c>
      <c r="L77" s="12" t="s">
        <v>125</v>
      </c>
      <c r="M77" s="12">
        <v>170157</v>
      </c>
      <c r="N77" s="12" t="s">
        <v>246</v>
      </c>
      <c r="O77" s="12">
        <v>4</v>
      </c>
      <c r="P77" s="12" t="s">
        <v>127</v>
      </c>
      <c r="Q77" s="12" t="s">
        <v>1031</v>
      </c>
      <c r="R77" s="12" t="s">
        <v>508</v>
      </c>
      <c r="S77" s="12" t="s">
        <v>1032</v>
      </c>
      <c r="T77" s="12"/>
      <c r="U77" s="12"/>
      <c r="V77" s="12" t="s">
        <v>1033</v>
      </c>
      <c r="W77" s="12" t="s">
        <v>1001</v>
      </c>
      <c r="X77" s="12" t="s">
        <v>1034</v>
      </c>
      <c r="Y77" s="12"/>
      <c r="Z77" s="12"/>
      <c r="AA77" s="12"/>
      <c r="AB77" s="12" t="s">
        <v>1035</v>
      </c>
      <c r="AC77" s="12" t="s">
        <v>1036</v>
      </c>
      <c r="AD77" s="12" t="s">
        <v>1037</v>
      </c>
      <c r="AE77" s="12" t="s">
        <v>137</v>
      </c>
      <c r="AF77" s="12" t="s">
        <v>137</v>
      </c>
      <c r="AG77" s="56" t="s">
        <v>2909</v>
      </c>
      <c r="AH77" s="57" t="s">
        <v>139</v>
      </c>
      <c r="AI77" s="13">
        <v>45174</v>
      </c>
      <c r="AJ77" s="12" t="s">
        <v>138</v>
      </c>
      <c r="AK77" s="12"/>
      <c r="AL77" s="12"/>
      <c r="AM77" s="12">
        <v>0</v>
      </c>
      <c r="AN77" s="73"/>
      <c r="AO77" s="12"/>
      <c r="AP77" s="73"/>
      <c r="AQ77" s="12"/>
      <c r="AR77" s="73"/>
      <c r="AS77" s="12"/>
      <c r="AT77" s="73"/>
      <c r="AU77" s="12"/>
      <c r="AV77" s="73"/>
      <c r="AW77" s="12"/>
      <c r="AX77" s="12">
        <v>0</v>
      </c>
      <c r="AY77" s="12">
        <v>0</v>
      </c>
      <c r="AZ77" s="12">
        <f>COUNTIF($AN$2:$AW$293,'[2]Productos por importancia'!#REF!)</f>
        <v>0</v>
      </c>
      <c r="BA77" s="12"/>
      <c r="BB77" s="12" t="s">
        <v>28</v>
      </c>
      <c r="BC77" s="12"/>
      <c r="BD77" s="12" t="s">
        <v>225</v>
      </c>
    </row>
    <row r="78" spans="1:56" hidden="1" x14ac:dyDescent="0.25">
      <c r="A78" s="12" t="s">
        <v>0</v>
      </c>
      <c r="B78" s="12" t="s">
        <v>1038</v>
      </c>
      <c r="C78" s="12" t="s">
        <v>1039</v>
      </c>
      <c r="D78" s="12" t="s">
        <v>1040</v>
      </c>
      <c r="E78" s="12" t="s">
        <v>1041</v>
      </c>
      <c r="F78" s="12" t="s">
        <v>8</v>
      </c>
      <c r="G78" s="12" t="s">
        <v>1042</v>
      </c>
      <c r="H78" s="12" t="s">
        <v>1043</v>
      </c>
      <c r="I78" s="12">
        <v>17</v>
      </c>
      <c r="J78" s="12" t="s">
        <v>124</v>
      </c>
      <c r="K78" s="12">
        <v>1701</v>
      </c>
      <c r="L78" s="12" t="s">
        <v>125</v>
      </c>
      <c r="M78" s="12">
        <v>170150</v>
      </c>
      <c r="N78" s="12" t="s">
        <v>126</v>
      </c>
      <c r="O78" s="12">
        <v>4</v>
      </c>
      <c r="P78" s="12" t="s">
        <v>127</v>
      </c>
      <c r="Q78" s="12" t="s">
        <v>1044</v>
      </c>
      <c r="R78" s="12" t="s">
        <v>1045</v>
      </c>
      <c r="S78" s="12" t="s">
        <v>1046</v>
      </c>
      <c r="T78" s="12"/>
      <c r="U78" s="12"/>
      <c r="V78" s="12"/>
      <c r="W78" s="12" t="s">
        <v>132</v>
      </c>
      <c r="X78" s="12"/>
      <c r="Y78" s="12"/>
      <c r="Z78" s="12" t="s">
        <v>1047</v>
      </c>
      <c r="AA78" s="12"/>
      <c r="AB78" s="12" t="s">
        <v>1048</v>
      </c>
      <c r="AC78" s="12" t="s">
        <v>1049</v>
      </c>
      <c r="AD78" s="12" t="s">
        <v>1050</v>
      </c>
      <c r="AE78" s="12" t="s">
        <v>137</v>
      </c>
      <c r="AF78" s="12" t="s">
        <v>137</v>
      </c>
      <c r="AG78" s="56" t="s">
        <v>2909</v>
      </c>
      <c r="AH78" s="57" t="s">
        <v>139</v>
      </c>
      <c r="AI78" s="13">
        <v>45176</v>
      </c>
      <c r="AJ78" s="12" t="s">
        <v>138</v>
      </c>
      <c r="AK78" s="12"/>
      <c r="AL78" s="12"/>
      <c r="AM78" s="12">
        <v>0</v>
      </c>
      <c r="AN78" s="73"/>
      <c r="AO78" s="12"/>
      <c r="AP78" s="73"/>
      <c r="AQ78" s="12"/>
      <c r="AR78" s="73"/>
      <c r="AS78" s="12"/>
      <c r="AT78" s="73"/>
      <c r="AU78" s="12"/>
      <c r="AV78" s="73"/>
      <c r="AW78" s="12"/>
      <c r="AX78" s="12">
        <v>0</v>
      </c>
      <c r="AY78" s="12">
        <v>0</v>
      </c>
      <c r="AZ78" s="12">
        <f>COUNTIF($AN$2:$AW$293,'[2]Productos por importancia'!#REF!)</f>
        <v>0</v>
      </c>
      <c r="BA78" s="12"/>
      <c r="BB78" s="12" t="s">
        <v>28</v>
      </c>
      <c r="BC78" s="12"/>
      <c r="BD78" s="12" t="s">
        <v>225</v>
      </c>
    </row>
    <row r="79" spans="1:56" hidden="1" x14ac:dyDescent="0.25">
      <c r="A79" s="12" t="s">
        <v>0</v>
      </c>
      <c r="B79" s="12" t="s">
        <v>1051</v>
      </c>
      <c r="C79" s="12" t="s">
        <v>1052</v>
      </c>
      <c r="D79" s="12" t="s">
        <v>1053</v>
      </c>
      <c r="E79" s="12" t="s">
        <v>1054</v>
      </c>
      <c r="F79" s="12" t="s">
        <v>8</v>
      </c>
      <c r="G79" s="12" t="s">
        <v>62</v>
      </c>
      <c r="H79" s="12" t="s">
        <v>851</v>
      </c>
      <c r="I79" s="12">
        <v>17</v>
      </c>
      <c r="J79" s="12" t="s">
        <v>124</v>
      </c>
      <c r="K79" s="12">
        <v>1701</v>
      </c>
      <c r="L79" s="12" t="s">
        <v>125</v>
      </c>
      <c r="M79" s="12">
        <v>170150</v>
      </c>
      <c r="N79" s="12" t="s">
        <v>126</v>
      </c>
      <c r="O79" s="12">
        <v>4</v>
      </c>
      <c r="P79" s="12" t="s">
        <v>127</v>
      </c>
      <c r="Q79" s="12"/>
      <c r="R79" s="12"/>
      <c r="S79" s="12"/>
      <c r="T79" s="12"/>
      <c r="U79" s="12"/>
      <c r="V79" s="12"/>
      <c r="W79" s="12"/>
      <c r="X79" s="12"/>
      <c r="Y79" s="12"/>
      <c r="Z79" s="12"/>
      <c r="AA79" s="12"/>
      <c r="AB79" s="12"/>
      <c r="AC79" s="12" t="s">
        <v>1055</v>
      </c>
      <c r="AD79" s="12" t="s">
        <v>1056</v>
      </c>
      <c r="AE79" s="12" t="s">
        <v>137</v>
      </c>
      <c r="AF79" s="12" t="s">
        <v>137</v>
      </c>
      <c r="AG79" s="56" t="s">
        <v>2909</v>
      </c>
      <c r="AH79" s="57" t="s">
        <v>139</v>
      </c>
      <c r="AI79" s="13">
        <v>45155</v>
      </c>
      <c r="AJ79" s="12" t="s">
        <v>138</v>
      </c>
      <c r="AK79" s="12"/>
      <c r="AL79" s="12"/>
      <c r="AM79" s="12">
        <v>3</v>
      </c>
      <c r="AN79" s="75">
        <v>41251000301</v>
      </c>
      <c r="AO79" s="12" t="str">
        <f>IFERROR(VLOOKUP(AN79,'[1]Catálogo de Productos'!$A$1:$B$786,2,0),"")</f>
        <v xml:space="preserve">PERFIL I </v>
      </c>
      <c r="AP79" s="74">
        <v>42190020901</v>
      </c>
      <c r="AQ79" s="12" t="str">
        <f>IFERROR(VLOOKUP(AP79,'[1]Catálogo de Productos'!$A$1:$B$786,2,0),"")</f>
        <v xml:space="preserve">POSTES DE ACERO </v>
      </c>
      <c r="AR79" s="74">
        <v>42190021601</v>
      </c>
      <c r="AS79" s="12" t="str">
        <f>IFERROR(VLOOKUP(AR79,'[1]Catálogo de Productos'!$A$1:$B$786,2,0),"")</f>
        <v xml:space="preserve">CORREAS DE ACERO </v>
      </c>
      <c r="AT79" s="73"/>
      <c r="AU79" s="12"/>
      <c r="AV79" s="73"/>
      <c r="AW79" s="12"/>
      <c r="AX79" s="12">
        <v>3</v>
      </c>
      <c r="AY79" s="12">
        <v>1</v>
      </c>
      <c r="AZ79" s="12">
        <f>COUNTIF($AN$2:$AW$293,'[2]Productos por importancia'!#REF!)</f>
        <v>0</v>
      </c>
      <c r="BA79" s="12" t="s">
        <v>140</v>
      </c>
      <c r="BB79" s="12" t="s">
        <v>140</v>
      </c>
      <c r="BC79" s="58">
        <v>246</v>
      </c>
      <c r="BD79" s="12"/>
    </row>
    <row r="80" spans="1:56" hidden="1" x14ac:dyDescent="0.25">
      <c r="A80" s="12" t="s">
        <v>0</v>
      </c>
      <c r="B80" s="12" t="s">
        <v>1057</v>
      </c>
      <c r="C80" s="12" t="s">
        <v>1058</v>
      </c>
      <c r="D80" s="12" t="s">
        <v>1059</v>
      </c>
      <c r="E80" s="12" t="s">
        <v>1059</v>
      </c>
      <c r="F80" s="12" t="s">
        <v>8</v>
      </c>
      <c r="G80" s="12" t="s">
        <v>324</v>
      </c>
      <c r="H80" s="12" t="s">
        <v>325</v>
      </c>
      <c r="I80" s="12">
        <v>17</v>
      </c>
      <c r="J80" s="12" t="s">
        <v>124</v>
      </c>
      <c r="K80" s="12">
        <v>1701</v>
      </c>
      <c r="L80" s="12" t="s">
        <v>125</v>
      </c>
      <c r="M80" s="12">
        <v>170150</v>
      </c>
      <c r="N80" s="12" t="s">
        <v>126</v>
      </c>
      <c r="O80" s="12">
        <v>4</v>
      </c>
      <c r="P80" s="12" t="s">
        <v>127</v>
      </c>
      <c r="Q80" s="12" t="s">
        <v>1060</v>
      </c>
      <c r="R80" s="12" t="s">
        <v>1061</v>
      </c>
      <c r="S80" s="12" t="s">
        <v>1062</v>
      </c>
      <c r="T80" s="12"/>
      <c r="U80" s="12"/>
      <c r="V80" s="12"/>
      <c r="W80" s="12" t="s">
        <v>132</v>
      </c>
      <c r="X80" s="12"/>
      <c r="Y80" s="12"/>
      <c r="Z80" s="12"/>
      <c r="AA80" s="12"/>
      <c r="AB80" s="12" t="s">
        <v>1063</v>
      </c>
      <c r="AC80" s="12" t="s">
        <v>1064</v>
      </c>
      <c r="AD80" s="12" t="s">
        <v>1065</v>
      </c>
      <c r="AE80" s="12" t="s">
        <v>137</v>
      </c>
      <c r="AF80" s="12" t="s">
        <v>137</v>
      </c>
      <c r="AG80" s="56" t="s">
        <v>2909</v>
      </c>
      <c r="AH80" s="57" t="s">
        <v>139</v>
      </c>
      <c r="AI80" s="13">
        <v>45139</v>
      </c>
      <c r="AJ80" s="12" t="s">
        <v>138</v>
      </c>
      <c r="AK80" s="12"/>
      <c r="AL80" s="12"/>
      <c r="AM80" s="12">
        <v>3</v>
      </c>
      <c r="AN80" s="74">
        <v>41241000101</v>
      </c>
      <c r="AO80" s="12" t="str">
        <f>IFERROR(VLOOKUP(AN80,'[1]Catálogo de Productos'!$A$1:$B$786,2,0),"")</f>
        <v xml:space="preserve">VARRILAS DE ACERO </v>
      </c>
      <c r="AP80" s="75">
        <v>41283000101</v>
      </c>
      <c r="AQ80" s="12" t="str">
        <f>IFERROR(VLOOKUP(AP80,'[1]Catálogo de Productos'!$A$1:$B$786,2,0),"")</f>
        <v>TUBOS ESTRUCTURALES</v>
      </c>
      <c r="AR80" s="74">
        <v>42190021501</v>
      </c>
      <c r="AS80" s="12" t="str">
        <f>IFERROR(VLOOKUP(AR80,'[1]Catálogo de Productos'!$A$1:$B$786,2,0),"")</f>
        <v xml:space="preserve">CUBIERTA DE ACERO </v>
      </c>
      <c r="AT80" s="73"/>
      <c r="AU80" s="12"/>
      <c r="AV80" s="73"/>
      <c r="AW80" s="12"/>
      <c r="AX80" s="12">
        <v>3</v>
      </c>
      <c r="AY80" s="12">
        <v>1</v>
      </c>
      <c r="AZ80" s="12">
        <f>COUNTIF($AN$2:$AW$293,'[2]Productos por importancia'!#REF!)</f>
        <v>0</v>
      </c>
      <c r="BA80" s="12" t="s">
        <v>140</v>
      </c>
      <c r="BB80" s="12" t="s">
        <v>140</v>
      </c>
      <c r="BC80" s="58">
        <v>222</v>
      </c>
      <c r="BD80" s="12"/>
    </row>
    <row r="81" spans="1:56" hidden="1" x14ac:dyDescent="0.25">
      <c r="A81" s="12" t="s">
        <v>0</v>
      </c>
      <c r="B81" s="12" t="s">
        <v>1066</v>
      </c>
      <c r="C81" s="12" t="s">
        <v>1067</v>
      </c>
      <c r="D81" s="12" t="s">
        <v>1068</v>
      </c>
      <c r="E81" s="12" t="s">
        <v>1069</v>
      </c>
      <c r="F81" s="12" t="s">
        <v>8</v>
      </c>
      <c r="G81" s="12" t="s">
        <v>945</v>
      </c>
      <c r="H81" s="12" t="s">
        <v>946</v>
      </c>
      <c r="I81" s="12">
        <v>17</v>
      </c>
      <c r="J81" s="12" t="s">
        <v>124</v>
      </c>
      <c r="K81" s="12">
        <v>1701</v>
      </c>
      <c r="L81" s="12" t="s">
        <v>125</v>
      </c>
      <c r="M81" s="12">
        <v>170150</v>
      </c>
      <c r="N81" s="12" t="s">
        <v>126</v>
      </c>
      <c r="O81" s="12">
        <v>4</v>
      </c>
      <c r="P81" s="12" t="s">
        <v>127</v>
      </c>
      <c r="Q81" s="12" t="s">
        <v>733</v>
      </c>
      <c r="R81" s="12" t="s">
        <v>1070</v>
      </c>
      <c r="S81" s="12" t="s">
        <v>1071</v>
      </c>
      <c r="T81" s="12"/>
      <c r="U81" s="12"/>
      <c r="V81" s="12"/>
      <c r="W81" s="12" t="s">
        <v>132</v>
      </c>
      <c r="X81" s="12"/>
      <c r="Y81" s="12" t="s">
        <v>1072</v>
      </c>
      <c r="Z81" s="12" t="s">
        <v>1073</v>
      </c>
      <c r="AA81" s="12"/>
      <c r="AB81" s="12" t="s">
        <v>1074</v>
      </c>
      <c r="AC81" s="12" t="s">
        <v>1075</v>
      </c>
      <c r="AD81" s="12" t="s">
        <v>1076</v>
      </c>
      <c r="AE81" s="12" t="s">
        <v>137</v>
      </c>
      <c r="AF81" s="12" t="s">
        <v>137</v>
      </c>
      <c r="AG81" s="56" t="s">
        <v>2909</v>
      </c>
      <c r="AH81" s="57" t="s">
        <v>139</v>
      </c>
      <c r="AI81" s="13">
        <v>45176</v>
      </c>
      <c r="AJ81" s="12" t="s">
        <v>138</v>
      </c>
      <c r="AK81" s="12"/>
      <c r="AL81" s="12"/>
      <c r="AM81" s="12">
        <v>0</v>
      </c>
      <c r="AN81" s="73"/>
      <c r="AO81" s="12"/>
      <c r="AP81" s="73"/>
      <c r="AQ81" s="12"/>
      <c r="AR81" s="73"/>
      <c r="AS81" s="12"/>
      <c r="AT81" s="73"/>
      <c r="AU81" s="12"/>
      <c r="AV81" s="73"/>
      <c r="AW81" s="12"/>
      <c r="AX81" s="12">
        <v>0</v>
      </c>
      <c r="AY81" s="12">
        <v>0</v>
      </c>
      <c r="AZ81" s="12">
        <f>COUNTIF($AN$2:$AW$293,'[2]Productos por importancia'!#REF!)</f>
        <v>0</v>
      </c>
      <c r="BA81" s="12"/>
      <c r="BB81" s="12" t="s">
        <v>28</v>
      </c>
      <c r="BC81" s="12"/>
      <c r="BD81" s="12" t="s">
        <v>225</v>
      </c>
    </row>
    <row r="82" spans="1:56" hidden="1" x14ac:dyDescent="0.25">
      <c r="A82" s="12" t="s">
        <v>0</v>
      </c>
      <c r="B82" s="12" t="s">
        <v>1077</v>
      </c>
      <c r="C82" s="12" t="s">
        <v>1078</v>
      </c>
      <c r="D82" s="12" t="s">
        <v>1079</v>
      </c>
      <c r="E82" s="12" t="s">
        <v>1080</v>
      </c>
      <c r="F82" s="12" t="s">
        <v>8</v>
      </c>
      <c r="G82" s="12" t="s">
        <v>1081</v>
      </c>
      <c r="H82" s="12" t="s">
        <v>1082</v>
      </c>
      <c r="I82" s="12">
        <v>17</v>
      </c>
      <c r="J82" s="12" t="s">
        <v>124</v>
      </c>
      <c r="K82" s="12">
        <v>1701</v>
      </c>
      <c r="L82" s="12" t="s">
        <v>125</v>
      </c>
      <c r="M82" s="12">
        <v>170150</v>
      </c>
      <c r="N82" s="12" t="s">
        <v>126</v>
      </c>
      <c r="O82" s="12">
        <v>4</v>
      </c>
      <c r="P82" s="12" t="s">
        <v>127</v>
      </c>
      <c r="Q82" s="12" t="s">
        <v>786</v>
      </c>
      <c r="R82" s="12" t="s">
        <v>1083</v>
      </c>
      <c r="S82" s="12" t="s">
        <v>1060</v>
      </c>
      <c r="T82" s="12" t="s">
        <v>1084</v>
      </c>
      <c r="U82" s="12" t="s">
        <v>1085</v>
      </c>
      <c r="V82" s="12"/>
      <c r="W82" s="12" t="s">
        <v>132</v>
      </c>
      <c r="X82" s="12"/>
      <c r="Y82" s="12"/>
      <c r="Z82" s="12" t="s">
        <v>1086</v>
      </c>
      <c r="AA82" s="12"/>
      <c r="AB82" s="12" t="s">
        <v>1087</v>
      </c>
      <c r="AC82" s="12" t="s">
        <v>1088</v>
      </c>
      <c r="AD82" s="12" t="s">
        <v>1089</v>
      </c>
      <c r="AE82" s="12" t="s">
        <v>137</v>
      </c>
      <c r="AF82" s="12" t="s">
        <v>137</v>
      </c>
      <c r="AG82" s="56" t="s">
        <v>2909</v>
      </c>
      <c r="AH82" s="57" t="s">
        <v>139</v>
      </c>
      <c r="AI82" s="13">
        <v>45176</v>
      </c>
      <c r="AJ82" s="12" t="s">
        <v>138</v>
      </c>
      <c r="AK82" s="12"/>
      <c r="AL82" s="12"/>
      <c r="AM82" s="12">
        <v>0</v>
      </c>
      <c r="AN82" s="73"/>
      <c r="AO82" s="12"/>
      <c r="AP82" s="73"/>
      <c r="AQ82" s="12"/>
      <c r="AR82" s="73"/>
      <c r="AS82" s="12"/>
      <c r="AT82" s="73"/>
      <c r="AU82" s="12"/>
      <c r="AV82" s="73"/>
      <c r="AW82" s="12"/>
      <c r="AX82" s="12">
        <v>0</v>
      </c>
      <c r="AY82" s="12">
        <v>0</v>
      </c>
      <c r="AZ82" s="12">
        <f>COUNTIF($AN$2:$AW$293,'[2]Productos por importancia'!#REF!)</f>
        <v>0</v>
      </c>
      <c r="BA82" s="12"/>
      <c r="BB82" s="12" t="s">
        <v>28</v>
      </c>
      <c r="BC82" s="12"/>
      <c r="BD82" s="12" t="s">
        <v>225</v>
      </c>
    </row>
    <row r="83" spans="1:56" hidden="1" x14ac:dyDescent="0.25">
      <c r="A83" s="12" t="s">
        <v>0</v>
      </c>
      <c r="B83" s="12" t="s">
        <v>1090</v>
      </c>
      <c r="C83" s="12" t="s">
        <v>1091</v>
      </c>
      <c r="D83" s="12" t="s">
        <v>1092</v>
      </c>
      <c r="E83" s="12" t="s">
        <v>1093</v>
      </c>
      <c r="F83" s="12" t="s">
        <v>8</v>
      </c>
      <c r="G83" s="12" t="s">
        <v>275</v>
      </c>
      <c r="H83" s="12" t="s">
        <v>276</v>
      </c>
      <c r="I83" s="12">
        <v>17</v>
      </c>
      <c r="J83" s="12" t="s">
        <v>124</v>
      </c>
      <c r="K83" s="12">
        <v>1701</v>
      </c>
      <c r="L83" s="12" t="s">
        <v>125</v>
      </c>
      <c r="M83" s="12">
        <v>170175</v>
      </c>
      <c r="N83" s="12" t="s">
        <v>394</v>
      </c>
      <c r="O83" s="12">
        <v>4</v>
      </c>
      <c r="P83" s="12" t="s">
        <v>127</v>
      </c>
      <c r="Q83" s="12" t="s">
        <v>1094</v>
      </c>
      <c r="R83" s="12" t="s">
        <v>302</v>
      </c>
      <c r="S83" s="12" t="s">
        <v>1095</v>
      </c>
      <c r="T83" s="12"/>
      <c r="U83" s="12"/>
      <c r="V83" s="12" t="s">
        <v>1096</v>
      </c>
      <c r="W83" s="12" t="s">
        <v>253</v>
      </c>
      <c r="X83" s="12"/>
      <c r="Y83" s="12"/>
      <c r="Z83" s="12" t="s">
        <v>1097</v>
      </c>
      <c r="AA83" s="12"/>
      <c r="AB83" s="12" t="s">
        <v>1098</v>
      </c>
      <c r="AC83" s="12" t="s">
        <v>1099</v>
      </c>
      <c r="AD83" s="12" t="s">
        <v>1100</v>
      </c>
      <c r="AE83" s="12" t="s">
        <v>137</v>
      </c>
      <c r="AF83" s="12" t="s">
        <v>137</v>
      </c>
      <c r="AG83" s="56" t="s">
        <v>2909</v>
      </c>
      <c r="AH83" s="57" t="s">
        <v>139</v>
      </c>
      <c r="AI83" s="13">
        <v>45175</v>
      </c>
      <c r="AJ83" s="12" t="s">
        <v>138</v>
      </c>
      <c r="AK83" s="12"/>
      <c r="AL83" s="12"/>
      <c r="AM83" s="12">
        <v>0</v>
      </c>
      <c r="AN83" s="73"/>
      <c r="AO83" s="12"/>
      <c r="AP83" s="73"/>
      <c r="AQ83" s="12"/>
      <c r="AR83" s="73"/>
      <c r="AS83" s="12"/>
      <c r="AT83" s="73"/>
      <c r="AU83" s="12"/>
      <c r="AV83" s="73"/>
      <c r="AW83" s="12"/>
      <c r="AX83" s="12">
        <v>0</v>
      </c>
      <c r="AY83" s="12">
        <v>0</v>
      </c>
      <c r="AZ83" s="12">
        <f>COUNTIF($AN$2:$AW$293,'[2]Productos por importancia'!#REF!)</f>
        <v>0</v>
      </c>
      <c r="BA83" s="12"/>
      <c r="BB83" s="12" t="s">
        <v>28</v>
      </c>
      <c r="BC83" s="12"/>
      <c r="BD83" s="12" t="s">
        <v>225</v>
      </c>
    </row>
    <row r="84" spans="1:56" hidden="1" x14ac:dyDescent="0.25">
      <c r="A84" s="12" t="s">
        <v>0</v>
      </c>
      <c r="B84" s="12" t="s">
        <v>1101</v>
      </c>
      <c r="C84" s="12" t="s">
        <v>1102</v>
      </c>
      <c r="D84" s="12" t="s">
        <v>1103</v>
      </c>
      <c r="E84" s="12" t="s">
        <v>1104</v>
      </c>
      <c r="F84" s="12" t="s">
        <v>8</v>
      </c>
      <c r="G84" s="12" t="s">
        <v>49</v>
      </c>
      <c r="H84" s="12" t="s">
        <v>1105</v>
      </c>
      <c r="I84" s="12">
        <v>17</v>
      </c>
      <c r="J84" s="12" t="s">
        <v>124</v>
      </c>
      <c r="K84" s="12">
        <v>1701</v>
      </c>
      <c r="L84" s="12" t="s">
        <v>125</v>
      </c>
      <c r="M84" s="12">
        <v>170155</v>
      </c>
      <c r="N84" s="12" t="s">
        <v>379</v>
      </c>
      <c r="O84" s="12">
        <v>4</v>
      </c>
      <c r="P84" s="12" t="s">
        <v>127</v>
      </c>
      <c r="Q84" s="12" t="s">
        <v>1106</v>
      </c>
      <c r="R84" s="12"/>
      <c r="S84" s="12" t="s">
        <v>638</v>
      </c>
      <c r="T84" s="12"/>
      <c r="U84" s="12"/>
      <c r="V84" s="12"/>
      <c r="W84" s="12"/>
      <c r="X84" s="12"/>
      <c r="Y84" s="12"/>
      <c r="Z84" s="12"/>
      <c r="AA84" s="12"/>
      <c r="AB84" s="12" t="s">
        <v>1107</v>
      </c>
      <c r="AC84" s="12" t="s">
        <v>1108</v>
      </c>
      <c r="AD84" s="12" t="s">
        <v>1109</v>
      </c>
      <c r="AE84" s="12" t="s">
        <v>137</v>
      </c>
      <c r="AF84" s="12" t="s">
        <v>137</v>
      </c>
      <c r="AG84" s="56" t="s">
        <v>2909</v>
      </c>
      <c r="AH84" s="57" t="s">
        <v>139</v>
      </c>
      <c r="AI84" s="13">
        <v>45175</v>
      </c>
      <c r="AJ84" s="12" t="s">
        <v>138</v>
      </c>
      <c r="AK84" s="12"/>
      <c r="AL84" s="12"/>
      <c r="AM84" s="12">
        <v>0</v>
      </c>
      <c r="AN84" s="73"/>
      <c r="AO84" s="12"/>
      <c r="AP84" s="73"/>
      <c r="AQ84" s="12"/>
      <c r="AR84" s="73"/>
      <c r="AS84" s="12"/>
      <c r="AT84" s="73"/>
      <c r="AU84" s="12"/>
      <c r="AV84" s="73"/>
      <c r="AW84" s="12"/>
      <c r="AX84" s="12">
        <v>0</v>
      </c>
      <c r="AY84" s="12">
        <v>0</v>
      </c>
      <c r="AZ84" s="12">
        <f>COUNTIF($AN$2:$AW$293,'[2]Productos por importancia'!#REF!)</f>
        <v>0</v>
      </c>
      <c r="BA84" s="12"/>
      <c r="BB84" s="12" t="s">
        <v>28</v>
      </c>
      <c r="BC84" s="12"/>
      <c r="BD84" s="12" t="s">
        <v>225</v>
      </c>
    </row>
    <row r="85" spans="1:56" hidden="1" x14ac:dyDescent="0.25">
      <c r="A85" s="12" t="s">
        <v>0</v>
      </c>
      <c r="B85" s="12" t="s">
        <v>1110</v>
      </c>
      <c r="C85" s="12" t="s">
        <v>1111</v>
      </c>
      <c r="D85" s="12" t="s">
        <v>1112</v>
      </c>
      <c r="E85" s="12" t="s">
        <v>1113</v>
      </c>
      <c r="F85" s="12" t="s">
        <v>8</v>
      </c>
      <c r="G85" s="12" t="s">
        <v>43</v>
      </c>
      <c r="H85" s="12" t="s">
        <v>202</v>
      </c>
      <c r="I85" s="12">
        <v>17</v>
      </c>
      <c r="J85" s="12" t="s">
        <v>124</v>
      </c>
      <c r="K85" s="12">
        <v>1701</v>
      </c>
      <c r="L85" s="12" t="s">
        <v>125</v>
      </c>
      <c r="M85" s="12">
        <v>170154</v>
      </c>
      <c r="N85" s="12" t="s">
        <v>604</v>
      </c>
      <c r="O85" s="12">
        <v>4</v>
      </c>
      <c r="P85" s="12" t="s">
        <v>127</v>
      </c>
      <c r="Q85" s="12" t="s">
        <v>605</v>
      </c>
      <c r="R85" s="12" t="s">
        <v>1114</v>
      </c>
      <c r="S85" s="12" t="s">
        <v>408</v>
      </c>
      <c r="T85" s="12" t="s">
        <v>1115</v>
      </c>
      <c r="U85" s="12"/>
      <c r="V85" s="12" t="s">
        <v>1116</v>
      </c>
      <c r="W85" s="12" t="s">
        <v>132</v>
      </c>
      <c r="X85" s="12"/>
      <c r="Y85" s="12"/>
      <c r="Z85" s="12"/>
      <c r="AA85" s="12"/>
      <c r="AB85" s="12" t="s">
        <v>1117</v>
      </c>
      <c r="AC85" s="12" t="s">
        <v>1118</v>
      </c>
      <c r="AD85" s="12" t="s">
        <v>1119</v>
      </c>
      <c r="AE85" s="12" t="s">
        <v>137</v>
      </c>
      <c r="AF85" s="12" t="s">
        <v>137</v>
      </c>
      <c r="AG85" s="56" t="s">
        <v>2909</v>
      </c>
      <c r="AH85" s="57" t="s">
        <v>139</v>
      </c>
      <c r="AI85" s="13">
        <v>45175</v>
      </c>
      <c r="AJ85" s="12" t="s">
        <v>138</v>
      </c>
      <c r="AK85" s="12"/>
      <c r="AL85" s="12"/>
      <c r="AM85" s="12">
        <v>0</v>
      </c>
      <c r="AN85" s="73"/>
      <c r="AO85" s="12"/>
      <c r="AP85" s="73"/>
      <c r="AQ85" s="12"/>
      <c r="AR85" s="73"/>
      <c r="AS85" s="12"/>
      <c r="AT85" s="73"/>
      <c r="AU85" s="12"/>
      <c r="AV85" s="73"/>
      <c r="AW85" s="12"/>
      <c r="AX85" s="12">
        <v>0</v>
      </c>
      <c r="AY85" s="12">
        <v>0</v>
      </c>
      <c r="AZ85" s="12">
        <f>COUNTIF($AN$2:$AW$293,'[2]Productos por importancia'!#REF!)</f>
        <v>0</v>
      </c>
      <c r="BA85" s="12"/>
      <c r="BB85" s="12" t="s">
        <v>28</v>
      </c>
      <c r="BC85" s="12"/>
      <c r="BD85" s="12" t="s">
        <v>225</v>
      </c>
    </row>
    <row r="86" spans="1:56" hidden="1" x14ac:dyDescent="0.25">
      <c r="A86" s="12" t="s">
        <v>0</v>
      </c>
      <c r="B86" s="12" t="s">
        <v>1120</v>
      </c>
      <c r="C86" s="12" t="s">
        <v>1121</v>
      </c>
      <c r="D86" s="12" t="s">
        <v>1122</v>
      </c>
      <c r="E86" s="12" t="s">
        <v>1123</v>
      </c>
      <c r="F86" s="12" t="s">
        <v>8</v>
      </c>
      <c r="G86" s="12" t="s">
        <v>477</v>
      </c>
      <c r="H86" s="12" t="s">
        <v>478</v>
      </c>
      <c r="I86" s="12">
        <v>17</v>
      </c>
      <c r="J86" s="12" t="s">
        <v>124</v>
      </c>
      <c r="K86" s="12">
        <v>1701</v>
      </c>
      <c r="L86" s="12" t="s">
        <v>125</v>
      </c>
      <c r="M86" s="12">
        <v>170177</v>
      </c>
      <c r="N86" s="12" t="s">
        <v>264</v>
      </c>
      <c r="O86" s="12">
        <v>4</v>
      </c>
      <c r="P86" s="12" t="s">
        <v>127</v>
      </c>
      <c r="Q86" s="12" t="s">
        <v>408</v>
      </c>
      <c r="R86" s="12" t="s">
        <v>1124</v>
      </c>
      <c r="S86" s="12" t="s">
        <v>1012</v>
      </c>
      <c r="T86" s="12"/>
      <c r="U86" s="12"/>
      <c r="V86" s="12"/>
      <c r="W86" s="12" t="s">
        <v>132</v>
      </c>
      <c r="X86" s="12"/>
      <c r="Y86" s="12"/>
      <c r="Z86" s="12"/>
      <c r="AA86" s="12"/>
      <c r="AB86" s="12" t="s">
        <v>1125</v>
      </c>
      <c r="AC86" s="12" t="s">
        <v>1126</v>
      </c>
      <c r="AD86" s="12" t="s">
        <v>1127</v>
      </c>
      <c r="AE86" s="12" t="s">
        <v>137</v>
      </c>
      <c r="AF86" s="12" t="s">
        <v>137</v>
      </c>
      <c r="AG86" s="56" t="s">
        <v>2909</v>
      </c>
      <c r="AH86" s="57" t="s">
        <v>139</v>
      </c>
      <c r="AI86" s="13">
        <v>45180</v>
      </c>
      <c r="AJ86" s="12" t="s">
        <v>138</v>
      </c>
      <c r="AK86" s="12"/>
      <c r="AL86" s="12"/>
      <c r="AM86" s="12">
        <v>0</v>
      </c>
      <c r="AN86" s="73"/>
      <c r="AO86" s="12"/>
      <c r="AP86" s="73"/>
      <c r="AQ86" s="12"/>
      <c r="AR86" s="73"/>
      <c r="AS86" s="12"/>
      <c r="AT86" s="73"/>
      <c r="AU86" s="12"/>
      <c r="AV86" s="73"/>
      <c r="AW86" s="12"/>
      <c r="AX86" s="12">
        <v>0</v>
      </c>
      <c r="AY86" s="12">
        <v>0</v>
      </c>
      <c r="AZ86" s="12">
        <f>COUNTIF($AN$2:$AW$293,'[2]Productos por importancia'!#REF!)</f>
        <v>0</v>
      </c>
      <c r="BA86" s="12"/>
      <c r="BB86" s="12" t="s">
        <v>28</v>
      </c>
      <c r="BC86" s="12"/>
      <c r="BD86" s="12" t="s">
        <v>225</v>
      </c>
    </row>
    <row r="87" spans="1:56" hidden="1" x14ac:dyDescent="0.25">
      <c r="A87" s="12" t="s">
        <v>0</v>
      </c>
      <c r="B87" s="12" t="s">
        <v>1128</v>
      </c>
      <c r="C87" s="12" t="s">
        <v>1129</v>
      </c>
      <c r="D87" s="12" t="s">
        <v>1130</v>
      </c>
      <c r="E87" s="12" t="s">
        <v>1131</v>
      </c>
      <c r="F87" s="12" t="s">
        <v>8</v>
      </c>
      <c r="G87" s="12" t="s">
        <v>48</v>
      </c>
      <c r="H87" s="12" t="s">
        <v>1132</v>
      </c>
      <c r="I87" s="12">
        <v>17</v>
      </c>
      <c r="J87" s="12" t="s">
        <v>124</v>
      </c>
      <c r="K87" s="12">
        <v>1701</v>
      </c>
      <c r="L87" s="12" t="s">
        <v>125</v>
      </c>
      <c r="M87" s="12">
        <v>170150</v>
      </c>
      <c r="N87" s="12" t="s">
        <v>126</v>
      </c>
      <c r="O87" s="12">
        <v>4</v>
      </c>
      <c r="P87" s="12" t="s">
        <v>127</v>
      </c>
      <c r="Q87" s="12" t="s">
        <v>1133</v>
      </c>
      <c r="R87" s="12" t="s">
        <v>1134</v>
      </c>
      <c r="S87" s="12" t="s">
        <v>1135</v>
      </c>
      <c r="T87" s="12" t="s">
        <v>1136</v>
      </c>
      <c r="U87" s="12"/>
      <c r="V87" s="12" t="s">
        <v>132</v>
      </c>
      <c r="W87" s="12" t="s">
        <v>132</v>
      </c>
      <c r="X87" s="12"/>
      <c r="Y87" s="12"/>
      <c r="Z87" s="12" t="s">
        <v>1137</v>
      </c>
      <c r="AA87" s="12"/>
      <c r="AB87" s="12" t="s">
        <v>1138</v>
      </c>
      <c r="AC87" s="12" t="s">
        <v>1139</v>
      </c>
      <c r="AD87" s="12" t="s">
        <v>1140</v>
      </c>
      <c r="AE87" s="12" t="s">
        <v>137</v>
      </c>
      <c r="AF87" s="12" t="s">
        <v>137</v>
      </c>
      <c r="AG87" s="56" t="s">
        <v>2909</v>
      </c>
      <c r="AH87" s="57" t="s">
        <v>139</v>
      </c>
      <c r="AI87" s="13">
        <v>45181</v>
      </c>
      <c r="AJ87" s="12" t="s">
        <v>138</v>
      </c>
      <c r="AK87" s="12"/>
      <c r="AL87" s="12"/>
      <c r="AM87" s="12">
        <v>0</v>
      </c>
      <c r="AN87" s="73"/>
      <c r="AO87" s="12"/>
      <c r="AP87" s="73"/>
      <c r="AQ87" s="12"/>
      <c r="AR87" s="73"/>
      <c r="AS87" s="12"/>
      <c r="AT87" s="73"/>
      <c r="AU87" s="12"/>
      <c r="AV87" s="73"/>
      <c r="AW87" s="12"/>
      <c r="AX87" s="12">
        <v>0</v>
      </c>
      <c r="AY87" s="12">
        <v>0</v>
      </c>
      <c r="AZ87" s="12">
        <f>COUNTIF($AN$2:$AW$293,'[2]Productos por importancia'!#REF!)</f>
        <v>0</v>
      </c>
      <c r="BA87" s="12"/>
      <c r="BB87" s="12" t="s">
        <v>28</v>
      </c>
      <c r="BC87" s="12"/>
      <c r="BD87" s="12" t="s">
        <v>225</v>
      </c>
    </row>
    <row r="88" spans="1:56" hidden="1" x14ac:dyDescent="0.25">
      <c r="A88" s="12" t="s">
        <v>0</v>
      </c>
      <c r="B88" s="12" t="s">
        <v>1141</v>
      </c>
      <c r="C88" s="12" t="s">
        <v>1142</v>
      </c>
      <c r="D88" s="12" t="s">
        <v>1143</v>
      </c>
      <c r="E88" s="12" t="s">
        <v>261</v>
      </c>
      <c r="F88" s="12" t="s">
        <v>8</v>
      </c>
      <c r="G88" s="12" t="s">
        <v>1144</v>
      </c>
      <c r="H88" s="12" t="s">
        <v>1145</v>
      </c>
      <c r="I88" s="12">
        <v>17</v>
      </c>
      <c r="J88" s="12" t="s">
        <v>124</v>
      </c>
      <c r="K88" s="12">
        <v>1705</v>
      </c>
      <c r="L88" s="12" t="s">
        <v>203</v>
      </c>
      <c r="M88" s="12">
        <v>170550</v>
      </c>
      <c r="N88" s="12" t="s">
        <v>204</v>
      </c>
      <c r="O88" s="12">
        <v>4</v>
      </c>
      <c r="P88" s="12" t="s">
        <v>127</v>
      </c>
      <c r="Q88" s="12" t="s">
        <v>733</v>
      </c>
      <c r="R88" s="12" t="s">
        <v>1146</v>
      </c>
      <c r="S88" s="12" t="s">
        <v>1147</v>
      </c>
      <c r="T88" s="12"/>
      <c r="U88" s="12"/>
      <c r="V88" s="12" t="s">
        <v>1143</v>
      </c>
      <c r="W88" s="12" t="s">
        <v>132</v>
      </c>
      <c r="X88" s="12"/>
      <c r="Y88" s="12"/>
      <c r="Z88" s="12"/>
      <c r="AA88" s="12"/>
      <c r="AB88" s="12" t="s">
        <v>1148</v>
      </c>
      <c r="AC88" s="12" t="s">
        <v>1149</v>
      </c>
      <c r="AD88" s="12" t="s">
        <v>1150</v>
      </c>
      <c r="AE88" s="12" t="s">
        <v>137</v>
      </c>
      <c r="AF88" s="12" t="s">
        <v>137</v>
      </c>
      <c r="AG88" s="56" t="s">
        <v>2909</v>
      </c>
      <c r="AH88" s="57" t="s">
        <v>139</v>
      </c>
      <c r="AI88" s="13">
        <v>45182</v>
      </c>
      <c r="AJ88" s="12" t="s">
        <v>138</v>
      </c>
      <c r="AK88" s="12"/>
      <c r="AL88" s="12"/>
      <c r="AM88" s="12">
        <v>0</v>
      </c>
      <c r="AN88" s="73"/>
      <c r="AO88" s="12"/>
      <c r="AP88" s="73"/>
      <c r="AQ88" s="12"/>
      <c r="AR88" s="73"/>
      <c r="AS88" s="12"/>
      <c r="AT88" s="73"/>
      <c r="AU88" s="12"/>
      <c r="AV88" s="73"/>
      <c r="AW88" s="12"/>
      <c r="AX88" s="12">
        <v>0</v>
      </c>
      <c r="AY88" s="12">
        <v>0</v>
      </c>
      <c r="AZ88" s="12">
        <f>COUNTIF($AN$2:$AW$293,'[2]Productos por importancia'!#REF!)</f>
        <v>0</v>
      </c>
      <c r="BA88" s="12"/>
      <c r="BB88" s="12" t="s">
        <v>28</v>
      </c>
      <c r="BC88" s="12"/>
      <c r="BD88" s="12" t="s">
        <v>225</v>
      </c>
    </row>
    <row r="89" spans="1:56" hidden="1" x14ac:dyDescent="0.25">
      <c r="A89" s="12" t="s">
        <v>0</v>
      </c>
      <c r="B89" s="12" t="s">
        <v>1151</v>
      </c>
      <c r="C89" s="12" t="s">
        <v>1152</v>
      </c>
      <c r="D89" s="12" t="s">
        <v>1153</v>
      </c>
      <c r="E89" s="12" t="s">
        <v>1153</v>
      </c>
      <c r="F89" s="12" t="s">
        <v>8</v>
      </c>
      <c r="G89" s="12" t="s">
        <v>43</v>
      </c>
      <c r="H89" s="12" t="s">
        <v>202</v>
      </c>
      <c r="I89" s="12">
        <v>17</v>
      </c>
      <c r="J89" s="12" t="s">
        <v>124</v>
      </c>
      <c r="K89" s="12">
        <v>1701</v>
      </c>
      <c r="L89" s="12" t="s">
        <v>125</v>
      </c>
      <c r="M89" s="12">
        <v>170175</v>
      </c>
      <c r="N89" s="12" t="s">
        <v>394</v>
      </c>
      <c r="O89" s="12">
        <v>4</v>
      </c>
      <c r="P89" s="12" t="s">
        <v>127</v>
      </c>
      <c r="Q89" s="12" t="s">
        <v>1154</v>
      </c>
      <c r="R89" s="12" t="s">
        <v>1155</v>
      </c>
      <c r="S89" s="12" t="s">
        <v>1156</v>
      </c>
      <c r="T89" s="12"/>
      <c r="U89" s="12"/>
      <c r="V89" s="12" t="s">
        <v>1157</v>
      </c>
      <c r="W89" s="12" t="s">
        <v>132</v>
      </c>
      <c r="X89" s="12"/>
      <c r="Y89" s="12"/>
      <c r="Z89" s="12" t="s">
        <v>1097</v>
      </c>
      <c r="AA89" s="12"/>
      <c r="AB89" s="12" t="s">
        <v>1158</v>
      </c>
      <c r="AC89" s="12" t="s">
        <v>1159</v>
      </c>
      <c r="AD89" s="12" t="s">
        <v>1160</v>
      </c>
      <c r="AE89" s="12" t="s">
        <v>137</v>
      </c>
      <c r="AF89" s="12" t="s">
        <v>137</v>
      </c>
      <c r="AG89" s="56" t="s">
        <v>2909</v>
      </c>
      <c r="AH89" s="57" t="s">
        <v>139</v>
      </c>
      <c r="AI89" s="13">
        <v>45183</v>
      </c>
      <c r="AJ89" s="12" t="s">
        <v>138</v>
      </c>
      <c r="AK89" s="12"/>
      <c r="AL89" s="12"/>
      <c r="AM89" s="12">
        <v>0</v>
      </c>
      <c r="AN89" s="73"/>
      <c r="AO89" s="12"/>
      <c r="AP89" s="73"/>
      <c r="AQ89" s="12"/>
      <c r="AR89" s="73"/>
      <c r="AS89" s="12"/>
      <c r="AT89" s="73"/>
      <c r="AU89" s="12"/>
      <c r="AV89" s="73"/>
      <c r="AW89" s="12"/>
      <c r="AX89" s="12">
        <v>0</v>
      </c>
      <c r="AY89" s="12">
        <v>0</v>
      </c>
      <c r="AZ89" s="12">
        <f>COUNTIF($AN$2:$AW$293,'[2]Productos por importancia'!#REF!)</f>
        <v>0</v>
      </c>
      <c r="BA89" s="12"/>
      <c r="BB89" s="12" t="s">
        <v>28</v>
      </c>
      <c r="BC89" s="12"/>
      <c r="BD89" s="12" t="s">
        <v>225</v>
      </c>
    </row>
    <row r="90" spans="1:56" hidden="1" x14ac:dyDescent="0.25">
      <c r="A90" s="12" t="s">
        <v>0</v>
      </c>
      <c r="B90" s="12" t="s">
        <v>1161</v>
      </c>
      <c r="C90" s="12" t="s">
        <v>1162</v>
      </c>
      <c r="D90" s="12" t="s">
        <v>1163</v>
      </c>
      <c r="E90" s="12" t="s">
        <v>1164</v>
      </c>
      <c r="F90" s="12" t="s">
        <v>8</v>
      </c>
      <c r="G90" s="12" t="s">
        <v>602</v>
      </c>
      <c r="H90" s="12" t="s">
        <v>603</v>
      </c>
      <c r="I90" s="12">
        <v>17</v>
      </c>
      <c r="J90" s="12" t="s">
        <v>124</v>
      </c>
      <c r="K90" s="12">
        <v>1701</v>
      </c>
      <c r="L90" s="12" t="s">
        <v>125</v>
      </c>
      <c r="M90" s="12">
        <v>170150</v>
      </c>
      <c r="N90" s="12" t="s">
        <v>126</v>
      </c>
      <c r="O90" s="12">
        <v>4</v>
      </c>
      <c r="P90" s="12" t="s">
        <v>127</v>
      </c>
      <c r="Q90" s="12" t="s">
        <v>1165</v>
      </c>
      <c r="R90" s="12" t="s">
        <v>1166</v>
      </c>
      <c r="S90" s="12" t="s">
        <v>1167</v>
      </c>
      <c r="T90" s="12"/>
      <c r="U90" s="12"/>
      <c r="V90" s="12" t="s">
        <v>1168</v>
      </c>
      <c r="W90" s="12" t="s">
        <v>132</v>
      </c>
      <c r="X90" s="12"/>
      <c r="Y90" s="12"/>
      <c r="Z90" s="12" t="s">
        <v>670</v>
      </c>
      <c r="AA90" s="12"/>
      <c r="AB90" s="12" t="s">
        <v>1169</v>
      </c>
      <c r="AC90" s="12" t="s">
        <v>1170</v>
      </c>
      <c r="AD90" s="12" t="s">
        <v>1171</v>
      </c>
      <c r="AE90" s="12" t="s">
        <v>137</v>
      </c>
      <c r="AF90" s="12" t="s">
        <v>137</v>
      </c>
      <c r="AG90" s="56" t="s">
        <v>2909</v>
      </c>
      <c r="AH90" s="57" t="s">
        <v>139</v>
      </c>
      <c r="AI90" s="13">
        <v>45152</v>
      </c>
      <c r="AJ90" s="12" t="s">
        <v>138</v>
      </c>
      <c r="AK90" s="12"/>
      <c r="AL90" s="12"/>
      <c r="AM90" s="12">
        <v>1</v>
      </c>
      <c r="AN90" s="74">
        <v>35322019901</v>
      </c>
      <c r="AO90" s="12" t="str">
        <f>IFERROR(VLOOKUP(AN90,'[1]Catálogo de Productos'!$A$1:$B$786,2,0),"")</f>
        <v>SUAVIZANTE DE ROPA</v>
      </c>
      <c r="AP90" s="73"/>
      <c r="AQ90" s="12"/>
      <c r="AR90" s="73"/>
      <c r="AS90" s="12"/>
      <c r="AT90" s="73"/>
      <c r="AU90" s="12"/>
      <c r="AV90" s="73"/>
      <c r="AW90" s="12"/>
      <c r="AX90" s="12">
        <v>1</v>
      </c>
      <c r="AY90" s="12">
        <v>1</v>
      </c>
      <c r="AZ90" s="12">
        <f>COUNTIF($AN$2:$AW$293,'[2]Productos por importancia'!#REF!)</f>
        <v>0</v>
      </c>
      <c r="BA90" s="12" t="s">
        <v>140</v>
      </c>
      <c r="BB90" s="12" t="s">
        <v>140</v>
      </c>
      <c r="BC90" s="58">
        <v>254</v>
      </c>
      <c r="BD90" s="12"/>
    </row>
    <row r="91" spans="1:56" hidden="1" x14ac:dyDescent="0.25">
      <c r="A91" s="12" t="s">
        <v>0</v>
      </c>
      <c r="B91" s="12" t="s">
        <v>1172</v>
      </c>
      <c r="C91" s="12" t="s">
        <v>1173</v>
      </c>
      <c r="D91" s="12" t="s">
        <v>1174</v>
      </c>
      <c r="E91" s="12" t="s">
        <v>1157</v>
      </c>
      <c r="F91" s="12" t="s">
        <v>8</v>
      </c>
      <c r="G91" s="12" t="s">
        <v>43</v>
      </c>
      <c r="H91" s="12" t="s">
        <v>202</v>
      </c>
      <c r="I91" s="12">
        <v>17</v>
      </c>
      <c r="J91" s="12" t="s">
        <v>124</v>
      </c>
      <c r="K91" s="12">
        <v>1701</v>
      </c>
      <c r="L91" s="12" t="s">
        <v>125</v>
      </c>
      <c r="M91" s="12">
        <v>170175</v>
      </c>
      <c r="N91" s="12" t="s">
        <v>394</v>
      </c>
      <c r="O91" s="12">
        <v>4</v>
      </c>
      <c r="P91" s="12" t="s">
        <v>127</v>
      </c>
      <c r="Q91" s="12" t="s">
        <v>1154</v>
      </c>
      <c r="R91" s="12" t="s">
        <v>1175</v>
      </c>
      <c r="S91" s="12" t="s">
        <v>1156</v>
      </c>
      <c r="T91" s="12"/>
      <c r="U91" s="12"/>
      <c r="V91" s="12" t="s">
        <v>1176</v>
      </c>
      <c r="W91" s="12" t="s">
        <v>132</v>
      </c>
      <c r="X91" s="12"/>
      <c r="Y91" s="12"/>
      <c r="Z91" s="12" t="s">
        <v>1097</v>
      </c>
      <c r="AA91" s="12"/>
      <c r="AB91" s="12" t="s">
        <v>1177</v>
      </c>
      <c r="AC91" s="12" t="s">
        <v>1178</v>
      </c>
      <c r="AD91" s="12" t="s">
        <v>1179</v>
      </c>
      <c r="AE91" s="12" t="s">
        <v>137</v>
      </c>
      <c r="AF91" s="12" t="s">
        <v>137</v>
      </c>
      <c r="AG91" s="56" t="s">
        <v>2909</v>
      </c>
      <c r="AH91" s="57" t="s">
        <v>139</v>
      </c>
      <c r="AI91" s="13">
        <v>45183</v>
      </c>
      <c r="AJ91" s="12" t="s">
        <v>138</v>
      </c>
      <c r="AK91" s="12"/>
      <c r="AL91" s="12"/>
      <c r="AM91" s="12">
        <v>0</v>
      </c>
      <c r="AN91" s="73"/>
      <c r="AO91" s="12"/>
      <c r="AP91" s="73"/>
      <c r="AQ91" s="12"/>
      <c r="AR91" s="73"/>
      <c r="AS91" s="12"/>
      <c r="AT91" s="73"/>
      <c r="AU91" s="12"/>
      <c r="AV91" s="73"/>
      <c r="AW91" s="12"/>
      <c r="AX91" s="12">
        <v>0</v>
      </c>
      <c r="AY91" s="12">
        <v>0</v>
      </c>
      <c r="AZ91" s="12">
        <f>COUNTIF($AN$2:$AW$293,'[2]Productos por importancia'!#REF!)</f>
        <v>0</v>
      </c>
      <c r="BA91" s="12"/>
      <c r="BB91" s="12" t="s">
        <v>28</v>
      </c>
      <c r="BC91" s="12"/>
      <c r="BD91" s="12" t="s">
        <v>225</v>
      </c>
    </row>
    <row r="92" spans="1:56" hidden="1" x14ac:dyDescent="0.25">
      <c r="A92" s="12" t="s">
        <v>0</v>
      </c>
      <c r="B92" s="12" t="s">
        <v>1180</v>
      </c>
      <c r="C92" s="12" t="s">
        <v>1181</v>
      </c>
      <c r="D92" s="12" t="s">
        <v>1182</v>
      </c>
      <c r="E92" s="12" t="s">
        <v>1182</v>
      </c>
      <c r="F92" s="12" t="s">
        <v>8</v>
      </c>
      <c r="G92" s="12" t="s">
        <v>36</v>
      </c>
      <c r="H92" s="12" t="s">
        <v>742</v>
      </c>
      <c r="I92" s="12">
        <v>17</v>
      </c>
      <c r="J92" s="12" t="s">
        <v>124</v>
      </c>
      <c r="K92" s="12">
        <v>1701</v>
      </c>
      <c r="L92" s="12" t="s">
        <v>125</v>
      </c>
      <c r="M92" s="12">
        <v>170180</v>
      </c>
      <c r="N92" s="12" t="s">
        <v>1183</v>
      </c>
      <c r="O92" s="12">
        <v>4</v>
      </c>
      <c r="P92" s="12" t="s">
        <v>127</v>
      </c>
      <c r="Q92" s="12" t="s">
        <v>1184</v>
      </c>
      <c r="R92" s="12" t="s">
        <v>1185</v>
      </c>
      <c r="S92" s="12" t="s">
        <v>1186</v>
      </c>
      <c r="T92" s="12"/>
      <c r="U92" s="12"/>
      <c r="V92" s="12"/>
      <c r="W92" s="12" t="s">
        <v>412</v>
      </c>
      <c r="X92" s="12"/>
      <c r="Y92" s="12"/>
      <c r="Z92" s="12" t="s">
        <v>1187</v>
      </c>
      <c r="AA92" s="12"/>
      <c r="AB92" s="12" t="s">
        <v>1188</v>
      </c>
      <c r="AC92" s="12" t="s">
        <v>1189</v>
      </c>
      <c r="AD92" s="12" t="s">
        <v>1190</v>
      </c>
      <c r="AE92" s="12" t="s">
        <v>137</v>
      </c>
      <c r="AF92" s="12" t="s">
        <v>137</v>
      </c>
      <c r="AG92" s="56" t="s">
        <v>2909</v>
      </c>
      <c r="AH92" s="57" t="s">
        <v>139</v>
      </c>
      <c r="AI92" s="13">
        <v>45111</v>
      </c>
      <c r="AJ92" s="12" t="s">
        <v>138</v>
      </c>
      <c r="AK92" s="12"/>
      <c r="AL92" s="12"/>
      <c r="AM92" s="12">
        <v>1</v>
      </c>
      <c r="AN92" s="74">
        <v>26630089901</v>
      </c>
      <c r="AO92" s="12" t="str">
        <f>IFERROR(VLOOKUP(AN92,'[1]Catálogo de Productos'!$A$1:$B$786,2,0),"")</f>
        <v>TELA INDIGO</v>
      </c>
      <c r="AP92" s="74"/>
      <c r="AQ92" s="12"/>
      <c r="AR92" s="74"/>
      <c r="AS92" s="12"/>
      <c r="AT92" s="74"/>
      <c r="AU92" s="12"/>
      <c r="AV92" s="73"/>
      <c r="AW92" s="12"/>
      <c r="AX92" s="12">
        <v>1</v>
      </c>
      <c r="AY92" s="12">
        <v>1</v>
      </c>
      <c r="AZ92" s="12">
        <f>COUNTIF($AN$2:$AW$293,'[2]Productos por importancia'!#REF!)</f>
        <v>0</v>
      </c>
      <c r="BA92" s="12" t="s">
        <v>140</v>
      </c>
      <c r="BB92" s="12" t="s">
        <v>140</v>
      </c>
      <c r="BC92" s="58">
        <v>178</v>
      </c>
      <c r="BD92" s="12"/>
    </row>
    <row r="93" spans="1:56" x14ac:dyDescent="0.25">
      <c r="A93" s="12" t="s">
        <v>0</v>
      </c>
      <c r="B93" s="12" t="s">
        <v>1191</v>
      </c>
      <c r="C93" s="12" t="s">
        <v>1192</v>
      </c>
      <c r="D93" s="12" t="s">
        <v>1193</v>
      </c>
      <c r="E93" s="12" t="s">
        <v>261</v>
      </c>
      <c r="F93" s="12" t="s">
        <v>8</v>
      </c>
      <c r="G93" s="12" t="s">
        <v>23</v>
      </c>
      <c r="H93" s="12" t="s">
        <v>433</v>
      </c>
      <c r="I93" s="12">
        <v>17</v>
      </c>
      <c r="J93" s="12" t="s">
        <v>124</v>
      </c>
      <c r="K93" s="12">
        <v>1701</v>
      </c>
      <c r="L93" s="12" t="s">
        <v>125</v>
      </c>
      <c r="M93" s="12">
        <v>170155</v>
      </c>
      <c r="N93" s="12" t="s">
        <v>379</v>
      </c>
      <c r="O93" s="12">
        <v>4</v>
      </c>
      <c r="P93" s="12" t="s">
        <v>127</v>
      </c>
      <c r="Q93" s="12" t="s">
        <v>1194</v>
      </c>
      <c r="R93" s="12" t="s">
        <v>1195</v>
      </c>
      <c r="S93" s="12" t="s">
        <v>1196</v>
      </c>
      <c r="T93" s="12"/>
      <c r="U93" s="12"/>
      <c r="V93" s="12"/>
      <c r="W93" s="12" t="s">
        <v>132</v>
      </c>
      <c r="X93" s="12"/>
      <c r="Y93" s="12"/>
      <c r="Z93" s="12" t="s">
        <v>1197</v>
      </c>
      <c r="AA93" s="12"/>
      <c r="AB93" s="12" t="s">
        <v>1198</v>
      </c>
      <c r="AC93" s="12" t="s">
        <v>1199</v>
      </c>
      <c r="AD93" s="12" t="s">
        <v>1200</v>
      </c>
      <c r="AE93" s="12" t="s">
        <v>137</v>
      </c>
      <c r="AF93" s="12" t="s">
        <v>137</v>
      </c>
      <c r="AG93" s="56" t="s">
        <v>2909</v>
      </c>
      <c r="AH93" s="57" t="s">
        <v>139</v>
      </c>
      <c r="AI93" s="13">
        <v>45188</v>
      </c>
      <c r="AJ93" s="12" t="s">
        <v>138</v>
      </c>
      <c r="AK93" s="12"/>
      <c r="AL93" s="12"/>
      <c r="AM93" s="12">
        <v>5</v>
      </c>
      <c r="AN93" s="74">
        <v>35250080301</v>
      </c>
      <c r="AO93" s="12" t="str">
        <f>IFERROR(VLOOKUP(AN93,'[1]Catálogo de Productos'!$A$1:$B$786,2,0),"")</f>
        <v>COMPLEJO B</v>
      </c>
      <c r="AP93" s="74">
        <v>35250320101</v>
      </c>
      <c r="AQ93" s="12" t="str">
        <f>IFERROR(VLOOKUP(AP93,'[1]Catálogo de Productos'!$A$1:$B$786,2,0),"")</f>
        <v>AMOXICILINA</v>
      </c>
      <c r="AR93" s="74">
        <v>35250329901</v>
      </c>
      <c r="AS93" s="12" t="str">
        <f>IFERROR(VLOOKUP(AR93,'[1]Catálogo de Productos'!$A$1:$B$786,2,0),"")</f>
        <v>PENICILINA</v>
      </c>
      <c r="AT93" s="74">
        <v>35260010201</v>
      </c>
      <c r="AU93" s="12" t="str">
        <f>IFERROR(VLOOKUP(AT93,'[1]Catálogo de Productos'!$A$1:$B$786,2,0),"")</f>
        <v>AMPICILINA</v>
      </c>
      <c r="AV93" s="75">
        <v>35260390401</v>
      </c>
      <c r="AW93" s="12" t="str">
        <f>IFERROR(VLOOKUP(AV93,'[1]Catálogo de Productos'!$A$1:$B$786,2,0),"")</f>
        <v>OMEPRAZOL</v>
      </c>
      <c r="AX93" s="12">
        <v>5</v>
      </c>
      <c r="AY93" s="12">
        <v>1</v>
      </c>
      <c r="AZ93" s="12">
        <f>COUNTIF($AN$2:$AW$293,'[2]Productos por importancia'!#REF!)</f>
        <v>0</v>
      </c>
      <c r="BA93" s="12" t="s">
        <v>140</v>
      </c>
      <c r="BB93" s="12" t="s">
        <v>140</v>
      </c>
      <c r="BC93" s="58">
        <v>327</v>
      </c>
      <c r="BD93" s="12"/>
    </row>
    <row r="94" spans="1:56" hidden="1" x14ac:dyDescent="0.25">
      <c r="A94" s="12" t="s">
        <v>0</v>
      </c>
      <c r="B94" s="12" t="s">
        <v>1201</v>
      </c>
      <c r="C94" s="12" t="s">
        <v>1202</v>
      </c>
      <c r="D94" s="12" t="s">
        <v>1203</v>
      </c>
      <c r="E94" s="12" t="s">
        <v>261</v>
      </c>
      <c r="F94" s="12" t="s">
        <v>8</v>
      </c>
      <c r="G94" s="12" t="s">
        <v>1204</v>
      </c>
      <c r="H94" s="12" t="s">
        <v>1205</v>
      </c>
      <c r="I94" s="12">
        <v>17</v>
      </c>
      <c r="J94" s="12" t="s">
        <v>124</v>
      </c>
      <c r="K94" s="12">
        <v>1701</v>
      </c>
      <c r="L94" s="12" t="s">
        <v>125</v>
      </c>
      <c r="M94" s="12">
        <v>170175</v>
      </c>
      <c r="N94" s="12" t="s">
        <v>394</v>
      </c>
      <c r="O94" s="12">
        <v>4</v>
      </c>
      <c r="P94" s="12" t="s">
        <v>127</v>
      </c>
      <c r="Q94" s="12" t="s">
        <v>1206</v>
      </c>
      <c r="R94" s="12" t="s">
        <v>1207</v>
      </c>
      <c r="S94" s="12"/>
      <c r="T94" s="12" t="s">
        <v>1208</v>
      </c>
      <c r="U94" s="12"/>
      <c r="V94" s="12" t="s">
        <v>1209</v>
      </c>
      <c r="W94" s="12" t="s">
        <v>412</v>
      </c>
      <c r="X94" s="12" t="s">
        <v>1210</v>
      </c>
      <c r="Y94" s="12"/>
      <c r="Z94" s="12" t="s">
        <v>1211</v>
      </c>
      <c r="AA94" s="12"/>
      <c r="AB94" s="12" t="s">
        <v>1212</v>
      </c>
      <c r="AC94" s="12" t="s">
        <v>1213</v>
      </c>
      <c r="AD94" s="12" t="s">
        <v>1214</v>
      </c>
      <c r="AE94" s="12" t="s">
        <v>137</v>
      </c>
      <c r="AF94" s="12" t="s">
        <v>137</v>
      </c>
      <c r="AG94" s="56" t="s">
        <v>2909</v>
      </c>
      <c r="AH94" s="57" t="s">
        <v>139</v>
      </c>
      <c r="AI94" s="13">
        <v>45180</v>
      </c>
      <c r="AJ94" s="12" t="s">
        <v>138</v>
      </c>
      <c r="AK94" s="12"/>
      <c r="AL94" s="12"/>
      <c r="AM94" s="12">
        <v>0</v>
      </c>
      <c r="AN94" s="73"/>
      <c r="AO94" s="12"/>
      <c r="AP94" s="73"/>
      <c r="AQ94" s="12"/>
      <c r="AR94" s="73"/>
      <c r="AS94" s="12"/>
      <c r="AT94" s="73"/>
      <c r="AU94" s="12"/>
      <c r="AV94" s="73"/>
      <c r="AW94" s="12"/>
      <c r="AX94" s="12">
        <v>0</v>
      </c>
      <c r="AY94" s="12">
        <v>0</v>
      </c>
      <c r="AZ94" s="12">
        <f>COUNTIF($AN$2:$AW$293,'[2]Productos por importancia'!#REF!)</f>
        <v>0</v>
      </c>
      <c r="BA94" s="12"/>
      <c r="BB94" s="12" t="s">
        <v>28</v>
      </c>
      <c r="BC94" s="12"/>
      <c r="BD94" s="12" t="s">
        <v>225</v>
      </c>
    </row>
    <row r="95" spans="1:56" hidden="1" x14ac:dyDescent="0.25">
      <c r="A95" s="12" t="s">
        <v>0</v>
      </c>
      <c r="B95" s="12" t="s">
        <v>1215</v>
      </c>
      <c r="C95" s="12" t="s">
        <v>1216</v>
      </c>
      <c r="D95" s="12" t="s">
        <v>1217</v>
      </c>
      <c r="E95" s="12" t="s">
        <v>1218</v>
      </c>
      <c r="F95" s="12" t="s">
        <v>8</v>
      </c>
      <c r="G95" s="12" t="s">
        <v>47</v>
      </c>
      <c r="H95" s="12" t="s">
        <v>796</v>
      </c>
      <c r="I95" s="12">
        <v>17</v>
      </c>
      <c r="J95" s="12" t="s">
        <v>124</v>
      </c>
      <c r="K95" s="12">
        <v>1701</v>
      </c>
      <c r="L95" s="12" t="s">
        <v>125</v>
      </c>
      <c r="M95" s="12">
        <v>170150</v>
      </c>
      <c r="N95" s="12" t="s">
        <v>126</v>
      </c>
      <c r="O95" s="12">
        <v>3</v>
      </c>
      <c r="P95" s="12" t="s">
        <v>714</v>
      </c>
      <c r="Q95" s="12" t="s">
        <v>1219</v>
      </c>
      <c r="R95" s="12" t="s">
        <v>1220</v>
      </c>
      <c r="S95" s="12" t="s">
        <v>1221</v>
      </c>
      <c r="T95" s="12"/>
      <c r="U95" s="12"/>
      <c r="V95" s="12" t="s">
        <v>1222</v>
      </c>
      <c r="W95" s="12" t="s">
        <v>132</v>
      </c>
      <c r="X95" s="12"/>
      <c r="Y95" s="12"/>
      <c r="Z95" s="12"/>
      <c r="AA95" s="12"/>
      <c r="AB95" s="12" t="s">
        <v>1223</v>
      </c>
      <c r="AC95" s="12" t="s">
        <v>1224</v>
      </c>
      <c r="AD95" s="12" t="s">
        <v>1225</v>
      </c>
      <c r="AE95" s="12" t="s">
        <v>137</v>
      </c>
      <c r="AF95" s="12" t="s">
        <v>137</v>
      </c>
      <c r="AG95" s="56" t="s">
        <v>2909</v>
      </c>
      <c r="AH95" s="57" t="s">
        <v>139</v>
      </c>
      <c r="AI95" s="13">
        <v>45222</v>
      </c>
      <c r="AJ95" s="12" t="s">
        <v>138</v>
      </c>
      <c r="AK95" s="12"/>
      <c r="AL95" s="12"/>
      <c r="AM95" s="12">
        <v>1</v>
      </c>
      <c r="AN95" s="74">
        <v>23410010801</v>
      </c>
      <c r="AO95" s="12" t="str">
        <f>IFERROR(VLOOKUP(AN95,'[1]Catálogo de Productos'!$A$1:$B$786,2,0),"")</f>
        <v xml:space="preserve">PAN DE HARINA DE TRIGO </v>
      </c>
      <c r="AP95" s="74"/>
      <c r="AQ95" s="12"/>
      <c r="AR95" s="74"/>
      <c r="AS95" s="12"/>
      <c r="AT95" s="73"/>
      <c r="AU95" s="12"/>
      <c r="AV95" s="73"/>
      <c r="AW95" s="12"/>
      <c r="AX95" s="12">
        <v>1</v>
      </c>
      <c r="AY95" s="12">
        <v>1</v>
      </c>
      <c r="AZ95" s="12">
        <f>COUNTIF($AN$2:$AW$293,'[2]Productos por importancia'!#REF!)</f>
        <v>0</v>
      </c>
      <c r="BA95" s="12" t="s">
        <v>140</v>
      </c>
      <c r="BB95" s="12" t="s">
        <v>140</v>
      </c>
      <c r="BC95" s="58">
        <v>475</v>
      </c>
      <c r="BD95" s="12"/>
    </row>
    <row r="96" spans="1:56" hidden="1" x14ac:dyDescent="0.25">
      <c r="A96" s="12" t="s">
        <v>0</v>
      </c>
      <c r="B96" s="12" t="s">
        <v>1226</v>
      </c>
      <c r="C96" s="12" t="s">
        <v>1227</v>
      </c>
      <c r="D96" s="12" t="s">
        <v>1228</v>
      </c>
      <c r="E96" s="12" t="s">
        <v>1228</v>
      </c>
      <c r="F96" s="12" t="s">
        <v>8</v>
      </c>
      <c r="G96" s="12" t="s">
        <v>23</v>
      </c>
      <c r="H96" s="12" t="s">
        <v>433</v>
      </c>
      <c r="I96" s="12">
        <v>17</v>
      </c>
      <c r="J96" s="12" t="s">
        <v>124</v>
      </c>
      <c r="K96" s="12">
        <v>1701</v>
      </c>
      <c r="L96" s="12" t="s">
        <v>125</v>
      </c>
      <c r="M96" s="12">
        <v>170150</v>
      </c>
      <c r="N96" s="12" t="s">
        <v>126</v>
      </c>
      <c r="O96" s="12">
        <v>4</v>
      </c>
      <c r="P96" s="12" t="s">
        <v>127</v>
      </c>
      <c r="Q96" s="12" t="s">
        <v>1229</v>
      </c>
      <c r="R96" s="12" t="s">
        <v>1230</v>
      </c>
      <c r="S96" s="12" t="s">
        <v>988</v>
      </c>
      <c r="T96" s="12" t="s">
        <v>267</v>
      </c>
      <c r="U96" s="12"/>
      <c r="V96" s="12" t="s">
        <v>1231</v>
      </c>
      <c r="W96" s="12" t="s">
        <v>132</v>
      </c>
      <c r="X96" s="12"/>
      <c r="Y96" s="12" t="s">
        <v>670</v>
      </c>
      <c r="Z96" s="12" t="s">
        <v>482</v>
      </c>
      <c r="AA96" s="12"/>
      <c r="AB96" s="12" t="s">
        <v>1232</v>
      </c>
      <c r="AC96" s="12" t="s">
        <v>1233</v>
      </c>
      <c r="AD96" s="12" t="s">
        <v>1234</v>
      </c>
      <c r="AE96" s="12" t="s">
        <v>137</v>
      </c>
      <c r="AF96" s="12" t="s">
        <v>137</v>
      </c>
      <c r="AG96" s="56" t="s">
        <v>2909</v>
      </c>
      <c r="AH96" s="57" t="s">
        <v>139</v>
      </c>
      <c r="AI96" s="13">
        <v>45140</v>
      </c>
      <c r="AJ96" s="12" t="s">
        <v>138</v>
      </c>
      <c r="AK96" s="12"/>
      <c r="AL96" s="12"/>
      <c r="AM96" s="12">
        <v>1</v>
      </c>
      <c r="AN96" s="74">
        <v>35250080301</v>
      </c>
      <c r="AO96" s="12" t="str">
        <f>IFERROR(VLOOKUP(AN96,'[1]Catálogo de Productos'!$A$1:$B$786,2,0),"")</f>
        <v>COMPLEJO B</v>
      </c>
      <c r="AP96" s="74"/>
      <c r="AQ96" s="12"/>
      <c r="AR96" s="73"/>
      <c r="AS96" s="12"/>
      <c r="AT96" s="73"/>
      <c r="AU96" s="12"/>
      <c r="AV96" s="73"/>
      <c r="AW96" s="12"/>
      <c r="AX96" s="12">
        <v>1</v>
      </c>
      <c r="AY96" s="12">
        <v>1</v>
      </c>
      <c r="AZ96" s="12">
        <f>COUNTIF($AN$2:$AW$293,'[2]Productos por importancia'!#REF!)</f>
        <v>0</v>
      </c>
      <c r="BA96" s="12" t="s">
        <v>140</v>
      </c>
      <c r="BB96" s="12" t="s">
        <v>140</v>
      </c>
      <c r="BC96" s="58">
        <v>288</v>
      </c>
      <c r="BD96" s="12"/>
    </row>
    <row r="97" spans="1:56" hidden="1" x14ac:dyDescent="0.25">
      <c r="A97" s="12" t="s">
        <v>0</v>
      </c>
      <c r="B97" s="12" t="s">
        <v>1235</v>
      </c>
      <c r="C97" s="12" t="s">
        <v>1236</v>
      </c>
      <c r="D97" s="12" t="s">
        <v>1237</v>
      </c>
      <c r="E97" s="12" t="s">
        <v>1237</v>
      </c>
      <c r="F97" s="12" t="s">
        <v>8</v>
      </c>
      <c r="G97" s="12" t="s">
        <v>724</v>
      </c>
      <c r="H97" s="12" t="s">
        <v>725</v>
      </c>
      <c r="I97" s="12">
        <v>17</v>
      </c>
      <c r="J97" s="12" t="s">
        <v>124</v>
      </c>
      <c r="K97" s="12">
        <v>1701</v>
      </c>
      <c r="L97" s="12" t="s">
        <v>125</v>
      </c>
      <c r="M97" s="12">
        <v>170150</v>
      </c>
      <c r="N97" s="12" t="s">
        <v>126</v>
      </c>
      <c r="O97" s="12">
        <v>4</v>
      </c>
      <c r="P97" s="12" t="s">
        <v>127</v>
      </c>
      <c r="Q97" s="12" t="s">
        <v>1238</v>
      </c>
      <c r="R97" s="12" t="s">
        <v>1239</v>
      </c>
      <c r="S97" s="12" t="s">
        <v>446</v>
      </c>
      <c r="T97" s="12"/>
      <c r="U97" s="12"/>
      <c r="V97" s="12" t="s">
        <v>1240</v>
      </c>
      <c r="W97" s="12" t="s">
        <v>511</v>
      </c>
      <c r="X97" s="12" t="s">
        <v>1241</v>
      </c>
      <c r="Y97" s="12"/>
      <c r="Z97" s="12"/>
      <c r="AA97" s="12"/>
      <c r="AB97" s="12" t="s">
        <v>1242</v>
      </c>
      <c r="AC97" s="12" t="s">
        <v>1243</v>
      </c>
      <c r="AD97" s="12" t="s">
        <v>1244</v>
      </c>
      <c r="AE97" s="12" t="s">
        <v>137</v>
      </c>
      <c r="AF97" s="12" t="s">
        <v>137</v>
      </c>
      <c r="AG97" s="56" t="s">
        <v>2909</v>
      </c>
      <c r="AH97" s="57" t="s">
        <v>139</v>
      </c>
      <c r="AI97" s="13">
        <v>45180</v>
      </c>
      <c r="AJ97" s="12" t="s">
        <v>138</v>
      </c>
      <c r="AK97" s="12"/>
      <c r="AL97" s="12"/>
      <c r="AM97" s="12">
        <v>0</v>
      </c>
      <c r="AN97" s="73"/>
      <c r="AO97" s="12"/>
      <c r="AP97" s="73"/>
      <c r="AQ97" s="12"/>
      <c r="AR97" s="73"/>
      <c r="AS97" s="12"/>
      <c r="AT97" s="73"/>
      <c r="AU97" s="12"/>
      <c r="AV97" s="73"/>
      <c r="AW97" s="12"/>
      <c r="AX97" s="12">
        <v>0</v>
      </c>
      <c r="AY97" s="12">
        <v>0</v>
      </c>
      <c r="AZ97" s="12">
        <f>COUNTIF($AN$2:$AW$293,'[2]Productos por importancia'!#REF!)</f>
        <v>0</v>
      </c>
      <c r="BA97" s="12"/>
      <c r="BB97" s="12" t="s">
        <v>28</v>
      </c>
      <c r="BC97" s="12"/>
      <c r="BD97" s="12" t="s">
        <v>710</v>
      </c>
    </row>
    <row r="98" spans="1:56" hidden="1" x14ac:dyDescent="0.25">
      <c r="A98" s="12" t="s">
        <v>0</v>
      </c>
      <c r="B98" s="12" t="s">
        <v>1245</v>
      </c>
      <c r="C98" s="12" t="s">
        <v>1246</v>
      </c>
      <c r="D98" s="12" t="s">
        <v>1247</v>
      </c>
      <c r="E98" s="12" t="s">
        <v>1247</v>
      </c>
      <c r="F98" s="12" t="s">
        <v>8</v>
      </c>
      <c r="G98" s="12" t="s">
        <v>1248</v>
      </c>
      <c r="H98" s="12" t="s">
        <v>1249</v>
      </c>
      <c r="I98" s="12">
        <v>17</v>
      </c>
      <c r="J98" s="12" t="s">
        <v>124</v>
      </c>
      <c r="K98" s="12">
        <v>1701</v>
      </c>
      <c r="L98" s="12" t="s">
        <v>125</v>
      </c>
      <c r="M98" s="12">
        <v>170175</v>
      </c>
      <c r="N98" s="12" t="s">
        <v>394</v>
      </c>
      <c r="O98" s="12">
        <v>4</v>
      </c>
      <c r="P98" s="12" t="s">
        <v>127</v>
      </c>
      <c r="Q98" s="12" t="s">
        <v>1250</v>
      </c>
      <c r="R98" s="12" t="s">
        <v>396</v>
      </c>
      <c r="S98" s="12"/>
      <c r="T98" s="12"/>
      <c r="U98" s="12"/>
      <c r="V98" s="12"/>
      <c r="W98" s="12" t="s">
        <v>132</v>
      </c>
      <c r="X98" s="12"/>
      <c r="Y98" s="12"/>
      <c r="Z98" s="12" t="s">
        <v>1251</v>
      </c>
      <c r="AA98" s="12"/>
      <c r="AB98" s="12" t="s">
        <v>1252</v>
      </c>
      <c r="AC98" s="12" t="s">
        <v>1253</v>
      </c>
      <c r="AD98" s="12" t="s">
        <v>1254</v>
      </c>
      <c r="AE98" s="12" t="s">
        <v>137</v>
      </c>
      <c r="AF98" s="12" t="s">
        <v>137</v>
      </c>
      <c r="AG98" s="56" t="s">
        <v>2909</v>
      </c>
      <c r="AH98" s="57" t="s">
        <v>139</v>
      </c>
      <c r="AI98" s="13">
        <v>45184</v>
      </c>
      <c r="AJ98" s="12" t="s">
        <v>138</v>
      </c>
      <c r="AK98" s="12"/>
      <c r="AL98" s="12"/>
      <c r="AM98" s="12">
        <v>0</v>
      </c>
      <c r="AN98" s="73"/>
      <c r="AO98" s="12"/>
      <c r="AP98" s="73"/>
      <c r="AQ98" s="12"/>
      <c r="AR98" s="73"/>
      <c r="AS98" s="12"/>
      <c r="AT98" s="73"/>
      <c r="AU98" s="12"/>
      <c r="AV98" s="73"/>
      <c r="AW98" s="12"/>
      <c r="AX98" s="12">
        <v>0</v>
      </c>
      <c r="AY98" s="12">
        <v>0</v>
      </c>
      <c r="AZ98" s="12">
        <f>COUNTIF($AN$2:$AW$293,'[2]Productos por importancia'!#REF!)</f>
        <v>0</v>
      </c>
      <c r="BA98" s="12"/>
      <c r="BB98" s="12" t="s">
        <v>28</v>
      </c>
      <c r="BC98" s="12"/>
      <c r="BD98" s="12" t="s">
        <v>225</v>
      </c>
    </row>
    <row r="99" spans="1:56" hidden="1" x14ac:dyDescent="0.25">
      <c r="A99" s="12" t="s">
        <v>0</v>
      </c>
      <c r="B99" s="12" t="s">
        <v>1255</v>
      </c>
      <c r="C99" s="12" t="s">
        <v>1256</v>
      </c>
      <c r="D99" s="12" t="s">
        <v>1257</v>
      </c>
      <c r="E99" s="12" t="s">
        <v>1258</v>
      </c>
      <c r="F99" s="12" t="s">
        <v>8</v>
      </c>
      <c r="G99" s="12" t="s">
        <v>17</v>
      </c>
      <c r="H99" s="12" t="s">
        <v>365</v>
      </c>
      <c r="I99" s="12">
        <v>17</v>
      </c>
      <c r="J99" s="12" t="s">
        <v>124</v>
      </c>
      <c r="K99" s="12">
        <v>1701</v>
      </c>
      <c r="L99" s="12" t="s">
        <v>125</v>
      </c>
      <c r="M99" s="12">
        <v>170155</v>
      </c>
      <c r="N99" s="12" t="s">
        <v>379</v>
      </c>
      <c r="O99" s="12">
        <v>4</v>
      </c>
      <c r="P99" s="12" t="s">
        <v>127</v>
      </c>
      <c r="Q99" s="12" t="s">
        <v>638</v>
      </c>
      <c r="R99" s="12" t="s">
        <v>508</v>
      </c>
      <c r="S99" s="12" t="s">
        <v>1259</v>
      </c>
      <c r="T99" s="12" t="s">
        <v>398</v>
      </c>
      <c r="U99" s="12"/>
      <c r="V99" s="12" t="s">
        <v>1260</v>
      </c>
      <c r="W99" s="12" t="s">
        <v>132</v>
      </c>
      <c r="X99" s="12"/>
      <c r="Y99" s="12" t="s">
        <v>384</v>
      </c>
      <c r="Z99" s="12" t="s">
        <v>642</v>
      </c>
      <c r="AA99" s="12"/>
      <c r="AB99" s="12" t="s">
        <v>1261</v>
      </c>
      <c r="AC99" s="12" t="s">
        <v>1262</v>
      </c>
      <c r="AD99" s="12" t="s">
        <v>1263</v>
      </c>
      <c r="AE99" s="12" t="s">
        <v>137</v>
      </c>
      <c r="AF99" s="12" t="s">
        <v>137</v>
      </c>
      <c r="AG99" s="56" t="s">
        <v>2909</v>
      </c>
      <c r="AH99" s="57" t="s">
        <v>139</v>
      </c>
      <c r="AI99" s="13">
        <v>45118</v>
      </c>
      <c r="AJ99" s="12" t="s">
        <v>138</v>
      </c>
      <c r="AK99" s="12"/>
      <c r="AL99" s="12"/>
      <c r="AM99" s="12">
        <v>1</v>
      </c>
      <c r="AN99" s="75">
        <v>22230000401</v>
      </c>
      <c r="AO99" s="12" t="str">
        <f>IFERROR(VLOOKUP(AN99,'[1]Catálogo de Productos'!$A$1:$B$786,2,0),"")</f>
        <v>YOGURT CON TROZOS DE FRUTA</v>
      </c>
      <c r="AP99" s="73"/>
      <c r="AQ99" s="12"/>
      <c r="AR99" s="73"/>
      <c r="AS99" s="12"/>
      <c r="AT99" s="73"/>
      <c r="AU99" s="12"/>
      <c r="AV99" s="73"/>
      <c r="AW99" s="12"/>
      <c r="AX99" s="12">
        <v>1</v>
      </c>
      <c r="AY99" s="12">
        <v>1</v>
      </c>
      <c r="AZ99" s="12">
        <f>COUNTIF($AN$2:$AW$293,'[2]Productos por importancia'!#REF!)</f>
        <v>0</v>
      </c>
      <c r="BA99" s="12" t="s">
        <v>140</v>
      </c>
      <c r="BB99" s="12" t="s">
        <v>140</v>
      </c>
      <c r="BC99" s="58">
        <v>165</v>
      </c>
      <c r="BD99" s="12"/>
    </row>
    <row r="100" spans="1:56" hidden="1" x14ac:dyDescent="0.25">
      <c r="A100" s="12" t="s">
        <v>0</v>
      </c>
      <c r="B100" s="12" t="s">
        <v>1264</v>
      </c>
      <c r="C100" s="12" t="s">
        <v>1265</v>
      </c>
      <c r="D100" s="12" t="s">
        <v>1266</v>
      </c>
      <c r="E100" s="12" t="s">
        <v>1267</v>
      </c>
      <c r="F100" s="12" t="s">
        <v>8</v>
      </c>
      <c r="G100" s="12" t="s">
        <v>1268</v>
      </c>
      <c r="H100" s="12" t="s">
        <v>1269</v>
      </c>
      <c r="I100" s="12">
        <v>17</v>
      </c>
      <c r="J100" s="12" t="s">
        <v>124</v>
      </c>
      <c r="K100" s="12">
        <v>1701</v>
      </c>
      <c r="L100" s="12" t="s">
        <v>125</v>
      </c>
      <c r="M100" s="12">
        <v>170150</v>
      </c>
      <c r="N100" s="12" t="s">
        <v>126</v>
      </c>
      <c r="O100" s="12">
        <v>4</v>
      </c>
      <c r="P100" s="12" t="s">
        <v>127</v>
      </c>
      <c r="Q100" s="12" t="s">
        <v>1270</v>
      </c>
      <c r="R100" s="12" t="s">
        <v>508</v>
      </c>
      <c r="S100" s="12" t="s">
        <v>638</v>
      </c>
      <c r="T100" s="12"/>
      <c r="U100" s="12"/>
      <c r="V100" s="12"/>
      <c r="W100" s="12"/>
      <c r="X100" s="12"/>
      <c r="Y100" s="12"/>
      <c r="Z100" s="12" t="s">
        <v>642</v>
      </c>
      <c r="AA100" s="12"/>
      <c r="AB100" s="12" t="s">
        <v>1271</v>
      </c>
      <c r="AC100" s="12" t="s">
        <v>1272</v>
      </c>
      <c r="AD100" s="12" t="s">
        <v>1273</v>
      </c>
      <c r="AE100" s="12" t="s">
        <v>137</v>
      </c>
      <c r="AF100" s="12" t="s">
        <v>29</v>
      </c>
      <c r="AG100" s="56" t="s">
        <v>2909</v>
      </c>
      <c r="AH100" s="57" t="s">
        <v>139</v>
      </c>
      <c r="AI100" s="13">
        <v>45187</v>
      </c>
      <c r="AJ100" s="12" t="s">
        <v>138</v>
      </c>
      <c r="AK100" s="12"/>
      <c r="AL100" s="12"/>
      <c r="AM100" s="12">
        <v>0</v>
      </c>
      <c r="AN100" s="73"/>
      <c r="AO100" s="12"/>
      <c r="AP100" s="73"/>
      <c r="AQ100" s="12"/>
      <c r="AR100" s="73"/>
      <c r="AS100" s="12"/>
      <c r="AT100" s="73"/>
      <c r="AU100" s="12"/>
      <c r="AV100" s="73"/>
      <c r="AW100" s="12"/>
      <c r="AX100" s="12">
        <v>0</v>
      </c>
      <c r="AY100" s="12">
        <v>0</v>
      </c>
      <c r="AZ100" s="12">
        <f>COUNTIF($AN$2:$AW$293,'[2]Productos por importancia'!#REF!)</f>
        <v>0</v>
      </c>
      <c r="BA100" s="12"/>
      <c r="BB100" s="12" t="s">
        <v>28</v>
      </c>
      <c r="BC100" s="12"/>
      <c r="BD100" s="12" t="s">
        <v>225</v>
      </c>
    </row>
    <row r="101" spans="1:56" hidden="1" x14ac:dyDescent="0.25">
      <c r="A101" s="12" t="s">
        <v>0</v>
      </c>
      <c r="B101" s="12" t="s">
        <v>1274</v>
      </c>
      <c r="C101" s="12" t="s">
        <v>1275</v>
      </c>
      <c r="D101" s="12" t="s">
        <v>1276</v>
      </c>
      <c r="E101" s="12" t="s">
        <v>1276</v>
      </c>
      <c r="F101" s="12" t="s">
        <v>8</v>
      </c>
      <c r="G101" s="12" t="s">
        <v>36</v>
      </c>
      <c r="H101" s="12" t="s">
        <v>742</v>
      </c>
      <c r="I101" s="12">
        <v>17</v>
      </c>
      <c r="J101" s="12" t="s">
        <v>124</v>
      </c>
      <c r="K101" s="12">
        <v>1701</v>
      </c>
      <c r="L101" s="12" t="s">
        <v>125</v>
      </c>
      <c r="M101" s="12">
        <v>170150</v>
      </c>
      <c r="N101" s="12" t="s">
        <v>126</v>
      </c>
      <c r="O101" s="12">
        <v>4</v>
      </c>
      <c r="P101" s="12" t="s">
        <v>127</v>
      </c>
      <c r="Q101" s="12" t="s">
        <v>1277</v>
      </c>
      <c r="R101" s="12" t="s">
        <v>1278</v>
      </c>
      <c r="S101" s="12" t="s">
        <v>326</v>
      </c>
      <c r="T101" s="12"/>
      <c r="U101" s="12"/>
      <c r="V101" s="12"/>
      <c r="W101" s="12" t="s">
        <v>132</v>
      </c>
      <c r="X101" s="12"/>
      <c r="Y101" s="12"/>
      <c r="Z101" s="12" t="s">
        <v>482</v>
      </c>
      <c r="AA101" s="12"/>
      <c r="AB101" s="12" t="s">
        <v>1279</v>
      </c>
      <c r="AC101" s="12" t="s">
        <v>1280</v>
      </c>
      <c r="AD101" s="12" t="s">
        <v>1281</v>
      </c>
      <c r="AE101" s="12" t="s">
        <v>137</v>
      </c>
      <c r="AF101" s="12" t="s">
        <v>137</v>
      </c>
      <c r="AG101" s="56" t="s">
        <v>2909</v>
      </c>
      <c r="AH101" s="57" t="s">
        <v>139</v>
      </c>
      <c r="AI101" s="13">
        <v>45188</v>
      </c>
      <c r="AJ101" s="12" t="s">
        <v>138</v>
      </c>
      <c r="AK101" s="12"/>
      <c r="AL101" s="12"/>
      <c r="AM101" s="12">
        <v>0</v>
      </c>
      <c r="AN101" s="73"/>
      <c r="AO101" s="12"/>
      <c r="AP101" s="73"/>
      <c r="AQ101" s="12"/>
      <c r="AR101" s="73"/>
      <c r="AS101" s="12"/>
      <c r="AT101" s="73"/>
      <c r="AU101" s="12"/>
      <c r="AV101" s="73"/>
      <c r="AW101" s="12"/>
      <c r="AX101" s="12">
        <v>0</v>
      </c>
      <c r="AY101" s="12">
        <v>0</v>
      </c>
      <c r="AZ101" s="12">
        <f>COUNTIF($AN$2:$AW$293,'[2]Productos por importancia'!#REF!)</f>
        <v>0</v>
      </c>
      <c r="BA101" s="12"/>
      <c r="BB101" s="12" t="s">
        <v>28</v>
      </c>
      <c r="BC101" s="12"/>
      <c r="BD101" s="12" t="s">
        <v>225</v>
      </c>
    </row>
    <row r="102" spans="1:56" hidden="1" x14ac:dyDescent="0.25">
      <c r="A102" s="12" t="s">
        <v>0</v>
      </c>
      <c r="B102" s="12" t="s">
        <v>1282</v>
      </c>
      <c r="C102" s="12" t="s">
        <v>1283</v>
      </c>
      <c r="D102" s="12" t="s">
        <v>1284</v>
      </c>
      <c r="E102" s="12" t="s">
        <v>1285</v>
      </c>
      <c r="F102" s="12" t="s">
        <v>8</v>
      </c>
      <c r="G102" s="12" t="s">
        <v>1204</v>
      </c>
      <c r="H102" s="12" t="s">
        <v>1205</v>
      </c>
      <c r="I102" s="12">
        <v>17</v>
      </c>
      <c r="J102" s="12" t="s">
        <v>124</v>
      </c>
      <c r="K102" s="12">
        <v>1701</v>
      </c>
      <c r="L102" s="12" t="s">
        <v>125</v>
      </c>
      <c r="M102" s="12">
        <v>170175</v>
      </c>
      <c r="N102" s="12" t="s">
        <v>394</v>
      </c>
      <c r="O102" s="12">
        <v>4</v>
      </c>
      <c r="P102" s="12" t="s">
        <v>127</v>
      </c>
      <c r="Q102" s="12" t="s">
        <v>1154</v>
      </c>
      <c r="R102" s="12" t="s">
        <v>1175</v>
      </c>
      <c r="S102" s="12" t="s">
        <v>1156</v>
      </c>
      <c r="T102" s="12"/>
      <c r="U102" s="12"/>
      <c r="V102" s="12" t="s">
        <v>1176</v>
      </c>
      <c r="W102" s="12"/>
      <c r="X102" s="12"/>
      <c r="Y102" s="12"/>
      <c r="Z102" s="12"/>
      <c r="AA102" s="12"/>
      <c r="AB102" s="12" t="s">
        <v>1286</v>
      </c>
      <c r="AC102" s="12" t="s">
        <v>1178</v>
      </c>
      <c r="AD102" s="12" t="s">
        <v>1179</v>
      </c>
      <c r="AE102" s="12" t="s">
        <v>137</v>
      </c>
      <c r="AF102" s="12" t="s">
        <v>137</v>
      </c>
      <c r="AG102" s="56" t="s">
        <v>2909</v>
      </c>
      <c r="AH102" s="57" t="s">
        <v>139</v>
      </c>
      <c r="AI102" s="13">
        <v>45257</v>
      </c>
      <c r="AJ102" s="12" t="s">
        <v>138</v>
      </c>
      <c r="AK102" s="12"/>
      <c r="AL102" s="12"/>
      <c r="AM102" s="12">
        <v>1</v>
      </c>
      <c r="AN102" s="74">
        <v>36940010201</v>
      </c>
      <c r="AO102" s="12" t="str">
        <f>IFERROR(VLOOKUP(AN102,'[1]Catálogo de Productos'!$A$1:$B$786,2,0),"")</f>
        <v>TARRINAS Y VASOS DE PLÁSTICO</v>
      </c>
      <c r="AP102" s="74"/>
      <c r="AQ102" s="12"/>
      <c r="AR102" s="73"/>
      <c r="AS102" s="12"/>
      <c r="AT102" s="73"/>
      <c r="AU102" s="12"/>
      <c r="AV102" s="73"/>
      <c r="AW102" s="12"/>
      <c r="AX102" s="12">
        <v>1</v>
      </c>
      <c r="AY102" s="12">
        <v>1</v>
      </c>
      <c r="AZ102" s="12">
        <f>COUNTIF($AN$2:$AW$293,'[2]Productos por importancia'!#REF!)</f>
        <v>0</v>
      </c>
      <c r="BA102" s="12" t="s">
        <v>140</v>
      </c>
      <c r="BB102" s="12" t="s">
        <v>140</v>
      </c>
      <c r="BC102" s="58">
        <v>574</v>
      </c>
      <c r="BD102" s="12"/>
    </row>
    <row r="103" spans="1:56" hidden="1" x14ac:dyDescent="0.25">
      <c r="A103" s="12" t="s">
        <v>0</v>
      </c>
      <c r="B103" s="12" t="s">
        <v>1287</v>
      </c>
      <c r="C103" s="12" t="s">
        <v>1288</v>
      </c>
      <c r="D103" s="12" t="s">
        <v>1289</v>
      </c>
      <c r="E103" s="12" t="s">
        <v>1289</v>
      </c>
      <c r="F103" s="12" t="s">
        <v>8</v>
      </c>
      <c r="G103" s="12" t="s">
        <v>1290</v>
      </c>
      <c r="H103" s="12" t="s">
        <v>1291</v>
      </c>
      <c r="I103" s="12">
        <v>17</v>
      </c>
      <c r="J103" s="12" t="s">
        <v>124</v>
      </c>
      <c r="K103" s="12">
        <v>1701</v>
      </c>
      <c r="L103" s="12" t="s">
        <v>125</v>
      </c>
      <c r="M103" s="12">
        <v>170150</v>
      </c>
      <c r="N103" s="12" t="s">
        <v>126</v>
      </c>
      <c r="O103" s="12">
        <v>4</v>
      </c>
      <c r="P103" s="12" t="s">
        <v>127</v>
      </c>
      <c r="Q103" s="12" t="s">
        <v>1292</v>
      </c>
      <c r="R103" s="12" t="s">
        <v>1293</v>
      </c>
      <c r="S103" s="12" t="s">
        <v>1294</v>
      </c>
      <c r="T103" s="12"/>
      <c r="U103" s="12"/>
      <c r="V103" s="12"/>
      <c r="W103" s="12" t="s">
        <v>132</v>
      </c>
      <c r="X103" s="12"/>
      <c r="Y103" s="12"/>
      <c r="Z103" s="12"/>
      <c r="AA103" s="12"/>
      <c r="AB103" s="12" t="s">
        <v>1295</v>
      </c>
      <c r="AC103" s="12" t="s">
        <v>1296</v>
      </c>
      <c r="AD103" s="12" t="s">
        <v>1297</v>
      </c>
      <c r="AE103" s="12" t="s">
        <v>137</v>
      </c>
      <c r="AF103" s="12" t="s">
        <v>137</v>
      </c>
      <c r="AG103" s="56" t="s">
        <v>2909</v>
      </c>
      <c r="AH103" s="57" t="s">
        <v>139</v>
      </c>
      <c r="AI103" s="13">
        <v>45184</v>
      </c>
      <c r="AJ103" s="12" t="s">
        <v>138</v>
      </c>
      <c r="AK103" s="12"/>
      <c r="AL103" s="12"/>
      <c r="AM103" s="12">
        <v>0</v>
      </c>
      <c r="AN103" s="73"/>
      <c r="AO103" s="12"/>
      <c r="AP103" s="73"/>
      <c r="AQ103" s="12"/>
      <c r="AR103" s="73"/>
      <c r="AS103" s="12"/>
      <c r="AT103" s="73"/>
      <c r="AU103" s="12"/>
      <c r="AV103" s="73"/>
      <c r="AW103" s="12"/>
      <c r="AX103" s="12">
        <v>0</v>
      </c>
      <c r="AY103" s="12">
        <v>0</v>
      </c>
      <c r="AZ103" s="12">
        <f>COUNTIF($AN$2:$AW$293,'[2]Productos por importancia'!#REF!)</f>
        <v>0</v>
      </c>
      <c r="BA103" s="12"/>
      <c r="BB103" s="12" t="s">
        <v>28</v>
      </c>
      <c r="BC103" s="12"/>
      <c r="BD103" s="12" t="s">
        <v>710</v>
      </c>
    </row>
    <row r="104" spans="1:56" hidden="1" x14ac:dyDescent="0.25">
      <c r="A104" s="12" t="s">
        <v>0</v>
      </c>
      <c r="B104" s="12" t="s">
        <v>1298</v>
      </c>
      <c r="C104" s="12" t="s">
        <v>1299</v>
      </c>
      <c r="D104" s="12" t="s">
        <v>1300</v>
      </c>
      <c r="E104" s="12" t="s">
        <v>1301</v>
      </c>
      <c r="F104" s="12" t="s">
        <v>8</v>
      </c>
      <c r="G104" s="12" t="s">
        <v>1268</v>
      </c>
      <c r="H104" s="12" t="s">
        <v>1269</v>
      </c>
      <c r="I104" s="12">
        <v>17</v>
      </c>
      <c r="J104" s="12" t="s">
        <v>124</v>
      </c>
      <c r="K104" s="12">
        <v>1701</v>
      </c>
      <c r="L104" s="12" t="s">
        <v>125</v>
      </c>
      <c r="M104" s="12">
        <v>170155</v>
      </c>
      <c r="N104" s="12" t="s">
        <v>379</v>
      </c>
      <c r="O104" s="12">
        <v>4</v>
      </c>
      <c r="P104" s="12" t="s">
        <v>127</v>
      </c>
      <c r="Q104" s="12" t="s">
        <v>1259</v>
      </c>
      <c r="R104" s="12" t="s">
        <v>1302</v>
      </c>
      <c r="S104" s="12" t="s">
        <v>1014</v>
      </c>
      <c r="T104" s="12"/>
      <c r="U104" s="12"/>
      <c r="V104" s="12"/>
      <c r="W104" s="12" t="s">
        <v>132</v>
      </c>
      <c r="X104" s="12"/>
      <c r="Y104" s="12"/>
      <c r="Z104" s="12"/>
      <c r="AA104" s="12"/>
      <c r="AB104" s="12" t="s">
        <v>1303</v>
      </c>
      <c r="AC104" s="12" t="s">
        <v>1304</v>
      </c>
      <c r="AD104" s="12" t="s">
        <v>1305</v>
      </c>
      <c r="AE104" s="12" t="s">
        <v>137</v>
      </c>
      <c r="AF104" s="12" t="s">
        <v>29</v>
      </c>
      <c r="AG104" s="56" t="s">
        <v>2909</v>
      </c>
      <c r="AH104" s="57" t="s">
        <v>139</v>
      </c>
      <c r="AI104" s="13">
        <v>45181</v>
      </c>
      <c r="AJ104" s="12" t="s">
        <v>138</v>
      </c>
      <c r="AK104" s="12"/>
      <c r="AL104" s="12"/>
      <c r="AM104" s="12">
        <v>0</v>
      </c>
      <c r="AN104" s="73"/>
      <c r="AO104" s="12"/>
      <c r="AP104" s="73"/>
      <c r="AQ104" s="12"/>
      <c r="AR104" s="73"/>
      <c r="AS104" s="12"/>
      <c r="AT104" s="73"/>
      <c r="AU104" s="12"/>
      <c r="AV104" s="73"/>
      <c r="AW104" s="12"/>
      <c r="AX104" s="12">
        <v>0</v>
      </c>
      <c r="AY104" s="12">
        <v>0</v>
      </c>
      <c r="AZ104" s="12">
        <f>COUNTIF($AN$2:$AW$293,'[2]Productos por importancia'!#REF!)</f>
        <v>0</v>
      </c>
      <c r="BA104" s="12"/>
      <c r="BB104" s="12" t="s">
        <v>29</v>
      </c>
      <c r="BC104" s="58"/>
      <c r="BD104" s="12"/>
    </row>
    <row r="105" spans="1:56" hidden="1" x14ac:dyDescent="0.25">
      <c r="A105" s="12" t="s">
        <v>0</v>
      </c>
      <c r="B105" s="12" t="s">
        <v>1306</v>
      </c>
      <c r="C105" s="12" t="s">
        <v>1307</v>
      </c>
      <c r="D105" s="12" t="s">
        <v>1308</v>
      </c>
      <c r="E105" s="12" t="s">
        <v>1309</v>
      </c>
      <c r="F105" s="12" t="s">
        <v>8</v>
      </c>
      <c r="G105" s="12" t="s">
        <v>48</v>
      </c>
      <c r="H105" s="12" t="s">
        <v>1132</v>
      </c>
      <c r="I105" s="12">
        <v>17</v>
      </c>
      <c r="J105" s="12" t="s">
        <v>124</v>
      </c>
      <c r="K105" s="12">
        <v>1701</v>
      </c>
      <c r="L105" s="12" t="s">
        <v>125</v>
      </c>
      <c r="M105" s="12">
        <v>170150</v>
      </c>
      <c r="N105" s="12" t="s">
        <v>126</v>
      </c>
      <c r="O105" s="12">
        <v>4</v>
      </c>
      <c r="P105" s="12" t="s">
        <v>127</v>
      </c>
      <c r="Q105" s="12" t="s">
        <v>1310</v>
      </c>
      <c r="R105" s="12" t="s">
        <v>1311</v>
      </c>
      <c r="S105" s="12" t="s">
        <v>1229</v>
      </c>
      <c r="T105" s="12"/>
      <c r="U105" s="12"/>
      <c r="V105" s="12" t="s">
        <v>1312</v>
      </c>
      <c r="W105" s="12" t="s">
        <v>1313</v>
      </c>
      <c r="X105" s="12"/>
      <c r="Y105" s="12"/>
      <c r="Z105" s="12" t="s">
        <v>1314</v>
      </c>
      <c r="AA105" s="12"/>
      <c r="AB105" s="12" t="s">
        <v>1315</v>
      </c>
      <c r="AC105" s="12" t="s">
        <v>1316</v>
      </c>
      <c r="AD105" s="12" t="s">
        <v>1317</v>
      </c>
      <c r="AE105" s="12" t="s">
        <v>137</v>
      </c>
      <c r="AF105" s="12" t="s">
        <v>137</v>
      </c>
      <c r="AG105" s="56" t="s">
        <v>2909</v>
      </c>
      <c r="AH105" s="57" t="s">
        <v>139</v>
      </c>
      <c r="AI105" s="13">
        <v>45141</v>
      </c>
      <c r="AJ105" s="12" t="s">
        <v>138</v>
      </c>
      <c r="AK105" s="12"/>
      <c r="AL105" s="12"/>
      <c r="AM105" s="12">
        <v>2</v>
      </c>
      <c r="AN105" s="74">
        <v>32193010201</v>
      </c>
      <c r="AO105" s="12" t="str">
        <f>IFERROR(VLOOKUP(AN105,'[1]Catálogo de Productos'!$A$1:$B$786,2,0),"")</f>
        <v>PAPEL HIGIÉNICO</v>
      </c>
      <c r="AP105" s="74">
        <v>32193030201</v>
      </c>
      <c r="AQ105" s="12" t="str">
        <f>IFERROR(VLOOKUP(AP105,'[1]Catálogo de Productos'!$A$1:$B$786,2,0),"")</f>
        <v>SERVILLETAS</v>
      </c>
      <c r="AR105" s="73"/>
      <c r="AS105" s="12"/>
      <c r="AT105" s="73"/>
      <c r="AU105" s="12"/>
      <c r="AV105" s="73"/>
      <c r="AW105" s="12"/>
      <c r="AX105" s="12">
        <v>2</v>
      </c>
      <c r="AY105" s="12">
        <v>1</v>
      </c>
      <c r="AZ105" s="12">
        <f>COUNTIF($AN$2:$AW$293,'[2]Productos por importancia'!#REF!)</f>
        <v>0</v>
      </c>
      <c r="BA105" s="12" t="s">
        <v>140</v>
      </c>
      <c r="BB105" s="12" t="s">
        <v>140</v>
      </c>
      <c r="BC105" s="58">
        <v>292</v>
      </c>
      <c r="BD105" s="12"/>
    </row>
    <row r="106" spans="1:56" hidden="1" x14ac:dyDescent="0.25">
      <c r="A106" s="12" t="s">
        <v>0</v>
      </c>
      <c r="B106" s="12" t="s">
        <v>1318</v>
      </c>
      <c r="C106" s="12" t="s">
        <v>1319</v>
      </c>
      <c r="D106" s="12" t="s">
        <v>1320</v>
      </c>
      <c r="E106" s="12" t="s">
        <v>1321</v>
      </c>
      <c r="F106" s="12" t="s">
        <v>8</v>
      </c>
      <c r="G106" s="12" t="s">
        <v>313</v>
      </c>
      <c r="H106" s="12" t="s">
        <v>314</v>
      </c>
      <c r="I106" s="12">
        <v>17</v>
      </c>
      <c r="J106" s="12" t="s">
        <v>124</v>
      </c>
      <c r="K106" s="12">
        <v>1701</v>
      </c>
      <c r="L106" s="12" t="s">
        <v>125</v>
      </c>
      <c r="M106" s="12">
        <v>170150</v>
      </c>
      <c r="N106" s="12" t="s">
        <v>126</v>
      </c>
      <c r="O106" s="12">
        <v>4</v>
      </c>
      <c r="P106" s="12" t="s">
        <v>127</v>
      </c>
      <c r="Q106" s="12" t="s">
        <v>128</v>
      </c>
      <c r="R106" s="12" t="s">
        <v>1322</v>
      </c>
      <c r="S106" s="12" t="s">
        <v>1323</v>
      </c>
      <c r="T106" s="12" t="s">
        <v>1324</v>
      </c>
      <c r="U106" s="12"/>
      <c r="V106" s="12"/>
      <c r="W106" s="12"/>
      <c r="X106" s="12"/>
      <c r="Y106" s="12"/>
      <c r="Z106" s="12"/>
      <c r="AA106" s="12"/>
      <c r="AB106" s="12" t="s">
        <v>1325</v>
      </c>
      <c r="AC106" s="12" t="s">
        <v>1326</v>
      </c>
      <c r="AD106" s="12" t="s">
        <v>1327</v>
      </c>
      <c r="AE106" s="12" t="s">
        <v>137</v>
      </c>
      <c r="AF106" s="12" t="s">
        <v>137</v>
      </c>
      <c r="AG106" s="56" t="s">
        <v>2909</v>
      </c>
      <c r="AH106" s="57" t="s">
        <v>139</v>
      </c>
      <c r="AI106" s="13">
        <v>45181</v>
      </c>
      <c r="AJ106" s="12" t="s">
        <v>138</v>
      </c>
      <c r="AK106" s="12"/>
      <c r="AL106" s="12"/>
      <c r="AM106" s="12">
        <v>0</v>
      </c>
      <c r="AN106" s="73"/>
      <c r="AO106" s="12"/>
      <c r="AP106" s="73"/>
      <c r="AQ106" s="12"/>
      <c r="AR106" s="73"/>
      <c r="AS106" s="12"/>
      <c r="AT106" s="73"/>
      <c r="AU106" s="12"/>
      <c r="AV106" s="73"/>
      <c r="AW106" s="12"/>
      <c r="AX106" s="12">
        <v>0</v>
      </c>
      <c r="AY106" s="12">
        <v>0</v>
      </c>
      <c r="AZ106" s="12">
        <f>COUNTIF($AN$2:$AW$293,'[2]Productos por importancia'!#REF!)</f>
        <v>0</v>
      </c>
      <c r="BA106" s="12"/>
      <c r="BB106" s="12" t="s">
        <v>28</v>
      </c>
      <c r="BC106" s="12"/>
      <c r="BD106" s="12" t="s">
        <v>225</v>
      </c>
    </row>
    <row r="107" spans="1:56" hidden="1" x14ac:dyDescent="0.25">
      <c r="A107" s="12" t="s">
        <v>0</v>
      </c>
      <c r="B107" s="12" t="s">
        <v>1328</v>
      </c>
      <c r="C107" s="12" t="s">
        <v>1329</v>
      </c>
      <c r="D107" s="12" t="s">
        <v>1330</v>
      </c>
      <c r="E107" s="12" t="s">
        <v>1330</v>
      </c>
      <c r="F107" s="12" t="s">
        <v>8</v>
      </c>
      <c r="G107" s="12" t="s">
        <v>1331</v>
      </c>
      <c r="H107" s="12" t="s">
        <v>1332</v>
      </c>
      <c r="I107" s="12">
        <v>8</v>
      </c>
      <c r="J107" s="12" t="s">
        <v>542</v>
      </c>
      <c r="K107" s="12">
        <v>801</v>
      </c>
      <c r="L107" s="12" t="s">
        <v>542</v>
      </c>
      <c r="M107" s="12">
        <v>80150</v>
      </c>
      <c r="N107" s="12" t="s">
        <v>1333</v>
      </c>
      <c r="O107" s="12">
        <v>4</v>
      </c>
      <c r="P107" s="12" t="s">
        <v>127</v>
      </c>
      <c r="Q107" s="12" t="s">
        <v>1334</v>
      </c>
      <c r="R107" s="12"/>
      <c r="S107" s="12" t="s">
        <v>1335</v>
      </c>
      <c r="T107" s="12"/>
      <c r="U107" s="12"/>
      <c r="V107" s="12"/>
      <c r="W107" s="12" t="s">
        <v>132</v>
      </c>
      <c r="X107" s="12"/>
      <c r="Y107" s="12"/>
      <c r="Z107" s="12"/>
      <c r="AA107" s="12"/>
      <c r="AB107" s="12" t="s">
        <v>1336</v>
      </c>
      <c r="AC107" s="12" t="s">
        <v>1337</v>
      </c>
      <c r="AD107" s="12" t="s">
        <v>1338</v>
      </c>
      <c r="AE107" s="12" t="s">
        <v>137</v>
      </c>
      <c r="AF107" s="12" t="s">
        <v>1339</v>
      </c>
      <c r="AG107" s="56" t="s">
        <v>2909</v>
      </c>
      <c r="AH107" s="57" t="s">
        <v>139</v>
      </c>
      <c r="AI107" s="13">
        <v>45184</v>
      </c>
      <c r="AJ107" s="12" t="s">
        <v>138</v>
      </c>
      <c r="AK107" s="12"/>
      <c r="AL107" s="12"/>
      <c r="AM107" s="12">
        <v>0</v>
      </c>
      <c r="AN107" s="73"/>
      <c r="AO107" s="12"/>
      <c r="AP107" s="73"/>
      <c r="AQ107" s="12"/>
      <c r="AR107" s="73"/>
      <c r="AS107" s="12"/>
      <c r="AT107" s="73"/>
      <c r="AU107" s="12"/>
      <c r="AV107" s="73"/>
      <c r="AW107" s="12"/>
      <c r="AX107" s="12">
        <v>0</v>
      </c>
      <c r="AY107" s="12">
        <v>0</v>
      </c>
      <c r="AZ107" s="12">
        <f>COUNTIF($AN$2:$AW$293,'[2]Productos por importancia'!#REF!)</f>
        <v>0</v>
      </c>
      <c r="BA107" s="12"/>
      <c r="BB107" s="12" t="s">
        <v>28</v>
      </c>
      <c r="BC107" s="12"/>
      <c r="BD107" s="12" t="s">
        <v>225</v>
      </c>
    </row>
    <row r="108" spans="1:56" hidden="1" x14ac:dyDescent="0.25">
      <c r="A108" s="12" t="s">
        <v>0</v>
      </c>
      <c r="B108" s="12" t="s">
        <v>1340</v>
      </c>
      <c r="C108" s="12" t="s">
        <v>1341</v>
      </c>
      <c r="D108" s="12" t="s">
        <v>1342</v>
      </c>
      <c r="E108" s="12" t="s">
        <v>1342</v>
      </c>
      <c r="F108" s="12" t="s">
        <v>8</v>
      </c>
      <c r="G108" s="12" t="s">
        <v>36</v>
      </c>
      <c r="H108" s="12" t="s">
        <v>742</v>
      </c>
      <c r="I108" s="12">
        <v>17</v>
      </c>
      <c r="J108" s="12" t="s">
        <v>124</v>
      </c>
      <c r="K108" s="12">
        <v>1701</v>
      </c>
      <c r="L108" s="12" t="s">
        <v>125</v>
      </c>
      <c r="M108" s="12">
        <v>170157</v>
      </c>
      <c r="N108" s="12" t="s">
        <v>246</v>
      </c>
      <c r="O108" s="12">
        <v>4</v>
      </c>
      <c r="P108" s="12" t="s">
        <v>127</v>
      </c>
      <c r="Q108" s="12" t="s">
        <v>1343</v>
      </c>
      <c r="R108" s="12" t="s">
        <v>1344</v>
      </c>
      <c r="S108" s="12" t="s">
        <v>1345</v>
      </c>
      <c r="T108" s="12"/>
      <c r="U108" s="12"/>
      <c r="V108" s="12" t="s">
        <v>1346</v>
      </c>
      <c r="W108" s="12" t="s">
        <v>132</v>
      </c>
      <c r="X108" s="12" t="s">
        <v>1347</v>
      </c>
      <c r="Y108" s="12"/>
      <c r="Z108" s="12"/>
      <c r="AA108" s="12"/>
      <c r="AB108" s="12" t="s">
        <v>1348</v>
      </c>
      <c r="AC108" s="12" t="s">
        <v>1349</v>
      </c>
      <c r="AD108" s="12" t="s">
        <v>1350</v>
      </c>
      <c r="AE108" s="12" t="s">
        <v>137</v>
      </c>
      <c r="AF108" s="12" t="s">
        <v>137</v>
      </c>
      <c r="AG108" s="56" t="s">
        <v>2909</v>
      </c>
      <c r="AH108" s="57" t="s">
        <v>139</v>
      </c>
      <c r="AI108" s="13">
        <v>45120</v>
      </c>
      <c r="AJ108" s="12" t="s">
        <v>138</v>
      </c>
      <c r="AK108" s="12"/>
      <c r="AL108" s="12"/>
      <c r="AM108" s="12">
        <v>1</v>
      </c>
      <c r="AN108" s="75">
        <v>26790019901</v>
      </c>
      <c r="AO108" s="12" t="str">
        <f>IFERROR(VLOOKUP(AN108,'[1]Catálogo de Productos'!$A$1:$B$786,2,0),"")</f>
        <v>TELA GABARDINA</v>
      </c>
      <c r="AP108" s="73"/>
      <c r="AQ108" s="12"/>
      <c r="AR108" s="73"/>
      <c r="AS108" s="12"/>
      <c r="AT108" s="73"/>
      <c r="AU108" s="12"/>
      <c r="AV108" s="73"/>
      <c r="AW108" s="12"/>
      <c r="AX108" s="12">
        <v>1</v>
      </c>
      <c r="AY108" s="12">
        <v>1</v>
      </c>
      <c r="AZ108" s="12">
        <f>COUNTIF($AN$2:$AW$293,'[2]Productos por importancia'!#REF!)</f>
        <v>0</v>
      </c>
      <c r="BA108" s="12" t="s">
        <v>140</v>
      </c>
      <c r="BB108" s="12" t="s">
        <v>140</v>
      </c>
      <c r="BC108" s="58">
        <v>198</v>
      </c>
      <c r="BD108" s="12"/>
    </row>
    <row r="109" spans="1:56" hidden="1" x14ac:dyDescent="0.25">
      <c r="A109" s="12" t="s">
        <v>0</v>
      </c>
      <c r="B109" s="12" t="s">
        <v>1351</v>
      </c>
      <c r="C109" s="12" t="s">
        <v>1352</v>
      </c>
      <c r="D109" s="12" t="s">
        <v>1353</v>
      </c>
      <c r="E109" s="12" t="s">
        <v>1354</v>
      </c>
      <c r="F109" s="12" t="s">
        <v>8</v>
      </c>
      <c r="G109" s="12" t="s">
        <v>1355</v>
      </c>
      <c r="H109" s="12" t="s">
        <v>1356</v>
      </c>
      <c r="I109" s="12">
        <v>17</v>
      </c>
      <c r="J109" s="12" t="s">
        <v>124</v>
      </c>
      <c r="K109" s="12">
        <v>1701</v>
      </c>
      <c r="L109" s="12" t="s">
        <v>125</v>
      </c>
      <c r="M109" s="12">
        <v>170150</v>
      </c>
      <c r="N109" s="12" t="s">
        <v>126</v>
      </c>
      <c r="O109" s="12">
        <v>4</v>
      </c>
      <c r="P109" s="12" t="s">
        <v>127</v>
      </c>
      <c r="Q109" s="12" t="s">
        <v>1357</v>
      </c>
      <c r="R109" s="12" t="s">
        <v>1358</v>
      </c>
      <c r="S109" s="12" t="s">
        <v>1359</v>
      </c>
      <c r="T109" s="12"/>
      <c r="U109" s="12"/>
      <c r="V109" s="12"/>
      <c r="W109" s="12" t="s">
        <v>132</v>
      </c>
      <c r="X109" s="12"/>
      <c r="Y109" s="12"/>
      <c r="Z109" s="12"/>
      <c r="AA109" s="12"/>
      <c r="AB109" s="12" t="s">
        <v>1360</v>
      </c>
      <c r="AC109" s="12" t="s">
        <v>1361</v>
      </c>
      <c r="AD109" s="12" t="s">
        <v>1362</v>
      </c>
      <c r="AE109" s="12" t="s">
        <v>137</v>
      </c>
      <c r="AF109" s="12" t="s">
        <v>137</v>
      </c>
      <c r="AG109" s="56" t="s">
        <v>2909</v>
      </c>
      <c r="AH109" s="57" t="s">
        <v>139</v>
      </c>
      <c r="AI109" s="13">
        <v>45154</v>
      </c>
      <c r="AJ109" s="12" t="s">
        <v>138</v>
      </c>
      <c r="AK109" s="12"/>
      <c r="AL109" s="12"/>
      <c r="AM109" s="12">
        <v>1</v>
      </c>
      <c r="AN109" s="74">
        <v>36490000501</v>
      </c>
      <c r="AO109" s="12" t="str">
        <f>IFERROR(VLOOKUP(AN109,'[1]Catálogo de Productos'!$A$1:$B$786,2,0),"")</f>
        <v>TAPAS PLÁSTICAS</v>
      </c>
      <c r="AP109" s="73"/>
      <c r="AQ109" s="12"/>
      <c r="AR109" s="73"/>
      <c r="AS109" s="12"/>
      <c r="AT109" s="73"/>
      <c r="AU109" s="12"/>
      <c r="AV109" s="73"/>
      <c r="AW109" s="12"/>
      <c r="AX109" s="12">
        <v>1</v>
      </c>
      <c r="AY109" s="12">
        <v>1</v>
      </c>
      <c r="AZ109" s="12">
        <f>COUNTIF($AN$2:$AW$293,'[2]Productos por importancia'!#REF!)</f>
        <v>0</v>
      </c>
      <c r="BA109" s="12" t="s">
        <v>140</v>
      </c>
      <c r="BB109" s="12" t="s">
        <v>140</v>
      </c>
      <c r="BC109" s="58">
        <v>228</v>
      </c>
      <c r="BD109" s="12"/>
    </row>
    <row r="110" spans="1:56" hidden="1" x14ac:dyDescent="0.25">
      <c r="A110" s="12" t="s">
        <v>0</v>
      </c>
      <c r="B110" s="12" t="s">
        <v>1363</v>
      </c>
      <c r="C110" s="12" t="s">
        <v>1364</v>
      </c>
      <c r="D110" s="12" t="s">
        <v>1365</v>
      </c>
      <c r="E110" s="12" t="s">
        <v>1366</v>
      </c>
      <c r="F110" s="12" t="s">
        <v>8</v>
      </c>
      <c r="G110" s="12" t="s">
        <v>37</v>
      </c>
      <c r="H110" s="12" t="s">
        <v>1367</v>
      </c>
      <c r="I110" s="12">
        <v>17</v>
      </c>
      <c r="J110" s="12" t="s">
        <v>124</v>
      </c>
      <c r="K110" s="12">
        <v>1701</v>
      </c>
      <c r="L110" s="12" t="s">
        <v>125</v>
      </c>
      <c r="M110" s="12">
        <v>170150</v>
      </c>
      <c r="N110" s="12" t="s">
        <v>126</v>
      </c>
      <c r="O110" s="12">
        <v>4</v>
      </c>
      <c r="P110" s="12" t="s">
        <v>127</v>
      </c>
      <c r="Q110" s="12" t="s">
        <v>986</v>
      </c>
      <c r="R110" s="12" t="s">
        <v>1368</v>
      </c>
      <c r="S110" s="12" t="s">
        <v>1369</v>
      </c>
      <c r="T110" s="12"/>
      <c r="U110" s="12"/>
      <c r="V110" s="12"/>
      <c r="W110" s="12" t="s">
        <v>132</v>
      </c>
      <c r="X110" s="12"/>
      <c r="Y110" s="12"/>
      <c r="Z110" s="12"/>
      <c r="AA110" s="12"/>
      <c r="AB110" s="12" t="s">
        <v>1370</v>
      </c>
      <c r="AC110" s="12" t="s">
        <v>1371</v>
      </c>
      <c r="AD110" s="12" t="s">
        <v>1372</v>
      </c>
      <c r="AE110" s="12" t="s">
        <v>137</v>
      </c>
      <c r="AF110" s="12" t="s">
        <v>137</v>
      </c>
      <c r="AG110" s="56" t="s">
        <v>2909</v>
      </c>
      <c r="AH110" s="57" t="s">
        <v>139</v>
      </c>
      <c r="AI110" s="13">
        <v>45139</v>
      </c>
      <c r="AJ110" s="12" t="s">
        <v>138</v>
      </c>
      <c r="AK110" s="12"/>
      <c r="AL110" s="12"/>
      <c r="AM110" s="12">
        <v>3</v>
      </c>
      <c r="AN110" s="75">
        <v>23995010201</v>
      </c>
      <c r="AO110" s="12" t="str">
        <f>IFERROR(VLOOKUP(AN110,'[1]Catálogo de Productos'!$A$1:$B$786,2,0),"")</f>
        <v>SALSA DE TOMATE</v>
      </c>
      <c r="AP110" s="75">
        <v>23995011401</v>
      </c>
      <c r="AQ110" s="12" t="str">
        <f>IFERROR(VLOOKUP(AP110,'[1]Catálogo de Productos'!$A$1:$B$786,2,0),"")</f>
        <v>MAYONESA</v>
      </c>
      <c r="AR110" s="74">
        <v>23995990001</v>
      </c>
      <c r="AS110" s="12" t="str">
        <f>IFERROR(VLOOKUP(AR110,'[1]Catálogo de Productos'!$A$1:$B$786,2,0),"")</f>
        <v>PASTA DE TOMATE</v>
      </c>
      <c r="AT110" s="73"/>
      <c r="AU110" s="12"/>
      <c r="AV110" s="73"/>
      <c r="AW110" s="12"/>
      <c r="AX110" s="12">
        <v>3</v>
      </c>
      <c r="AY110" s="12">
        <v>1</v>
      </c>
      <c r="AZ110" s="12">
        <f>COUNTIF($AN$2:$AW$293,'[2]Productos por importancia'!#REF!)</f>
        <v>0</v>
      </c>
      <c r="BA110" s="12" t="s">
        <v>140</v>
      </c>
      <c r="BB110" s="12" t="s">
        <v>140</v>
      </c>
      <c r="BC110" s="58">
        <v>285</v>
      </c>
      <c r="BD110" s="12"/>
    </row>
    <row r="111" spans="1:56" hidden="1" x14ac:dyDescent="0.25">
      <c r="A111" s="12" t="s">
        <v>0</v>
      </c>
      <c r="B111" s="12" t="s">
        <v>1373</v>
      </c>
      <c r="C111" s="12" t="s">
        <v>1374</v>
      </c>
      <c r="D111" s="12" t="s">
        <v>1375</v>
      </c>
      <c r="E111" s="12" t="s">
        <v>1376</v>
      </c>
      <c r="F111" s="12" t="s">
        <v>8</v>
      </c>
      <c r="G111" s="12" t="s">
        <v>1377</v>
      </c>
      <c r="H111" s="12" t="s">
        <v>1378</v>
      </c>
      <c r="I111" s="12">
        <v>17</v>
      </c>
      <c r="J111" s="12" t="s">
        <v>124</v>
      </c>
      <c r="K111" s="12">
        <v>1701</v>
      </c>
      <c r="L111" s="12" t="s">
        <v>125</v>
      </c>
      <c r="M111" s="12">
        <v>170185</v>
      </c>
      <c r="N111" s="12" t="s">
        <v>1379</v>
      </c>
      <c r="O111" s="12">
        <v>4</v>
      </c>
      <c r="P111" s="12" t="s">
        <v>127</v>
      </c>
      <c r="Q111" s="12" t="s">
        <v>1380</v>
      </c>
      <c r="R111" s="12" t="s">
        <v>1381</v>
      </c>
      <c r="S111" s="12" t="s">
        <v>1382</v>
      </c>
      <c r="T111" s="12"/>
      <c r="U111" s="12"/>
      <c r="V111" s="12" t="s">
        <v>1376</v>
      </c>
      <c r="W111" s="12" t="s">
        <v>132</v>
      </c>
      <c r="X111" s="12"/>
      <c r="Y111" s="12"/>
      <c r="Z111" s="12" t="s">
        <v>1383</v>
      </c>
      <c r="AA111" s="12"/>
      <c r="AB111" s="12" t="s">
        <v>1384</v>
      </c>
      <c r="AC111" s="12" t="s">
        <v>1385</v>
      </c>
      <c r="AD111" s="12" t="s">
        <v>1386</v>
      </c>
      <c r="AE111" s="12" t="s">
        <v>137</v>
      </c>
      <c r="AF111" s="12" t="s">
        <v>137</v>
      </c>
      <c r="AG111" s="56" t="s">
        <v>2909</v>
      </c>
      <c r="AH111" s="57" t="s">
        <v>139</v>
      </c>
      <c r="AI111" s="13">
        <v>45153</v>
      </c>
      <c r="AJ111" s="12" t="s">
        <v>138</v>
      </c>
      <c r="AK111" s="12"/>
      <c r="AL111" s="12"/>
      <c r="AM111" s="12">
        <v>2</v>
      </c>
      <c r="AN111" s="74">
        <v>34659009901</v>
      </c>
      <c r="AO111" s="12" t="str">
        <f>IFERROR(VLOOKUP(AN111,'[1]Catálogo de Productos'!$A$1:$B$786,2,0),"")</f>
        <v>ABONO COMPUESTO</v>
      </c>
      <c r="AP111" s="74">
        <v>35490994401</v>
      </c>
      <c r="AQ111" s="12" t="str">
        <f>IFERROR(VLOOKUP(AP111,'[1]Catálogo de Productos'!$A$1:$B$786,2,0),"")</f>
        <v>SOLVENTE</v>
      </c>
      <c r="AS111" s="12"/>
      <c r="AT111" s="73"/>
      <c r="AU111" s="12"/>
      <c r="AV111" s="73"/>
      <c r="AW111" s="12"/>
      <c r="AX111" s="12">
        <v>2</v>
      </c>
      <c r="AY111" s="12">
        <v>1</v>
      </c>
      <c r="AZ111" s="12">
        <f>COUNTIF($AN$2:$AW$293,'[2]Productos por importancia'!#REF!)</f>
        <v>0</v>
      </c>
      <c r="BA111" s="12" t="s">
        <v>140</v>
      </c>
      <c r="BB111" s="12" t="s">
        <v>140</v>
      </c>
      <c r="BC111" s="58">
        <v>257</v>
      </c>
      <c r="BD111" s="12"/>
    </row>
    <row r="112" spans="1:56" hidden="1" x14ac:dyDescent="0.25">
      <c r="A112" s="12" t="s">
        <v>0</v>
      </c>
      <c r="B112" s="12" t="s">
        <v>1387</v>
      </c>
      <c r="C112" s="12" t="s">
        <v>1388</v>
      </c>
      <c r="D112" s="12" t="s">
        <v>1389</v>
      </c>
      <c r="E112" s="12"/>
      <c r="F112" s="12" t="s">
        <v>8</v>
      </c>
      <c r="G112" s="12" t="s">
        <v>23</v>
      </c>
      <c r="H112" s="12" t="s">
        <v>433</v>
      </c>
      <c r="I112" s="12">
        <v>17</v>
      </c>
      <c r="J112" s="12" t="s">
        <v>124</v>
      </c>
      <c r="K112" s="12">
        <v>1701</v>
      </c>
      <c r="L112" s="12" t="s">
        <v>125</v>
      </c>
      <c r="M112" s="12">
        <v>170150</v>
      </c>
      <c r="N112" s="12" t="s">
        <v>126</v>
      </c>
      <c r="O112" s="12">
        <v>4</v>
      </c>
      <c r="P112" s="12" t="s">
        <v>127</v>
      </c>
      <c r="Q112" s="12" t="s">
        <v>1390</v>
      </c>
      <c r="R112" s="12" t="s">
        <v>1391</v>
      </c>
      <c r="S112" s="12" t="s">
        <v>1392</v>
      </c>
      <c r="T112" s="12"/>
      <c r="U112" s="12"/>
      <c r="V112" s="12"/>
      <c r="W112" s="12" t="s">
        <v>132</v>
      </c>
      <c r="X112" s="12"/>
      <c r="Y112" s="12"/>
      <c r="Z112" s="12" t="s">
        <v>1314</v>
      </c>
      <c r="AA112" s="12"/>
      <c r="AB112" s="12" t="s">
        <v>1393</v>
      </c>
      <c r="AC112" s="12" t="s">
        <v>1394</v>
      </c>
      <c r="AD112" s="12" t="s">
        <v>1395</v>
      </c>
      <c r="AE112" s="12" t="s">
        <v>137</v>
      </c>
      <c r="AF112" s="12" t="s">
        <v>1339</v>
      </c>
      <c r="AG112" s="56" t="s">
        <v>2909</v>
      </c>
      <c r="AH112" s="57" t="s">
        <v>139</v>
      </c>
      <c r="AI112" s="13">
        <v>45184</v>
      </c>
      <c r="AJ112" s="12" t="s">
        <v>138</v>
      </c>
      <c r="AK112" s="12"/>
      <c r="AL112" s="12"/>
      <c r="AM112" s="12">
        <v>0</v>
      </c>
      <c r="AN112" s="73"/>
      <c r="AO112" s="12"/>
      <c r="AP112" s="73"/>
      <c r="AQ112" s="12"/>
      <c r="AR112" s="73"/>
      <c r="AS112" s="12"/>
      <c r="AT112" s="73"/>
      <c r="AU112" s="12"/>
      <c r="AV112" s="73"/>
      <c r="AW112" s="12"/>
      <c r="AX112" s="12">
        <v>0</v>
      </c>
      <c r="AY112" s="12">
        <v>0</v>
      </c>
      <c r="AZ112" s="12">
        <f>COUNTIF($AN$2:$AW$293,'[2]Productos por importancia'!#REF!)</f>
        <v>0</v>
      </c>
      <c r="BA112" s="12"/>
      <c r="BB112" s="12" t="s">
        <v>28</v>
      </c>
      <c r="BC112" s="12"/>
      <c r="BD112" s="12" t="s">
        <v>225</v>
      </c>
    </row>
    <row r="113" spans="1:56" hidden="1" x14ac:dyDescent="0.25">
      <c r="A113" s="12" t="s">
        <v>0</v>
      </c>
      <c r="B113" s="12" t="s">
        <v>1396</v>
      </c>
      <c r="C113" s="12" t="s">
        <v>1397</v>
      </c>
      <c r="D113" s="12" t="s">
        <v>1398</v>
      </c>
      <c r="E113" s="12" t="s">
        <v>1399</v>
      </c>
      <c r="F113" s="12" t="s">
        <v>8</v>
      </c>
      <c r="G113" s="12" t="s">
        <v>1400</v>
      </c>
      <c r="H113" s="12" t="s">
        <v>1401</v>
      </c>
      <c r="I113" s="12">
        <v>17</v>
      </c>
      <c r="J113" s="12" t="s">
        <v>124</v>
      </c>
      <c r="K113" s="12">
        <v>1701</v>
      </c>
      <c r="L113" s="12" t="s">
        <v>125</v>
      </c>
      <c r="M113" s="12">
        <v>170164</v>
      </c>
      <c r="N113" s="12" t="s">
        <v>1402</v>
      </c>
      <c r="O113" s="12">
        <v>4</v>
      </c>
      <c r="P113" s="12" t="s">
        <v>127</v>
      </c>
      <c r="Q113" s="12" t="s">
        <v>1403</v>
      </c>
      <c r="R113" s="12" t="s">
        <v>1404</v>
      </c>
      <c r="S113" s="12" t="s">
        <v>1405</v>
      </c>
      <c r="T113" s="12"/>
      <c r="U113" s="12"/>
      <c r="V113" s="12"/>
      <c r="W113" s="12" t="s">
        <v>1406</v>
      </c>
      <c r="X113" s="12"/>
      <c r="Y113" s="12"/>
      <c r="Z113" s="12" t="s">
        <v>1407</v>
      </c>
      <c r="AA113" s="12"/>
      <c r="AB113" s="12" t="s">
        <v>1408</v>
      </c>
      <c r="AC113" s="12"/>
      <c r="AD113" s="12" t="s">
        <v>1409</v>
      </c>
      <c r="AE113" s="12" t="s">
        <v>137</v>
      </c>
      <c r="AF113" s="12" t="s">
        <v>137</v>
      </c>
      <c r="AG113" s="56" t="s">
        <v>2909</v>
      </c>
      <c r="AH113" s="57" t="s">
        <v>139</v>
      </c>
      <c r="AI113" s="13">
        <v>45182</v>
      </c>
      <c r="AJ113" s="12" t="s">
        <v>138</v>
      </c>
      <c r="AK113" s="12"/>
      <c r="AL113" s="12"/>
      <c r="AM113" s="12">
        <v>0</v>
      </c>
      <c r="AN113" s="73"/>
      <c r="AO113" s="12"/>
      <c r="AP113" s="73"/>
      <c r="AQ113" s="12"/>
      <c r="AR113" s="73"/>
      <c r="AS113" s="12"/>
      <c r="AT113" s="73"/>
      <c r="AU113" s="12"/>
      <c r="AV113" s="73"/>
      <c r="AW113" s="12"/>
      <c r="AX113" s="12">
        <v>0</v>
      </c>
      <c r="AY113" s="12">
        <v>0</v>
      </c>
      <c r="AZ113" s="12">
        <f>COUNTIF($AN$2:$AW$293,'[2]Productos por importancia'!#REF!)</f>
        <v>0</v>
      </c>
      <c r="BA113" s="12"/>
      <c r="BB113" s="12" t="s">
        <v>28</v>
      </c>
      <c r="BC113" s="12"/>
      <c r="BD113" s="12" t="s">
        <v>225</v>
      </c>
    </row>
    <row r="114" spans="1:56" hidden="1" x14ac:dyDescent="0.25">
      <c r="A114" s="12" t="s">
        <v>0</v>
      </c>
      <c r="B114" s="12" t="s">
        <v>1410</v>
      </c>
      <c r="C114" s="12" t="s">
        <v>1411</v>
      </c>
      <c r="D114" s="12" t="s">
        <v>1412</v>
      </c>
      <c r="E114" s="12" t="s">
        <v>1413</v>
      </c>
      <c r="F114" s="12" t="s">
        <v>8</v>
      </c>
      <c r="G114" s="12" t="s">
        <v>43</v>
      </c>
      <c r="H114" s="12" t="s">
        <v>202</v>
      </c>
      <c r="I114" s="12">
        <v>17</v>
      </c>
      <c r="J114" s="12" t="s">
        <v>124</v>
      </c>
      <c r="K114" s="12">
        <v>1701</v>
      </c>
      <c r="L114" s="12" t="s">
        <v>125</v>
      </c>
      <c r="M114" s="12">
        <v>170150</v>
      </c>
      <c r="N114" s="12" t="s">
        <v>126</v>
      </c>
      <c r="O114" s="12">
        <v>4</v>
      </c>
      <c r="P114" s="12" t="s">
        <v>127</v>
      </c>
      <c r="Q114" s="12" t="s">
        <v>1414</v>
      </c>
      <c r="R114" s="12" t="s">
        <v>1415</v>
      </c>
      <c r="S114" s="12" t="s">
        <v>1416</v>
      </c>
      <c r="T114" s="12"/>
      <c r="U114" s="12"/>
      <c r="V114" s="12" t="s">
        <v>1417</v>
      </c>
      <c r="W114" s="12" t="s">
        <v>132</v>
      </c>
      <c r="X114" s="12"/>
      <c r="Y114" s="12"/>
      <c r="Z114" s="12"/>
      <c r="AA114" s="12"/>
      <c r="AB114" s="12" t="s">
        <v>1418</v>
      </c>
      <c r="AC114" s="12" t="s">
        <v>1419</v>
      </c>
      <c r="AD114" s="12" t="s">
        <v>1420</v>
      </c>
      <c r="AE114" s="12" t="s">
        <v>137</v>
      </c>
      <c r="AF114" s="12" t="s">
        <v>137</v>
      </c>
      <c r="AG114" s="56" t="s">
        <v>2909</v>
      </c>
      <c r="AH114" s="57" t="s">
        <v>139</v>
      </c>
      <c r="AI114" s="13">
        <v>45182</v>
      </c>
      <c r="AJ114" s="12" t="s">
        <v>138</v>
      </c>
      <c r="AK114" s="12"/>
      <c r="AL114" s="12"/>
      <c r="AM114" s="12">
        <v>0</v>
      </c>
      <c r="AN114" s="73"/>
      <c r="AO114" s="12"/>
      <c r="AP114" s="73"/>
      <c r="AQ114" s="12"/>
      <c r="AR114" s="73"/>
      <c r="AS114" s="12"/>
      <c r="AT114" s="73"/>
      <c r="AU114" s="12"/>
      <c r="AV114" s="73"/>
      <c r="AW114" s="12"/>
      <c r="AX114" s="12">
        <v>0</v>
      </c>
      <c r="AY114" s="12">
        <v>0</v>
      </c>
      <c r="AZ114" s="12">
        <f>COUNTIF($AN$2:$AW$293,'[2]Productos por importancia'!#REF!)</f>
        <v>0</v>
      </c>
      <c r="BA114" s="12"/>
      <c r="BB114" s="12" t="s">
        <v>28</v>
      </c>
      <c r="BC114" s="12"/>
      <c r="BD114" s="12" t="s">
        <v>225</v>
      </c>
    </row>
    <row r="115" spans="1:56" hidden="1" x14ac:dyDescent="0.25">
      <c r="A115" s="12" t="s">
        <v>0</v>
      </c>
      <c r="B115" s="12" t="s">
        <v>1421</v>
      </c>
      <c r="C115" s="12" t="s">
        <v>1422</v>
      </c>
      <c r="D115" s="12" t="s">
        <v>1423</v>
      </c>
      <c r="E115" s="12" t="s">
        <v>1424</v>
      </c>
      <c r="F115" s="12" t="s">
        <v>8</v>
      </c>
      <c r="G115" s="12" t="s">
        <v>36</v>
      </c>
      <c r="H115" s="12" t="s">
        <v>742</v>
      </c>
      <c r="I115" s="12">
        <v>17</v>
      </c>
      <c r="J115" s="12" t="s">
        <v>124</v>
      </c>
      <c r="K115" s="12">
        <v>1705</v>
      </c>
      <c r="L115" s="12" t="s">
        <v>203</v>
      </c>
      <c r="M115" s="12">
        <v>170550</v>
      </c>
      <c r="N115" s="12" t="s">
        <v>204</v>
      </c>
      <c r="O115" s="12">
        <v>4</v>
      </c>
      <c r="P115" s="12" t="s">
        <v>127</v>
      </c>
      <c r="Q115" s="12" t="s">
        <v>1425</v>
      </c>
      <c r="R115" s="12" t="s">
        <v>508</v>
      </c>
      <c r="S115" s="12" t="s">
        <v>1426</v>
      </c>
      <c r="T115" s="12" t="s">
        <v>1001</v>
      </c>
      <c r="U115" s="12"/>
      <c r="V115" s="12" t="s">
        <v>1427</v>
      </c>
      <c r="W115" s="12" t="s">
        <v>132</v>
      </c>
      <c r="X115" s="12"/>
      <c r="Y115" s="12"/>
      <c r="Z115" s="12" t="s">
        <v>1426</v>
      </c>
      <c r="AA115" s="12"/>
      <c r="AB115" s="12" t="s">
        <v>1428</v>
      </c>
      <c r="AC115" s="12" t="s">
        <v>1429</v>
      </c>
      <c r="AD115" s="12" t="s">
        <v>1430</v>
      </c>
      <c r="AE115" s="12" t="s">
        <v>137</v>
      </c>
      <c r="AF115" s="12" t="s">
        <v>137</v>
      </c>
      <c r="AG115" s="56" t="s">
        <v>2909</v>
      </c>
      <c r="AH115" s="57" t="s">
        <v>139</v>
      </c>
      <c r="AI115" s="13">
        <v>45188</v>
      </c>
      <c r="AJ115" s="12" t="s">
        <v>138</v>
      </c>
      <c r="AK115" s="12"/>
      <c r="AL115" s="12"/>
      <c r="AM115" s="12">
        <v>0</v>
      </c>
      <c r="AN115" s="73"/>
      <c r="AO115" s="12"/>
      <c r="AP115" s="73"/>
      <c r="AQ115" s="12"/>
      <c r="AR115" s="73"/>
      <c r="AS115" s="12"/>
      <c r="AT115" s="73"/>
      <c r="AU115" s="12"/>
      <c r="AV115" s="73"/>
      <c r="AW115" s="12"/>
      <c r="AX115" s="12">
        <v>0</v>
      </c>
      <c r="AY115" s="12">
        <v>0</v>
      </c>
      <c r="AZ115" s="12">
        <f>COUNTIF($AN$2:$AW$293,'[2]Productos por importancia'!#REF!)</f>
        <v>0</v>
      </c>
      <c r="BA115" s="12"/>
      <c r="BB115" s="12" t="s">
        <v>28</v>
      </c>
      <c r="BC115" s="12"/>
      <c r="BD115" s="12" t="s">
        <v>225</v>
      </c>
    </row>
    <row r="116" spans="1:56" hidden="1" x14ac:dyDescent="0.25">
      <c r="A116" s="12" t="s">
        <v>0</v>
      </c>
      <c r="B116" s="12" t="s">
        <v>1431</v>
      </c>
      <c r="C116" s="12" t="s">
        <v>1432</v>
      </c>
      <c r="D116" s="12" t="s">
        <v>1433</v>
      </c>
      <c r="E116" s="12" t="s">
        <v>261</v>
      </c>
      <c r="F116" s="12" t="s">
        <v>8</v>
      </c>
      <c r="G116" s="12" t="s">
        <v>21</v>
      </c>
      <c r="H116" s="12" t="s">
        <v>541</v>
      </c>
      <c r="I116" s="12">
        <v>8</v>
      </c>
      <c r="J116" s="12" t="s">
        <v>542</v>
      </c>
      <c r="K116" s="12">
        <v>804</v>
      </c>
      <c r="L116" s="12" t="s">
        <v>543</v>
      </c>
      <c r="M116" s="12">
        <v>80453</v>
      </c>
      <c r="N116" s="12" t="s">
        <v>1434</v>
      </c>
      <c r="O116" s="12">
        <v>4</v>
      </c>
      <c r="P116" s="12" t="s">
        <v>127</v>
      </c>
      <c r="Q116" s="12" t="s">
        <v>1435</v>
      </c>
      <c r="R116" s="12" t="s">
        <v>508</v>
      </c>
      <c r="S116" s="12" t="s">
        <v>1436</v>
      </c>
      <c r="T116" s="12" t="s">
        <v>1001</v>
      </c>
      <c r="U116" s="12"/>
      <c r="V116" s="12"/>
      <c r="W116" s="12"/>
      <c r="X116" s="12"/>
      <c r="Y116" s="12"/>
      <c r="Z116" s="12" t="s">
        <v>1437</v>
      </c>
      <c r="AA116" s="12"/>
      <c r="AB116" s="12" t="s">
        <v>1438</v>
      </c>
      <c r="AC116" s="12" t="s">
        <v>1439</v>
      </c>
      <c r="AD116" s="12" t="s">
        <v>549</v>
      </c>
      <c r="AE116" s="12" t="s">
        <v>137</v>
      </c>
      <c r="AF116" s="12" t="s">
        <v>137</v>
      </c>
      <c r="AG116" s="56" t="s">
        <v>2909</v>
      </c>
      <c r="AH116" s="57" t="s">
        <v>139</v>
      </c>
      <c r="AI116" s="13">
        <v>45180</v>
      </c>
      <c r="AJ116" s="12" t="s">
        <v>138</v>
      </c>
      <c r="AK116" s="12"/>
      <c r="AL116" s="12"/>
      <c r="AM116" s="12">
        <v>1</v>
      </c>
      <c r="AN116" s="74">
        <v>21535000001</v>
      </c>
      <c r="AO116" s="12" t="str">
        <f>IFERROR(VLOOKUP(AN116,'[1]Catálogo de Productos'!$A$1:$B$786,2,0),"")</f>
        <v>ACEITE CRUDO DE PALMA AFRICANA</v>
      </c>
      <c r="AP116" s="73"/>
      <c r="AQ116" s="12"/>
      <c r="AR116" s="73"/>
      <c r="AS116" s="12"/>
      <c r="AT116" s="73"/>
      <c r="AU116" s="12"/>
      <c r="AV116" s="73"/>
      <c r="AW116" s="12"/>
      <c r="AX116" s="12">
        <v>1</v>
      </c>
      <c r="AY116" s="12">
        <v>1</v>
      </c>
      <c r="AZ116" s="12">
        <f>COUNTIF($AN$2:$AW$293,'[2]Productos por importancia'!#REF!)</f>
        <v>0</v>
      </c>
      <c r="BA116" s="12" t="s">
        <v>140</v>
      </c>
      <c r="BB116" s="12" t="s">
        <v>140</v>
      </c>
      <c r="BC116" s="58">
        <v>317</v>
      </c>
      <c r="BD116" s="12"/>
    </row>
    <row r="117" spans="1:56" hidden="1" x14ac:dyDescent="0.25">
      <c r="A117" s="12" t="s">
        <v>0</v>
      </c>
      <c r="B117" s="12" t="s">
        <v>1440</v>
      </c>
      <c r="C117" s="12" t="s">
        <v>1441</v>
      </c>
      <c r="D117" s="12" t="s">
        <v>1442</v>
      </c>
      <c r="E117" s="12" t="s">
        <v>261</v>
      </c>
      <c r="F117" s="12" t="s">
        <v>8</v>
      </c>
      <c r="G117" s="12" t="s">
        <v>49</v>
      </c>
      <c r="H117" s="12" t="s">
        <v>1105</v>
      </c>
      <c r="I117" s="12">
        <v>17</v>
      </c>
      <c r="J117" s="12" t="s">
        <v>124</v>
      </c>
      <c r="K117" s="12">
        <v>1701</v>
      </c>
      <c r="L117" s="12" t="s">
        <v>125</v>
      </c>
      <c r="M117" s="12">
        <v>170150</v>
      </c>
      <c r="N117" s="12" t="s">
        <v>126</v>
      </c>
      <c r="O117" s="12">
        <v>4</v>
      </c>
      <c r="P117" s="12" t="s">
        <v>127</v>
      </c>
      <c r="Q117" s="12" t="s">
        <v>1229</v>
      </c>
      <c r="R117" s="12" t="s">
        <v>1443</v>
      </c>
      <c r="S117" s="12" t="s">
        <v>128</v>
      </c>
      <c r="T117" s="12"/>
      <c r="U117" s="12"/>
      <c r="V117" s="12" t="s">
        <v>1444</v>
      </c>
      <c r="W117" s="12" t="s">
        <v>1313</v>
      </c>
      <c r="X117" s="12"/>
      <c r="Y117" s="12"/>
      <c r="Z117" s="12"/>
      <c r="AA117" s="12"/>
      <c r="AB117" s="12" t="s">
        <v>1445</v>
      </c>
      <c r="AC117" s="12" t="s">
        <v>1446</v>
      </c>
      <c r="AD117" s="12" t="s">
        <v>1447</v>
      </c>
      <c r="AE117" s="12" t="s">
        <v>137</v>
      </c>
      <c r="AF117" s="12" t="s">
        <v>137</v>
      </c>
      <c r="AG117" s="56" t="s">
        <v>2909</v>
      </c>
      <c r="AH117" s="57" t="s">
        <v>139</v>
      </c>
      <c r="AI117" s="13">
        <v>45113</v>
      </c>
      <c r="AJ117" s="12" t="s">
        <v>138</v>
      </c>
      <c r="AK117" s="12"/>
      <c r="AL117" s="12"/>
      <c r="AM117" s="12">
        <v>2</v>
      </c>
      <c r="AN117" s="74">
        <v>35110010901</v>
      </c>
      <c r="AO117" s="12" t="str">
        <f>IFERROR(VLOOKUP(AN117,'[1]Catálogo de Productos'!$A$1:$B$786,2,0),"")</f>
        <v>BARNIZ</v>
      </c>
      <c r="AP117" s="74">
        <v>35110020901</v>
      </c>
      <c r="AQ117" s="12" t="str">
        <f>IFERROR(VLOOKUP(AP117,'[1]Catálogo de Productos'!$A$1:$B$786,2,0),"")</f>
        <v>DILUYENTE</v>
      </c>
      <c r="AR117" s="73"/>
      <c r="AS117" s="12"/>
      <c r="AT117" s="73"/>
      <c r="AU117" s="12"/>
      <c r="AV117" s="73"/>
      <c r="AW117" s="12"/>
      <c r="AX117" s="12">
        <v>2</v>
      </c>
      <c r="AY117" s="12">
        <v>1</v>
      </c>
      <c r="AZ117" s="12">
        <f>COUNTIF($AN$2:$AW$293,'[2]Productos por importancia'!#REF!)</f>
        <v>0</v>
      </c>
      <c r="BA117" s="12" t="s">
        <v>140</v>
      </c>
      <c r="BB117" s="12" t="s">
        <v>140</v>
      </c>
      <c r="BC117" s="58">
        <v>155</v>
      </c>
      <c r="BD117" s="12"/>
    </row>
    <row r="118" spans="1:56" hidden="1" x14ac:dyDescent="0.25">
      <c r="A118" s="12" t="s">
        <v>0</v>
      </c>
      <c r="B118" s="12" t="s">
        <v>1448</v>
      </c>
      <c r="C118" s="12" t="s">
        <v>1449</v>
      </c>
      <c r="D118" s="12" t="s">
        <v>1450</v>
      </c>
      <c r="E118" s="12" t="s">
        <v>1451</v>
      </c>
      <c r="F118" s="12" t="s">
        <v>8</v>
      </c>
      <c r="G118" s="12" t="s">
        <v>22</v>
      </c>
      <c r="H118" s="12" t="s">
        <v>519</v>
      </c>
      <c r="I118" s="12">
        <v>17</v>
      </c>
      <c r="J118" s="12" t="s">
        <v>124</v>
      </c>
      <c r="K118" s="12">
        <v>1701</v>
      </c>
      <c r="L118" s="12" t="s">
        <v>125</v>
      </c>
      <c r="M118" s="12">
        <v>170156</v>
      </c>
      <c r="N118" s="12" t="s">
        <v>434</v>
      </c>
      <c r="O118" s="12">
        <v>4</v>
      </c>
      <c r="P118" s="12" t="s">
        <v>127</v>
      </c>
      <c r="Q118" s="12" t="s">
        <v>1452</v>
      </c>
      <c r="R118" s="12" t="s">
        <v>1453</v>
      </c>
      <c r="S118" s="12" t="s">
        <v>774</v>
      </c>
      <c r="T118" s="12"/>
      <c r="U118" s="12"/>
      <c r="V118" s="12"/>
      <c r="W118" s="12" t="s">
        <v>132</v>
      </c>
      <c r="X118" s="12"/>
      <c r="Y118" s="12"/>
      <c r="Z118" s="12" t="s">
        <v>1454</v>
      </c>
      <c r="AA118" s="12"/>
      <c r="AB118" s="12" t="s">
        <v>1455</v>
      </c>
      <c r="AC118" s="12" t="s">
        <v>1456</v>
      </c>
      <c r="AD118" s="12" t="s">
        <v>1457</v>
      </c>
      <c r="AE118" s="12" t="s">
        <v>137</v>
      </c>
      <c r="AF118" s="12" t="s">
        <v>137</v>
      </c>
      <c r="AG118" s="56" t="s">
        <v>2909</v>
      </c>
      <c r="AH118" s="57" t="s">
        <v>139</v>
      </c>
      <c r="AI118" s="13">
        <v>45188</v>
      </c>
      <c r="AJ118" s="12" t="s">
        <v>138</v>
      </c>
      <c r="AK118" s="12"/>
      <c r="AL118" s="12"/>
      <c r="AM118" s="12">
        <v>0</v>
      </c>
      <c r="AN118" s="73"/>
      <c r="AO118" s="12"/>
      <c r="AP118" s="73"/>
      <c r="AQ118" s="12"/>
      <c r="AR118" s="73"/>
      <c r="AS118" s="12"/>
      <c r="AT118" s="73"/>
      <c r="AU118" s="12"/>
      <c r="AV118" s="73"/>
      <c r="AW118" s="12"/>
      <c r="AX118" s="12">
        <v>0</v>
      </c>
      <c r="AY118" s="12">
        <v>0</v>
      </c>
      <c r="AZ118" s="12">
        <f>COUNTIF($AN$2:$AW$293,'[2]Productos por importancia'!#REF!)</f>
        <v>0</v>
      </c>
      <c r="BA118" s="12"/>
      <c r="BB118" s="12" t="s">
        <v>28</v>
      </c>
      <c r="BC118" s="12"/>
      <c r="BD118" s="12" t="s">
        <v>225</v>
      </c>
    </row>
    <row r="119" spans="1:56" hidden="1" x14ac:dyDescent="0.25">
      <c r="A119" s="12" t="s">
        <v>0</v>
      </c>
      <c r="B119" s="12" t="s">
        <v>1458</v>
      </c>
      <c r="C119" s="12" t="s">
        <v>1459</v>
      </c>
      <c r="D119" s="12" t="s">
        <v>1460</v>
      </c>
      <c r="E119" s="12" t="s">
        <v>1460</v>
      </c>
      <c r="F119" s="12" t="s">
        <v>8</v>
      </c>
      <c r="G119" s="12" t="s">
        <v>18</v>
      </c>
      <c r="H119" s="12" t="s">
        <v>506</v>
      </c>
      <c r="I119" s="12">
        <v>17</v>
      </c>
      <c r="J119" s="12" t="s">
        <v>124</v>
      </c>
      <c r="K119" s="12">
        <v>1701</v>
      </c>
      <c r="L119" s="12" t="s">
        <v>125</v>
      </c>
      <c r="M119" s="12">
        <v>170150</v>
      </c>
      <c r="N119" s="12" t="s">
        <v>126</v>
      </c>
      <c r="O119" s="12">
        <v>4</v>
      </c>
      <c r="P119" s="12" t="s">
        <v>127</v>
      </c>
      <c r="Q119" s="12" t="s">
        <v>1461</v>
      </c>
      <c r="R119" s="12" t="s">
        <v>1462</v>
      </c>
      <c r="S119" s="12" t="s">
        <v>1463</v>
      </c>
      <c r="T119" s="12"/>
      <c r="U119" s="12"/>
      <c r="V119" s="12"/>
      <c r="W119" s="12" t="s">
        <v>132</v>
      </c>
      <c r="X119" s="12"/>
      <c r="Y119" s="12"/>
      <c r="Z119" s="12" t="s">
        <v>1464</v>
      </c>
      <c r="AA119" s="12"/>
      <c r="AB119" s="12" t="s">
        <v>1465</v>
      </c>
      <c r="AC119" s="12" t="s">
        <v>1466</v>
      </c>
      <c r="AD119" s="12" t="s">
        <v>1467</v>
      </c>
      <c r="AE119" s="12" t="s">
        <v>137</v>
      </c>
      <c r="AF119" s="12" t="s">
        <v>137</v>
      </c>
      <c r="AG119" s="56" t="s">
        <v>2909</v>
      </c>
      <c r="AH119" s="57" t="s">
        <v>139</v>
      </c>
      <c r="AI119" s="13">
        <v>45152</v>
      </c>
      <c r="AJ119" s="12" t="s">
        <v>138</v>
      </c>
      <c r="AK119" s="12"/>
      <c r="AL119" s="12"/>
      <c r="AM119" s="12">
        <v>2</v>
      </c>
      <c r="AN119" s="74">
        <v>23110000201</v>
      </c>
      <c r="AO119" s="12" t="str">
        <f>IFERROR(VLOOKUP(AN119,'[1]Catálogo de Productos'!$A$1:$B$786,2,0),"")</f>
        <v xml:space="preserve">HARINA DE TRIGO </v>
      </c>
      <c r="AP119" s="74">
        <v>23410010501</v>
      </c>
      <c r="AQ119" s="12" t="str">
        <f>IFERROR(VLOOKUP(AP119,'[1]Catálogo de Productos'!$A$1:$B$786,2,0),"")</f>
        <v>PAN CORTADO INTEGRAL</v>
      </c>
      <c r="AR119" s="73"/>
      <c r="AS119" s="12"/>
      <c r="AT119" s="73"/>
      <c r="AU119" s="12"/>
      <c r="AV119" s="73"/>
      <c r="AW119" s="12"/>
      <c r="AX119" s="12">
        <v>2</v>
      </c>
      <c r="AY119" s="12">
        <v>1</v>
      </c>
      <c r="AZ119" s="12">
        <f>COUNTIF($AN$2:$AW$293,'[2]Productos por importancia'!#REF!)</f>
        <v>0</v>
      </c>
      <c r="BA119" s="12" t="s">
        <v>140</v>
      </c>
      <c r="BB119" s="12" t="s">
        <v>140</v>
      </c>
      <c r="BC119" s="58">
        <v>374</v>
      </c>
      <c r="BD119" s="12"/>
    </row>
    <row r="120" spans="1:56" hidden="1" x14ac:dyDescent="0.25">
      <c r="A120" s="12" t="s">
        <v>0</v>
      </c>
      <c r="B120" s="12" t="s">
        <v>1468</v>
      </c>
      <c r="C120" s="12" t="s">
        <v>1469</v>
      </c>
      <c r="D120" s="12" t="s">
        <v>1470</v>
      </c>
      <c r="E120" s="12" t="s">
        <v>1471</v>
      </c>
      <c r="F120" s="12" t="s">
        <v>8</v>
      </c>
      <c r="G120" s="12" t="s">
        <v>62</v>
      </c>
      <c r="H120" s="12" t="s">
        <v>851</v>
      </c>
      <c r="I120" s="12">
        <v>17</v>
      </c>
      <c r="J120" s="12" t="s">
        <v>124</v>
      </c>
      <c r="K120" s="12">
        <v>1701</v>
      </c>
      <c r="L120" s="12" t="s">
        <v>125</v>
      </c>
      <c r="M120" s="12">
        <v>170150</v>
      </c>
      <c r="N120" s="12" t="s">
        <v>126</v>
      </c>
      <c r="O120" s="12">
        <v>4</v>
      </c>
      <c r="P120" s="12" t="s">
        <v>127</v>
      </c>
      <c r="Q120" s="12" t="s">
        <v>1472</v>
      </c>
      <c r="R120" s="12" t="s">
        <v>1473</v>
      </c>
      <c r="S120" s="12" t="s">
        <v>1474</v>
      </c>
      <c r="T120" s="12"/>
      <c r="U120" s="12"/>
      <c r="V120" s="12"/>
      <c r="W120" s="12" t="s">
        <v>132</v>
      </c>
      <c r="X120" s="12"/>
      <c r="Y120" s="12"/>
      <c r="Z120" s="12"/>
      <c r="AA120" s="12"/>
      <c r="AB120" s="12" t="s">
        <v>1475</v>
      </c>
      <c r="AC120" s="12" t="s">
        <v>1476</v>
      </c>
      <c r="AD120" s="12" t="s">
        <v>1477</v>
      </c>
      <c r="AE120" s="12" t="s">
        <v>137</v>
      </c>
      <c r="AF120" s="12" t="s">
        <v>137</v>
      </c>
      <c r="AG120" s="56" t="s">
        <v>2909</v>
      </c>
      <c r="AH120" s="57" t="s">
        <v>139</v>
      </c>
      <c r="AI120" s="13">
        <v>45152</v>
      </c>
      <c r="AJ120" s="12" t="s">
        <v>138</v>
      </c>
      <c r="AK120" s="12"/>
      <c r="AL120" s="12"/>
      <c r="AM120" s="12">
        <v>1</v>
      </c>
      <c r="AN120" s="74">
        <v>42190021501</v>
      </c>
      <c r="AO120" s="12" t="str">
        <f>IFERROR(VLOOKUP(AN120,'[1]Catálogo de Productos'!$A$1:$B$786,2,0),"")</f>
        <v xml:space="preserve">CUBIERTA DE ACERO </v>
      </c>
      <c r="AP120" s="73"/>
      <c r="AQ120" s="12"/>
      <c r="AR120" s="73"/>
      <c r="AS120" s="12"/>
      <c r="AT120" s="73"/>
      <c r="AU120" s="12"/>
      <c r="AV120" s="73"/>
      <c r="AW120" s="12"/>
      <c r="AX120" s="12">
        <v>1</v>
      </c>
      <c r="AY120" s="12">
        <v>1</v>
      </c>
      <c r="AZ120" s="12">
        <f>COUNTIF($AN$2:$AW$293,'[2]Productos por importancia'!#REF!)</f>
        <v>0</v>
      </c>
      <c r="BA120" s="12" t="s">
        <v>140</v>
      </c>
      <c r="BB120" s="12" t="s">
        <v>140</v>
      </c>
      <c r="BC120" s="58">
        <v>236</v>
      </c>
      <c r="BD120" s="12"/>
    </row>
    <row r="121" spans="1:56" hidden="1" x14ac:dyDescent="0.25">
      <c r="A121" s="12" t="s">
        <v>0</v>
      </c>
      <c r="B121" s="12" t="s">
        <v>1478</v>
      </c>
      <c r="C121" s="12" t="s">
        <v>1479</v>
      </c>
      <c r="D121" s="12" t="s">
        <v>1480</v>
      </c>
      <c r="E121" s="12" t="s">
        <v>1480</v>
      </c>
      <c r="F121" s="12" t="s">
        <v>8</v>
      </c>
      <c r="G121" s="12" t="s">
        <v>984</v>
      </c>
      <c r="H121" s="12" t="s">
        <v>985</v>
      </c>
      <c r="I121" s="12">
        <v>17</v>
      </c>
      <c r="J121" s="12" t="s">
        <v>124</v>
      </c>
      <c r="K121" s="12">
        <v>1701</v>
      </c>
      <c r="L121" s="12" t="s">
        <v>125</v>
      </c>
      <c r="M121" s="12">
        <v>170157</v>
      </c>
      <c r="N121" s="12" t="s">
        <v>246</v>
      </c>
      <c r="O121" s="12">
        <v>4</v>
      </c>
      <c r="P121" s="12" t="s">
        <v>127</v>
      </c>
      <c r="Q121" s="12" t="s">
        <v>1481</v>
      </c>
      <c r="R121" s="12" t="s">
        <v>1482</v>
      </c>
      <c r="S121" s="12" t="s">
        <v>1483</v>
      </c>
      <c r="T121" s="12"/>
      <c r="U121" s="12"/>
      <c r="V121" s="12" t="s">
        <v>1484</v>
      </c>
      <c r="W121" s="12" t="s">
        <v>412</v>
      </c>
      <c r="X121" s="12" t="s">
        <v>511</v>
      </c>
      <c r="Y121" s="12"/>
      <c r="Z121" s="12" t="s">
        <v>1314</v>
      </c>
      <c r="AA121" s="12"/>
      <c r="AB121" s="12" t="s">
        <v>1485</v>
      </c>
      <c r="AC121" s="12" t="s">
        <v>1486</v>
      </c>
      <c r="AD121" s="12" t="s">
        <v>1487</v>
      </c>
      <c r="AE121" s="12" t="s">
        <v>137</v>
      </c>
      <c r="AF121" s="12" t="s">
        <v>137</v>
      </c>
      <c r="AG121" s="56" t="s">
        <v>2909</v>
      </c>
      <c r="AH121" s="57" t="s">
        <v>139</v>
      </c>
      <c r="AI121" s="13">
        <v>45189</v>
      </c>
      <c r="AJ121" s="12" t="s">
        <v>138</v>
      </c>
      <c r="AK121" s="12"/>
      <c r="AL121" s="12"/>
      <c r="AM121" s="12">
        <v>0</v>
      </c>
      <c r="AN121" s="73"/>
      <c r="AO121" s="12"/>
      <c r="AP121" s="73"/>
      <c r="AQ121" s="12"/>
      <c r="AR121" s="73"/>
      <c r="AS121" s="12"/>
      <c r="AT121" s="73"/>
      <c r="AU121" s="12"/>
      <c r="AV121" s="73"/>
      <c r="AW121" s="12"/>
      <c r="AX121" s="12">
        <v>0</v>
      </c>
      <c r="AY121" s="12">
        <v>0</v>
      </c>
      <c r="AZ121" s="12">
        <f>COUNTIF($AN$2:$AW$293,'[2]Productos por importancia'!#REF!)</f>
        <v>0</v>
      </c>
      <c r="BA121" s="12"/>
      <c r="BB121" s="12" t="s">
        <v>28</v>
      </c>
      <c r="BC121" s="12"/>
      <c r="BD121" s="12" t="s">
        <v>225</v>
      </c>
    </row>
    <row r="122" spans="1:56" hidden="1" x14ac:dyDescent="0.25">
      <c r="A122" s="12" t="s">
        <v>0</v>
      </c>
      <c r="B122" s="12" t="s">
        <v>1488</v>
      </c>
      <c r="C122" s="12" t="s">
        <v>1489</v>
      </c>
      <c r="D122" s="12" t="s">
        <v>1490</v>
      </c>
      <c r="E122" s="12" t="s">
        <v>1490</v>
      </c>
      <c r="F122" s="12" t="s">
        <v>8</v>
      </c>
      <c r="G122" s="12" t="s">
        <v>20</v>
      </c>
      <c r="H122" s="12" t="s">
        <v>932</v>
      </c>
      <c r="I122" s="12">
        <v>17</v>
      </c>
      <c r="J122" s="12" t="s">
        <v>124</v>
      </c>
      <c r="K122" s="12">
        <v>1701</v>
      </c>
      <c r="L122" s="12" t="s">
        <v>125</v>
      </c>
      <c r="M122" s="12">
        <v>170150</v>
      </c>
      <c r="N122" s="12" t="s">
        <v>126</v>
      </c>
      <c r="O122" s="12">
        <v>4</v>
      </c>
      <c r="P122" s="12" t="s">
        <v>127</v>
      </c>
      <c r="Q122" s="12" t="s">
        <v>1491</v>
      </c>
      <c r="R122" s="12" t="s">
        <v>1492</v>
      </c>
      <c r="S122" s="12" t="s">
        <v>1493</v>
      </c>
      <c r="T122" s="12"/>
      <c r="U122" s="12"/>
      <c r="V122" s="12"/>
      <c r="W122" s="12" t="s">
        <v>132</v>
      </c>
      <c r="X122" s="12"/>
      <c r="Y122" s="12"/>
      <c r="Z122" s="12"/>
      <c r="AA122" s="12"/>
      <c r="AB122" s="12" t="s">
        <v>1494</v>
      </c>
      <c r="AC122" s="12" t="s">
        <v>1495</v>
      </c>
      <c r="AD122" s="12" t="s">
        <v>1496</v>
      </c>
      <c r="AE122" s="12" t="s">
        <v>137</v>
      </c>
      <c r="AF122" s="12" t="s">
        <v>137</v>
      </c>
      <c r="AG122" s="56" t="s">
        <v>2909</v>
      </c>
      <c r="AH122" s="57" t="s">
        <v>139</v>
      </c>
      <c r="AI122" s="13">
        <v>45238</v>
      </c>
      <c r="AJ122" s="12" t="s">
        <v>138</v>
      </c>
      <c r="AK122" s="12"/>
      <c r="AL122" s="12"/>
      <c r="AM122" s="12">
        <v>2</v>
      </c>
      <c r="AN122" s="74">
        <v>21113000301</v>
      </c>
      <c r="AO122" s="12" t="str">
        <f>IFERROR(VLOOKUP(AN122,'[1]Catálogo de Productos'!$A$1:$B$786,2,0),"")</f>
        <v xml:space="preserve">CARNE CORRIENTE DE CERDO </v>
      </c>
      <c r="AP122" s="74">
        <v>21121000101</v>
      </c>
      <c r="AQ122" s="12" t="str">
        <f>IFERROR(VLOOKUP(AP122,'[1]Catálogo de Productos'!$A$1:$B$786,2,0),"")</f>
        <v>POLLO ENTERO</v>
      </c>
      <c r="AR122" s="73"/>
      <c r="AS122" s="12"/>
      <c r="AT122" s="73"/>
      <c r="AU122" s="12"/>
      <c r="AV122" s="73"/>
      <c r="AW122" s="12"/>
      <c r="AX122" s="12">
        <v>2</v>
      </c>
      <c r="AY122" s="12">
        <v>1</v>
      </c>
      <c r="AZ122" s="12">
        <f>COUNTIF($AN$2:$AW$293,'[2]Productos por importancia'!#REF!)</f>
        <v>0</v>
      </c>
      <c r="BA122" s="12" t="s">
        <v>140</v>
      </c>
      <c r="BB122" s="12" t="s">
        <v>140</v>
      </c>
      <c r="BC122" s="58">
        <v>525</v>
      </c>
      <c r="BD122" s="12"/>
    </row>
    <row r="123" spans="1:56" hidden="1" x14ac:dyDescent="0.25">
      <c r="A123" s="12" t="s">
        <v>0</v>
      </c>
      <c r="B123" s="12" t="s">
        <v>1497</v>
      </c>
      <c r="C123" s="12" t="s">
        <v>1498</v>
      </c>
      <c r="D123" s="12" t="s">
        <v>1499</v>
      </c>
      <c r="E123" s="12" t="s">
        <v>1499</v>
      </c>
      <c r="F123" s="12" t="s">
        <v>8</v>
      </c>
      <c r="G123" s="12" t="s">
        <v>1500</v>
      </c>
      <c r="H123" s="12" t="s">
        <v>1501</v>
      </c>
      <c r="I123" s="12">
        <v>17</v>
      </c>
      <c r="J123" s="12" t="s">
        <v>124</v>
      </c>
      <c r="K123" s="12">
        <v>1701</v>
      </c>
      <c r="L123" s="12" t="s">
        <v>125</v>
      </c>
      <c r="M123" s="12">
        <v>170150</v>
      </c>
      <c r="N123" s="12" t="s">
        <v>126</v>
      </c>
      <c r="O123" s="12">
        <v>4</v>
      </c>
      <c r="P123" s="12" t="s">
        <v>127</v>
      </c>
      <c r="Q123" s="12" t="s">
        <v>1502</v>
      </c>
      <c r="R123" s="12" t="s">
        <v>1503</v>
      </c>
      <c r="S123" s="12" t="s">
        <v>1504</v>
      </c>
      <c r="T123" s="12"/>
      <c r="U123" s="12"/>
      <c r="V123" s="12"/>
      <c r="W123" s="12" t="s">
        <v>132</v>
      </c>
      <c r="X123" s="12"/>
      <c r="Y123" s="12"/>
      <c r="Z123" s="12"/>
      <c r="AA123" s="12"/>
      <c r="AB123" s="12" t="s">
        <v>1505</v>
      </c>
      <c r="AC123" s="12" t="s">
        <v>1506</v>
      </c>
      <c r="AD123" s="12" t="s">
        <v>1507</v>
      </c>
      <c r="AE123" s="12" t="s">
        <v>137</v>
      </c>
      <c r="AF123" s="12" t="s">
        <v>137</v>
      </c>
      <c r="AG123" s="56" t="s">
        <v>2909</v>
      </c>
      <c r="AH123" s="57" t="s">
        <v>139</v>
      </c>
      <c r="AI123" s="13">
        <v>45190</v>
      </c>
      <c r="AJ123" s="12" t="s">
        <v>138</v>
      </c>
      <c r="AK123" s="12"/>
      <c r="AL123" s="12"/>
      <c r="AM123" s="12">
        <v>0</v>
      </c>
      <c r="AN123" s="73"/>
      <c r="AO123" s="12"/>
      <c r="AP123" s="73"/>
      <c r="AQ123" s="12"/>
      <c r="AR123" s="73"/>
      <c r="AS123" s="12"/>
      <c r="AT123" s="73"/>
      <c r="AU123" s="12"/>
      <c r="AV123" s="73"/>
      <c r="AW123" s="12"/>
      <c r="AX123" s="12">
        <v>0</v>
      </c>
      <c r="AY123" s="12">
        <v>0</v>
      </c>
      <c r="AZ123" s="12">
        <f>COUNTIF($AN$2:$AW$293,'[2]Productos por importancia'!#REF!)</f>
        <v>0</v>
      </c>
      <c r="BA123" s="12"/>
      <c r="BB123" s="12" t="s">
        <v>28</v>
      </c>
      <c r="BC123" s="12"/>
      <c r="BD123" s="12" t="s">
        <v>225</v>
      </c>
    </row>
    <row r="124" spans="1:56" hidden="1" x14ac:dyDescent="0.25">
      <c r="A124" s="12" t="s">
        <v>0</v>
      </c>
      <c r="B124" s="12" t="s">
        <v>1508</v>
      </c>
      <c r="C124" s="12" t="s">
        <v>1509</v>
      </c>
      <c r="D124" s="12" t="s">
        <v>1510</v>
      </c>
      <c r="E124" s="12" t="s">
        <v>1511</v>
      </c>
      <c r="F124" s="12" t="s">
        <v>8</v>
      </c>
      <c r="G124" s="12" t="s">
        <v>35</v>
      </c>
      <c r="H124" s="12" t="s">
        <v>1512</v>
      </c>
      <c r="I124" s="12">
        <v>17</v>
      </c>
      <c r="J124" s="12" t="s">
        <v>124</v>
      </c>
      <c r="K124" s="12">
        <v>1701</v>
      </c>
      <c r="L124" s="12" t="s">
        <v>125</v>
      </c>
      <c r="M124" s="12">
        <v>170155</v>
      </c>
      <c r="N124" s="12" t="s">
        <v>379</v>
      </c>
      <c r="O124" s="12">
        <v>4</v>
      </c>
      <c r="P124" s="12" t="s">
        <v>127</v>
      </c>
      <c r="Q124" s="12" t="s">
        <v>877</v>
      </c>
      <c r="R124" s="12" t="s">
        <v>1513</v>
      </c>
      <c r="S124" s="12" t="s">
        <v>683</v>
      </c>
      <c r="T124" s="12"/>
      <c r="U124" s="12"/>
      <c r="V124" s="12" t="s">
        <v>1514</v>
      </c>
      <c r="W124" s="12" t="s">
        <v>132</v>
      </c>
      <c r="X124" s="12"/>
      <c r="Y124" s="12"/>
      <c r="Z124" s="12" t="s">
        <v>1515</v>
      </c>
      <c r="AA124" s="12"/>
      <c r="AB124" s="12" t="s">
        <v>1515</v>
      </c>
      <c r="AC124" s="12" t="s">
        <v>1516</v>
      </c>
      <c r="AD124" s="12" t="s">
        <v>1517</v>
      </c>
      <c r="AE124" s="12" t="s">
        <v>137</v>
      </c>
      <c r="AF124" s="12" t="s">
        <v>137</v>
      </c>
      <c r="AG124" s="56" t="s">
        <v>2909</v>
      </c>
      <c r="AH124" s="57" t="s">
        <v>139</v>
      </c>
      <c r="AI124" s="13">
        <v>45184</v>
      </c>
      <c r="AJ124" s="12" t="s">
        <v>138</v>
      </c>
      <c r="AK124" s="12"/>
      <c r="AL124" s="12"/>
      <c r="AM124" s="12">
        <v>1</v>
      </c>
      <c r="AN124" s="74">
        <v>23319010101</v>
      </c>
      <c r="AO124" s="12" t="str">
        <f>IFERROR(VLOOKUP(AN124,'[1]Catálogo de Productos'!$A$1:$B$786,2,0),"")</f>
        <v>BALANCEADO DE AVES</v>
      </c>
      <c r="AP124" s="74"/>
      <c r="AQ124" s="12"/>
      <c r="AR124" s="74"/>
      <c r="AS124" s="12"/>
      <c r="AT124" s="74"/>
      <c r="AU124" s="12"/>
      <c r="AV124" s="74"/>
      <c r="AW124" s="12"/>
      <c r="AX124" s="12">
        <v>1</v>
      </c>
      <c r="AY124" s="12">
        <v>1</v>
      </c>
      <c r="AZ124" s="12">
        <f>COUNTIF($AN$2:$AW$293,'[2]Productos por importancia'!#REF!)</f>
        <v>0</v>
      </c>
      <c r="BA124" s="12" t="s">
        <v>140</v>
      </c>
      <c r="BB124" s="12" t="s">
        <v>140</v>
      </c>
      <c r="BC124" s="58">
        <v>332</v>
      </c>
      <c r="BD124" s="12"/>
    </row>
    <row r="125" spans="1:56" hidden="1" x14ac:dyDescent="0.25">
      <c r="A125" s="12" t="s">
        <v>0</v>
      </c>
      <c r="B125" s="12" t="s">
        <v>1518</v>
      </c>
      <c r="C125" s="12" t="s">
        <v>1519</v>
      </c>
      <c r="D125" s="12" t="s">
        <v>1520</v>
      </c>
      <c r="E125" s="12" t="s">
        <v>1521</v>
      </c>
      <c r="F125" s="12" t="s">
        <v>8</v>
      </c>
      <c r="G125" s="12" t="s">
        <v>20</v>
      </c>
      <c r="H125" s="12" t="s">
        <v>932</v>
      </c>
      <c r="I125" s="12">
        <v>17</v>
      </c>
      <c r="J125" s="12" t="s">
        <v>124</v>
      </c>
      <c r="K125" s="12">
        <v>1701</v>
      </c>
      <c r="L125" s="12" t="s">
        <v>125</v>
      </c>
      <c r="M125" s="12">
        <v>170184</v>
      </c>
      <c r="N125" s="12" t="s">
        <v>530</v>
      </c>
      <c r="O125" s="12">
        <v>4</v>
      </c>
      <c r="P125" s="12" t="s">
        <v>127</v>
      </c>
      <c r="Q125" s="12" t="s">
        <v>532</v>
      </c>
      <c r="R125" s="12" t="s">
        <v>1522</v>
      </c>
      <c r="S125" s="12" t="s">
        <v>1523</v>
      </c>
      <c r="T125" s="12"/>
      <c r="U125" s="12"/>
      <c r="V125" s="12"/>
      <c r="W125" s="12" t="s">
        <v>132</v>
      </c>
      <c r="X125" s="12"/>
      <c r="Y125" s="12"/>
      <c r="Z125" s="12"/>
      <c r="AA125" s="12"/>
      <c r="AB125" s="12" t="s">
        <v>1524</v>
      </c>
      <c r="AC125" s="12" t="s">
        <v>1525</v>
      </c>
      <c r="AD125" s="12" t="s">
        <v>1526</v>
      </c>
      <c r="AE125" s="12" t="s">
        <v>137</v>
      </c>
      <c r="AF125" s="12" t="s">
        <v>137</v>
      </c>
      <c r="AG125" s="56" t="s">
        <v>2909</v>
      </c>
      <c r="AH125" s="57" t="s">
        <v>139</v>
      </c>
      <c r="AI125" s="13">
        <v>45119</v>
      </c>
      <c r="AJ125" s="12" t="s">
        <v>138</v>
      </c>
      <c r="AK125" s="12"/>
      <c r="AL125" s="12"/>
      <c r="AM125" s="12">
        <v>1</v>
      </c>
      <c r="AN125" s="75">
        <v>21160010301</v>
      </c>
      <c r="AO125" s="12" t="str">
        <f>IFERROR(VLOOKUP(AN125,'[1]Catálogo de Productos'!$A$1:$B$786,2,0),"")</f>
        <v>MENUDENCIA DE POLLO</v>
      </c>
      <c r="AP125" s="73"/>
      <c r="AQ125" s="12"/>
      <c r="AR125" s="73"/>
      <c r="AS125" s="12"/>
      <c r="AT125" s="73"/>
      <c r="AU125" s="12"/>
      <c r="AV125" s="73"/>
      <c r="AW125" s="12"/>
      <c r="AX125" s="12">
        <v>1</v>
      </c>
      <c r="AY125" s="12">
        <v>1</v>
      </c>
      <c r="AZ125" s="12">
        <f>COUNTIF($AN$2:$AW$293,'[2]Productos por importancia'!#REF!)</f>
        <v>0</v>
      </c>
      <c r="BA125" s="12" t="s">
        <v>140</v>
      </c>
      <c r="BB125" s="12" t="s">
        <v>140</v>
      </c>
      <c r="BC125" s="58">
        <v>194</v>
      </c>
      <c r="BD125" s="12"/>
    </row>
    <row r="126" spans="1:56" hidden="1" x14ac:dyDescent="0.25">
      <c r="A126" s="12" t="s">
        <v>0</v>
      </c>
      <c r="B126" s="12" t="s">
        <v>1527</v>
      </c>
      <c r="C126" s="12" t="s">
        <v>1528</v>
      </c>
      <c r="D126" s="12" t="s">
        <v>1529</v>
      </c>
      <c r="E126" s="12" t="s">
        <v>1529</v>
      </c>
      <c r="F126" s="12" t="s">
        <v>8</v>
      </c>
      <c r="G126" s="12" t="s">
        <v>1081</v>
      </c>
      <c r="H126" s="12" t="s">
        <v>1082</v>
      </c>
      <c r="I126" s="12">
        <v>17</v>
      </c>
      <c r="J126" s="12" t="s">
        <v>124</v>
      </c>
      <c r="K126" s="12">
        <v>1701</v>
      </c>
      <c r="L126" s="12" t="s">
        <v>125</v>
      </c>
      <c r="M126" s="12">
        <v>170150</v>
      </c>
      <c r="N126" s="12" t="s">
        <v>126</v>
      </c>
      <c r="O126" s="12">
        <v>4</v>
      </c>
      <c r="P126" s="12" t="s">
        <v>127</v>
      </c>
      <c r="Q126" s="12" t="s">
        <v>1530</v>
      </c>
      <c r="R126" s="12" t="s">
        <v>1531</v>
      </c>
      <c r="S126" s="12" t="s">
        <v>1532</v>
      </c>
      <c r="T126" s="12"/>
      <c r="U126" s="12"/>
      <c r="V126" s="12" t="s">
        <v>1533</v>
      </c>
      <c r="W126" s="12" t="s">
        <v>1534</v>
      </c>
      <c r="X126" s="12"/>
      <c r="Y126" s="12" t="s">
        <v>1535</v>
      </c>
      <c r="Z126" s="12" t="s">
        <v>1535</v>
      </c>
      <c r="AA126" s="12"/>
      <c r="AB126" s="12" t="s">
        <v>1536</v>
      </c>
      <c r="AC126" s="12" t="s">
        <v>1537</v>
      </c>
      <c r="AD126" s="12" t="s">
        <v>1538</v>
      </c>
      <c r="AE126" s="12" t="s">
        <v>137</v>
      </c>
      <c r="AF126" s="12" t="s">
        <v>137</v>
      </c>
      <c r="AG126" s="56" t="s">
        <v>2909</v>
      </c>
      <c r="AH126" s="57" t="s">
        <v>139</v>
      </c>
      <c r="AI126" s="13">
        <v>45108</v>
      </c>
      <c r="AJ126" s="12" t="s">
        <v>138</v>
      </c>
      <c r="AK126" s="12"/>
      <c r="AL126" s="12"/>
      <c r="AM126" s="12">
        <v>2</v>
      </c>
      <c r="AN126" s="74">
        <v>42220000101</v>
      </c>
      <c r="AO126" s="12" t="str">
        <f>IFERROR(VLOOKUP(AN126,'[1]Catálogo de Productos'!$A$1:$B$786,2,0),"")</f>
        <v>GASTO EN COMPRA DE CILINDRO DE GAS</v>
      </c>
      <c r="AP126" s="74">
        <v>42220000101</v>
      </c>
      <c r="AQ126" s="12" t="str">
        <f>IFERROR(VLOOKUP(AP126,'[1]Catálogo de Productos'!$A$1:$B$786,2,0),"")</f>
        <v>GASTO EN COMPRA DE CILINDRO DE GAS</v>
      </c>
      <c r="AR126" s="73"/>
      <c r="AS126" s="12"/>
      <c r="AT126" s="73"/>
      <c r="AU126" s="12"/>
      <c r="AV126" s="73"/>
      <c r="AW126" s="12"/>
      <c r="AX126" s="12">
        <v>2</v>
      </c>
      <c r="AY126" s="12">
        <v>1</v>
      </c>
      <c r="AZ126" s="12">
        <f>COUNTIF($AN$2:$AW$293,'[2]Productos por importancia'!#REF!)</f>
        <v>0</v>
      </c>
      <c r="BA126" s="12" t="s">
        <v>140</v>
      </c>
      <c r="BB126" s="12" t="s">
        <v>140</v>
      </c>
      <c r="BC126" s="58">
        <v>214</v>
      </c>
      <c r="BD126" s="12"/>
    </row>
    <row r="127" spans="1:56" hidden="1" x14ac:dyDescent="0.25">
      <c r="A127" s="12" t="s">
        <v>0</v>
      </c>
      <c r="B127" s="12" t="s">
        <v>1539</v>
      </c>
      <c r="C127" s="12" t="s">
        <v>1540</v>
      </c>
      <c r="D127" s="12" t="s">
        <v>1541</v>
      </c>
      <c r="E127" s="12" t="s">
        <v>1542</v>
      </c>
      <c r="F127" s="12" t="s">
        <v>8</v>
      </c>
      <c r="G127" s="12" t="s">
        <v>17</v>
      </c>
      <c r="H127" s="12" t="s">
        <v>365</v>
      </c>
      <c r="I127" s="12">
        <v>17</v>
      </c>
      <c r="J127" s="12" t="s">
        <v>124</v>
      </c>
      <c r="K127" s="12">
        <v>1701</v>
      </c>
      <c r="L127" s="12" t="s">
        <v>125</v>
      </c>
      <c r="M127" s="12">
        <v>170185</v>
      </c>
      <c r="N127" s="12" t="s">
        <v>1379</v>
      </c>
      <c r="O127" s="12">
        <v>4</v>
      </c>
      <c r="P127" s="12" t="s">
        <v>127</v>
      </c>
      <c r="Q127" s="12" t="s">
        <v>1543</v>
      </c>
      <c r="R127" s="12" t="s">
        <v>1544</v>
      </c>
      <c r="S127" s="12" t="s">
        <v>1545</v>
      </c>
      <c r="T127" s="12" t="s">
        <v>1546</v>
      </c>
      <c r="U127" s="12"/>
      <c r="V127" s="12"/>
      <c r="W127" s="12" t="s">
        <v>132</v>
      </c>
      <c r="X127" s="12"/>
      <c r="Y127" s="12"/>
      <c r="Z127" s="12" t="s">
        <v>1547</v>
      </c>
      <c r="AA127" s="12"/>
      <c r="AB127" s="12" t="s">
        <v>1548</v>
      </c>
      <c r="AC127" s="12" t="s">
        <v>1549</v>
      </c>
      <c r="AD127" s="12" t="s">
        <v>1550</v>
      </c>
      <c r="AE127" s="12" t="s">
        <v>137</v>
      </c>
      <c r="AF127" s="12" t="s">
        <v>137</v>
      </c>
      <c r="AG127" s="56" t="s">
        <v>2909</v>
      </c>
      <c r="AH127" s="57" t="s">
        <v>139</v>
      </c>
      <c r="AI127" s="13">
        <v>45195</v>
      </c>
      <c r="AJ127" s="12" t="s">
        <v>138</v>
      </c>
      <c r="AK127" s="12"/>
      <c r="AL127" s="12"/>
      <c r="AM127" s="12">
        <v>1</v>
      </c>
      <c r="AN127" s="41">
        <v>22110000701</v>
      </c>
      <c r="AO127" s="12" t="str">
        <f>IFERROR(VLOOKUP(AN127,'[1]Catálogo de Productos'!$A$1:$B$786,2,0),"")</f>
        <v>LECHE DE SABORES</v>
      </c>
      <c r="AP127" s="73"/>
      <c r="AQ127" s="12"/>
      <c r="AR127" s="73"/>
      <c r="AS127" s="12"/>
      <c r="AT127" s="73"/>
      <c r="AU127" s="12"/>
      <c r="AV127" s="73"/>
      <c r="AW127" s="12"/>
      <c r="AX127" s="12">
        <v>1</v>
      </c>
      <c r="AY127" s="12">
        <v>1</v>
      </c>
      <c r="AZ127" s="12">
        <f>COUNTIF($AN$2:$AW$293,'[2]Productos por importancia'!#REF!)</f>
        <v>0</v>
      </c>
      <c r="BA127" s="12" t="s">
        <v>140</v>
      </c>
      <c r="BB127" s="12" t="s">
        <v>140</v>
      </c>
      <c r="BC127" s="58">
        <v>322</v>
      </c>
      <c r="BD127" s="12"/>
    </row>
    <row r="128" spans="1:56" hidden="1" x14ac:dyDescent="0.25">
      <c r="A128" s="12" t="s">
        <v>0</v>
      </c>
      <c r="B128" s="12" t="s">
        <v>1551</v>
      </c>
      <c r="C128" s="12" t="s">
        <v>1552</v>
      </c>
      <c r="D128" s="12" t="s">
        <v>1553</v>
      </c>
      <c r="E128" s="12" t="s">
        <v>1553</v>
      </c>
      <c r="F128" s="12" t="s">
        <v>8</v>
      </c>
      <c r="G128" s="12" t="s">
        <v>23</v>
      </c>
      <c r="H128" s="12" t="s">
        <v>433</v>
      </c>
      <c r="I128" s="12">
        <v>17</v>
      </c>
      <c r="J128" s="12" t="s">
        <v>124</v>
      </c>
      <c r="K128" s="12">
        <v>1701</v>
      </c>
      <c r="L128" s="12" t="s">
        <v>125</v>
      </c>
      <c r="M128" s="12">
        <v>170150</v>
      </c>
      <c r="N128" s="12" t="s">
        <v>126</v>
      </c>
      <c r="O128" s="12">
        <v>4</v>
      </c>
      <c r="P128" s="12" t="s">
        <v>127</v>
      </c>
      <c r="Q128" s="12" t="s">
        <v>1554</v>
      </c>
      <c r="R128" s="12" t="s">
        <v>1555</v>
      </c>
      <c r="S128" s="12" t="s">
        <v>234</v>
      </c>
      <c r="T128" s="12"/>
      <c r="U128" s="12"/>
      <c r="V128" s="12" t="s">
        <v>1556</v>
      </c>
      <c r="W128" s="12" t="s">
        <v>595</v>
      </c>
      <c r="X128" s="12" t="s">
        <v>1557</v>
      </c>
      <c r="Y128" s="12"/>
      <c r="Z128" s="12"/>
      <c r="AA128" s="12"/>
      <c r="AB128" s="12" t="s">
        <v>1558</v>
      </c>
      <c r="AC128" s="12" t="s">
        <v>1559</v>
      </c>
      <c r="AD128" s="12" t="s">
        <v>1560</v>
      </c>
      <c r="AE128" s="12" t="s">
        <v>137</v>
      </c>
      <c r="AF128" s="12" t="s">
        <v>137</v>
      </c>
      <c r="AG128" s="56" t="s">
        <v>2909</v>
      </c>
      <c r="AH128" s="57" t="s">
        <v>139</v>
      </c>
      <c r="AI128" s="13">
        <v>45187</v>
      </c>
      <c r="AJ128" s="12" t="s">
        <v>138</v>
      </c>
      <c r="AK128" s="12"/>
      <c r="AL128" s="12"/>
      <c r="AM128" s="12">
        <v>0</v>
      </c>
      <c r="AN128" s="73"/>
      <c r="AO128" s="12"/>
      <c r="AP128" s="73"/>
      <c r="AQ128" s="12"/>
      <c r="AR128" s="73"/>
      <c r="AS128" s="12"/>
      <c r="AT128" s="73"/>
      <c r="AU128" s="12"/>
      <c r="AV128" s="73"/>
      <c r="AW128" s="12"/>
      <c r="AX128" s="12">
        <v>0</v>
      </c>
      <c r="AY128" s="12">
        <v>0</v>
      </c>
      <c r="AZ128" s="12">
        <f>COUNTIF($AN$2:$AW$293,'[2]Productos por importancia'!#REF!)</f>
        <v>0</v>
      </c>
      <c r="BA128" s="12"/>
      <c r="BB128" s="12" t="s">
        <v>28</v>
      </c>
      <c r="BC128" s="12"/>
      <c r="BD128" s="12" t="s">
        <v>225</v>
      </c>
    </row>
    <row r="129" spans="1:56" x14ac:dyDescent="0.25">
      <c r="A129" s="12" t="s">
        <v>0</v>
      </c>
      <c r="B129" s="12" t="s">
        <v>1561</v>
      </c>
      <c r="C129" s="12" t="s">
        <v>1562</v>
      </c>
      <c r="D129" s="12" t="s">
        <v>1563</v>
      </c>
      <c r="E129" s="12" t="s">
        <v>1563</v>
      </c>
      <c r="F129" s="12" t="s">
        <v>8</v>
      </c>
      <c r="G129" s="12" t="s">
        <v>215</v>
      </c>
      <c r="H129" s="12" t="s">
        <v>216</v>
      </c>
      <c r="I129" s="12">
        <v>17</v>
      </c>
      <c r="J129" s="12" t="s">
        <v>124</v>
      </c>
      <c r="K129" s="12">
        <v>1704</v>
      </c>
      <c r="L129" s="12" t="s">
        <v>1564</v>
      </c>
      <c r="M129" s="12">
        <v>170450</v>
      </c>
      <c r="N129" s="12" t="s">
        <v>1565</v>
      </c>
      <c r="O129" s="12">
        <v>4</v>
      </c>
      <c r="P129" s="12" t="s">
        <v>127</v>
      </c>
      <c r="Q129" s="12" t="s">
        <v>1566</v>
      </c>
      <c r="R129" s="12" t="s">
        <v>508</v>
      </c>
      <c r="S129" s="12" t="s">
        <v>1567</v>
      </c>
      <c r="T129" s="12" t="s">
        <v>132</v>
      </c>
      <c r="U129" s="12"/>
      <c r="V129" s="12"/>
      <c r="W129" s="12"/>
      <c r="X129" s="12"/>
      <c r="Y129" s="12"/>
      <c r="Z129" s="12" t="s">
        <v>1568</v>
      </c>
      <c r="AA129" s="12"/>
      <c r="AB129" s="12" t="s">
        <v>1569</v>
      </c>
      <c r="AC129" s="12" t="s">
        <v>1570</v>
      </c>
      <c r="AD129" s="12" t="s">
        <v>1571</v>
      </c>
      <c r="AE129" s="12" t="s">
        <v>137</v>
      </c>
      <c r="AF129" s="12" t="s">
        <v>137</v>
      </c>
      <c r="AG129" s="56" t="s">
        <v>2909</v>
      </c>
      <c r="AH129" s="57" t="s">
        <v>139</v>
      </c>
      <c r="AI129" s="13">
        <v>45196</v>
      </c>
      <c r="AJ129" s="12" t="s">
        <v>138</v>
      </c>
      <c r="AK129" s="12"/>
      <c r="AL129" s="12"/>
      <c r="AM129" s="12">
        <v>5</v>
      </c>
      <c r="AN129" s="74" t="s">
        <v>1572</v>
      </c>
      <c r="AO129" s="12" t="str">
        <f>IFERROR(VLOOKUP(AN129,'[1]Catálogo de Productos'!$A$1:$B$786,2,0),"")</f>
        <v>TÉ NEGRO</v>
      </c>
      <c r="AP129" s="74">
        <v>23130020901</v>
      </c>
      <c r="AQ129" s="12" t="str">
        <f>IFERROR(VLOOKUP(AP129,'[1]Catálogo de Productos'!$A$1:$B$786,2,0),"")</f>
        <v>BARRAS ENERGÉTICAS</v>
      </c>
      <c r="AR129" s="74">
        <v>23140030001</v>
      </c>
      <c r="AS129" s="12" t="str">
        <f>IFERROR(VLOOKUP(AR129,'[1]Catálogo de Productos'!$A$1:$B$786,2,0),"")</f>
        <v>GRANOLA</v>
      </c>
      <c r="AT129" s="74">
        <v>23210050001</v>
      </c>
      <c r="AU129" s="12" t="str">
        <f>IFERROR(VLOOKUP(AT129,'[1]Catálogo de Productos'!$A$1:$B$786,2,0),"")</f>
        <v xml:space="preserve">MIEL DE ABEJA </v>
      </c>
      <c r="AV129" s="74">
        <v>21419009901</v>
      </c>
      <c r="AW129" s="12" t="str">
        <f>IFERROR(VLOOKUP(AV129,'[1]Catálogo de Productos'!$A$1:$B$786,2,0),"")</f>
        <v>FRUTOS SECOS</v>
      </c>
      <c r="AX129" s="12">
        <v>5</v>
      </c>
      <c r="AY129" s="12">
        <v>1</v>
      </c>
      <c r="AZ129" s="12">
        <f>COUNTIF($AN$2:$AW$293,'[2]Productos por importancia'!#REF!)</f>
        <v>0</v>
      </c>
      <c r="BA129" s="12" t="s">
        <v>140</v>
      </c>
      <c r="BB129" s="12" t="s">
        <v>140</v>
      </c>
      <c r="BC129" s="58">
        <v>329</v>
      </c>
      <c r="BD129" s="12"/>
    </row>
    <row r="130" spans="1:56" hidden="1" x14ac:dyDescent="0.25">
      <c r="A130" s="12" t="s">
        <v>0</v>
      </c>
      <c r="B130" s="12" t="s">
        <v>1573</v>
      </c>
      <c r="C130" s="12" t="s">
        <v>1574</v>
      </c>
      <c r="D130" s="12" t="s">
        <v>1575</v>
      </c>
      <c r="E130" s="12" t="s">
        <v>1576</v>
      </c>
      <c r="F130" s="12" t="s">
        <v>8</v>
      </c>
      <c r="G130" s="12" t="s">
        <v>36</v>
      </c>
      <c r="H130" s="12" t="s">
        <v>742</v>
      </c>
      <c r="I130" s="12">
        <v>17</v>
      </c>
      <c r="J130" s="12" t="s">
        <v>124</v>
      </c>
      <c r="K130" s="12">
        <v>1701</v>
      </c>
      <c r="L130" s="12" t="s">
        <v>125</v>
      </c>
      <c r="M130" s="12">
        <v>170151</v>
      </c>
      <c r="N130" s="12" t="s">
        <v>277</v>
      </c>
      <c r="O130" s="12">
        <v>4</v>
      </c>
      <c r="P130" s="12" t="s">
        <v>127</v>
      </c>
      <c r="Q130" s="12" t="s">
        <v>1577</v>
      </c>
      <c r="R130" s="12" t="s">
        <v>1578</v>
      </c>
      <c r="S130" s="12" t="s">
        <v>1579</v>
      </c>
      <c r="T130" s="12"/>
      <c r="U130" s="12"/>
      <c r="V130" s="12"/>
      <c r="W130" s="12" t="s">
        <v>132</v>
      </c>
      <c r="X130" s="12"/>
      <c r="Y130" s="12"/>
      <c r="Z130" s="12" t="s">
        <v>1580</v>
      </c>
      <c r="AA130" s="12"/>
      <c r="AB130" s="12" t="s">
        <v>1581</v>
      </c>
      <c r="AC130" s="12" t="s">
        <v>1582</v>
      </c>
      <c r="AD130" s="12" t="s">
        <v>1583</v>
      </c>
      <c r="AE130" s="12" t="s">
        <v>137</v>
      </c>
      <c r="AF130" s="12" t="s">
        <v>1339</v>
      </c>
      <c r="AG130" s="56" t="s">
        <v>2909</v>
      </c>
      <c r="AH130" s="57" t="s">
        <v>139</v>
      </c>
      <c r="AI130" s="13">
        <v>45139</v>
      </c>
      <c r="AJ130" s="12" t="s">
        <v>138</v>
      </c>
      <c r="AK130" s="12"/>
      <c r="AL130" s="12"/>
      <c r="AM130" s="12">
        <v>1</v>
      </c>
      <c r="AN130" s="75">
        <v>28190002501</v>
      </c>
      <c r="AO130" s="12" t="str">
        <f>IFERROR(VLOOKUP(AN130,'[1]Catálogo de Productos'!$A$1:$B$786,2,0),"")</f>
        <v>TELA POLIESTER</v>
      </c>
      <c r="AP130" s="73"/>
      <c r="AQ130" s="12"/>
      <c r="AR130" s="73"/>
      <c r="AS130" s="12"/>
      <c r="AT130" s="73"/>
      <c r="AU130" s="12"/>
      <c r="AV130" s="73"/>
      <c r="AW130" s="12"/>
      <c r="AX130" s="12">
        <v>1</v>
      </c>
      <c r="AY130" s="12">
        <v>1</v>
      </c>
      <c r="AZ130" s="12">
        <f>COUNTIF($AN$2:$AW$293,'[2]Productos por importancia'!#REF!)</f>
        <v>0</v>
      </c>
      <c r="BA130" s="12" t="s">
        <v>140</v>
      </c>
      <c r="BB130" s="12" t="s">
        <v>140</v>
      </c>
      <c r="BC130" s="58">
        <v>213</v>
      </c>
      <c r="BD130" s="12"/>
    </row>
    <row r="131" spans="1:56" hidden="1" x14ac:dyDescent="0.25">
      <c r="A131" s="12" t="s">
        <v>0</v>
      </c>
      <c r="B131" s="12" t="s">
        <v>1584</v>
      </c>
      <c r="C131" s="12" t="s">
        <v>1585</v>
      </c>
      <c r="D131" s="12" t="s">
        <v>1586</v>
      </c>
      <c r="E131" s="12" t="s">
        <v>1586</v>
      </c>
      <c r="F131" s="12" t="s">
        <v>8</v>
      </c>
      <c r="G131" s="12" t="s">
        <v>1587</v>
      </c>
      <c r="H131" s="12" t="s">
        <v>1588</v>
      </c>
      <c r="I131" s="12">
        <v>17</v>
      </c>
      <c r="J131" s="12" t="s">
        <v>124</v>
      </c>
      <c r="K131" s="12">
        <v>1701</v>
      </c>
      <c r="L131" s="12" t="s">
        <v>125</v>
      </c>
      <c r="M131" s="12">
        <v>170150</v>
      </c>
      <c r="N131" s="12" t="s">
        <v>126</v>
      </c>
      <c r="O131" s="12">
        <v>4</v>
      </c>
      <c r="P131" s="12" t="s">
        <v>127</v>
      </c>
      <c r="Q131" s="12" t="s">
        <v>1369</v>
      </c>
      <c r="R131" s="12" t="s">
        <v>1589</v>
      </c>
      <c r="S131" s="12" t="s">
        <v>986</v>
      </c>
      <c r="T131" s="12"/>
      <c r="U131" s="12"/>
      <c r="V131" s="12" t="s">
        <v>1590</v>
      </c>
      <c r="W131" s="12" t="s">
        <v>132</v>
      </c>
      <c r="X131" s="12"/>
      <c r="Y131" s="12"/>
      <c r="Z131" s="12" t="s">
        <v>1314</v>
      </c>
      <c r="AA131" s="12"/>
      <c r="AB131" s="12" t="s">
        <v>1591</v>
      </c>
      <c r="AC131" s="12" t="s">
        <v>1592</v>
      </c>
      <c r="AD131" s="12" t="s">
        <v>1593</v>
      </c>
      <c r="AE131" s="12" t="s">
        <v>137</v>
      </c>
      <c r="AF131" s="12" t="s">
        <v>137</v>
      </c>
      <c r="AG131" s="56" t="s">
        <v>2909</v>
      </c>
      <c r="AH131" s="57" t="s">
        <v>139</v>
      </c>
      <c r="AI131" s="13">
        <v>45187</v>
      </c>
      <c r="AJ131" s="12" t="s">
        <v>138</v>
      </c>
      <c r="AK131" s="12"/>
      <c r="AL131" s="12"/>
      <c r="AM131" s="12">
        <v>0</v>
      </c>
      <c r="AN131" s="73"/>
      <c r="AO131" s="12"/>
      <c r="AP131" s="73"/>
      <c r="AQ131" s="12"/>
      <c r="AR131" s="73"/>
      <c r="AS131" s="12"/>
      <c r="AT131" s="73"/>
      <c r="AU131" s="12"/>
      <c r="AV131" s="73"/>
      <c r="AW131" s="12"/>
      <c r="AX131" s="12">
        <v>0</v>
      </c>
      <c r="AY131" s="12">
        <v>0</v>
      </c>
      <c r="AZ131" s="12">
        <f>COUNTIF($AN$2:$AW$293,'[2]Productos por importancia'!#REF!)</f>
        <v>0</v>
      </c>
      <c r="BA131" s="12"/>
      <c r="BB131" s="12" t="s">
        <v>28</v>
      </c>
      <c r="BC131" s="12"/>
      <c r="BD131" s="12" t="s">
        <v>225</v>
      </c>
    </row>
    <row r="132" spans="1:56" hidden="1" x14ac:dyDescent="0.25">
      <c r="A132" s="12" t="s">
        <v>0</v>
      </c>
      <c r="B132" s="12" t="s">
        <v>1594</v>
      </c>
      <c r="C132" s="12" t="s">
        <v>1595</v>
      </c>
      <c r="D132" s="12" t="s">
        <v>1596</v>
      </c>
      <c r="E132" s="12" t="s">
        <v>1596</v>
      </c>
      <c r="F132" s="12" t="s">
        <v>8</v>
      </c>
      <c r="G132" s="12" t="s">
        <v>17</v>
      </c>
      <c r="H132" s="12" t="s">
        <v>365</v>
      </c>
      <c r="I132" s="12">
        <v>17</v>
      </c>
      <c r="J132" s="12" t="s">
        <v>124</v>
      </c>
      <c r="K132" s="12">
        <v>1701</v>
      </c>
      <c r="L132" s="12" t="s">
        <v>125</v>
      </c>
      <c r="M132" s="12">
        <v>170150</v>
      </c>
      <c r="N132" s="12" t="s">
        <v>126</v>
      </c>
      <c r="O132" s="12">
        <v>4</v>
      </c>
      <c r="P132" s="12" t="s">
        <v>127</v>
      </c>
      <c r="Q132" s="12" t="s">
        <v>1597</v>
      </c>
      <c r="R132" s="12" t="s">
        <v>1598</v>
      </c>
      <c r="S132" s="12" t="s">
        <v>1599</v>
      </c>
      <c r="T132" s="12"/>
      <c r="U132" s="12"/>
      <c r="V132" s="12"/>
      <c r="W132" s="12" t="s">
        <v>132</v>
      </c>
      <c r="X132" s="12"/>
      <c r="Y132" s="12"/>
      <c r="Z132" s="12" t="s">
        <v>1600</v>
      </c>
      <c r="AA132" s="12"/>
      <c r="AB132" s="12" t="s">
        <v>1601</v>
      </c>
      <c r="AC132" s="12" t="s">
        <v>1602</v>
      </c>
      <c r="AD132" s="12" t="s">
        <v>1603</v>
      </c>
      <c r="AE132" s="12" t="s">
        <v>137</v>
      </c>
      <c r="AF132" s="12" t="s">
        <v>137</v>
      </c>
      <c r="AG132" s="56" t="s">
        <v>2909</v>
      </c>
      <c r="AH132" s="57" t="s">
        <v>139</v>
      </c>
      <c r="AI132" s="13">
        <v>45153</v>
      </c>
      <c r="AJ132" s="12" t="s">
        <v>138</v>
      </c>
      <c r="AK132" s="12"/>
      <c r="AL132" s="12"/>
      <c r="AM132" s="12">
        <v>3</v>
      </c>
      <c r="AN132" s="74">
        <v>22110000301</v>
      </c>
      <c r="AO132" s="12" t="str">
        <f>IFERROR(VLOOKUP(AN132,'[1]Catálogo de Productos'!$A$1:$B$786,2,0),"")</f>
        <v>LECHE ENTERA</v>
      </c>
      <c r="AP132" s="74">
        <v>22110000401</v>
      </c>
      <c r="AQ132" s="12" t="str">
        <f>IFERROR(VLOOKUP(AP132,'[1]Catálogo de Productos'!$A$1:$B$786,2,0),"")</f>
        <v>LECHE SEMIDESCREMADA</v>
      </c>
      <c r="AR132" s="74">
        <v>22110000701</v>
      </c>
      <c r="AS132" s="12" t="str">
        <f>IFERROR(VLOOKUP(AR132,'[1]Catálogo de Productos'!$A$1:$B$786,2,0),"")</f>
        <v>LECHE DE SABORES</v>
      </c>
      <c r="AV132" s="41"/>
      <c r="AW132" s="12"/>
      <c r="AX132" s="12">
        <v>3</v>
      </c>
      <c r="AY132" s="12">
        <v>1</v>
      </c>
      <c r="AZ132" s="12">
        <f>COUNTIF($AN$2:$AW$293,'[2]Productos por importancia'!#REF!)</f>
        <v>0</v>
      </c>
      <c r="BA132" s="12" t="s">
        <v>140</v>
      </c>
      <c r="BB132" s="12" t="s">
        <v>140</v>
      </c>
      <c r="BC132" s="58">
        <v>241</v>
      </c>
      <c r="BD132" s="12"/>
    </row>
    <row r="133" spans="1:56" hidden="1" x14ac:dyDescent="0.25">
      <c r="A133" s="12" t="s">
        <v>0</v>
      </c>
      <c r="B133" s="12" t="s">
        <v>1604</v>
      </c>
      <c r="C133" s="12" t="s">
        <v>1605</v>
      </c>
      <c r="D133" s="12" t="s">
        <v>1606</v>
      </c>
      <c r="E133" s="12" t="s">
        <v>1606</v>
      </c>
      <c r="F133" s="12" t="s">
        <v>8</v>
      </c>
      <c r="G133" s="12" t="s">
        <v>46</v>
      </c>
      <c r="H133" s="12" t="s">
        <v>1607</v>
      </c>
      <c r="I133" s="12">
        <v>17</v>
      </c>
      <c r="J133" s="12" t="s">
        <v>124</v>
      </c>
      <c r="K133" s="12">
        <v>1701</v>
      </c>
      <c r="L133" s="12" t="s">
        <v>125</v>
      </c>
      <c r="M133" s="12">
        <v>170150</v>
      </c>
      <c r="N133" s="12" t="s">
        <v>126</v>
      </c>
      <c r="O133" s="12">
        <v>4</v>
      </c>
      <c r="P133" s="12" t="s">
        <v>127</v>
      </c>
      <c r="Q133" s="12" t="s">
        <v>1608</v>
      </c>
      <c r="R133" s="12" t="s">
        <v>1609</v>
      </c>
      <c r="S133" s="12" t="s">
        <v>189</v>
      </c>
      <c r="T133" s="12" t="s">
        <v>1610</v>
      </c>
      <c r="U133" s="12"/>
      <c r="V133" s="12"/>
      <c r="W133" s="12" t="s">
        <v>132</v>
      </c>
      <c r="X133" s="12"/>
      <c r="Y133" s="12"/>
      <c r="Z133" s="12" t="s">
        <v>317</v>
      </c>
      <c r="AA133" s="12"/>
      <c r="AB133" s="12" t="s">
        <v>1611</v>
      </c>
      <c r="AC133" s="12" t="s">
        <v>1612</v>
      </c>
      <c r="AD133" s="12" t="s">
        <v>1613</v>
      </c>
      <c r="AE133" s="12" t="s">
        <v>137</v>
      </c>
      <c r="AF133" s="12" t="s">
        <v>137</v>
      </c>
      <c r="AG133" s="56" t="s">
        <v>2909</v>
      </c>
      <c r="AH133" s="57" t="s">
        <v>139</v>
      </c>
      <c r="AI133" s="13">
        <v>45223</v>
      </c>
      <c r="AJ133" s="12" t="s">
        <v>138</v>
      </c>
      <c r="AK133" s="12"/>
      <c r="AL133" s="12"/>
      <c r="AM133" s="12">
        <v>1</v>
      </c>
      <c r="AN133" s="74">
        <v>32151010201</v>
      </c>
      <c r="AO133" s="12" t="str">
        <f>IFERROR(VLOOKUP(AN133,'[1]Catálogo de Productos'!$A$1:$B$786,2,0),"")</f>
        <v>LÁMINAS CORRUGADAS</v>
      </c>
      <c r="AP133" s="73"/>
      <c r="AQ133" s="12"/>
      <c r="AR133" s="73"/>
      <c r="AS133" s="12"/>
      <c r="AT133" s="73"/>
      <c r="AU133" s="12"/>
      <c r="AV133" s="73"/>
      <c r="AW133" s="12"/>
      <c r="AX133" s="12">
        <v>1</v>
      </c>
      <c r="AY133" s="12">
        <v>1</v>
      </c>
      <c r="AZ133" s="12">
        <f>COUNTIF($AN$2:$AW$293,'[2]Productos por importancia'!#REF!)</f>
        <v>0</v>
      </c>
      <c r="BA133" s="12" t="s">
        <v>140</v>
      </c>
      <c r="BB133" s="12" t="s">
        <v>140</v>
      </c>
      <c r="BC133" s="58">
        <v>484</v>
      </c>
      <c r="BD133" s="12"/>
    </row>
    <row r="134" spans="1:56" hidden="1" x14ac:dyDescent="0.25">
      <c r="A134" s="12" t="s">
        <v>0</v>
      </c>
      <c r="B134" s="12" t="s">
        <v>1614</v>
      </c>
      <c r="C134" s="12" t="s">
        <v>1615</v>
      </c>
      <c r="D134" s="12" t="s">
        <v>1616</v>
      </c>
      <c r="E134" s="12" t="s">
        <v>1617</v>
      </c>
      <c r="F134" s="12" t="s">
        <v>8</v>
      </c>
      <c r="G134" s="12" t="s">
        <v>1618</v>
      </c>
      <c r="H134" s="12" t="s">
        <v>1619</v>
      </c>
      <c r="I134" s="12">
        <v>17</v>
      </c>
      <c r="J134" s="12" t="s">
        <v>124</v>
      </c>
      <c r="K134" s="12">
        <v>1701</v>
      </c>
      <c r="L134" s="12" t="s">
        <v>125</v>
      </c>
      <c r="M134" s="12">
        <v>170176</v>
      </c>
      <c r="N134" s="12" t="s">
        <v>1620</v>
      </c>
      <c r="O134" s="12">
        <v>4</v>
      </c>
      <c r="P134" s="12" t="s">
        <v>127</v>
      </c>
      <c r="Q134" s="12" t="s">
        <v>1621</v>
      </c>
      <c r="R134" s="12" t="s">
        <v>302</v>
      </c>
      <c r="S134" s="12"/>
      <c r="T134" s="12" t="s">
        <v>1622</v>
      </c>
      <c r="U134" s="12"/>
      <c r="V134" s="12"/>
      <c r="W134" s="12" t="s">
        <v>132</v>
      </c>
      <c r="X134" s="12"/>
      <c r="Y134" s="12"/>
      <c r="Z134" s="12"/>
      <c r="AA134" s="12"/>
      <c r="AB134" s="12" t="s">
        <v>1623</v>
      </c>
      <c r="AC134" s="12" t="s">
        <v>1624</v>
      </c>
      <c r="AD134" s="12" t="s">
        <v>1625</v>
      </c>
      <c r="AE134" s="12" t="s">
        <v>137</v>
      </c>
      <c r="AF134" s="12" t="s">
        <v>137</v>
      </c>
      <c r="AG134" s="56" t="s">
        <v>2909</v>
      </c>
      <c r="AH134" s="57" t="s">
        <v>139</v>
      </c>
      <c r="AI134" s="13">
        <v>45154</v>
      </c>
      <c r="AJ134" s="12" t="s">
        <v>138</v>
      </c>
      <c r="AK134" s="12"/>
      <c r="AL134" s="12"/>
      <c r="AM134" s="12">
        <v>4</v>
      </c>
      <c r="AN134" s="74">
        <v>37570000101</v>
      </c>
      <c r="AO134" s="12" t="str">
        <f>IFERROR(VLOOKUP(AN134,'[1]Catálogo de Productos'!$A$1:$B$786,2,0),"")</f>
        <v>TEJA CEMENTO</v>
      </c>
      <c r="AP134" s="75">
        <v>37940000301</v>
      </c>
      <c r="AQ134" s="12" t="str">
        <f>IFERROR(VLOOKUP(AP134,'[1]Catálogo de Productos'!$A$1:$B$786,2,0),"")</f>
        <v>BÍTUMEN/BETÚN (PARA CARRETERAS)</v>
      </c>
      <c r="AR134" s="74">
        <v>37940009901</v>
      </c>
      <c r="AS134" s="12" t="str">
        <f>IFERROR(VLOOKUP(AR134,'[1]Catálogo de Productos'!$A$1:$B$786,2,0),"")</f>
        <v xml:space="preserve">ALUMBAND 
</v>
      </c>
      <c r="AT134" s="74">
        <v>37930000301</v>
      </c>
      <c r="AU134" s="12" t="str">
        <f>IFERROR(VLOOKUP(AT134,'[1]Catálogo de Productos'!$A$1:$B$786,2,0),"")</f>
        <v xml:space="preserve">IMPERPOL </v>
      </c>
      <c r="AV134" s="74"/>
      <c r="AW134" s="12"/>
      <c r="AX134" s="12">
        <v>4</v>
      </c>
      <c r="AY134" s="12">
        <v>1</v>
      </c>
      <c r="AZ134" s="12">
        <f>COUNTIF($AN$2:$AW$293,'[2]Productos por importancia'!#REF!)</f>
        <v>0</v>
      </c>
      <c r="BA134" s="12" t="s">
        <v>140</v>
      </c>
      <c r="BB134" s="12" t="s">
        <v>140</v>
      </c>
      <c r="BC134" s="58">
        <v>260</v>
      </c>
      <c r="BD134" s="12"/>
    </row>
    <row r="135" spans="1:56" hidden="1" x14ac:dyDescent="0.25">
      <c r="A135" s="12" t="s">
        <v>0</v>
      </c>
      <c r="B135" s="12" t="s">
        <v>1626</v>
      </c>
      <c r="C135" s="12" t="s">
        <v>1627</v>
      </c>
      <c r="D135" s="12" t="s">
        <v>1628</v>
      </c>
      <c r="E135" s="12" t="s">
        <v>1629</v>
      </c>
      <c r="F135" s="12" t="s">
        <v>8</v>
      </c>
      <c r="G135" s="12" t="s">
        <v>1630</v>
      </c>
      <c r="H135" s="12" t="s">
        <v>1631</v>
      </c>
      <c r="I135" s="12">
        <v>8</v>
      </c>
      <c r="J135" s="12" t="s">
        <v>542</v>
      </c>
      <c r="K135" s="12">
        <v>801</v>
      </c>
      <c r="L135" s="12" t="s">
        <v>542</v>
      </c>
      <c r="M135" s="12">
        <v>80150</v>
      </c>
      <c r="N135" s="12" t="s">
        <v>1333</v>
      </c>
      <c r="O135" s="12">
        <v>4</v>
      </c>
      <c r="P135" s="12" t="s">
        <v>127</v>
      </c>
      <c r="Q135" s="12" t="s">
        <v>479</v>
      </c>
      <c r="R135" s="12"/>
      <c r="S135" s="12" t="s">
        <v>1632</v>
      </c>
      <c r="T135" s="12"/>
      <c r="U135" s="12"/>
      <c r="V135" s="12" t="s">
        <v>1633</v>
      </c>
      <c r="W135" s="12" t="s">
        <v>132</v>
      </c>
      <c r="X135" s="12"/>
      <c r="Y135" s="12"/>
      <c r="Z135" s="12"/>
      <c r="AA135" s="12"/>
      <c r="AB135" s="12" t="s">
        <v>1634</v>
      </c>
      <c r="AC135" s="12" t="s">
        <v>1635</v>
      </c>
      <c r="AD135" s="12" t="s">
        <v>1636</v>
      </c>
      <c r="AE135" s="12" t="s">
        <v>137</v>
      </c>
      <c r="AF135" s="12" t="s">
        <v>137</v>
      </c>
      <c r="AG135" s="56" t="s">
        <v>2909</v>
      </c>
      <c r="AH135" s="57" t="s">
        <v>139</v>
      </c>
      <c r="AI135" s="13">
        <v>45191</v>
      </c>
      <c r="AJ135" s="12" t="s">
        <v>138</v>
      </c>
      <c r="AK135" s="12"/>
      <c r="AL135" s="12"/>
      <c r="AM135" s="12">
        <v>0</v>
      </c>
      <c r="AN135" s="73"/>
      <c r="AO135" s="12"/>
      <c r="AP135" s="73"/>
      <c r="AQ135" s="12"/>
      <c r="AR135" s="73"/>
      <c r="AS135" s="12"/>
      <c r="AT135" s="73"/>
      <c r="AU135" s="12"/>
      <c r="AV135" s="73"/>
      <c r="AW135" s="12"/>
      <c r="AX135" s="12">
        <v>0</v>
      </c>
      <c r="AY135" s="12">
        <v>0</v>
      </c>
      <c r="AZ135" s="12">
        <f>COUNTIF($AN$2:$AW$293,'[2]Productos por importancia'!#REF!)</f>
        <v>0</v>
      </c>
      <c r="BA135" s="12"/>
      <c r="BB135" s="12" t="s">
        <v>28</v>
      </c>
      <c r="BC135" s="12"/>
      <c r="BD135" s="12" t="s">
        <v>225</v>
      </c>
    </row>
    <row r="136" spans="1:56" hidden="1" x14ac:dyDescent="0.25">
      <c r="A136" s="12" t="s">
        <v>0</v>
      </c>
      <c r="B136" s="12" t="s">
        <v>1637</v>
      </c>
      <c r="C136" s="12" t="s">
        <v>1638</v>
      </c>
      <c r="D136" s="12" t="s">
        <v>1639</v>
      </c>
      <c r="E136" s="12" t="s">
        <v>1639</v>
      </c>
      <c r="F136" s="12" t="s">
        <v>8</v>
      </c>
      <c r="G136" s="12" t="s">
        <v>43</v>
      </c>
      <c r="H136" s="12" t="s">
        <v>202</v>
      </c>
      <c r="I136" s="12">
        <v>17</v>
      </c>
      <c r="J136" s="12" t="s">
        <v>124</v>
      </c>
      <c r="K136" s="12">
        <v>1701</v>
      </c>
      <c r="L136" s="12" t="s">
        <v>125</v>
      </c>
      <c r="M136" s="12">
        <v>170155</v>
      </c>
      <c r="N136" s="12" t="s">
        <v>379</v>
      </c>
      <c r="O136" s="12">
        <v>4</v>
      </c>
      <c r="P136" s="12" t="s">
        <v>127</v>
      </c>
      <c r="Q136" s="12" t="s">
        <v>1640</v>
      </c>
      <c r="R136" s="12"/>
      <c r="S136" s="12" t="s">
        <v>1641</v>
      </c>
      <c r="T136" s="12"/>
      <c r="U136" s="12"/>
      <c r="V136" s="12"/>
      <c r="W136" s="12" t="s">
        <v>132</v>
      </c>
      <c r="X136" s="12"/>
      <c r="Y136" s="12"/>
      <c r="Z136" s="12" t="s">
        <v>1197</v>
      </c>
      <c r="AA136" s="12"/>
      <c r="AB136" s="12" t="s">
        <v>1642</v>
      </c>
      <c r="AC136" s="12" t="s">
        <v>1643</v>
      </c>
      <c r="AD136" s="12" t="s">
        <v>1644</v>
      </c>
      <c r="AE136" s="12" t="s">
        <v>137</v>
      </c>
      <c r="AF136" s="12" t="s">
        <v>137</v>
      </c>
      <c r="AG136" s="56" t="s">
        <v>2909</v>
      </c>
      <c r="AH136" s="57" t="s">
        <v>139</v>
      </c>
      <c r="AI136" s="13">
        <v>45191</v>
      </c>
      <c r="AJ136" s="12" t="s">
        <v>138</v>
      </c>
      <c r="AK136" s="12"/>
      <c r="AL136" s="12"/>
      <c r="AM136" s="12">
        <v>0</v>
      </c>
      <c r="AN136" s="73"/>
      <c r="AO136" s="12"/>
      <c r="AP136" s="73"/>
      <c r="AQ136" s="12"/>
      <c r="AR136" s="73"/>
      <c r="AS136" s="12"/>
      <c r="AT136" s="73"/>
      <c r="AU136" s="12"/>
      <c r="AV136" s="73"/>
      <c r="AW136" s="12"/>
      <c r="AX136" s="12">
        <v>0</v>
      </c>
      <c r="AY136" s="12">
        <v>0</v>
      </c>
      <c r="AZ136" s="12">
        <f>COUNTIF($AN$2:$AW$293,'[2]Productos por importancia'!#REF!)</f>
        <v>0</v>
      </c>
      <c r="BA136" s="12"/>
      <c r="BB136" s="12" t="s">
        <v>28</v>
      </c>
      <c r="BC136" s="12"/>
      <c r="BD136" s="12" t="s">
        <v>225</v>
      </c>
    </row>
    <row r="137" spans="1:56" hidden="1" x14ac:dyDescent="0.25">
      <c r="A137" s="12" t="s">
        <v>0</v>
      </c>
      <c r="B137" s="12" t="s">
        <v>1645</v>
      </c>
      <c r="C137" s="12" t="s">
        <v>1646</v>
      </c>
      <c r="D137" s="12" t="s">
        <v>1647</v>
      </c>
      <c r="E137" s="12" t="s">
        <v>1648</v>
      </c>
      <c r="F137" s="12" t="s">
        <v>8</v>
      </c>
      <c r="G137" s="12" t="s">
        <v>406</v>
      </c>
      <c r="H137" s="12" t="s">
        <v>407</v>
      </c>
      <c r="I137" s="12">
        <v>17</v>
      </c>
      <c r="J137" s="12" t="s">
        <v>124</v>
      </c>
      <c r="K137" s="12">
        <v>1701</v>
      </c>
      <c r="L137" s="12" t="s">
        <v>125</v>
      </c>
      <c r="M137" s="12">
        <v>170155</v>
      </c>
      <c r="N137" s="12" t="s">
        <v>379</v>
      </c>
      <c r="O137" s="12">
        <v>4</v>
      </c>
      <c r="P137" s="12" t="s">
        <v>127</v>
      </c>
      <c r="Q137" s="12" t="s">
        <v>1649</v>
      </c>
      <c r="R137" s="12" t="s">
        <v>1650</v>
      </c>
      <c r="S137" s="12" t="s">
        <v>683</v>
      </c>
      <c r="T137" s="12"/>
      <c r="U137" s="12" t="s">
        <v>683</v>
      </c>
      <c r="V137" s="12"/>
      <c r="W137" s="12" t="s">
        <v>132</v>
      </c>
      <c r="X137" s="12"/>
      <c r="Y137" s="12"/>
      <c r="Z137" s="12" t="s">
        <v>642</v>
      </c>
      <c r="AA137" s="12"/>
      <c r="AB137" s="12" t="s">
        <v>1651</v>
      </c>
      <c r="AC137" s="12" t="s">
        <v>1652</v>
      </c>
      <c r="AD137" s="12" t="s">
        <v>1653</v>
      </c>
      <c r="AE137" s="12" t="s">
        <v>137</v>
      </c>
      <c r="AF137" s="12" t="s">
        <v>137</v>
      </c>
      <c r="AG137" s="56" t="s">
        <v>2909</v>
      </c>
      <c r="AH137" s="57" t="s">
        <v>139</v>
      </c>
      <c r="AI137" s="13">
        <v>45190</v>
      </c>
      <c r="AJ137" s="12" t="s">
        <v>138</v>
      </c>
      <c r="AK137" s="12"/>
      <c r="AL137" s="12"/>
      <c r="AM137" s="12">
        <v>0</v>
      </c>
      <c r="AN137" s="73"/>
      <c r="AO137" s="12"/>
      <c r="AP137" s="73"/>
      <c r="AQ137" s="12"/>
      <c r="AR137" s="73"/>
      <c r="AS137" s="12"/>
      <c r="AT137" s="73"/>
      <c r="AU137" s="12"/>
      <c r="AV137" s="73"/>
      <c r="AW137" s="12"/>
      <c r="AX137" s="12">
        <v>0</v>
      </c>
      <c r="AY137" s="12">
        <v>0</v>
      </c>
      <c r="AZ137" s="12">
        <f>COUNTIF($AN$2:$AW$293,'[2]Productos por importancia'!#REF!)</f>
        <v>0</v>
      </c>
      <c r="BA137" s="12"/>
      <c r="BB137" s="12" t="s">
        <v>28</v>
      </c>
      <c r="BC137" s="12"/>
      <c r="BD137" s="12" t="s">
        <v>225</v>
      </c>
    </row>
    <row r="138" spans="1:56" hidden="1" x14ac:dyDescent="0.25">
      <c r="A138" s="12" t="s">
        <v>0</v>
      </c>
      <c r="B138" s="12" t="s">
        <v>1654</v>
      </c>
      <c r="C138" s="12" t="s">
        <v>1655</v>
      </c>
      <c r="D138" s="12" t="s">
        <v>1656</v>
      </c>
      <c r="E138" s="12" t="s">
        <v>1656</v>
      </c>
      <c r="F138" s="12" t="s">
        <v>8</v>
      </c>
      <c r="G138" s="12" t="s">
        <v>24</v>
      </c>
      <c r="H138" s="12" t="s">
        <v>1657</v>
      </c>
      <c r="I138" s="12">
        <v>10</v>
      </c>
      <c r="J138" s="12" t="s">
        <v>815</v>
      </c>
      <c r="K138" s="12">
        <v>1004</v>
      </c>
      <c r="L138" s="12" t="s">
        <v>816</v>
      </c>
      <c r="M138" s="12">
        <v>100455</v>
      </c>
      <c r="N138" s="12" t="s">
        <v>1658</v>
      </c>
      <c r="O138" s="12">
        <v>4</v>
      </c>
      <c r="P138" s="12" t="s">
        <v>127</v>
      </c>
      <c r="Q138" s="12" t="s">
        <v>1659</v>
      </c>
      <c r="R138" s="12"/>
      <c r="S138" s="12"/>
      <c r="T138" s="12" t="s">
        <v>1660</v>
      </c>
      <c r="U138" s="12"/>
      <c r="V138" s="12"/>
      <c r="W138" s="12" t="s">
        <v>132</v>
      </c>
      <c r="X138" s="12"/>
      <c r="Y138" s="12"/>
      <c r="Z138" s="12"/>
      <c r="AA138" s="12"/>
      <c r="AB138" s="12" t="s">
        <v>1661</v>
      </c>
      <c r="AC138" s="12" t="s">
        <v>1662</v>
      </c>
      <c r="AD138" s="12" t="s">
        <v>1663</v>
      </c>
      <c r="AE138" s="12" t="s">
        <v>137</v>
      </c>
      <c r="AF138" s="12" t="s">
        <v>137</v>
      </c>
      <c r="AG138" s="56" t="s">
        <v>2909</v>
      </c>
      <c r="AH138" s="57" t="s">
        <v>139</v>
      </c>
      <c r="AI138" s="13">
        <v>45240</v>
      </c>
      <c r="AJ138" s="12" t="s">
        <v>138</v>
      </c>
      <c r="AK138" s="12"/>
      <c r="AL138" s="12"/>
      <c r="AM138" s="12">
        <v>4</v>
      </c>
      <c r="AN138" s="74">
        <v>37440000101</v>
      </c>
      <c r="AO138" s="12" t="str">
        <f>IFERROR(VLOOKUP(AN138,'[1]Catálogo de Productos'!$A$1:$B$786,2,0),"")</f>
        <v>CEMENTO</v>
      </c>
      <c r="AP138" s="74">
        <v>37510009901</v>
      </c>
      <c r="AQ138" s="12" t="str">
        <f>IFERROR(VLOOKUP(AP138,'[1]Catálogo de Productos'!$A$1:$B$786,2,0),"")</f>
        <v>HORMIGÓN PRÉ-MEZCLADO</v>
      </c>
      <c r="AR138" s="74">
        <v>37510009901</v>
      </c>
      <c r="AS138" s="12" t="str">
        <f>IFERROR(VLOOKUP(AR138,'[1]Catálogo de Productos'!$A$1:$B$786,2,0),"")</f>
        <v>HORMIGÓN PRÉ-MEZCLADO</v>
      </c>
      <c r="AT138" s="74">
        <v>37510009901</v>
      </c>
      <c r="AU138" s="12" t="str">
        <f>IFERROR(VLOOKUP(AT138,'[1]Catálogo de Productos'!$A$1:$B$786,2,0),"")</f>
        <v>HORMIGÓN PRÉ-MEZCLADO</v>
      </c>
      <c r="AV138" s="73"/>
      <c r="AW138" s="12"/>
      <c r="AX138" s="12">
        <v>4</v>
      </c>
      <c r="AY138" s="12">
        <v>1</v>
      </c>
      <c r="AZ138" s="12">
        <f>COUNTIF($AN$2:$AW$293,'[2]Productos por importancia'!#REF!)</f>
        <v>0</v>
      </c>
      <c r="BA138" s="12" t="s">
        <v>140</v>
      </c>
      <c r="BB138" s="12" t="s">
        <v>140</v>
      </c>
      <c r="BC138" s="58">
        <v>527</v>
      </c>
      <c r="BD138" s="12"/>
    </row>
    <row r="139" spans="1:56" hidden="1" x14ac:dyDescent="0.25">
      <c r="A139" s="12" t="s">
        <v>0</v>
      </c>
      <c r="B139" s="12" t="s">
        <v>1664</v>
      </c>
      <c r="C139" s="12" t="s">
        <v>1665</v>
      </c>
      <c r="D139" s="12" t="s">
        <v>1666</v>
      </c>
      <c r="E139" s="12" t="s">
        <v>1666</v>
      </c>
      <c r="F139" s="12" t="s">
        <v>8</v>
      </c>
      <c r="G139" s="12" t="s">
        <v>602</v>
      </c>
      <c r="H139" s="12" t="s">
        <v>603</v>
      </c>
      <c r="I139" s="12">
        <v>17</v>
      </c>
      <c r="J139" s="12" t="s">
        <v>124</v>
      </c>
      <c r="K139" s="12">
        <v>1701</v>
      </c>
      <c r="L139" s="12" t="s">
        <v>125</v>
      </c>
      <c r="M139" s="12">
        <v>170150</v>
      </c>
      <c r="N139" s="12" t="s">
        <v>126</v>
      </c>
      <c r="O139" s="12">
        <v>4</v>
      </c>
      <c r="P139" s="12" t="s">
        <v>127</v>
      </c>
      <c r="Q139" s="12" t="s">
        <v>1292</v>
      </c>
      <c r="R139" s="12" t="s">
        <v>1667</v>
      </c>
      <c r="S139" s="12" t="s">
        <v>1493</v>
      </c>
      <c r="T139" s="12"/>
      <c r="U139" s="12"/>
      <c r="V139" s="12" t="s">
        <v>1668</v>
      </c>
      <c r="W139" s="12" t="s">
        <v>253</v>
      </c>
      <c r="X139" s="12"/>
      <c r="Y139" s="12"/>
      <c r="Z139" s="12" t="s">
        <v>1314</v>
      </c>
      <c r="AA139" s="12"/>
      <c r="AB139" s="12" t="s">
        <v>1669</v>
      </c>
      <c r="AC139" s="12" t="s">
        <v>1670</v>
      </c>
      <c r="AD139" s="12" t="s">
        <v>1671</v>
      </c>
      <c r="AE139" s="12" t="s">
        <v>137</v>
      </c>
      <c r="AF139" s="12" t="s">
        <v>137</v>
      </c>
      <c r="AG139" s="56" t="s">
        <v>2909</v>
      </c>
      <c r="AH139" s="57" t="s">
        <v>139</v>
      </c>
      <c r="AI139" s="13">
        <v>45189</v>
      </c>
      <c r="AJ139" s="12" t="s">
        <v>138</v>
      </c>
      <c r="AK139" s="12"/>
      <c r="AL139" s="12"/>
      <c r="AM139" s="12">
        <v>0</v>
      </c>
      <c r="AN139" s="73"/>
      <c r="AO139" s="12"/>
      <c r="AP139" s="73"/>
      <c r="AQ139" s="12"/>
      <c r="AR139" s="73"/>
      <c r="AS139" s="12"/>
      <c r="AT139" s="73"/>
      <c r="AU139" s="12"/>
      <c r="AV139" s="73"/>
      <c r="AW139" s="12"/>
      <c r="AX139" s="12">
        <v>0</v>
      </c>
      <c r="AY139" s="12">
        <v>0</v>
      </c>
      <c r="AZ139" s="12">
        <f>COUNTIF($AN$2:$AW$293,'[2]Productos por importancia'!#REF!)</f>
        <v>0</v>
      </c>
      <c r="BA139" s="12"/>
      <c r="BB139" s="12" t="s">
        <v>28</v>
      </c>
      <c r="BC139" s="12"/>
      <c r="BD139" s="12" t="s">
        <v>225</v>
      </c>
    </row>
    <row r="140" spans="1:56" hidden="1" x14ac:dyDescent="0.25">
      <c r="A140" s="12" t="s">
        <v>0</v>
      </c>
      <c r="B140" s="12" t="s">
        <v>1672</v>
      </c>
      <c r="C140" s="12" t="s">
        <v>1673</v>
      </c>
      <c r="D140" s="12" t="s">
        <v>1674</v>
      </c>
      <c r="E140" s="12" t="s">
        <v>1675</v>
      </c>
      <c r="F140" s="12" t="s">
        <v>8</v>
      </c>
      <c r="G140" s="12" t="s">
        <v>636</v>
      </c>
      <c r="H140" s="12" t="s">
        <v>637</v>
      </c>
      <c r="I140" s="12">
        <v>17</v>
      </c>
      <c r="J140" s="12" t="s">
        <v>124</v>
      </c>
      <c r="K140" s="12">
        <v>1701</v>
      </c>
      <c r="L140" s="12" t="s">
        <v>125</v>
      </c>
      <c r="M140" s="12">
        <v>170150</v>
      </c>
      <c r="N140" s="12" t="s">
        <v>126</v>
      </c>
      <c r="O140" s="12">
        <v>4</v>
      </c>
      <c r="P140" s="12" t="s">
        <v>127</v>
      </c>
      <c r="Q140" s="12" t="s">
        <v>1676</v>
      </c>
      <c r="R140" s="12" t="s">
        <v>1677</v>
      </c>
      <c r="S140" s="12" t="s">
        <v>1678</v>
      </c>
      <c r="T140" s="12"/>
      <c r="U140" s="12"/>
      <c r="V140" s="12" t="s">
        <v>1679</v>
      </c>
      <c r="W140" s="12"/>
      <c r="X140" s="12"/>
      <c r="Y140" s="12"/>
      <c r="Z140" s="12" t="s">
        <v>1680</v>
      </c>
      <c r="AA140" s="12"/>
      <c r="AB140" s="12" t="s">
        <v>1681</v>
      </c>
      <c r="AC140" s="12" t="s">
        <v>1682</v>
      </c>
      <c r="AD140" s="12" t="s">
        <v>1683</v>
      </c>
      <c r="AE140" s="12" t="s">
        <v>137</v>
      </c>
      <c r="AF140" s="12" t="s">
        <v>137</v>
      </c>
      <c r="AG140" s="56" t="s">
        <v>2909</v>
      </c>
      <c r="AH140" s="57" t="s">
        <v>139</v>
      </c>
      <c r="AI140" s="13">
        <v>45139</v>
      </c>
      <c r="AJ140" s="12" t="s">
        <v>138</v>
      </c>
      <c r="AK140" s="12"/>
      <c r="AL140" s="12"/>
      <c r="AM140" s="12">
        <v>1</v>
      </c>
      <c r="AN140" s="74">
        <v>24490000101</v>
      </c>
      <c r="AO140" s="12" t="str">
        <f>IFERROR(VLOOKUP(AN140,'[1]Catálogo de Productos'!$A$1:$B$786,2,0),"")</f>
        <v>GASEOSA</v>
      </c>
      <c r="AP140" s="74"/>
      <c r="AQ140" s="12"/>
      <c r="AR140" s="73"/>
      <c r="AS140" s="12"/>
      <c r="AT140" s="73"/>
      <c r="AU140" s="12"/>
      <c r="AV140" s="73"/>
      <c r="AW140" s="12"/>
      <c r="AX140" s="12">
        <v>1</v>
      </c>
      <c r="AY140" s="12">
        <v>1</v>
      </c>
      <c r="AZ140" s="12">
        <f>COUNTIF($AN$2:$AW$293,'[2]Productos por importancia'!#REF!)</f>
        <v>0</v>
      </c>
      <c r="BA140" s="12" t="s">
        <v>140</v>
      </c>
      <c r="BB140" s="12" t="s">
        <v>140</v>
      </c>
      <c r="BC140" s="58">
        <v>220</v>
      </c>
      <c r="BD140" s="12"/>
    </row>
    <row r="141" spans="1:56" hidden="1" x14ac:dyDescent="0.25">
      <c r="A141" s="12" t="s">
        <v>0</v>
      </c>
      <c r="B141" s="12" t="s">
        <v>1684</v>
      </c>
      <c r="C141" s="12" t="s">
        <v>1685</v>
      </c>
      <c r="D141" s="12" t="s">
        <v>1686</v>
      </c>
      <c r="E141" s="12" t="s">
        <v>1687</v>
      </c>
      <c r="F141" s="12" t="s">
        <v>8</v>
      </c>
      <c r="G141" s="12" t="s">
        <v>897</v>
      </c>
      <c r="H141" s="12" t="s">
        <v>898</v>
      </c>
      <c r="I141" s="12">
        <v>17</v>
      </c>
      <c r="J141" s="12" t="s">
        <v>124</v>
      </c>
      <c r="K141" s="12">
        <v>1701</v>
      </c>
      <c r="L141" s="12" t="s">
        <v>125</v>
      </c>
      <c r="M141" s="12">
        <v>170150</v>
      </c>
      <c r="N141" s="12" t="s">
        <v>126</v>
      </c>
      <c r="O141" s="12">
        <v>4</v>
      </c>
      <c r="P141" s="12" t="s">
        <v>127</v>
      </c>
      <c r="Q141" s="12" t="s">
        <v>189</v>
      </c>
      <c r="R141" s="12"/>
      <c r="S141" s="12" t="s">
        <v>422</v>
      </c>
      <c r="T141" s="12" t="s">
        <v>1688</v>
      </c>
      <c r="U141" s="12"/>
      <c r="V141" s="12" t="s">
        <v>1687</v>
      </c>
      <c r="W141" s="12" t="s">
        <v>253</v>
      </c>
      <c r="X141" s="12"/>
      <c r="Y141" s="12" t="s">
        <v>1680</v>
      </c>
      <c r="Z141" s="12" t="s">
        <v>317</v>
      </c>
      <c r="AA141" s="12"/>
      <c r="AB141" s="12" t="s">
        <v>1689</v>
      </c>
      <c r="AC141" s="12" t="s">
        <v>1690</v>
      </c>
      <c r="AD141" s="12" t="s">
        <v>1691</v>
      </c>
      <c r="AE141" s="12" t="s">
        <v>137</v>
      </c>
      <c r="AF141" s="12" t="s">
        <v>137</v>
      </c>
      <c r="AG141" s="56" t="s">
        <v>2909</v>
      </c>
      <c r="AH141" s="57" t="s">
        <v>139</v>
      </c>
      <c r="AI141" s="13">
        <v>45187</v>
      </c>
      <c r="AJ141" s="12" t="s">
        <v>138</v>
      </c>
      <c r="AK141" s="12"/>
      <c r="AL141" s="12"/>
      <c r="AM141" s="12">
        <v>4</v>
      </c>
      <c r="AN141" s="74">
        <v>24131020101</v>
      </c>
      <c r="AO141" s="12" t="str">
        <f>IFERROR(VLOOKUP(AN141,'[1]Catálogo de Productos'!$A$1:$B$786,2,0),"")</f>
        <v>WHISKY</v>
      </c>
      <c r="AP141" s="74">
        <v>24131030101</v>
      </c>
      <c r="AQ141" s="12" t="str">
        <f>IFERROR(VLOOKUP(AP141,'[1]Catálogo de Productos'!$A$1:$B$786,2,0),"")</f>
        <v xml:space="preserve">RON </v>
      </c>
      <c r="AR141" s="74">
        <v>24131040001</v>
      </c>
      <c r="AS141" s="12" t="str">
        <f>IFERROR(VLOOKUP(AR141,'[1]Catálogo de Productos'!$A$1:$B$786,2,0),"")</f>
        <v>VODKA</v>
      </c>
      <c r="AT141" s="74">
        <v>24131059901</v>
      </c>
      <c r="AU141" s="12" t="str">
        <f>IFERROR(VLOOKUP(AT141,'[1]Catálogo de Productos'!$A$1:$B$786,2,0),"")</f>
        <v>LICORES</v>
      </c>
      <c r="AV141" s="73"/>
      <c r="AW141" s="12"/>
      <c r="AX141" s="12">
        <v>4</v>
      </c>
      <c r="AY141" s="12">
        <v>1</v>
      </c>
      <c r="AZ141" s="12">
        <f>COUNTIF($AN$2:$AW$293,'[2]Productos por importancia'!#REF!)</f>
        <v>0</v>
      </c>
      <c r="BA141" s="12" t="s">
        <v>140</v>
      </c>
      <c r="BB141" s="12" t="s">
        <v>140</v>
      </c>
      <c r="BC141" s="58">
        <v>444</v>
      </c>
      <c r="BD141" s="12"/>
    </row>
    <row r="142" spans="1:56" hidden="1" x14ac:dyDescent="0.25">
      <c r="A142" s="12" t="s">
        <v>0</v>
      </c>
      <c r="B142" s="12" t="s">
        <v>1692</v>
      </c>
      <c r="C142" s="12" t="s">
        <v>1693</v>
      </c>
      <c r="D142" s="12" t="s">
        <v>1694</v>
      </c>
      <c r="E142" s="12" t="s">
        <v>1695</v>
      </c>
      <c r="F142" s="12" t="s">
        <v>8</v>
      </c>
      <c r="G142" s="12" t="s">
        <v>1400</v>
      </c>
      <c r="H142" s="12" t="s">
        <v>1401</v>
      </c>
      <c r="I142" s="12">
        <v>17</v>
      </c>
      <c r="J142" s="12" t="s">
        <v>124</v>
      </c>
      <c r="K142" s="12">
        <v>1701</v>
      </c>
      <c r="L142" s="12" t="s">
        <v>125</v>
      </c>
      <c r="M142" s="12">
        <v>170179</v>
      </c>
      <c r="N142" s="12" t="s">
        <v>217</v>
      </c>
      <c r="O142" s="12">
        <v>4</v>
      </c>
      <c r="P142" s="12" t="s">
        <v>127</v>
      </c>
      <c r="Q142" s="12" t="s">
        <v>1543</v>
      </c>
      <c r="R142" s="12"/>
      <c r="S142" s="12" t="s">
        <v>1696</v>
      </c>
      <c r="T142" s="12" t="s">
        <v>1697</v>
      </c>
      <c r="U142" s="12"/>
      <c r="V142" s="12"/>
      <c r="W142" s="12" t="s">
        <v>132</v>
      </c>
      <c r="X142" s="12"/>
      <c r="Y142" s="12"/>
      <c r="Z142" s="12"/>
      <c r="AA142" s="12"/>
      <c r="AB142" s="12" t="s">
        <v>1698</v>
      </c>
      <c r="AC142" s="12" t="s">
        <v>1699</v>
      </c>
      <c r="AD142" s="12" t="s">
        <v>1700</v>
      </c>
      <c r="AE142" s="12" t="s">
        <v>137</v>
      </c>
      <c r="AF142" s="12" t="s">
        <v>137</v>
      </c>
      <c r="AG142" s="56" t="s">
        <v>2909</v>
      </c>
      <c r="AH142" s="57" t="s">
        <v>139</v>
      </c>
      <c r="AI142" s="13">
        <v>45119</v>
      </c>
      <c r="AJ142" s="12" t="s">
        <v>138</v>
      </c>
      <c r="AK142" s="12"/>
      <c r="AL142" s="12"/>
      <c r="AM142" s="12">
        <v>3</v>
      </c>
      <c r="AN142" s="75">
        <v>22251000101</v>
      </c>
      <c r="AO142" s="12" t="str">
        <f>IFERROR(VLOOKUP(AN142,'[1]Catálogo de Productos'!$A$1:$B$786,2,0),"")</f>
        <v>QUESO MOZARELLA</v>
      </c>
      <c r="AP142" s="74">
        <v>22251000801</v>
      </c>
      <c r="AQ142" s="12" t="str">
        <f>IFERROR(VLOOKUP(AP142,'[1]Catálogo de Productos'!$A$1:$B$786,2,0),"")</f>
        <v>QUESO FRESCO</v>
      </c>
      <c r="AR142" s="75">
        <v>22251009901</v>
      </c>
      <c r="AS142" s="12" t="str">
        <f>IFERROR(VLOOKUP(AR142,'[1]Catálogo de Productos'!$A$1:$B$786,2,0),"")</f>
        <v>QUESO SEMIMADURO</v>
      </c>
      <c r="AT142" s="73"/>
      <c r="AU142" s="12"/>
      <c r="AV142" s="73"/>
      <c r="AW142" s="12"/>
      <c r="AX142" s="12">
        <v>3</v>
      </c>
      <c r="AY142" s="12">
        <v>1</v>
      </c>
      <c r="AZ142" s="12">
        <f>COUNTIF($AN$2:$AW$293,'[2]Productos por importancia'!#REF!)</f>
        <v>0</v>
      </c>
      <c r="BA142" s="12" t="s">
        <v>140</v>
      </c>
      <c r="BB142" s="12" t="s">
        <v>140</v>
      </c>
      <c r="BC142" s="58">
        <v>197</v>
      </c>
      <c r="BD142" s="12"/>
    </row>
    <row r="143" spans="1:56" hidden="1" x14ac:dyDescent="0.25">
      <c r="A143" s="12" t="s">
        <v>0</v>
      </c>
      <c r="B143" s="12" t="s">
        <v>1701</v>
      </c>
      <c r="C143" s="12" t="s">
        <v>1702</v>
      </c>
      <c r="D143" s="12" t="s">
        <v>1703</v>
      </c>
      <c r="E143" s="12" t="s">
        <v>1703</v>
      </c>
      <c r="F143" s="12" t="s">
        <v>8</v>
      </c>
      <c r="G143" s="12" t="s">
        <v>1704</v>
      </c>
      <c r="H143" s="12" t="s">
        <v>1705</v>
      </c>
      <c r="I143" s="12">
        <v>17</v>
      </c>
      <c r="J143" s="12" t="s">
        <v>124</v>
      </c>
      <c r="K143" s="12">
        <v>1701</v>
      </c>
      <c r="L143" s="12" t="s">
        <v>125</v>
      </c>
      <c r="M143" s="12">
        <v>170156</v>
      </c>
      <c r="N143" s="12" t="s">
        <v>434</v>
      </c>
      <c r="O143" s="12">
        <v>4</v>
      </c>
      <c r="P143" s="12" t="s">
        <v>127</v>
      </c>
      <c r="Q143" s="12" t="s">
        <v>1706</v>
      </c>
      <c r="R143" s="12" t="s">
        <v>1707</v>
      </c>
      <c r="S143" s="12" t="s">
        <v>1708</v>
      </c>
      <c r="T143" s="12"/>
      <c r="U143" s="12"/>
      <c r="V143" s="12"/>
      <c r="W143" s="12" t="s">
        <v>132</v>
      </c>
      <c r="X143" s="12"/>
      <c r="Y143" s="12"/>
      <c r="Z143" s="12" t="s">
        <v>1709</v>
      </c>
      <c r="AA143" s="12"/>
      <c r="AB143" s="12" t="s">
        <v>1710</v>
      </c>
      <c r="AC143" s="12" t="s">
        <v>1711</v>
      </c>
      <c r="AD143" s="12" t="s">
        <v>1712</v>
      </c>
      <c r="AE143" s="12" t="s">
        <v>137</v>
      </c>
      <c r="AF143" s="12" t="s">
        <v>137</v>
      </c>
      <c r="AG143" s="56" t="s">
        <v>2909</v>
      </c>
      <c r="AH143" s="57" t="s">
        <v>139</v>
      </c>
      <c r="AI143" s="13">
        <v>45110</v>
      </c>
      <c r="AJ143" s="12" t="s">
        <v>138</v>
      </c>
      <c r="AK143" s="12"/>
      <c r="AL143" s="12"/>
      <c r="AM143" s="12">
        <v>1</v>
      </c>
      <c r="AN143" s="74">
        <v>35323040101</v>
      </c>
      <c r="AO143" s="12" t="str">
        <f>IFERROR(VLOOKUP(AN143,'[1]Catálogo de Productos'!$A$1:$B$786,2,0),"")</f>
        <v>PASTA DENTAL</v>
      </c>
      <c r="AP143" s="74"/>
      <c r="AQ143" s="12"/>
      <c r="AR143" s="73"/>
      <c r="AS143" s="12"/>
      <c r="AT143" s="73"/>
      <c r="AU143" s="12"/>
      <c r="AV143" s="73"/>
      <c r="AW143" s="12"/>
      <c r="AX143" s="12">
        <v>1</v>
      </c>
      <c r="AY143" s="12">
        <v>1</v>
      </c>
      <c r="AZ143" s="12">
        <f>COUNTIF($AN$2:$AW$293,'[2]Productos por importancia'!#REF!)</f>
        <v>0</v>
      </c>
      <c r="BA143" s="12" t="s">
        <v>140</v>
      </c>
      <c r="BB143" s="12" t="s">
        <v>140</v>
      </c>
      <c r="BC143" s="58">
        <v>127</v>
      </c>
      <c r="BD143" s="12"/>
    </row>
    <row r="144" spans="1:56" hidden="1" x14ac:dyDescent="0.25">
      <c r="A144" s="12" t="s">
        <v>0</v>
      </c>
      <c r="B144" s="12" t="s">
        <v>1713</v>
      </c>
      <c r="C144" s="12" t="s">
        <v>1714</v>
      </c>
      <c r="D144" s="12" t="s">
        <v>1715</v>
      </c>
      <c r="E144" s="12" t="s">
        <v>1715</v>
      </c>
      <c r="F144" s="12" t="s">
        <v>8</v>
      </c>
      <c r="G144" s="12" t="s">
        <v>275</v>
      </c>
      <c r="H144" s="12" t="s">
        <v>276</v>
      </c>
      <c r="I144" s="12">
        <v>17</v>
      </c>
      <c r="J144" s="12" t="s">
        <v>124</v>
      </c>
      <c r="K144" s="12">
        <v>1701</v>
      </c>
      <c r="L144" s="12" t="s">
        <v>125</v>
      </c>
      <c r="M144" s="12">
        <v>170175</v>
      </c>
      <c r="N144" s="12" t="s">
        <v>394</v>
      </c>
      <c r="O144" s="12">
        <v>4</v>
      </c>
      <c r="P144" s="12" t="s">
        <v>127</v>
      </c>
      <c r="Q144" s="12" t="s">
        <v>1716</v>
      </c>
      <c r="R144" s="12" t="s">
        <v>1717</v>
      </c>
      <c r="S144" s="12" t="s">
        <v>1718</v>
      </c>
      <c r="T144" s="12" t="s">
        <v>1719</v>
      </c>
      <c r="U144" s="12"/>
      <c r="V144" s="12" t="s">
        <v>1720</v>
      </c>
      <c r="W144" s="12" t="s">
        <v>253</v>
      </c>
      <c r="X144" s="12"/>
      <c r="Y144" s="12"/>
      <c r="Z144" s="12" t="s">
        <v>1721</v>
      </c>
      <c r="AA144" s="12"/>
      <c r="AB144" s="12" t="s">
        <v>1722</v>
      </c>
      <c r="AC144" s="12" t="s">
        <v>1723</v>
      </c>
      <c r="AD144" s="12" t="s">
        <v>1724</v>
      </c>
      <c r="AE144" s="12" t="s">
        <v>137</v>
      </c>
      <c r="AF144" s="12" t="s">
        <v>137</v>
      </c>
      <c r="AG144" s="56" t="s">
        <v>2909</v>
      </c>
      <c r="AH144" s="57" t="s">
        <v>139</v>
      </c>
      <c r="AI144" s="13">
        <v>45219</v>
      </c>
      <c r="AJ144" s="12" t="s">
        <v>138</v>
      </c>
      <c r="AK144" s="12"/>
      <c r="AL144" s="12"/>
      <c r="AM144" s="12">
        <v>3</v>
      </c>
      <c r="AN144" s="74">
        <v>34669000001</v>
      </c>
      <c r="AO144" s="12" t="str">
        <f>IFERROR(VLOOKUP(AN144,'[1]Catálogo de Productos'!$A$1:$B$786,2,0),"")</f>
        <v xml:space="preserve">MATAGUSANOS </v>
      </c>
      <c r="AP144" s="74">
        <v>35260060001</v>
      </c>
      <c r="AQ144" s="12" t="str">
        <f>IFERROR(VLOOKUP(AP144,'[1]Catálogo de Productos'!$A$1:$B$786,2,0),"")</f>
        <v>ANTIBIÓTICO VETERINARIO</v>
      </c>
      <c r="AR144" s="74">
        <v>35260700001</v>
      </c>
      <c r="AS144" s="12" t="str">
        <f>IFERROR(VLOOKUP(AR144,'[1]Catálogo de Productos'!$A$1:$B$786,2,0),"")</f>
        <v>VITAMINAS PARA CONSUMO ANIMAL</v>
      </c>
      <c r="AT144" s="74"/>
      <c r="AU144" s="12"/>
      <c r="AX144" s="12">
        <v>3</v>
      </c>
      <c r="AY144" s="12">
        <v>1</v>
      </c>
      <c r="AZ144" s="12">
        <f>COUNTIF($AN$2:$AW$293,'[2]Productos por importancia'!#REF!)</f>
        <v>0</v>
      </c>
      <c r="BA144" s="12" t="s">
        <v>140</v>
      </c>
      <c r="BB144" s="12" t="s">
        <v>140</v>
      </c>
      <c r="BC144" s="58">
        <v>469</v>
      </c>
      <c r="BD144" s="12"/>
    </row>
    <row r="145" spans="1:56" hidden="1" x14ac:dyDescent="0.25">
      <c r="A145" s="12" t="s">
        <v>0</v>
      </c>
      <c r="B145" s="12" t="s">
        <v>1725</v>
      </c>
      <c r="C145" s="12" t="s">
        <v>1726</v>
      </c>
      <c r="D145" s="12" t="s">
        <v>1727</v>
      </c>
      <c r="E145" s="12" t="s">
        <v>1728</v>
      </c>
      <c r="F145" s="12" t="s">
        <v>8</v>
      </c>
      <c r="G145" s="12" t="s">
        <v>1729</v>
      </c>
      <c r="H145" s="12" t="s">
        <v>1730</v>
      </c>
      <c r="I145" s="12">
        <v>17</v>
      </c>
      <c r="J145" s="12" t="s">
        <v>124</v>
      </c>
      <c r="K145" s="12">
        <v>1701</v>
      </c>
      <c r="L145" s="12" t="s">
        <v>125</v>
      </c>
      <c r="M145" s="12">
        <v>170150</v>
      </c>
      <c r="N145" s="12" t="s">
        <v>126</v>
      </c>
      <c r="O145" s="12">
        <v>4</v>
      </c>
      <c r="P145" s="12" t="s">
        <v>127</v>
      </c>
      <c r="Q145" s="12" t="s">
        <v>1390</v>
      </c>
      <c r="R145" s="12" t="s">
        <v>1731</v>
      </c>
      <c r="S145" s="12" t="s">
        <v>1732</v>
      </c>
      <c r="T145" s="12"/>
      <c r="U145" s="12" t="s">
        <v>1733</v>
      </c>
      <c r="V145" s="12"/>
      <c r="W145" s="12"/>
      <c r="X145" s="12"/>
      <c r="Y145" s="12"/>
      <c r="Z145" s="12"/>
      <c r="AA145" s="12"/>
      <c r="AB145" s="12" t="s">
        <v>1734</v>
      </c>
      <c r="AC145" s="12" t="s">
        <v>1735</v>
      </c>
      <c r="AD145" s="12" t="s">
        <v>1736</v>
      </c>
      <c r="AE145" s="12" t="s">
        <v>137</v>
      </c>
      <c r="AF145" s="12" t="s">
        <v>137</v>
      </c>
      <c r="AG145" s="56" t="s">
        <v>2909</v>
      </c>
      <c r="AH145" s="57" t="s">
        <v>139</v>
      </c>
      <c r="AI145" s="13">
        <v>45225</v>
      </c>
      <c r="AJ145" s="12" t="s">
        <v>138</v>
      </c>
      <c r="AK145" s="12"/>
      <c r="AL145" s="12"/>
      <c r="AM145" s="12">
        <v>2</v>
      </c>
      <c r="AN145" s="74">
        <v>46340010101</v>
      </c>
      <c r="AO145" s="12" t="str">
        <f>IFERROR(VLOOKUP(AN145,'[1]Catálogo de Productos'!$A$1:$B$786,2,0),"")</f>
        <v>CABLE DE MEDIA TENSION DE ALUMINIO</v>
      </c>
      <c r="AP145" s="74">
        <v>46340020301</v>
      </c>
      <c r="AQ145" s="12" t="str">
        <f>IFERROR(VLOOKUP(AP145,'[1]Catálogo de Productos'!$A$1:$B$786,2,0),"")</f>
        <v>CABLE DE COBRE</v>
      </c>
      <c r="AR145" s="73"/>
      <c r="AS145" s="12"/>
      <c r="AT145" s="73"/>
      <c r="AU145" s="12"/>
      <c r="AV145" s="73"/>
      <c r="AW145" s="12"/>
      <c r="AX145" s="12">
        <v>2</v>
      </c>
      <c r="AY145" s="12">
        <v>1</v>
      </c>
      <c r="AZ145" s="12">
        <f>COUNTIF($AN$2:$AW$293,'[2]Productos por importancia'!#REF!)</f>
        <v>0</v>
      </c>
      <c r="BA145" s="12" t="s">
        <v>140</v>
      </c>
      <c r="BB145" s="12" t="s">
        <v>140</v>
      </c>
      <c r="BC145" s="58">
        <v>471</v>
      </c>
      <c r="BD145" s="12"/>
    </row>
    <row r="146" spans="1:56" hidden="1" x14ac:dyDescent="0.25">
      <c r="A146" s="12" t="s">
        <v>0</v>
      </c>
      <c r="B146" s="12" t="s">
        <v>1737</v>
      </c>
      <c r="C146" s="12" t="s">
        <v>1738</v>
      </c>
      <c r="D146" s="12" t="s">
        <v>1739</v>
      </c>
      <c r="E146" s="12" t="s">
        <v>1740</v>
      </c>
      <c r="F146" s="12" t="s">
        <v>8</v>
      </c>
      <c r="G146" s="12" t="s">
        <v>17</v>
      </c>
      <c r="H146" s="12" t="s">
        <v>365</v>
      </c>
      <c r="I146" s="12">
        <v>17</v>
      </c>
      <c r="J146" s="12" t="s">
        <v>124</v>
      </c>
      <c r="K146" s="12">
        <v>1701</v>
      </c>
      <c r="L146" s="12" t="s">
        <v>125</v>
      </c>
      <c r="M146" s="12">
        <v>170150</v>
      </c>
      <c r="N146" s="12" t="s">
        <v>126</v>
      </c>
      <c r="O146" s="12">
        <v>4</v>
      </c>
      <c r="P146" s="12" t="s">
        <v>127</v>
      </c>
      <c r="Q146" s="12" t="s">
        <v>1741</v>
      </c>
      <c r="R146" s="12" t="s">
        <v>508</v>
      </c>
      <c r="S146" s="12" t="s">
        <v>1742</v>
      </c>
      <c r="T146" s="12"/>
      <c r="U146" s="12"/>
      <c r="V146" s="12" t="s">
        <v>1743</v>
      </c>
      <c r="W146" s="12" t="s">
        <v>132</v>
      </c>
      <c r="X146" s="12"/>
      <c r="Y146" s="12" t="s">
        <v>1744</v>
      </c>
      <c r="Z146" s="12" t="s">
        <v>1744</v>
      </c>
      <c r="AA146" s="12"/>
      <c r="AB146" s="12" t="s">
        <v>1745</v>
      </c>
      <c r="AC146" s="12" t="s">
        <v>1746</v>
      </c>
      <c r="AD146" s="12" t="s">
        <v>1747</v>
      </c>
      <c r="AE146" s="12" t="s">
        <v>137</v>
      </c>
      <c r="AF146" s="12" t="s">
        <v>137</v>
      </c>
      <c r="AG146" s="56" t="s">
        <v>2909</v>
      </c>
      <c r="AH146" s="57" t="s">
        <v>139</v>
      </c>
      <c r="AI146" s="13">
        <v>45154</v>
      </c>
      <c r="AJ146" s="12" t="s">
        <v>138</v>
      </c>
      <c r="AK146" s="12"/>
      <c r="AL146" s="12"/>
      <c r="AM146" s="12">
        <v>3</v>
      </c>
      <c r="AN146" s="74">
        <v>22110000301</v>
      </c>
      <c r="AO146" s="12" t="str">
        <f>IFERROR(VLOOKUP(AN146,'[1]Catálogo de Productos'!$A$1:$B$786,2,0),"")</f>
        <v>LECHE ENTERA</v>
      </c>
      <c r="AP146" s="74">
        <v>22110000401</v>
      </c>
      <c r="AQ146" s="12" t="str">
        <f>IFERROR(VLOOKUP(AP146,'[1]Catálogo de Productos'!$A$1:$B$786,2,0),"")</f>
        <v>LECHE SEMIDESCREMADA</v>
      </c>
      <c r="AR146" s="74">
        <v>22211000201</v>
      </c>
      <c r="AS146" s="12" t="str">
        <f>IFERROR(VLOOKUP(AR146,'[1]Catálogo de Productos'!$A$1:$B$786,2,0),"")</f>
        <v>LECHE EN POLVO</v>
      </c>
      <c r="AV146" s="73"/>
      <c r="AW146" s="12"/>
      <c r="AX146" s="12">
        <v>3</v>
      </c>
      <c r="AY146" s="12">
        <v>1</v>
      </c>
      <c r="AZ146" s="12">
        <f>COUNTIF($AN$2:$AW$293,'[2]Productos por importancia'!#REF!)</f>
        <v>0</v>
      </c>
      <c r="BA146" s="12" t="s">
        <v>140</v>
      </c>
      <c r="BB146" s="12" t="s">
        <v>140</v>
      </c>
      <c r="BC146" s="58">
        <v>351</v>
      </c>
      <c r="BD146" s="12"/>
    </row>
    <row r="147" spans="1:56" hidden="1" x14ac:dyDescent="0.25">
      <c r="A147" s="12" t="s">
        <v>0</v>
      </c>
      <c r="B147" s="12" t="s">
        <v>1748</v>
      </c>
      <c r="C147" s="12" t="s">
        <v>1749</v>
      </c>
      <c r="D147" s="12" t="s">
        <v>1750</v>
      </c>
      <c r="E147" s="12" t="s">
        <v>1751</v>
      </c>
      <c r="F147" s="12" t="s">
        <v>8</v>
      </c>
      <c r="G147" s="12" t="s">
        <v>984</v>
      </c>
      <c r="H147" s="12" t="s">
        <v>985</v>
      </c>
      <c r="I147" s="12">
        <v>17</v>
      </c>
      <c r="J147" s="12" t="s">
        <v>124</v>
      </c>
      <c r="K147" s="12">
        <v>1701</v>
      </c>
      <c r="L147" s="12" t="s">
        <v>125</v>
      </c>
      <c r="M147" s="12">
        <v>170150</v>
      </c>
      <c r="N147" s="12" t="s">
        <v>126</v>
      </c>
      <c r="O147" s="12">
        <v>4</v>
      </c>
      <c r="P147" s="12" t="s">
        <v>127</v>
      </c>
      <c r="Q147" s="12" t="s">
        <v>1752</v>
      </c>
      <c r="R147" s="12" t="s">
        <v>1753</v>
      </c>
      <c r="S147" s="12" t="s">
        <v>368</v>
      </c>
      <c r="T147" s="12"/>
      <c r="U147" s="12"/>
      <c r="V147" s="12" t="s">
        <v>1754</v>
      </c>
      <c r="W147" s="12" t="s">
        <v>1534</v>
      </c>
      <c r="X147" s="12"/>
      <c r="Y147" s="12"/>
      <c r="Z147" s="12"/>
      <c r="AA147" s="12"/>
      <c r="AB147" s="12" t="s">
        <v>1755</v>
      </c>
      <c r="AC147" s="12" t="s">
        <v>1756</v>
      </c>
      <c r="AD147" s="12" t="s">
        <v>1757</v>
      </c>
      <c r="AE147" s="12" t="s">
        <v>137</v>
      </c>
      <c r="AF147" s="12" t="s">
        <v>137</v>
      </c>
      <c r="AG147" s="56" t="s">
        <v>2909</v>
      </c>
      <c r="AH147" s="57" t="s">
        <v>139</v>
      </c>
      <c r="AI147" s="13">
        <v>45108</v>
      </c>
      <c r="AJ147" s="12" t="s">
        <v>138</v>
      </c>
      <c r="AK147" s="12"/>
      <c r="AL147" s="12"/>
      <c r="AM147" s="12">
        <v>2</v>
      </c>
      <c r="AN147" s="74">
        <v>35323010101</v>
      </c>
      <c r="AO147" s="12" t="str">
        <f>IFERROR(VLOOKUP(AN147,'[1]Catálogo de Productos'!$A$1:$B$786,2,0),"")</f>
        <v>COLONIA</v>
      </c>
      <c r="AP147" s="74">
        <v>35323010101</v>
      </c>
      <c r="AQ147" s="12" t="str">
        <f>IFERROR(VLOOKUP(AP147,'[1]Catálogo de Productos'!$A$1:$B$786,2,0),"")</f>
        <v>COLONIA</v>
      </c>
      <c r="AR147" s="73"/>
      <c r="AS147" s="12"/>
      <c r="AT147" s="73"/>
      <c r="AU147" s="12"/>
      <c r="AV147" s="73"/>
      <c r="AW147" s="12"/>
      <c r="AX147" s="12">
        <v>2</v>
      </c>
      <c r="AY147" s="12">
        <v>1</v>
      </c>
      <c r="AZ147" s="12">
        <f>COUNTIF($AN$2:$AW$293,'[2]Productos por importancia'!#REF!)</f>
        <v>0</v>
      </c>
      <c r="BA147" s="12" t="s">
        <v>140</v>
      </c>
      <c r="BB147" s="12" t="s">
        <v>140</v>
      </c>
      <c r="BC147" s="58">
        <v>209</v>
      </c>
      <c r="BD147" s="12"/>
    </row>
    <row r="148" spans="1:56" x14ac:dyDescent="0.25">
      <c r="A148" s="12" t="s">
        <v>0</v>
      </c>
      <c r="B148" s="12" t="s">
        <v>1758</v>
      </c>
      <c r="C148" s="12" t="s">
        <v>1759</v>
      </c>
      <c r="D148" s="12" t="s">
        <v>1760</v>
      </c>
      <c r="E148" s="12" t="s">
        <v>1761</v>
      </c>
      <c r="F148" s="12" t="s">
        <v>8</v>
      </c>
      <c r="G148" s="12" t="s">
        <v>22</v>
      </c>
      <c r="H148" s="12" t="s">
        <v>519</v>
      </c>
      <c r="I148" s="12">
        <v>10</v>
      </c>
      <c r="J148" s="12" t="s">
        <v>815</v>
      </c>
      <c r="K148" s="12">
        <v>1004</v>
      </c>
      <c r="L148" s="12" t="s">
        <v>816</v>
      </c>
      <c r="M148" s="12">
        <v>100450</v>
      </c>
      <c r="N148" s="12" t="s">
        <v>817</v>
      </c>
      <c r="O148" s="12">
        <v>4</v>
      </c>
      <c r="P148" s="12" t="s">
        <v>127</v>
      </c>
      <c r="Q148" s="12" t="s">
        <v>1762</v>
      </c>
      <c r="R148" s="12" t="s">
        <v>508</v>
      </c>
      <c r="S148" s="12" t="s">
        <v>1763</v>
      </c>
      <c r="T148" s="12" t="s">
        <v>132</v>
      </c>
      <c r="U148" s="12"/>
      <c r="V148" s="12"/>
      <c r="W148" s="12" t="s">
        <v>132</v>
      </c>
      <c r="X148" s="12"/>
      <c r="Y148" s="12"/>
      <c r="Z148" s="12" t="s">
        <v>1764</v>
      </c>
      <c r="AA148" s="12"/>
      <c r="AB148" s="12" t="s">
        <v>1765</v>
      </c>
      <c r="AC148" s="12" t="s">
        <v>1766</v>
      </c>
      <c r="AD148" s="12" t="s">
        <v>1767</v>
      </c>
      <c r="AE148" s="12" t="s">
        <v>137</v>
      </c>
      <c r="AF148" s="12" t="s">
        <v>137</v>
      </c>
      <c r="AG148" s="56" t="s">
        <v>2909</v>
      </c>
      <c r="AH148" s="57" t="s">
        <v>139</v>
      </c>
      <c r="AI148" s="13">
        <v>45117</v>
      </c>
      <c r="AJ148" s="12" t="s">
        <v>138</v>
      </c>
      <c r="AK148" s="12"/>
      <c r="AL148" s="12"/>
      <c r="AM148" s="12">
        <v>5</v>
      </c>
      <c r="AN148" s="74">
        <v>28222030101</v>
      </c>
      <c r="AO148" s="12" t="str">
        <f>IFERROR(VLOOKUP(AN148,'[1]Catálogo de Productos'!$A$1:$B$786,2,0),"")</f>
        <v>CALZONCILLO PARA HOMBRE ALGODÓN</v>
      </c>
      <c r="AP148" s="74">
        <v>28224030101</v>
      </c>
      <c r="AQ148" s="12" t="str">
        <f>IFERROR(VLOOKUP(AP148,'[1]Catálogo de Productos'!$A$1:$B$786,2,0),"")</f>
        <v>CALZONARIA PARA MUJER ALGODÓN</v>
      </c>
      <c r="AR148" s="74">
        <v>28225010201</v>
      </c>
      <c r="AS148" s="12" t="str">
        <f>IFERROR(VLOOKUP(AR148,'[1]Catálogo de Productos'!$A$1:$B$786,2,0),"")</f>
        <v xml:space="preserve">CAMISETA DE HOMBRE </v>
      </c>
      <c r="AT148" s="74">
        <v>28225010201</v>
      </c>
      <c r="AU148" s="12" t="str">
        <f>IFERROR(VLOOKUP(AT148,'[1]Catálogo de Productos'!$A$1:$B$786,2,0),"")</f>
        <v xml:space="preserve">CAMISETA DE HOMBRE </v>
      </c>
      <c r="AV148" s="74">
        <v>28222040101</v>
      </c>
      <c r="AW148" s="12" t="str">
        <f>IFERROR(VLOOKUP(AV148,'[1]Catálogo de Productos'!$A$1:$B$786,2,0),"")</f>
        <v>PIJAMA DE HOMBRE</v>
      </c>
      <c r="AX148" s="12">
        <v>5</v>
      </c>
      <c r="AY148" s="12">
        <v>1</v>
      </c>
      <c r="AZ148" s="12">
        <f>COUNTIF($AN$2:$AW$293,'[2]Productos por importancia'!#REF!)</f>
        <v>0</v>
      </c>
      <c r="BA148" s="12" t="s">
        <v>140</v>
      </c>
      <c r="BB148" s="12" t="s">
        <v>140</v>
      </c>
      <c r="BC148" s="58">
        <v>174</v>
      </c>
      <c r="BD148" s="12"/>
    </row>
    <row r="149" spans="1:56" hidden="1" x14ac:dyDescent="0.25">
      <c r="A149" s="12" t="s">
        <v>0</v>
      </c>
      <c r="B149" s="12" t="s">
        <v>1768</v>
      </c>
      <c r="C149" s="12" t="s">
        <v>1769</v>
      </c>
      <c r="D149" s="12" t="s">
        <v>1770</v>
      </c>
      <c r="E149" s="12" t="s">
        <v>1771</v>
      </c>
      <c r="F149" s="12" t="s">
        <v>8</v>
      </c>
      <c r="G149" s="12" t="s">
        <v>21</v>
      </c>
      <c r="H149" s="12" t="s">
        <v>541</v>
      </c>
      <c r="I149" s="12">
        <v>8</v>
      </c>
      <c r="J149" s="12" t="s">
        <v>542</v>
      </c>
      <c r="K149" s="12">
        <v>805</v>
      </c>
      <c r="L149" s="12" t="s">
        <v>1772</v>
      </c>
      <c r="M149" s="12">
        <v>80554</v>
      </c>
      <c r="N149" s="12" t="s">
        <v>1773</v>
      </c>
      <c r="O149" s="12">
        <v>4</v>
      </c>
      <c r="P149" s="12" t="s">
        <v>127</v>
      </c>
      <c r="Q149" s="12" t="s">
        <v>1774</v>
      </c>
      <c r="R149" s="12" t="s">
        <v>508</v>
      </c>
      <c r="S149" s="12" t="s">
        <v>508</v>
      </c>
      <c r="T149" s="12" t="s">
        <v>1775</v>
      </c>
      <c r="U149" s="12"/>
      <c r="V149" s="12" t="s">
        <v>1776</v>
      </c>
      <c r="W149" s="12" t="s">
        <v>132</v>
      </c>
      <c r="X149" s="12"/>
      <c r="Y149" s="12"/>
      <c r="Z149" s="12" t="s">
        <v>1777</v>
      </c>
      <c r="AA149" s="12"/>
      <c r="AB149" s="12" t="s">
        <v>1778</v>
      </c>
      <c r="AC149" s="12" t="s">
        <v>1779</v>
      </c>
      <c r="AD149" s="12" t="s">
        <v>1780</v>
      </c>
      <c r="AE149" s="12" t="s">
        <v>137</v>
      </c>
      <c r="AF149" s="12" t="s">
        <v>137</v>
      </c>
      <c r="AG149" s="56" t="s">
        <v>2909</v>
      </c>
      <c r="AH149" s="57" t="s">
        <v>139</v>
      </c>
      <c r="AI149" s="13">
        <v>45189</v>
      </c>
      <c r="AJ149" s="12" t="s">
        <v>138</v>
      </c>
      <c r="AK149" s="12"/>
      <c r="AL149" s="12"/>
      <c r="AM149" s="12">
        <v>0</v>
      </c>
      <c r="AN149" s="73"/>
      <c r="AO149" s="12"/>
      <c r="AP149" s="73"/>
      <c r="AQ149" s="12"/>
      <c r="AR149" s="73"/>
      <c r="AS149" s="12"/>
      <c r="AT149" s="73"/>
      <c r="AU149" s="12"/>
      <c r="AV149" s="73"/>
      <c r="AW149" s="12"/>
      <c r="AX149" s="12">
        <v>0</v>
      </c>
      <c r="AY149" s="12">
        <v>0</v>
      </c>
      <c r="AZ149" s="12">
        <f>COUNTIF($AN$2:$AW$293,'[2]Productos por importancia'!#REF!)</f>
        <v>0</v>
      </c>
      <c r="BA149" s="12"/>
      <c r="BB149" s="12" t="s">
        <v>28</v>
      </c>
      <c r="BC149" s="12"/>
      <c r="BD149" s="12" t="s">
        <v>225</v>
      </c>
    </row>
    <row r="150" spans="1:56" hidden="1" x14ac:dyDescent="0.25">
      <c r="A150" s="12" t="s">
        <v>0</v>
      </c>
      <c r="B150" s="12" t="s">
        <v>1781</v>
      </c>
      <c r="C150" s="12" t="s">
        <v>1782</v>
      </c>
      <c r="D150" s="12" t="s">
        <v>1783</v>
      </c>
      <c r="E150" s="12" t="s">
        <v>1783</v>
      </c>
      <c r="F150" s="12" t="s">
        <v>8</v>
      </c>
      <c r="G150" s="12" t="s">
        <v>22</v>
      </c>
      <c r="H150" s="12" t="s">
        <v>519</v>
      </c>
      <c r="I150" s="12">
        <v>17</v>
      </c>
      <c r="J150" s="12" t="s">
        <v>124</v>
      </c>
      <c r="K150" s="12">
        <v>1701</v>
      </c>
      <c r="L150" s="12" t="s">
        <v>125</v>
      </c>
      <c r="M150" s="12">
        <v>170150</v>
      </c>
      <c r="N150" s="12" t="s">
        <v>126</v>
      </c>
      <c r="O150" s="12">
        <v>4</v>
      </c>
      <c r="P150" s="12" t="s">
        <v>127</v>
      </c>
      <c r="Q150" s="12" t="s">
        <v>128</v>
      </c>
      <c r="R150" s="12" t="s">
        <v>1784</v>
      </c>
      <c r="S150" s="12" t="s">
        <v>986</v>
      </c>
      <c r="T150" s="12"/>
      <c r="U150" s="12"/>
      <c r="V150" s="12" t="s">
        <v>1785</v>
      </c>
      <c r="W150" s="12" t="s">
        <v>132</v>
      </c>
      <c r="X150" s="12"/>
      <c r="Y150" s="12"/>
      <c r="Z150" s="12"/>
      <c r="AA150" s="12"/>
      <c r="AB150" s="12" t="s">
        <v>1786</v>
      </c>
      <c r="AC150" s="12" t="s">
        <v>1787</v>
      </c>
      <c r="AD150" s="12" t="s">
        <v>1788</v>
      </c>
      <c r="AE150" s="12" t="s">
        <v>137</v>
      </c>
      <c r="AF150" s="12" t="s">
        <v>137</v>
      </c>
      <c r="AG150" s="56" t="s">
        <v>2909</v>
      </c>
      <c r="AH150" s="57" t="s">
        <v>139</v>
      </c>
      <c r="AI150" s="13">
        <v>45138</v>
      </c>
      <c r="AJ150" s="12" t="s">
        <v>138</v>
      </c>
      <c r="AK150" s="12"/>
      <c r="AL150" s="12"/>
      <c r="AM150" s="12">
        <v>3</v>
      </c>
      <c r="AN150" s="74">
        <v>28225010201</v>
      </c>
      <c r="AO150" s="12" t="str">
        <f>IFERROR(VLOOKUP(AN150,'[1]Catálogo de Productos'!$A$1:$B$786,2,0),"")</f>
        <v xml:space="preserve">CAMISETA DE HOMBRE </v>
      </c>
      <c r="AP150" s="74">
        <v>28232010101</v>
      </c>
      <c r="AQ150" s="12" t="str">
        <f>IFERROR(VLOOKUP(AP150,'[1]Catálogo de Productos'!$A$1:$B$786,2,0),"")</f>
        <v>CAMISA DE HOMBRE ALGODÓN</v>
      </c>
      <c r="AR150" s="74">
        <v>28231010301</v>
      </c>
      <c r="AS150" s="12" t="str">
        <f>IFERROR(VLOOKUP(AR150,'[1]Catálogo de Productos'!$A$1:$B$786,2,0),"")</f>
        <v>CHOMPAS</v>
      </c>
      <c r="AT150" s="73"/>
      <c r="AU150" s="12"/>
      <c r="AV150" s="73"/>
      <c r="AW150" s="12"/>
      <c r="AX150" s="12">
        <v>3</v>
      </c>
      <c r="AY150" s="12">
        <v>1</v>
      </c>
      <c r="AZ150" s="12">
        <f>COUNTIF($AN$2:$AW$293,'[2]Productos por importancia'!#REF!)</f>
        <v>0</v>
      </c>
      <c r="BA150" s="12" t="s">
        <v>140</v>
      </c>
      <c r="BB150" s="12" t="s">
        <v>140</v>
      </c>
      <c r="BC150" s="58">
        <v>283</v>
      </c>
      <c r="BD150" s="12"/>
    </row>
    <row r="151" spans="1:56" hidden="1" x14ac:dyDescent="0.25">
      <c r="A151" s="12" t="s">
        <v>0</v>
      </c>
      <c r="B151" s="12" t="s">
        <v>1789</v>
      </c>
      <c r="C151" s="12" t="s">
        <v>1790</v>
      </c>
      <c r="D151" s="12" t="s">
        <v>1791</v>
      </c>
      <c r="E151" s="12" t="s">
        <v>1792</v>
      </c>
      <c r="F151" s="12" t="s">
        <v>8</v>
      </c>
      <c r="G151" s="12" t="s">
        <v>1793</v>
      </c>
      <c r="H151" s="12" t="s">
        <v>1794</v>
      </c>
      <c r="I151" s="12">
        <v>17</v>
      </c>
      <c r="J151" s="12" t="s">
        <v>124</v>
      </c>
      <c r="K151" s="12">
        <v>1701</v>
      </c>
      <c r="L151" s="12" t="s">
        <v>125</v>
      </c>
      <c r="M151" s="12">
        <v>170150</v>
      </c>
      <c r="N151" s="12" t="s">
        <v>126</v>
      </c>
      <c r="O151" s="12">
        <v>4</v>
      </c>
      <c r="P151" s="12" t="s">
        <v>127</v>
      </c>
      <c r="Q151" s="12" t="s">
        <v>1414</v>
      </c>
      <c r="R151" s="12" t="s">
        <v>1795</v>
      </c>
      <c r="S151" s="12" t="s">
        <v>988</v>
      </c>
      <c r="T151" s="12"/>
      <c r="U151" s="12"/>
      <c r="V151" s="12"/>
      <c r="W151" s="12" t="s">
        <v>132</v>
      </c>
      <c r="X151" s="12"/>
      <c r="Y151" s="12"/>
      <c r="Z151" s="12"/>
      <c r="AA151" s="12"/>
      <c r="AB151" s="12" t="s">
        <v>1796</v>
      </c>
      <c r="AC151" s="12" t="s">
        <v>1797</v>
      </c>
      <c r="AD151" s="12" t="s">
        <v>1798</v>
      </c>
      <c r="AE151" s="12" t="s">
        <v>137</v>
      </c>
      <c r="AF151" s="12" t="s">
        <v>137</v>
      </c>
      <c r="AG151" s="56" t="s">
        <v>2909</v>
      </c>
      <c r="AH151" s="57" t="s">
        <v>139</v>
      </c>
      <c r="AI151" s="13">
        <v>45194</v>
      </c>
      <c r="AJ151" s="12" t="s">
        <v>138</v>
      </c>
      <c r="AK151" s="12"/>
      <c r="AL151" s="12"/>
      <c r="AM151" s="12">
        <v>0</v>
      </c>
      <c r="AN151" s="73"/>
      <c r="AO151" s="12"/>
      <c r="AP151" s="73"/>
      <c r="AQ151" s="12"/>
      <c r="AR151" s="73"/>
      <c r="AS151" s="12"/>
      <c r="AT151" s="73"/>
      <c r="AU151" s="12"/>
      <c r="AV151" s="73"/>
      <c r="AW151" s="12"/>
      <c r="AX151" s="12">
        <v>0</v>
      </c>
      <c r="AY151" s="12">
        <v>0</v>
      </c>
      <c r="AZ151" s="12">
        <f>COUNTIF($AN$2:$AW$293,'[2]Productos por importancia'!#REF!)</f>
        <v>0</v>
      </c>
      <c r="BA151" s="12"/>
      <c r="BB151" s="12" t="s">
        <v>28</v>
      </c>
      <c r="BC151" s="12"/>
      <c r="BD151" s="12" t="s">
        <v>225</v>
      </c>
    </row>
    <row r="152" spans="1:56" hidden="1" x14ac:dyDescent="0.25">
      <c r="A152" s="12" t="s">
        <v>0</v>
      </c>
      <c r="B152" s="12" t="s">
        <v>1799</v>
      </c>
      <c r="C152" s="12" t="s">
        <v>1800</v>
      </c>
      <c r="D152" s="12" t="s">
        <v>1801</v>
      </c>
      <c r="E152" s="12" t="s">
        <v>1802</v>
      </c>
      <c r="F152" s="12" t="s">
        <v>8</v>
      </c>
      <c r="G152" s="12" t="s">
        <v>17</v>
      </c>
      <c r="H152" s="12" t="s">
        <v>365</v>
      </c>
      <c r="I152" s="12">
        <v>17</v>
      </c>
      <c r="J152" s="12" t="s">
        <v>124</v>
      </c>
      <c r="K152" s="12">
        <v>1702</v>
      </c>
      <c r="L152" s="12" t="s">
        <v>1803</v>
      </c>
      <c r="M152" s="12">
        <v>170250</v>
      </c>
      <c r="N152" s="12" t="s">
        <v>1804</v>
      </c>
      <c r="O152" s="12">
        <v>4</v>
      </c>
      <c r="P152" s="12" t="s">
        <v>127</v>
      </c>
      <c r="Q152" s="12" t="s">
        <v>1805</v>
      </c>
      <c r="R152" s="12" t="s">
        <v>1806</v>
      </c>
      <c r="S152" s="12" t="s">
        <v>1807</v>
      </c>
      <c r="T152" s="12"/>
      <c r="U152" s="12"/>
      <c r="V152" s="12"/>
      <c r="W152" s="12" t="s">
        <v>132</v>
      </c>
      <c r="X152" s="12"/>
      <c r="Y152" s="12"/>
      <c r="Z152" s="12" t="s">
        <v>1808</v>
      </c>
      <c r="AA152" s="12"/>
      <c r="AB152" s="12" t="s">
        <v>1809</v>
      </c>
      <c r="AC152" s="12" t="s">
        <v>1810</v>
      </c>
      <c r="AD152" s="12" t="s">
        <v>1811</v>
      </c>
      <c r="AE152" s="12" t="s">
        <v>137</v>
      </c>
      <c r="AF152" s="12" t="s">
        <v>137</v>
      </c>
      <c r="AG152" s="56" t="s">
        <v>2909</v>
      </c>
      <c r="AH152" s="57" t="s">
        <v>139</v>
      </c>
      <c r="AI152" s="13">
        <v>45154</v>
      </c>
      <c r="AJ152" s="12" t="s">
        <v>138</v>
      </c>
      <c r="AK152" s="12"/>
      <c r="AL152" s="12"/>
      <c r="AM152" s="12">
        <v>3</v>
      </c>
      <c r="AN152" s="74">
        <v>22230000101</v>
      </c>
      <c r="AO152" s="12" t="str">
        <f>IFERROR(VLOOKUP(AN152,'[1]Catálogo de Productos'!$A$1:$B$786,2,0),"")</f>
        <v>YOGURT ENTERO</v>
      </c>
      <c r="AP152" s="75">
        <v>22230000401</v>
      </c>
      <c r="AQ152" s="12" t="str">
        <f>IFERROR(VLOOKUP(AP152,'[1]Catálogo de Productos'!$A$1:$B$786,2,0),"")</f>
        <v>YOGURT CON TROZOS DE FRUTA</v>
      </c>
      <c r="AR152" s="74">
        <v>22251000801</v>
      </c>
      <c r="AS152" s="12" t="str">
        <f>IFERROR(VLOOKUP(AR152,'[1]Catálogo de Productos'!$A$1:$B$786,2,0),"")</f>
        <v>QUESO FRESCO</v>
      </c>
      <c r="AT152" s="73"/>
      <c r="AU152" s="12"/>
      <c r="AV152" s="73"/>
      <c r="AW152" s="12"/>
      <c r="AX152" s="12">
        <v>3</v>
      </c>
      <c r="AY152" s="12">
        <v>1</v>
      </c>
      <c r="AZ152" s="12">
        <f>COUNTIF($AN$2:$AW$293,'[2]Productos por importancia'!#REF!)</f>
        <v>0</v>
      </c>
      <c r="BA152" s="12" t="s">
        <v>140</v>
      </c>
      <c r="BB152" s="12" t="s">
        <v>140</v>
      </c>
      <c r="BC152" s="58">
        <v>259</v>
      </c>
      <c r="BD152" s="12"/>
    </row>
    <row r="153" spans="1:56" hidden="1" x14ac:dyDescent="0.25">
      <c r="A153" s="12" t="s">
        <v>0</v>
      </c>
      <c r="B153" s="12" t="s">
        <v>1812</v>
      </c>
      <c r="C153" s="12" t="s">
        <v>1813</v>
      </c>
      <c r="D153" s="12" t="s">
        <v>1814</v>
      </c>
      <c r="E153" s="12" t="s">
        <v>1815</v>
      </c>
      <c r="F153" s="12" t="s">
        <v>8</v>
      </c>
      <c r="G153" s="12" t="s">
        <v>1816</v>
      </c>
      <c r="H153" s="12" t="s">
        <v>1817</v>
      </c>
      <c r="I153" s="12">
        <v>17</v>
      </c>
      <c r="J153" s="12" t="s">
        <v>124</v>
      </c>
      <c r="K153" s="12">
        <v>1701</v>
      </c>
      <c r="L153" s="12" t="s">
        <v>125</v>
      </c>
      <c r="M153" s="12">
        <v>170150</v>
      </c>
      <c r="N153" s="12" t="s">
        <v>126</v>
      </c>
      <c r="O153" s="12">
        <v>4</v>
      </c>
      <c r="P153" s="12" t="s">
        <v>127</v>
      </c>
      <c r="Q153" s="12" t="s">
        <v>1818</v>
      </c>
      <c r="R153" s="12" t="s">
        <v>1819</v>
      </c>
      <c r="S153" s="12" t="s">
        <v>1820</v>
      </c>
      <c r="T153" s="12"/>
      <c r="U153" s="12"/>
      <c r="V153" s="12"/>
      <c r="W153" s="12" t="s">
        <v>132</v>
      </c>
      <c r="X153" s="12"/>
      <c r="Y153" s="12" t="s">
        <v>1821</v>
      </c>
      <c r="Z153" s="12"/>
      <c r="AA153" s="12"/>
      <c r="AB153" s="12" t="s">
        <v>1822</v>
      </c>
      <c r="AC153" s="12" t="s">
        <v>1823</v>
      </c>
      <c r="AD153" s="12" t="s">
        <v>1824</v>
      </c>
      <c r="AE153" s="12" t="s">
        <v>137</v>
      </c>
      <c r="AF153" s="12" t="s">
        <v>137</v>
      </c>
      <c r="AG153" s="56" t="s">
        <v>2909</v>
      </c>
      <c r="AH153" s="57" t="s">
        <v>139</v>
      </c>
      <c r="AI153" s="13">
        <v>45195</v>
      </c>
      <c r="AJ153" s="12" t="s">
        <v>138</v>
      </c>
      <c r="AK153" s="12"/>
      <c r="AL153" s="12"/>
      <c r="AM153" s="12">
        <v>0</v>
      </c>
      <c r="AN153" s="73"/>
      <c r="AO153" s="12"/>
      <c r="AP153" s="73"/>
      <c r="AQ153" s="12"/>
      <c r="AR153" s="73"/>
      <c r="AS153" s="12"/>
      <c r="AT153" s="73"/>
      <c r="AU153" s="12"/>
      <c r="AV153" s="73"/>
      <c r="AW153" s="12"/>
      <c r="AX153" s="12">
        <v>0</v>
      </c>
      <c r="AY153" s="12">
        <v>0</v>
      </c>
      <c r="AZ153" s="12">
        <f>COUNTIF($AN$2:$AW$293,'[2]Productos por importancia'!#REF!)</f>
        <v>0</v>
      </c>
      <c r="BA153" s="12"/>
      <c r="BB153" s="12" t="s">
        <v>28</v>
      </c>
      <c r="BC153" s="12"/>
      <c r="BD153" s="12" t="s">
        <v>710</v>
      </c>
    </row>
    <row r="154" spans="1:56" hidden="1" x14ac:dyDescent="0.25">
      <c r="A154" s="12" t="s">
        <v>0</v>
      </c>
      <c r="B154" s="12" t="s">
        <v>1825</v>
      </c>
      <c r="C154" s="12" t="s">
        <v>1826</v>
      </c>
      <c r="D154" s="12" t="s">
        <v>1827</v>
      </c>
      <c r="E154" s="12" t="s">
        <v>1828</v>
      </c>
      <c r="F154" s="12" t="s">
        <v>8</v>
      </c>
      <c r="G154" s="12" t="s">
        <v>1829</v>
      </c>
      <c r="H154" s="12" t="s">
        <v>1830</v>
      </c>
      <c r="I154" s="12">
        <v>17</v>
      </c>
      <c r="J154" s="12" t="s">
        <v>124</v>
      </c>
      <c r="K154" s="12">
        <v>1705</v>
      </c>
      <c r="L154" s="12" t="s">
        <v>203</v>
      </c>
      <c r="M154" s="12">
        <v>170550</v>
      </c>
      <c r="N154" s="12" t="s">
        <v>204</v>
      </c>
      <c r="O154" s="12">
        <v>4</v>
      </c>
      <c r="P154" s="12" t="s">
        <v>127</v>
      </c>
      <c r="Q154" s="12" t="s">
        <v>1831</v>
      </c>
      <c r="R154" s="12" t="s">
        <v>1832</v>
      </c>
      <c r="S154" s="12" t="s">
        <v>1833</v>
      </c>
      <c r="T154" s="12" t="s">
        <v>1834</v>
      </c>
      <c r="U154" s="12"/>
      <c r="V154" s="12"/>
      <c r="W154" s="12" t="s">
        <v>132</v>
      </c>
      <c r="X154" s="12"/>
      <c r="Y154" s="12"/>
      <c r="Z154" s="12" t="s">
        <v>766</v>
      </c>
      <c r="AA154" s="12"/>
      <c r="AB154" s="12" t="s">
        <v>1835</v>
      </c>
      <c r="AC154" s="12" t="s">
        <v>1836</v>
      </c>
      <c r="AD154" s="12" t="s">
        <v>1837</v>
      </c>
      <c r="AE154" s="12" t="s">
        <v>137</v>
      </c>
      <c r="AF154" s="12" t="s">
        <v>137</v>
      </c>
      <c r="AG154" s="56" t="s">
        <v>2909</v>
      </c>
      <c r="AH154" s="57" t="s">
        <v>139</v>
      </c>
      <c r="AI154" s="13">
        <v>45197</v>
      </c>
      <c r="AJ154" s="12" t="s">
        <v>138</v>
      </c>
      <c r="AK154" s="12"/>
      <c r="AL154" s="12"/>
      <c r="AM154" s="12">
        <v>0</v>
      </c>
      <c r="AN154" s="73"/>
      <c r="AO154" s="12"/>
      <c r="AP154" s="73"/>
      <c r="AQ154" s="12"/>
      <c r="AR154" s="73"/>
      <c r="AS154" s="12"/>
      <c r="AT154" s="73"/>
      <c r="AU154" s="12"/>
      <c r="AV154" s="73"/>
      <c r="AW154" s="12"/>
      <c r="AX154" s="12">
        <v>0</v>
      </c>
      <c r="AY154" s="12">
        <v>0</v>
      </c>
      <c r="AZ154" s="12">
        <f>COUNTIF($AN$2:$AW$293,'[2]Productos por importancia'!#REF!)</f>
        <v>0</v>
      </c>
      <c r="BA154" s="12"/>
      <c r="BB154" s="12" t="s">
        <v>28</v>
      </c>
      <c r="BC154" s="12"/>
      <c r="BD154" s="12" t="s">
        <v>225</v>
      </c>
    </row>
    <row r="155" spans="1:56" hidden="1" x14ac:dyDescent="0.25">
      <c r="A155" s="12" t="s">
        <v>0</v>
      </c>
      <c r="B155" s="12" t="s">
        <v>1838</v>
      </c>
      <c r="C155" s="12" t="s">
        <v>1839</v>
      </c>
      <c r="D155" s="12" t="s">
        <v>1840</v>
      </c>
      <c r="E155" s="12" t="s">
        <v>1841</v>
      </c>
      <c r="F155" s="12" t="s">
        <v>8</v>
      </c>
      <c r="G155" s="12" t="s">
        <v>43</v>
      </c>
      <c r="H155" s="12" t="s">
        <v>202</v>
      </c>
      <c r="I155" s="12">
        <v>17</v>
      </c>
      <c r="J155" s="12" t="s">
        <v>124</v>
      </c>
      <c r="K155" s="12">
        <v>1701</v>
      </c>
      <c r="L155" s="12" t="s">
        <v>125</v>
      </c>
      <c r="M155" s="12">
        <v>170150</v>
      </c>
      <c r="N155" s="12" t="s">
        <v>126</v>
      </c>
      <c r="O155" s="12">
        <v>4</v>
      </c>
      <c r="P155" s="12" t="s">
        <v>127</v>
      </c>
      <c r="Q155" s="12" t="s">
        <v>1842</v>
      </c>
      <c r="R155" s="12" t="s">
        <v>1843</v>
      </c>
      <c r="S155" s="12" t="s">
        <v>326</v>
      </c>
      <c r="T155" s="12"/>
      <c r="U155" s="12"/>
      <c r="V155" s="12"/>
      <c r="W155" s="12"/>
      <c r="X155" s="12"/>
      <c r="Y155" s="12"/>
      <c r="Z155" s="12"/>
      <c r="AA155" s="12"/>
      <c r="AB155" s="12" t="s">
        <v>1844</v>
      </c>
      <c r="AC155" s="12" t="s">
        <v>1845</v>
      </c>
      <c r="AD155" s="12" t="s">
        <v>1846</v>
      </c>
      <c r="AE155" s="12" t="s">
        <v>137</v>
      </c>
      <c r="AF155" s="12" t="s">
        <v>137</v>
      </c>
      <c r="AG155" s="56" t="s">
        <v>2909</v>
      </c>
      <c r="AH155" s="57" t="s">
        <v>139</v>
      </c>
      <c r="AI155" s="13">
        <v>45194</v>
      </c>
      <c r="AJ155" s="12" t="s">
        <v>138</v>
      </c>
      <c r="AK155" s="12"/>
      <c r="AL155" s="12"/>
      <c r="AM155" s="12">
        <v>0</v>
      </c>
      <c r="AN155" s="73"/>
      <c r="AO155" s="12"/>
      <c r="AP155" s="73"/>
      <c r="AQ155" s="12"/>
      <c r="AR155" s="73"/>
      <c r="AS155" s="12"/>
      <c r="AT155" s="73"/>
      <c r="AU155" s="12"/>
      <c r="AV155" s="73"/>
      <c r="AW155" s="12"/>
      <c r="AX155" s="12">
        <v>0</v>
      </c>
      <c r="AY155" s="12">
        <v>0</v>
      </c>
      <c r="AZ155" s="12">
        <f>COUNTIF($AN$2:$AW$293,'[2]Productos por importancia'!#REF!)</f>
        <v>0</v>
      </c>
      <c r="BA155" s="12"/>
      <c r="BB155" s="12" t="s">
        <v>28</v>
      </c>
      <c r="BC155" s="12"/>
      <c r="BD155" s="12" t="s">
        <v>225</v>
      </c>
    </row>
    <row r="156" spans="1:56" hidden="1" x14ac:dyDescent="0.25">
      <c r="A156" s="12" t="s">
        <v>0</v>
      </c>
      <c r="B156" s="12" t="s">
        <v>1847</v>
      </c>
      <c r="C156" s="12" t="s">
        <v>1848</v>
      </c>
      <c r="D156" s="12" t="s">
        <v>1849</v>
      </c>
      <c r="E156" s="12" t="s">
        <v>1850</v>
      </c>
      <c r="F156" s="12" t="s">
        <v>8</v>
      </c>
      <c r="G156" s="12" t="s">
        <v>215</v>
      </c>
      <c r="H156" s="12" t="s">
        <v>216</v>
      </c>
      <c r="I156" s="12">
        <v>17</v>
      </c>
      <c r="J156" s="12" t="s">
        <v>124</v>
      </c>
      <c r="K156" s="12">
        <v>1701</v>
      </c>
      <c r="L156" s="12" t="s">
        <v>125</v>
      </c>
      <c r="M156" s="12">
        <v>170150</v>
      </c>
      <c r="N156" s="12" t="s">
        <v>126</v>
      </c>
      <c r="O156" s="12">
        <v>4</v>
      </c>
      <c r="P156" s="12" t="s">
        <v>127</v>
      </c>
      <c r="Q156" s="12" t="s">
        <v>933</v>
      </c>
      <c r="R156" s="12" t="s">
        <v>934</v>
      </c>
      <c r="S156" s="12" t="s">
        <v>935</v>
      </c>
      <c r="T156" s="12"/>
      <c r="U156" s="12"/>
      <c r="V156" s="12" t="s">
        <v>936</v>
      </c>
      <c r="W156" s="12" t="s">
        <v>253</v>
      </c>
      <c r="X156" s="12"/>
      <c r="Y156" s="12"/>
      <c r="Z156" s="12"/>
      <c r="AA156" s="12"/>
      <c r="AB156" s="12" t="s">
        <v>1851</v>
      </c>
      <c r="AC156" s="12" t="s">
        <v>939</v>
      </c>
      <c r="AD156" s="12" t="s">
        <v>1852</v>
      </c>
      <c r="AE156" s="12" t="s">
        <v>137</v>
      </c>
      <c r="AF156" s="12" t="s">
        <v>137</v>
      </c>
      <c r="AG156" s="56" t="s">
        <v>2909</v>
      </c>
      <c r="AH156" s="57" t="s">
        <v>139</v>
      </c>
      <c r="AI156" s="13">
        <v>45194</v>
      </c>
      <c r="AJ156" s="12" t="s">
        <v>138</v>
      </c>
      <c r="AK156" s="12"/>
      <c r="AL156" s="12"/>
      <c r="AM156" s="12">
        <v>0</v>
      </c>
      <c r="AN156" s="73"/>
      <c r="AO156" s="12"/>
      <c r="AP156" s="73"/>
      <c r="AQ156" s="12"/>
      <c r="AR156" s="73"/>
      <c r="AS156" s="12"/>
      <c r="AT156" s="73"/>
      <c r="AU156" s="12"/>
      <c r="AV156" s="73"/>
      <c r="AW156" s="12"/>
      <c r="AX156" s="12">
        <v>0</v>
      </c>
      <c r="AY156" s="12">
        <v>0</v>
      </c>
      <c r="AZ156" s="12">
        <f>COUNTIF($AN$2:$AW$293,'[2]Productos por importancia'!#REF!)</f>
        <v>0</v>
      </c>
      <c r="BA156" s="12"/>
      <c r="BB156" s="12" t="s">
        <v>28</v>
      </c>
      <c r="BC156" s="12"/>
      <c r="BD156" s="12" t="s">
        <v>225</v>
      </c>
    </row>
    <row r="157" spans="1:56" hidden="1" x14ac:dyDescent="0.25">
      <c r="A157" s="12" t="s">
        <v>0</v>
      </c>
      <c r="B157" s="12" t="s">
        <v>1853</v>
      </c>
      <c r="C157" s="12" t="s">
        <v>1854</v>
      </c>
      <c r="D157" s="12" t="s">
        <v>1855</v>
      </c>
      <c r="E157" s="12" t="s">
        <v>1856</v>
      </c>
      <c r="F157" s="12" t="s">
        <v>8</v>
      </c>
      <c r="G157" s="12" t="s">
        <v>215</v>
      </c>
      <c r="H157" s="12" t="s">
        <v>216</v>
      </c>
      <c r="I157" s="12">
        <v>17</v>
      </c>
      <c r="J157" s="12" t="s">
        <v>124</v>
      </c>
      <c r="K157" s="12">
        <v>1703</v>
      </c>
      <c r="L157" s="12" t="s">
        <v>339</v>
      </c>
      <c r="M157" s="12">
        <v>170350</v>
      </c>
      <c r="N157" s="12" t="s">
        <v>838</v>
      </c>
      <c r="O157" s="12">
        <v>4</v>
      </c>
      <c r="P157" s="12" t="s">
        <v>127</v>
      </c>
      <c r="Q157" s="12" t="s">
        <v>839</v>
      </c>
      <c r="R157" s="12" t="s">
        <v>508</v>
      </c>
      <c r="S157" s="12" t="s">
        <v>1857</v>
      </c>
      <c r="T157" s="12" t="s">
        <v>236</v>
      </c>
      <c r="U157" s="12"/>
      <c r="V157" s="12" t="s">
        <v>1856</v>
      </c>
      <c r="W157" s="12" t="s">
        <v>132</v>
      </c>
      <c r="X157" s="12"/>
      <c r="Y157" s="12"/>
      <c r="Z157" s="12" t="s">
        <v>1858</v>
      </c>
      <c r="AA157" s="12"/>
      <c r="AB157" s="12" t="s">
        <v>1859</v>
      </c>
      <c r="AC157" s="12" t="s">
        <v>1860</v>
      </c>
      <c r="AD157" s="12" t="s">
        <v>1861</v>
      </c>
      <c r="AE157" s="12" t="s">
        <v>137</v>
      </c>
      <c r="AF157" s="12" t="s">
        <v>137</v>
      </c>
      <c r="AG157" s="56" t="s">
        <v>2909</v>
      </c>
      <c r="AH157" s="57" t="s">
        <v>139</v>
      </c>
      <c r="AI157" s="13">
        <v>45197</v>
      </c>
      <c r="AJ157" s="12" t="s">
        <v>138</v>
      </c>
      <c r="AK157" s="12"/>
      <c r="AL157" s="12"/>
      <c r="AM157" s="12">
        <v>0</v>
      </c>
      <c r="AN157" s="73"/>
      <c r="AO157" s="12"/>
      <c r="AP157" s="73"/>
      <c r="AQ157" s="12"/>
      <c r="AR157" s="73"/>
      <c r="AS157" s="12"/>
      <c r="AT157" s="73"/>
      <c r="AU157" s="12"/>
      <c r="AV157" s="73"/>
      <c r="AW157" s="12"/>
      <c r="AX157" s="12">
        <v>0</v>
      </c>
      <c r="AY157" s="12">
        <v>0</v>
      </c>
      <c r="AZ157" s="12">
        <f>COUNTIF($AN$2:$AW$293,'[2]Productos por importancia'!#REF!)</f>
        <v>0</v>
      </c>
      <c r="BA157" s="12"/>
      <c r="BB157" s="12" t="s">
        <v>28</v>
      </c>
      <c r="BC157" s="12"/>
      <c r="BD157" s="12" t="s">
        <v>225</v>
      </c>
    </row>
    <row r="158" spans="1:56" hidden="1" x14ac:dyDescent="0.25">
      <c r="A158" s="12" t="s">
        <v>0</v>
      </c>
      <c r="B158" s="12" t="s">
        <v>1862</v>
      </c>
      <c r="C158" s="12" t="s">
        <v>1863</v>
      </c>
      <c r="D158" s="12" t="s">
        <v>1864</v>
      </c>
      <c r="E158" s="12" t="s">
        <v>1864</v>
      </c>
      <c r="F158" s="12" t="s">
        <v>8</v>
      </c>
      <c r="G158" s="12" t="s">
        <v>1268</v>
      </c>
      <c r="H158" s="12" t="s">
        <v>1269</v>
      </c>
      <c r="I158" s="12">
        <v>17</v>
      </c>
      <c r="J158" s="12" t="s">
        <v>124</v>
      </c>
      <c r="K158" s="12">
        <v>1701</v>
      </c>
      <c r="L158" s="12" t="s">
        <v>125</v>
      </c>
      <c r="M158" s="12">
        <v>170150</v>
      </c>
      <c r="N158" s="12" t="s">
        <v>126</v>
      </c>
      <c r="O158" s="12">
        <v>4</v>
      </c>
      <c r="P158" s="12" t="s">
        <v>127</v>
      </c>
      <c r="Q158" s="12" t="s">
        <v>1865</v>
      </c>
      <c r="R158" s="12" t="s">
        <v>1866</v>
      </c>
      <c r="S158" s="12" t="s">
        <v>1867</v>
      </c>
      <c r="T158" s="12"/>
      <c r="U158" s="12"/>
      <c r="V158" s="12"/>
      <c r="W158" s="12" t="s">
        <v>132</v>
      </c>
      <c r="X158" s="12"/>
      <c r="Y158" s="12"/>
      <c r="Z158" s="12"/>
      <c r="AA158" s="12"/>
      <c r="AB158" s="12" t="s">
        <v>1868</v>
      </c>
      <c r="AC158" s="12" t="s">
        <v>1869</v>
      </c>
      <c r="AD158" s="12" t="s">
        <v>1870</v>
      </c>
      <c r="AE158" s="12" t="s">
        <v>137</v>
      </c>
      <c r="AF158" s="12" t="s">
        <v>137</v>
      </c>
      <c r="AG158" s="56" t="s">
        <v>2909</v>
      </c>
      <c r="AH158" s="57" t="s">
        <v>139</v>
      </c>
      <c r="AI158" s="13">
        <v>45196</v>
      </c>
      <c r="AJ158" s="12" t="s">
        <v>138</v>
      </c>
      <c r="AK158" s="12"/>
      <c r="AL158" s="12"/>
      <c r="AM158" s="12">
        <v>0</v>
      </c>
      <c r="AN158" s="73"/>
      <c r="AO158" s="12"/>
      <c r="AP158" s="73"/>
      <c r="AQ158" s="12"/>
      <c r="AR158" s="73"/>
      <c r="AS158" s="12"/>
      <c r="AT158" s="73"/>
      <c r="AU158" s="12"/>
      <c r="AV158" s="73"/>
      <c r="AW158" s="12"/>
      <c r="AX158" s="12">
        <v>0</v>
      </c>
      <c r="AY158" s="12">
        <v>0</v>
      </c>
      <c r="AZ158" s="12">
        <f>COUNTIF($AN$2:$AW$293,'[2]Productos por importancia'!#REF!)</f>
        <v>0</v>
      </c>
      <c r="BA158" s="12"/>
      <c r="BB158" s="12" t="s">
        <v>28</v>
      </c>
      <c r="BC158" s="12"/>
      <c r="BD158" s="12" t="s">
        <v>225</v>
      </c>
    </row>
    <row r="159" spans="1:56" x14ac:dyDescent="0.25">
      <c r="A159" s="12" t="s">
        <v>0</v>
      </c>
      <c r="B159" s="12" t="s">
        <v>1871</v>
      </c>
      <c r="C159" s="12" t="s">
        <v>1872</v>
      </c>
      <c r="D159" s="12" t="s">
        <v>1873</v>
      </c>
      <c r="E159" s="12" t="s">
        <v>1874</v>
      </c>
      <c r="F159" s="12" t="s">
        <v>8</v>
      </c>
      <c r="G159" s="12" t="s">
        <v>1268</v>
      </c>
      <c r="H159" s="12" t="s">
        <v>1269</v>
      </c>
      <c r="I159" s="12">
        <v>17</v>
      </c>
      <c r="J159" s="12" t="s">
        <v>124</v>
      </c>
      <c r="K159" s="12">
        <v>1701</v>
      </c>
      <c r="L159" s="12" t="s">
        <v>125</v>
      </c>
      <c r="M159" s="12">
        <v>170150</v>
      </c>
      <c r="N159" s="12" t="s">
        <v>126</v>
      </c>
      <c r="O159" s="12">
        <v>4</v>
      </c>
      <c r="P159" s="12" t="s">
        <v>127</v>
      </c>
      <c r="Q159" s="12" t="s">
        <v>1875</v>
      </c>
      <c r="R159" s="12" t="s">
        <v>1876</v>
      </c>
      <c r="S159" s="12" t="s">
        <v>1877</v>
      </c>
      <c r="T159" s="12"/>
      <c r="U159" s="12"/>
      <c r="V159" s="12" t="s">
        <v>1878</v>
      </c>
      <c r="W159" s="12" t="s">
        <v>132</v>
      </c>
      <c r="X159" s="12"/>
      <c r="Y159" s="12"/>
      <c r="Z159" s="12" t="s">
        <v>1879</v>
      </c>
      <c r="AA159" s="12"/>
      <c r="AB159" s="12" t="s">
        <v>1880</v>
      </c>
      <c r="AC159" s="12" t="s">
        <v>1881</v>
      </c>
      <c r="AD159" s="12" t="s">
        <v>1882</v>
      </c>
      <c r="AE159" s="12" t="s">
        <v>137</v>
      </c>
      <c r="AF159" s="12" t="s">
        <v>137</v>
      </c>
      <c r="AG159" s="56" t="s">
        <v>2909</v>
      </c>
      <c r="AH159" s="57" t="s">
        <v>139</v>
      </c>
      <c r="AI159" s="13">
        <v>45163</v>
      </c>
      <c r="AJ159" s="12" t="s">
        <v>138</v>
      </c>
      <c r="AK159" s="12"/>
      <c r="AL159" s="12"/>
      <c r="AM159" s="12">
        <v>5</v>
      </c>
      <c r="AN159" s="74">
        <v>26410020201</v>
      </c>
      <c r="AO159" s="12" t="str">
        <f>IFERROR(VLOOKUP(AN159,'[1]Catálogo de Productos'!$A$1:$B$786,2,0),"")</f>
        <v>HILO SINTÉTICO</v>
      </c>
      <c r="AP159" s="75">
        <v>26790019901</v>
      </c>
      <c r="AQ159" s="12" t="str">
        <f>IFERROR(VLOOKUP(AP159,'[1]Catálogo de Productos'!$A$1:$B$786,2,0),"")</f>
        <v>TELA GABARDINA</v>
      </c>
      <c r="AR159" s="74">
        <v>26630019901</v>
      </c>
      <c r="AS159" s="12" t="str">
        <f>IFERROR(VLOOKUP(AR159,'[1]Catálogo de Productos'!$A$1:$B$786,2,0),"")</f>
        <v>TELA BRAMANTE</v>
      </c>
      <c r="AT159" s="74">
        <v>26690010401</v>
      </c>
      <c r="AU159" s="12" t="str">
        <f>IFERROR(VLOOKUP(AT159,'[1]Catálogo de Productos'!$A$1:$B$786,2,0),"")</f>
        <v>TELA FRANELA</v>
      </c>
      <c r="AV159" s="74">
        <v>27310000401</v>
      </c>
      <c r="AW159" s="12" t="str">
        <f>IFERROR(VLOOKUP(AV159,'[1]Catálogo de Productos'!$A$1:$B$786,2,0),"")</f>
        <v>PIOLA</v>
      </c>
      <c r="AX159" s="12">
        <v>5</v>
      </c>
      <c r="AY159" s="12">
        <v>1</v>
      </c>
      <c r="AZ159" s="12">
        <f>COUNTIF($AN$2:$AW$293,'[2]Productos por importancia'!#REF!)</f>
        <v>0</v>
      </c>
      <c r="BA159" s="12" t="s">
        <v>140</v>
      </c>
      <c r="BB159" s="12" t="s">
        <v>140</v>
      </c>
      <c r="BC159" s="58">
        <v>385</v>
      </c>
      <c r="BD159" s="12"/>
    </row>
    <row r="160" spans="1:56" hidden="1" x14ac:dyDescent="0.25">
      <c r="A160" s="12" t="s">
        <v>0</v>
      </c>
      <c r="B160" s="12" t="s">
        <v>1883</v>
      </c>
      <c r="C160" s="12" t="s">
        <v>1884</v>
      </c>
      <c r="D160" s="12" t="s">
        <v>1885</v>
      </c>
      <c r="E160" s="12" t="s">
        <v>1886</v>
      </c>
      <c r="F160" s="12" t="s">
        <v>8</v>
      </c>
      <c r="G160" s="12" t="s">
        <v>47</v>
      </c>
      <c r="H160" s="12" t="s">
        <v>796</v>
      </c>
      <c r="I160" s="12">
        <v>17</v>
      </c>
      <c r="J160" s="12" t="s">
        <v>124</v>
      </c>
      <c r="K160" s="12">
        <v>1701</v>
      </c>
      <c r="L160" s="12" t="s">
        <v>125</v>
      </c>
      <c r="M160" s="12">
        <v>170150</v>
      </c>
      <c r="N160" s="12" t="s">
        <v>126</v>
      </c>
      <c r="O160" s="12">
        <v>4</v>
      </c>
      <c r="P160" s="12" t="s">
        <v>127</v>
      </c>
      <c r="Q160" s="12" t="s">
        <v>1887</v>
      </c>
      <c r="R160" s="12" t="s">
        <v>1888</v>
      </c>
      <c r="S160" s="12" t="s">
        <v>734</v>
      </c>
      <c r="T160" s="12"/>
      <c r="U160" s="12"/>
      <c r="V160" s="12" t="s">
        <v>1886</v>
      </c>
      <c r="W160" s="12" t="s">
        <v>132</v>
      </c>
      <c r="X160" s="12"/>
      <c r="Y160" s="12"/>
      <c r="Z160" s="12"/>
      <c r="AA160" s="12"/>
      <c r="AB160" s="12" t="s">
        <v>1889</v>
      </c>
      <c r="AC160" s="12" t="s">
        <v>1890</v>
      </c>
      <c r="AD160" s="12" t="s">
        <v>1891</v>
      </c>
      <c r="AE160" s="12" t="s">
        <v>137</v>
      </c>
      <c r="AF160" s="12" t="s">
        <v>137</v>
      </c>
      <c r="AG160" s="56" t="s">
        <v>2909</v>
      </c>
      <c r="AH160" s="57" t="s">
        <v>139</v>
      </c>
      <c r="AI160" s="13">
        <v>45154</v>
      </c>
      <c r="AJ160" s="12" t="s">
        <v>138</v>
      </c>
      <c r="AK160" s="12"/>
      <c r="AL160" s="12"/>
      <c r="AM160" s="12">
        <v>1</v>
      </c>
      <c r="AN160" s="74">
        <v>23410010801</v>
      </c>
      <c r="AO160" s="12" t="str">
        <f>IFERROR(VLOOKUP(AN160,'[1]Catálogo de Productos'!$A$1:$B$786,2,0),"")</f>
        <v xml:space="preserve">PAN DE HARINA DE TRIGO </v>
      </c>
      <c r="AP160" s="73"/>
      <c r="AQ160" s="12"/>
      <c r="AR160" s="73"/>
      <c r="AS160" s="12"/>
      <c r="AT160" s="73"/>
      <c r="AU160" s="12"/>
      <c r="AV160" s="73"/>
      <c r="AW160" s="12"/>
      <c r="AX160" s="12">
        <v>1</v>
      </c>
      <c r="AY160" s="12">
        <v>1</v>
      </c>
      <c r="AZ160" s="12">
        <f>COUNTIF($AN$2:$AW$293,'[2]Productos por importancia'!#REF!)</f>
        <v>0</v>
      </c>
      <c r="BA160" s="12" t="s">
        <v>140</v>
      </c>
      <c r="BB160" s="12" t="s">
        <v>140</v>
      </c>
      <c r="BC160" s="58">
        <v>359</v>
      </c>
      <c r="BD160" s="12"/>
    </row>
    <row r="161" spans="1:56" hidden="1" x14ac:dyDescent="0.25">
      <c r="A161" s="12" t="s">
        <v>0</v>
      </c>
      <c r="B161" s="12" t="s">
        <v>1892</v>
      </c>
      <c r="C161" s="12" t="s">
        <v>1893</v>
      </c>
      <c r="D161" s="12" t="s">
        <v>1894</v>
      </c>
      <c r="E161" s="12" t="s">
        <v>1895</v>
      </c>
      <c r="F161" s="12" t="s">
        <v>8</v>
      </c>
      <c r="G161" s="12" t="s">
        <v>1896</v>
      </c>
      <c r="H161" s="12" t="s">
        <v>1897</v>
      </c>
      <c r="I161" s="12">
        <v>17</v>
      </c>
      <c r="J161" s="12" t="s">
        <v>124</v>
      </c>
      <c r="K161" s="12">
        <v>1702</v>
      </c>
      <c r="L161" s="12" t="s">
        <v>1803</v>
      </c>
      <c r="M161" s="12">
        <v>170251</v>
      </c>
      <c r="N161" s="12" t="s">
        <v>1898</v>
      </c>
      <c r="O161" s="12">
        <v>4</v>
      </c>
      <c r="P161" s="12" t="s">
        <v>127</v>
      </c>
      <c r="Q161" s="12" t="s">
        <v>1899</v>
      </c>
      <c r="R161" s="12" t="s">
        <v>302</v>
      </c>
      <c r="S161" s="12" t="s">
        <v>508</v>
      </c>
      <c r="T161" s="12" t="s">
        <v>253</v>
      </c>
      <c r="U161" s="12"/>
      <c r="V161" s="12"/>
      <c r="W161" s="12" t="s">
        <v>132</v>
      </c>
      <c r="X161" s="12"/>
      <c r="Y161" s="12"/>
      <c r="Z161" s="12" t="s">
        <v>1900</v>
      </c>
      <c r="AA161" s="12"/>
      <c r="AB161" s="12" t="s">
        <v>1901</v>
      </c>
      <c r="AC161" s="12" t="s">
        <v>1902</v>
      </c>
      <c r="AD161" s="12" t="s">
        <v>1903</v>
      </c>
      <c r="AE161" s="12" t="s">
        <v>137</v>
      </c>
      <c r="AF161" s="12" t="s">
        <v>137</v>
      </c>
      <c r="AG161" s="56" t="s">
        <v>2909</v>
      </c>
      <c r="AH161" s="57" t="s">
        <v>139</v>
      </c>
      <c r="AI161" s="13">
        <v>45197</v>
      </c>
      <c r="AJ161" s="12" t="s">
        <v>138</v>
      </c>
      <c r="AK161" s="12"/>
      <c r="AL161" s="12"/>
      <c r="AM161" s="12">
        <v>0</v>
      </c>
      <c r="AN161" s="73"/>
      <c r="AO161" s="12"/>
      <c r="AP161" s="73"/>
      <c r="AQ161" s="12"/>
      <c r="AR161" s="73"/>
      <c r="AS161" s="12"/>
      <c r="AT161" s="73"/>
      <c r="AU161" s="12"/>
      <c r="AV161" s="73"/>
      <c r="AW161" s="12"/>
      <c r="AX161" s="12">
        <v>0</v>
      </c>
      <c r="AY161" s="12">
        <v>0</v>
      </c>
      <c r="AZ161" s="12">
        <f>COUNTIF($AN$2:$AW$293,'[2]Productos por importancia'!#REF!)</f>
        <v>0</v>
      </c>
      <c r="BA161" s="12"/>
      <c r="BB161" s="12" t="s">
        <v>28</v>
      </c>
      <c r="BC161" s="12"/>
      <c r="BD161" s="12" t="s">
        <v>225</v>
      </c>
    </row>
    <row r="162" spans="1:56" hidden="1" x14ac:dyDescent="0.25">
      <c r="A162" s="12" t="s">
        <v>0</v>
      </c>
      <c r="B162" s="12" t="s">
        <v>1904</v>
      </c>
      <c r="C162" s="12" t="s">
        <v>1905</v>
      </c>
      <c r="D162" s="12" t="s">
        <v>1906</v>
      </c>
      <c r="E162" s="12" t="s">
        <v>1906</v>
      </c>
      <c r="F162" s="12" t="s">
        <v>8</v>
      </c>
      <c r="G162" s="12" t="s">
        <v>1907</v>
      </c>
      <c r="H162" s="12" t="s">
        <v>1908</v>
      </c>
      <c r="I162" s="12">
        <v>17</v>
      </c>
      <c r="J162" s="12" t="s">
        <v>124</v>
      </c>
      <c r="K162" s="12">
        <v>1705</v>
      </c>
      <c r="L162" s="12" t="s">
        <v>203</v>
      </c>
      <c r="M162" s="12">
        <v>170550</v>
      </c>
      <c r="N162" s="12" t="s">
        <v>204</v>
      </c>
      <c r="O162" s="12">
        <v>4</v>
      </c>
      <c r="P162" s="12" t="s">
        <v>127</v>
      </c>
      <c r="Q162" s="12" t="s">
        <v>249</v>
      </c>
      <c r="R162" s="12" t="s">
        <v>1909</v>
      </c>
      <c r="S162" s="12" t="s">
        <v>1833</v>
      </c>
      <c r="T162" s="12"/>
      <c r="U162" s="12"/>
      <c r="V162" s="12"/>
      <c r="W162" s="12" t="s">
        <v>1406</v>
      </c>
      <c r="X162" s="12"/>
      <c r="Y162" s="12"/>
      <c r="Z162" s="12" t="s">
        <v>766</v>
      </c>
      <c r="AA162" s="12"/>
      <c r="AB162" s="12" t="s">
        <v>1910</v>
      </c>
      <c r="AC162" s="12" t="s">
        <v>1911</v>
      </c>
      <c r="AD162" s="12" t="s">
        <v>1912</v>
      </c>
      <c r="AE162" s="12" t="s">
        <v>137</v>
      </c>
      <c r="AF162" s="12" t="s">
        <v>137</v>
      </c>
      <c r="AG162" s="56" t="s">
        <v>2909</v>
      </c>
      <c r="AH162" s="57" t="s">
        <v>139</v>
      </c>
      <c r="AI162" s="13">
        <v>45197</v>
      </c>
      <c r="AJ162" s="12" t="s">
        <v>138</v>
      </c>
      <c r="AK162" s="12"/>
      <c r="AL162" s="12"/>
      <c r="AM162" s="12">
        <v>0</v>
      </c>
      <c r="AN162" s="73"/>
      <c r="AO162" s="12"/>
      <c r="AP162" s="73"/>
      <c r="AQ162" s="12"/>
      <c r="AR162" s="73"/>
      <c r="AS162" s="12"/>
      <c r="AT162" s="73"/>
      <c r="AU162" s="12"/>
      <c r="AV162" s="73"/>
      <c r="AW162" s="12"/>
      <c r="AX162" s="12">
        <v>0</v>
      </c>
      <c r="AY162" s="12">
        <v>0</v>
      </c>
      <c r="AZ162" s="12">
        <f>COUNTIF($AN$2:$AW$293,'[2]Productos por importancia'!#REF!)</f>
        <v>0</v>
      </c>
      <c r="BA162" s="12"/>
      <c r="BB162" s="12" t="s">
        <v>28</v>
      </c>
      <c r="BC162" s="12"/>
      <c r="BD162" s="12" t="s">
        <v>225</v>
      </c>
    </row>
    <row r="163" spans="1:56" hidden="1" x14ac:dyDescent="0.25">
      <c r="A163" s="12" t="s">
        <v>0</v>
      </c>
      <c r="B163" s="12" t="s">
        <v>1913</v>
      </c>
      <c r="C163" s="12" t="s">
        <v>1914</v>
      </c>
      <c r="D163" s="12" t="s">
        <v>1915</v>
      </c>
      <c r="E163" s="12" t="s">
        <v>1915</v>
      </c>
      <c r="F163" s="12" t="s">
        <v>8</v>
      </c>
      <c r="G163" s="12" t="s">
        <v>17</v>
      </c>
      <c r="H163" s="12" t="s">
        <v>365</v>
      </c>
      <c r="I163" s="12">
        <v>17</v>
      </c>
      <c r="J163" s="12" t="s">
        <v>124</v>
      </c>
      <c r="K163" s="12">
        <v>1701</v>
      </c>
      <c r="L163" s="12" t="s">
        <v>125</v>
      </c>
      <c r="M163" s="12">
        <v>170150</v>
      </c>
      <c r="N163" s="12" t="s">
        <v>126</v>
      </c>
      <c r="O163" s="12">
        <v>4</v>
      </c>
      <c r="P163" s="12" t="s">
        <v>127</v>
      </c>
      <c r="Q163" s="12" t="s">
        <v>1554</v>
      </c>
      <c r="R163" s="12" t="s">
        <v>1916</v>
      </c>
      <c r="S163" s="12" t="s">
        <v>1917</v>
      </c>
      <c r="T163" s="12"/>
      <c r="U163" s="12"/>
      <c r="V163" s="12" t="s">
        <v>1556</v>
      </c>
      <c r="W163" s="12" t="s">
        <v>875</v>
      </c>
      <c r="X163" s="12"/>
      <c r="Y163" s="12"/>
      <c r="Z163" s="12" t="s">
        <v>915</v>
      </c>
      <c r="AA163" s="12"/>
      <c r="AB163" s="12" t="s">
        <v>1918</v>
      </c>
      <c r="AC163" s="12" t="s">
        <v>1919</v>
      </c>
      <c r="AD163" s="12" t="s">
        <v>1920</v>
      </c>
      <c r="AE163" s="12" t="s">
        <v>137</v>
      </c>
      <c r="AF163" s="12" t="s">
        <v>137</v>
      </c>
      <c r="AG163" s="56" t="s">
        <v>2909</v>
      </c>
      <c r="AH163" s="57" t="s">
        <v>139</v>
      </c>
      <c r="AI163" s="13">
        <v>45215</v>
      </c>
      <c r="AJ163" s="12" t="s">
        <v>138</v>
      </c>
      <c r="AK163" s="12"/>
      <c r="AL163" s="12"/>
      <c r="AM163" s="12">
        <v>4</v>
      </c>
      <c r="AN163" s="41">
        <v>22110000301</v>
      </c>
      <c r="AO163" s="12" t="str">
        <f>IFERROR(VLOOKUP(AN163,'[1]Catálogo de Productos'!$A$1:$B$786,2,0),"")</f>
        <v>LECHE ENTERA</v>
      </c>
      <c r="AP163" s="41">
        <v>22110000701</v>
      </c>
      <c r="AQ163" s="12" t="str">
        <f>IFERROR(VLOOKUP(AP163,'[1]Catálogo de Productos'!$A$1:$B$786,2,0),"")</f>
        <v>LECHE DE SABORES</v>
      </c>
      <c r="AR163" s="41">
        <v>22230000401</v>
      </c>
      <c r="AS163" s="12" t="str">
        <f>IFERROR(VLOOKUP(AR163,'[1]Catálogo de Productos'!$A$1:$B$786,2,0),"")</f>
        <v>YOGURT CON TROZOS DE FRUTA</v>
      </c>
      <c r="AT163" s="41">
        <v>22230009901</v>
      </c>
      <c r="AU163" s="12" t="str">
        <f>IFERROR(VLOOKUP(AT163,'[1]Catálogo de Productos'!$A$1:$B$786,2,0),"")</f>
        <v>YOGURT LIGTH</v>
      </c>
      <c r="AV163" s="73"/>
      <c r="AW163" s="12"/>
      <c r="AX163" s="12">
        <v>4</v>
      </c>
      <c r="AY163" s="12">
        <v>1</v>
      </c>
      <c r="AZ163" s="12">
        <f>COUNTIF($AN$2:$AW$293,'[2]Productos por importancia'!#REF!)</f>
        <v>0</v>
      </c>
      <c r="BA163" s="12" t="s">
        <v>140</v>
      </c>
      <c r="BB163" s="12" t="s">
        <v>140</v>
      </c>
      <c r="BC163" s="58">
        <v>549</v>
      </c>
      <c r="BD163" s="12"/>
    </row>
    <row r="164" spans="1:56" hidden="1" x14ac:dyDescent="0.25">
      <c r="A164" s="12" t="s">
        <v>0</v>
      </c>
      <c r="B164" s="12" t="s">
        <v>1921</v>
      </c>
      <c r="C164" s="12" t="s">
        <v>1922</v>
      </c>
      <c r="D164" s="12" t="s">
        <v>1923</v>
      </c>
      <c r="E164" s="12" t="s">
        <v>1924</v>
      </c>
      <c r="F164" s="12" t="s">
        <v>8</v>
      </c>
      <c r="G164" s="12" t="s">
        <v>47</v>
      </c>
      <c r="H164" s="12" t="s">
        <v>796</v>
      </c>
      <c r="I164" s="12">
        <v>17</v>
      </c>
      <c r="J164" s="12" t="s">
        <v>124</v>
      </c>
      <c r="K164" s="12">
        <v>1701</v>
      </c>
      <c r="L164" s="12" t="s">
        <v>125</v>
      </c>
      <c r="M164" s="12">
        <v>170150</v>
      </c>
      <c r="N164" s="12" t="s">
        <v>126</v>
      </c>
      <c r="O164" s="12">
        <v>4</v>
      </c>
      <c r="P164" s="12" t="s">
        <v>127</v>
      </c>
      <c r="Q164" s="12" t="s">
        <v>1741</v>
      </c>
      <c r="R164" s="12" t="s">
        <v>508</v>
      </c>
      <c r="S164" s="12" t="s">
        <v>1742</v>
      </c>
      <c r="T164" s="12"/>
      <c r="U164" s="12"/>
      <c r="V164" s="12" t="s">
        <v>1925</v>
      </c>
      <c r="W164" s="12" t="s">
        <v>132</v>
      </c>
      <c r="X164" s="12"/>
      <c r="Y164" s="12" t="s">
        <v>1744</v>
      </c>
      <c r="Z164" s="12" t="s">
        <v>1744</v>
      </c>
      <c r="AA164" s="12"/>
      <c r="AB164" s="12" t="s">
        <v>1745</v>
      </c>
      <c r="AC164" s="12" t="s">
        <v>1926</v>
      </c>
      <c r="AD164" s="12" t="s">
        <v>1747</v>
      </c>
      <c r="AE164" s="12" t="s">
        <v>137</v>
      </c>
      <c r="AF164" s="12" t="s">
        <v>137</v>
      </c>
      <c r="AG164" s="56" t="s">
        <v>2909</v>
      </c>
      <c r="AH164" s="57" t="s">
        <v>139</v>
      </c>
      <c r="AI164" s="13">
        <v>45195</v>
      </c>
      <c r="AJ164" s="12" t="s">
        <v>138</v>
      </c>
      <c r="AK164" s="12"/>
      <c r="AL164" s="12"/>
      <c r="AM164" s="12">
        <v>0</v>
      </c>
      <c r="AN164" s="73"/>
      <c r="AO164" s="12"/>
      <c r="AP164" s="73"/>
      <c r="AQ164" s="12"/>
      <c r="AR164" s="73"/>
      <c r="AS164" s="12"/>
      <c r="AT164" s="73"/>
      <c r="AU164" s="12"/>
      <c r="AV164" s="73"/>
      <c r="AW164" s="12"/>
      <c r="AX164" s="12">
        <v>0</v>
      </c>
      <c r="AY164" s="12">
        <v>0</v>
      </c>
      <c r="AZ164" s="12">
        <f>COUNTIF($AN$2:$AW$293,'[2]Productos por importancia'!#REF!)</f>
        <v>0</v>
      </c>
      <c r="BA164" s="12"/>
      <c r="BB164" s="12" t="s">
        <v>28</v>
      </c>
      <c r="BC164" s="12"/>
      <c r="BD164" s="12" t="s">
        <v>225</v>
      </c>
    </row>
    <row r="165" spans="1:56" hidden="1" x14ac:dyDescent="0.25">
      <c r="A165" s="12" t="s">
        <v>0</v>
      </c>
      <c r="B165" s="12" t="s">
        <v>1927</v>
      </c>
      <c r="C165" s="12" t="s">
        <v>1928</v>
      </c>
      <c r="D165" s="12" t="s">
        <v>1929</v>
      </c>
      <c r="E165" s="12" t="s">
        <v>1929</v>
      </c>
      <c r="F165" s="12" t="s">
        <v>8</v>
      </c>
      <c r="G165" s="12" t="s">
        <v>47</v>
      </c>
      <c r="H165" s="12" t="s">
        <v>796</v>
      </c>
      <c r="I165" s="12">
        <v>17</v>
      </c>
      <c r="J165" s="12" t="s">
        <v>124</v>
      </c>
      <c r="K165" s="12">
        <v>1701</v>
      </c>
      <c r="L165" s="12" t="s">
        <v>125</v>
      </c>
      <c r="M165" s="12">
        <v>170150</v>
      </c>
      <c r="N165" s="12" t="s">
        <v>126</v>
      </c>
      <c r="O165" s="12">
        <v>4</v>
      </c>
      <c r="P165" s="12" t="s">
        <v>127</v>
      </c>
      <c r="Q165" s="12" t="s">
        <v>1491</v>
      </c>
      <c r="R165" s="12" t="s">
        <v>1930</v>
      </c>
      <c r="S165" s="12" t="s">
        <v>1493</v>
      </c>
      <c r="T165" s="12"/>
      <c r="U165" s="12"/>
      <c r="V165" s="12"/>
      <c r="W165" s="12" t="s">
        <v>132</v>
      </c>
      <c r="X165" s="12"/>
      <c r="Y165" s="12"/>
      <c r="Z165" s="12" t="s">
        <v>1314</v>
      </c>
      <c r="AA165" s="12"/>
      <c r="AB165" s="12" t="s">
        <v>1931</v>
      </c>
      <c r="AC165" s="12" t="s">
        <v>1932</v>
      </c>
      <c r="AD165" s="12" t="s">
        <v>1933</v>
      </c>
      <c r="AE165" s="12" t="s">
        <v>137</v>
      </c>
      <c r="AF165" s="12" t="s">
        <v>137</v>
      </c>
      <c r="AG165" s="56" t="s">
        <v>2909</v>
      </c>
      <c r="AH165" s="57" t="s">
        <v>139</v>
      </c>
      <c r="AI165" s="13">
        <v>45140</v>
      </c>
      <c r="AJ165" s="12" t="s">
        <v>138</v>
      </c>
      <c r="AK165" s="12"/>
      <c r="AL165" s="12"/>
      <c r="AM165" s="12">
        <v>2</v>
      </c>
      <c r="AN165" s="74">
        <v>23420020601</v>
      </c>
      <c r="AO165" s="12" t="str">
        <f>IFERROR(VLOOKUP(AN165,'[1]Catálogo de Productos'!$A$1:$B$786,2,0),"")</f>
        <v>GALLETAS DE DULCE</v>
      </c>
      <c r="AP165" s="74">
        <v>23410030101</v>
      </c>
      <c r="AQ165" s="12" t="str">
        <f>IFERROR(VLOOKUP(AP165,'[1]Catálogo de Productos'!$A$1:$B$786,2,0),"")</f>
        <v>GALLETAS DE SAL</v>
      </c>
      <c r="AR165" s="73"/>
      <c r="AS165" s="12"/>
      <c r="AT165" s="73"/>
      <c r="AU165" s="12"/>
      <c r="AV165" s="73"/>
      <c r="AW165" s="12"/>
      <c r="AX165" s="12">
        <v>2</v>
      </c>
      <c r="AY165" s="12">
        <v>1</v>
      </c>
      <c r="AZ165" s="12">
        <f>COUNTIF($AN$2:$AW$293,'[2]Productos por importancia'!#REF!)</f>
        <v>0</v>
      </c>
      <c r="BA165" s="12" t="s">
        <v>140</v>
      </c>
      <c r="BB165" s="12" t="s">
        <v>140</v>
      </c>
      <c r="BC165" s="58">
        <v>290</v>
      </c>
      <c r="BD165" s="12"/>
    </row>
    <row r="166" spans="1:56" hidden="1" x14ac:dyDescent="0.25">
      <c r="A166" s="12" t="s">
        <v>0</v>
      </c>
      <c r="B166" s="12" t="s">
        <v>1934</v>
      </c>
      <c r="C166" s="12" t="s">
        <v>1935</v>
      </c>
      <c r="D166" s="12" t="s">
        <v>1936</v>
      </c>
      <c r="E166" s="12" t="s">
        <v>1936</v>
      </c>
      <c r="F166" s="12" t="s">
        <v>8</v>
      </c>
      <c r="G166" s="12" t="s">
        <v>35</v>
      </c>
      <c r="H166" s="12" t="s">
        <v>1512</v>
      </c>
      <c r="I166" s="12">
        <v>17</v>
      </c>
      <c r="J166" s="12" t="s">
        <v>124</v>
      </c>
      <c r="K166" s="12">
        <v>1701</v>
      </c>
      <c r="L166" s="12" t="s">
        <v>125</v>
      </c>
      <c r="M166" s="12">
        <v>170157</v>
      </c>
      <c r="N166" s="12" t="s">
        <v>246</v>
      </c>
      <c r="O166" s="12">
        <v>4</v>
      </c>
      <c r="P166" s="12" t="s">
        <v>127</v>
      </c>
      <c r="Q166" s="12" t="s">
        <v>1937</v>
      </c>
      <c r="R166" s="12" t="s">
        <v>1938</v>
      </c>
      <c r="S166" s="12" t="s">
        <v>1939</v>
      </c>
      <c r="T166" s="12"/>
      <c r="U166" s="12"/>
      <c r="V166" s="12"/>
      <c r="W166" s="12"/>
      <c r="X166" s="12" t="s">
        <v>1241</v>
      </c>
      <c r="Y166" s="12"/>
      <c r="Z166" s="12"/>
      <c r="AA166" s="12"/>
      <c r="AB166" s="12" t="s">
        <v>1940</v>
      </c>
      <c r="AC166" s="12" t="s">
        <v>1941</v>
      </c>
      <c r="AD166" s="12" t="s">
        <v>1942</v>
      </c>
      <c r="AE166" s="12" t="s">
        <v>137</v>
      </c>
      <c r="AF166" s="12" t="s">
        <v>137</v>
      </c>
      <c r="AG166" s="56" t="s">
        <v>2909</v>
      </c>
      <c r="AH166" s="57" t="s">
        <v>139</v>
      </c>
      <c r="AI166" s="13">
        <v>45195</v>
      </c>
      <c r="AJ166" s="12" t="s">
        <v>138</v>
      </c>
      <c r="AK166" s="12"/>
      <c r="AL166" s="12"/>
      <c r="AM166" s="12">
        <v>0</v>
      </c>
      <c r="AN166" s="73"/>
      <c r="AO166" s="12"/>
      <c r="AP166" s="73"/>
      <c r="AQ166" s="12"/>
      <c r="AR166" s="73"/>
      <c r="AS166" s="12"/>
      <c r="AT166" s="73"/>
      <c r="AU166" s="12"/>
      <c r="AV166" s="73"/>
      <c r="AW166" s="12"/>
      <c r="AX166" s="12">
        <v>0</v>
      </c>
      <c r="AY166" s="12">
        <v>0</v>
      </c>
      <c r="AZ166" s="12">
        <f>COUNTIF($AN$2:$AW$293,'[2]Productos por importancia'!#REF!)</f>
        <v>0</v>
      </c>
      <c r="BA166" s="12"/>
      <c r="BB166" s="12" t="s">
        <v>28</v>
      </c>
      <c r="BC166" s="12"/>
      <c r="BD166" s="12" t="s">
        <v>225</v>
      </c>
    </row>
    <row r="167" spans="1:56" hidden="1" x14ac:dyDescent="0.25">
      <c r="A167" s="12" t="s">
        <v>0</v>
      </c>
      <c r="B167" s="12" t="s">
        <v>1943</v>
      </c>
      <c r="C167" s="12" t="s">
        <v>1944</v>
      </c>
      <c r="D167" s="12" t="s">
        <v>1945</v>
      </c>
      <c r="E167" s="12" t="s">
        <v>1946</v>
      </c>
      <c r="F167" s="12" t="s">
        <v>8</v>
      </c>
      <c r="G167" s="12" t="s">
        <v>1947</v>
      </c>
      <c r="H167" s="12" t="s">
        <v>1948</v>
      </c>
      <c r="I167" s="12">
        <v>17</v>
      </c>
      <c r="J167" s="12" t="s">
        <v>124</v>
      </c>
      <c r="K167" s="12">
        <v>1705</v>
      </c>
      <c r="L167" s="12" t="s">
        <v>203</v>
      </c>
      <c r="M167" s="12">
        <v>170550</v>
      </c>
      <c r="N167" s="12" t="s">
        <v>204</v>
      </c>
      <c r="O167" s="12">
        <v>4</v>
      </c>
      <c r="P167" s="12" t="s">
        <v>127</v>
      </c>
      <c r="Q167" s="12" t="s">
        <v>733</v>
      </c>
      <c r="R167" s="12" t="s">
        <v>1949</v>
      </c>
      <c r="S167" s="12" t="s">
        <v>774</v>
      </c>
      <c r="T167" s="12"/>
      <c r="U167" s="12"/>
      <c r="V167" s="12" t="s">
        <v>1946</v>
      </c>
      <c r="W167" s="12" t="s">
        <v>132</v>
      </c>
      <c r="X167" s="12"/>
      <c r="Y167" s="12"/>
      <c r="Z167" s="12" t="s">
        <v>1950</v>
      </c>
      <c r="AA167" s="12"/>
      <c r="AB167" s="12" t="s">
        <v>1951</v>
      </c>
      <c r="AC167" s="12" t="s">
        <v>1952</v>
      </c>
      <c r="AD167" s="12" t="s">
        <v>1953</v>
      </c>
      <c r="AE167" s="12" t="s">
        <v>137</v>
      </c>
      <c r="AF167" s="12" t="s">
        <v>137</v>
      </c>
      <c r="AG167" s="56" t="s">
        <v>2909</v>
      </c>
      <c r="AH167" s="57" t="s">
        <v>139</v>
      </c>
      <c r="AI167" s="13">
        <v>45195</v>
      </c>
      <c r="AJ167" s="12" t="s">
        <v>138</v>
      </c>
      <c r="AK167" s="12"/>
      <c r="AL167" s="12"/>
      <c r="AM167" s="12">
        <v>0</v>
      </c>
      <c r="AN167" s="73"/>
      <c r="AO167" s="12"/>
      <c r="AP167" s="73"/>
      <c r="AQ167" s="12"/>
      <c r="AR167" s="73"/>
      <c r="AS167" s="12"/>
      <c r="AT167" s="73"/>
      <c r="AU167" s="12"/>
      <c r="AV167" s="73"/>
      <c r="AW167" s="12"/>
      <c r="AX167" s="12">
        <v>0</v>
      </c>
      <c r="AY167" s="12">
        <v>0</v>
      </c>
      <c r="AZ167" s="12">
        <f>COUNTIF($AN$2:$AW$293,'[2]Productos por importancia'!#REF!)</f>
        <v>0</v>
      </c>
      <c r="BA167" s="12"/>
      <c r="BB167" s="12" t="s">
        <v>28</v>
      </c>
      <c r="BC167" s="12"/>
      <c r="BD167" s="12" t="s">
        <v>225</v>
      </c>
    </row>
    <row r="168" spans="1:56" hidden="1" x14ac:dyDescent="0.25">
      <c r="A168" s="12" t="s">
        <v>0</v>
      </c>
      <c r="B168" s="12" t="s">
        <v>1954</v>
      </c>
      <c r="C168" s="12" t="s">
        <v>1955</v>
      </c>
      <c r="D168" s="12" t="s">
        <v>1956</v>
      </c>
      <c r="E168" s="12" t="s">
        <v>1956</v>
      </c>
      <c r="F168" s="12" t="s">
        <v>8</v>
      </c>
      <c r="G168" s="12" t="s">
        <v>1377</v>
      </c>
      <c r="H168" s="12" t="s">
        <v>1378</v>
      </c>
      <c r="I168" s="12">
        <v>17</v>
      </c>
      <c r="J168" s="12" t="s">
        <v>124</v>
      </c>
      <c r="K168" s="12">
        <v>1701</v>
      </c>
      <c r="L168" s="12" t="s">
        <v>125</v>
      </c>
      <c r="M168" s="12">
        <v>170150</v>
      </c>
      <c r="N168" s="12" t="s">
        <v>126</v>
      </c>
      <c r="O168" s="12">
        <v>4</v>
      </c>
      <c r="P168" s="12" t="s">
        <v>127</v>
      </c>
      <c r="Q168" s="12" t="s">
        <v>988</v>
      </c>
      <c r="R168" s="12" t="s">
        <v>1957</v>
      </c>
      <c r="S168" s="12" t="s">
        <v>1958</v>
      </c>
      <c r="T168" s="12"/>
      <c r="U168" s="12"/>
      <c r="V168" s="12"/>
      <c r="W168" s="12" t="s">
        <v>132</v>
      </c>
      <c r="X168" s="12"/>
      <c r="Y168" s="12"/>
      <c r="Z168" s="12" t="s">
        <v>1314</v>
      </c>
      <c r="AA168" s="12"/>
      <c r="AB168" s="12" t="s">
        <v>1959</v>
      </c>
      <c r="AC168" s="12" t="s">
        <v>1960</v>
      </c>
      <c r="AD168" s="12" t="s">
        <v>1961</v>
      </c>
      <c r="AE168" s="12" t="s">
        <v>137</v>
      </c>
      <c r="AF168" s="12" t="s">
        <v>137</v>
      </c>
      <c r="AG168" s="56" t="s">
        <v>2909</v>
      </c>
      <c r="AH168" s="57" t="s">
        <v>139</v>
      </c>
      <c r="AI168" s="13">
        <v>45142</v>
      </c>
      <c r="AJ168" s="12" t="s">
        <v>138</v>
      </c>
      <c r="AK168" s="12"/>
      <c r="AL168" s="12"/>
      <c r="AM168" s="12">
        <v>1</v>
      </c>
      <c r="AN168" s="74">
        <v>34659009901</v>
      </c>
      <c r="AO168" s="12" t="str">
        <f>IFERROR(VLOOKUP(AN168,'[1]Catálogo de Productos'!$A$1:$B$786,2,0),"")</f>
        <v>ABONO COMPUESTO</v>
      </c>
      <c r="AP168" s="74"/>
      <c r="AQ168" s="12"/>
      <c r="AR168" s="73"/>
      <c r="AS168" s="12"/>
      <c r="AT168" s="73"/>
      <c r="AU168" s="12"/>
      <c r="AV168" s="73"/>
      <c r="AW168" s="12"/>
      <c r="AX168" s="12">
        <v>1</v>
      </c>
      <c r="AY168" s="12">
        <v>1</v>
      </c>
      <c r="AZ168" s="12">
        <f>COUNTIF($AN$2:$AW$293,'[2]Productos por importancia'!#REF!)</f>
        <v>0</v>
      </c>
      <c r="BA168" s="12" t="s">
        <v>140</v>
      </c>
      <c r="BB168" s="12" t="s">
        <v>140</v>
      </c>
      <c r="BC168" s="58">
        <v>296</v>
      </c>
      <c r="BD168" s="12"/>
    </row>
    <row r="169" spans="1:56" hidden="1" x14ac:dyDescent="0.25">
      <c r="A169" s="12" t="s">
        <v>0</v>
      </c>
      <c r="B169" s="12" t="s">
        <v>1962</v>
      </c>
      <c r="C169" s="12" t="s">
        <v>1963</v>
      </c>
      <c r="D169" s="12" t="s">
        <v>1964</v>
      </c>
      <c r="E169" s="12" t="s">
        <v>1964</v>
      </c>
      <c r="F169" s="12" t="s">
        <v>8</v>
      </c>
      <c r="G169" s="12" t="s">
        <v>35</v>
      </c>
      <c r="H169" s="12" t="s">
        <v>1512</v>
      </c>
      <c r="I169" s="12">
        <v>17</v>
      </c>
      <c r="J169" s="12" t="s">
        <v>124</v>
      </c>
      <c r="K169" s="12">
        <v>1701</v>
      </c>
      <c r="L169" s="12" t="s">
        <v>125</v>
      </c>
      <c r="M169" s="12">
        <v>170176</v>
      </c>
      <c r="N169" s="12" t="s">
        <v>1620</v>
      </c>
      <c r="O169" s="12">
        <v>4</v>
      </c>
      <c r="P169" s="12" t="s">
        <v>127</v>
      </c>
      <c r="Q169" s="12" t="s">
        <v>1965</v>
      </c>
      <c r="R169" s="12" t="s">
        <v>508</v>
      </c>
      <c r="S169" s="12" t="s">
        <v>1966</v>
      </c>
      <c r="T169" s="12"/>
      <c r="U169" s="12"/>
      <c r="V169" s="12"/>
      <c r="W169" s="12"/>
      <c r="X169" s="12"/>
      <c r="Y169" s="12"/>
      <c r="Z169" s="12"/>
      <c r="AA169" s="12"/>
      <c r="AB169" s="12" t="s">
        <v>1967</v>
      </c>
      <c r="AC169" s="12" t="s">
        <v>1968</v>
      </c>
      <c r="AD169" s="12" t="s">
        <v>1969</v>
      </c>
      <c r="AE169" s="12" t="s">
        <v>137</v>
      </c>
      <c r="AF169" s="12" t="s">
        <v>137</v>
      </c>
      <c r="AG169" s="56" t="s">
        <v>2909</v>
      </c>
      <c r="AH169" s="57" t="s">
        <v>139</v>
      </c>
      <c r="AI169" s="13">
        <v>45202</v>
      </c>
      <c r="AJ169" s="12" t="s">
        <v>138</v>
      </c>
      <c r="AK169" s="12"/>
      <c r="AL169" s="12"/>
      <c r="AM169" s="12">
        <v>0</v>
      </c>
      <c r="AN169" s="73"/>
      <c r="AO169" s="12"/>
      <c r="AP169" s="73"/>
      <c r="AQ169" s="12"/>
      <c r="AR169" s="73"/>
      <c r="AS169" s="12"/>
      <c r="AT169" s="73"/>
      <c r="AU169" s="12"/>
      <c r="AV169" s="73"/>
      <c r="AW169" s="12"/>
      <c r="AX169" s="12">
        <v>0</v>
      </c>
      <c r="AY169" s="12">
        <v>0</v>
      </c>
      <c r="AZ169" s="12">
        <f>COUNTIF($AN$2:$AW$293,'[2]Productos por importancia'!#REF!)</f>
        <v>0</v>
      </c>
      <c r="BA169" s="12"/>
      <c r="BB169" s="12" t="s">
        <v>28</v>
      </c>
      <c r="BC169" s="12"/>
      <c r="BD169" s="12" t="s">
        <v>225</v>
      </c>
    </row>
    <row r="170" spans="1:56" hidden="1" x14ac:dyDescent="0.25">
      <c r="A170" s="12" t="s">
        <v>0</v>
      </c>
      <c r="B170" s="12" t="s">
        <v>1970</v>
      </c>
      <c r="C170" s="12" t="s">
        <v>1971</v>
      </c>
      <c r="D170" s="12" t="s">
        <v>1972</v>
      </c>
      <c r="E170" s="12" t="s">
        <v>1972</v>
      </c>
      <c r="F170" s="12" t="s">
        <v>8</v>
      </c>
      <c r="G170" s="12" t="s">
        <v>784</v>
      </c>
      <c r="H170" s="12" t="s">
        <v>785</v>
      </c>
      <c r="I170" s="12">
        <v>17</v>
      </c>
      <c r="J170" s="12" t="s">
        <v>124</v>
      </c>
      <c r="K170" s="12">
        <v>1701</v>
      </c>
      <c r="L170" s="12" t="s">
        <v>125</v>
      </c>
      <c r="M170" s="12">
        <v>170150</v>
      </c>
      <c r="N170" s="12" t="s">
        <v>126</v>
      </c>
      <c r="O170" s="12">
        <v>4</v>
      </c>
      <c r="P170" s="12" t="s">
        <v>127</v>
      </c>
      <c r="Q170" s="12" t="s">
        <v>1973</v>
      </c>
      <c r="R170" s="12" t="s">
        <v>1974</v>
      </c>
      <c r="S170" s="12" t="s">
        <v>1975</v>
      </c>
      <c r="T170" s="12"/>
      <c r="U170" s="12"/>
      <c r="V170" s="12"/>
      <c r="W170" s="12" t="s">
        <v>132</v>
      </c>
      <c r="X170" s="12"/>
      <c r="Y170" s="12"/>
      <c r="Z170" s="12" t="s">
        <v>1976</v>
      </c>
      <c r="AA170" s="12"/>
      <c r="AB170" s="12" t="s">
        <v>1977</v>
      </c>
      <c r="AC170" s="12" t="s">
        <v>1978</v>
      </c>
      <c r="AD170" s="12" t="s">
        <v>1979</v>
      </c>
      <c r="AE170" s="12" t="s">
        <v>137</v>
      </c>
      <c r="AF170" s="12" t="s">
        <v>137</v>
      </c>
      <c r="AG170" s="56" t="s">
        <v>2909</v>
      </c>
      <c r="AH170" s="57" t="s">
        <v>139</v>
      </c>
      <c r="AI170" s="13">
        <v>45203</v>
      </c>
      <c r="AJ170" s="12" t="s">
        <v>138</v>
      </c>
      <c r="AK170" s="12"/>
      <c r="AL170" s="12"/>
      <c r="AM170" s="12">
        <v>0</v>
      </c>
      <c r="AN170" s="73"/>
      <c r="AO170" s="12"/>
      <c r="AP170" s="73"/>
      <c r="AQ170" s="12"/>
      <c r="AR170" s="73"/>
      <c r="AS170" s="12"/>
      <c r="AT170" s="73"/>
      <c r="AU170" s="12"/>
      <c r="AV170" s="73"/>
      <c r="AW170" s="12"/>
      <c r="AX170" s="12">
        <v>0</v>
      </c>
      <c r="AY170" s="12">
        <v>0</v>
      </c>
      <c r="AZ170" s="12">
        <f>COUNTIF($AN$2:$AW$293,'[2]Productos por importancia'!#REF!)</f>
        <v>0</v>
      </c>
      <c r="BA170" s="12"/>
      <c r="BB170" s="12" t="s">
        <v>28</v>
      </c>
      <c r="BC170" s="12"/>
      <c r="BD170" s="12" t="s">
        <v>225</v>
      </c>
    </row>
    <row r="171" spans="1:56" hidden="1" x14ac:dyDescent="0.25">
      <c r="A171" s="12" t="s">
        <v>0</v>
      </c>
      <c r="B171" s="12" t="s">
        <v>1980</v>
      </c>
      <c r="C171" s="12" t="s">
        <v>1981</v>
      </c>
      <c r="D171" s="12" t="s">
        <v>1982</v>
      </c>
      <c r="E171" s="12" t="s">
        <v>1983</v>
      </c>
      <c r="F171" s="12" t="s">
        <v>8</v>
      </c>
      <c r="G171" s="12" t="s">
        <v>1984</v>
      </c>
      <c r="H171" s="12" t="s">
        <v>1985</v>
      </c>
      <c r="I171" s="12">
        <v>17</v>
      </c>
      <c r="J171" s="12" t="s">
        <v>124</v>
      </c>
      <c r="K171" s="12">
        <v>1701</v>
      </c>
      <c r="L171" s="12" t="s">
        <v>125</v>
      </c>
      <c r="M171" s="12">
        <v>170150</v>
      </c>
      <c r="N171" s="12" t="s">
        <v>126</v>
      </c>
      <c r="O171" s="12">
        <v>4</v>
      </c>
      <c r="P171" s="12" t="s">
        <v>127</v>
      </c>
      <c r="Q171" s="12" t="s">
        <v>786</v>
      </c>
      <c r="R171" s="12" t="s">
        <v>1986</v>
      </c>
      <c r="S171" s="12" t="s">
        <v>788</v>
      </c>
      <c r="T171" s="12"/>
      <c r="U171" s="12"/>
      <c r="V171" s="12"/>
      <c r="W171" s="12" t="s">
        <v>132</v>
      </c>
      <c r="X171" s="12"/>
      <c r="Y171" s="12"/>
      <c r="Z171" s="12"/>
      <c r="AA171" s="12"/>
      <c r="AB171" s="12" t="s">
        <v>1987</v>
      </c>
      <c r="AC171" s="12" t="s">
        <v>1988</v>
      </c>
      <c r="AD171" s="12" t="s">
        <v>1989</v>
      </c>
      <c r="AE171" s="12" t="s">
        <v>137</v>
      </c>
      <c r="AF171" s="12" t="s">
        <v>137</v>
      </c>
      <c r="AG171" s="56" t="s">
        <v>2909</v>
      </c>
      <c r="AH171" s="57" t="s">
        <v>139</v>
      </c>
      <c r="AI171" s="13">
        <v>45153</v>
      </c>
      <c r="AJ171" s="12" t="s">
        <v>138</v>
      </c>
      <c r="AK171" s="12"/>
      <c r="AL171" s="12"/>
      <c r="AM171" s="12">
        <v>1</v>
      </c>
      <c r="AN171" s="75">
        <v>37570000201</v>
      </c>
      <c r="AO171" s="12" t="str">
        <f>IFERROR(VLOOKUP(AN171,'[1]Catálogo de Productos'!$A$1:$B$786,2,0),"")</f>
        <v xml:space="preserve">PLACAS ONDULADAS </v>
      </c>
      <c r="AP171" s="75"/>
      <c r="AQ171" s="12"/>
      <c r="AR171" s="73"/>
      <c r="AS171" s="12"/>
      <c r="AT171" s="73"/>
      <c r="AU171" s="12"/>
      <c r="AV171" s="73"/>
      <c r="AW171" s="12"/>
      <c r="AX171" s="12">
        <v>1</v>
      </c>
      <c r="AY171" s="12">
        <v>1</v>
      </c>
      <c r="AZ171" s="12">
        <f>COUNTIF($AN$2:$AW$293,'[2]Productos por importancia'!#REF!)</f>
        <v>0</v>
      </c>
      <c r="BA171" s="12" t="s">
        <v>140</v>
      </c>
      <c r="BB171" s="12" t="s">
        <v>140</v>
      </c>
      <c r="BC171" s="58">
        <v>239</v>
      </c>
      <c r="BD171" s="12"/>
    </row>
    <row r="172" spans="1:56" hidden="1" x14ac:dyDescent="0.25">
      <c r="A172" s="12" t="s">
        <v>0</v>
      </c>
      <c r="B172" s="12" t="s">
        <v>1990</v>
      </c>
      <c r="C172" s="12" t="s">
        <v>1991</v>
      </c>
      <c r="D172" s="12" t="s">
        <v>1992</v>
      </c>
      <c r="E172" s="12" t="s">
        <v>261</v>
      </c>
      <c r="F172" s="12" t="s">
        <v>8</v>
      </c>
      <c r="G172" s="12" t="s">
        <v>1816</v>
      </c>
      <c r="H172" s="12" t="s">
        <v>1817</v>
      </c>
      <c r="I172" s="12">
        <v>17</v>
      </c>
      <c r="J172" s="12" t="s">
        <v>124</v>
      </c>
      <c r="K172" s="12">
        <v>1701</v>
      </c>
      <c r="L172" s="12" t="s">
        <v>125</v>
      </c>
      <c r="M172" s="12">
        <v>170150</v>
      </c>
      <c r="N172" s="12" t="s">
        <v>126</v>
      </c>
      <c r="O172" s="12">
        <v>4</v>
      </c>
      <c r="P172" s="12" t="s">
        <v>127</v>
      </c>
      <c r="Q172" s="12" t="s">
        <v>1993</v>
      </c>
      <c r="R172" s="12" t="s">
        <v>190</v>
      </c>
      <c r="S172" s="12" t="s">
        <v>1994</v>
      </c>
      <c r="T172" s="12"/>
      <c r="U172" s="12"/>
      <c r="V172" s="12"/>
      <c r="W172" s="12"/>
      <c r="X172" s="12"/>
      <c r="Y172" s="12"/>
      <c r="Z172" s="12" t="s">
        <v>1995</v>
      </c>
      <c r="AA172" s="12"/>
      <c r="AB172" s="12"/>
      <c r="AC172" s="12" t="s">
        <v>1996</v>
      </c>
      <c r="AD172" s="12" t="s">
        <v>1997</v>
      </c>
      <c r="AE172" s="12" t="s">
        <v>137</v>
      </c>
      <c r="AF172" s="12" t="s">
        <v>137</v>
      </c>
      <c r="AG172" s="56" t="s">
        <v>2909</v>
      </c>
      <c r="AH172" s="57" t="s">
        <v>139</v>
      </c>
      <c r="AI172" s="13">
        <v>45253</v>
      </c>
      <c r="AJ172" s="12" t="s">
        <v>138</v>
      </c>
      <c r="AK172" s="12"/>
      <c r="AL172" s="12"/>
      <c r="AM172" s="12">
        <v>2</v>
      </c>
      <c r="AN172" s="41">
        <v>23660000301</v>
      </c>
      <c r="AO172" s="12" t="str">
        <f>IFERROR(VLOOKUP(AN172,'[1]Catálogo de Productos'!$A$1:$B$786,2,0),"")</f>
        <v>CHOCOLATE EN PASTA</v>
      </c>
      <c r="AP172" s="41">
        <v>23630000001</v>
      </c>
      <c r="AQ172" s="12" t="str">
        <f>IFERROR(VLOOKUP(AP172,'[1]Catálogo de Productos'!$A$1:$B$786,2,0),"")</f>
        <v>POLVO DE CACAO</v>
      </c>
      <c r="AS172" s="12"/>
      <c r="AT172" s="73"/>
      <c r="AU172" s="12"/>
      <c r="AV172" s="73"/>
      <c r="AW172" s="12"/>
      <c r="AX172" s="12">
        <v>2</v>
      </c>
      <c r="AY172" s="12">
        <v>1</v>
      </c>
      <c r="AZ172" s="12">
        <f>COUNTIF($AN$2:$AW$293,'[2]Productos por importancia'!#REF!)</f>
        <v>0</v>
      </c>
      <c r="BA172" s="12" t="s">
        <v>140</v>
      </c>
      <c r="BB172" s="12" t="s">
        <v>140</v>
      </c>
      <c r="BC172" s="58">
        <v>580</v>
      </c>
      <c r="BD172" s="12"/>
    </row>
    <row r="173" spans="1:56" hidden="1" x14ac:dyDescent="0.25">
      <c r="A173" s="12" t="s">
        <v>0</v>
      </c>
      <c r="B173" s="12" t="s">
        <v>1998</v>
      </c>
      <c r="C173" s="12" t="s">
        <v>1999</v>
      </c>
      <c r="D173" s="12" t="s">
        <v>2000</v>
      </c>
      <c r="E173" s="12" t="s">
        <v>2001</v>
      </c>
      <c r="F173" s="12" t="s">
        <v>8</v>
      </c>
      <c r="G173" s="12" t="s">
        <v>2002</v>
      </c>
      <c r="H173" s="12" t="s">
        <v>2003</v>
      </c>
      <c r="I173" s="12">
        <v>17</v>
      </c>
      <c r="J173" s="12" t="s">
        <v>124</v>
      </c>
      <c r="K173" s="12">
        <v>1701</v>
      </c>
      <c r="L173" s="12" t="s">
        <v>125</v>
      </c>
      <c r="M173" s="12">
        <v>170150</v>
      </c>
      <c r="N173" s="12" t="s">
        <v>126</v>
      </c>
      <c r="O173" s="12">
        <v>6</v>
      </c>
      <c r="P173" s="12" t="s">
        <v>2004</v>
      </c>
      <c r="Q173" s="12" t="s">
        <v>2005</v>
      </c>
      <c r="R173" s="12" t="s">
        <v>2006</v>
      </c>
      <c r="S173" s="12" t="s">
        <v>2007</v>
      </c>
      <c r="T173" s="12"/>
      <c r="U173" s="12"/>
      <c r="V173" s="12"/>
      <c r="W173" s="12"/>
      <c r="X173" s="12"/>
      <c r="Y173" s="12"/>
      <c r="Z173" s="12" t="s">
        <v>2008</v>
      </c>
      <c r="AA173" s="12"/>
      <c r="AB173" s="12" t="s">
        <v>2009</v>
      </c>
      <c r="AC173" s="12" t="s">
        <v>2010</v>
      </c>
      <c r="AD173" s="12" t="s">
        <v>2011</v>
      </c>
      <c r="AE173" s="12" t="s">
        <v>137</v>
      </c>
      <c r="AF173" s="12" t="s">
        <v>137</v>
      </c>
      <c r="AG173" s="56" t="s">
        <v>2909</v>
      </c>
      <c r="AH173" s="57" t="s">
        <v>139</v>
      </c>
      <c r="AI173" s="13">
        <v>45197</v>
      </c>
      <c r="AJ173" s="12" t="s">
        <v>138</v>
      </c>
      <c r="AK173" s="12"/>
      <c r="AL173" s="12"/>
      <c r="AM173" s="12">
        <v>0</v>
      </c>
      <c r="AN173" s="73"/>
      <c r="AO173" s="12"/>
      <c r="AP173" s="73"/>
      <c r="AQ173" s="12"/>
      <c r="AR173" s="73"/>
      <c r="AS173" s="12"/>
      <c r="AT173" s="73"/>
      <c r="AU173" s="12"/>
      <c r="AV173" s="73"/>
      <c r="AW173" s="12"/>
      <c r="AX173" s="12">
        <v>0</v>
      </c>
      <c r="AY173" s="12">
        <v>0</v>
      </c>
      <c r="AZ173" s="12">
        <f>COUNTIF($AN$2:$AW$293,'[2]Productos por importancia'!#REF!)</f>
        <v>0</v>
      </c>
      <c r="BA173" s="12"/>
      <c r="BB173" s="12" t="s">
        <v>28</v>
      </c>
      <c r="BC173" s="12"/>
      <c r="BD173" s="12" t="s">
        <v>225</v>
      </c>
    </row>
    <row r="174" spans="1:56" hidden="1" x14ac:dyDescent="0.25">
      <c r="A174" s="12" t="s">
        <v>0</v>
      </c>
      <c r="B174" s="12" t="s">
        <v>2012</v>
      </c>
      <c r="C174" s="12" t="s">
        <v>2013</v>
      </c>
      <c r="D174" s="12" t="s">
        <v>2014</v>
      </c>
      <c r="E174" s="12" t="s">
        <v>2015</v>
      </c>
      <c r="F174" s="12" t="s">
        <v>8</v>
      </c>
      <c r="G174" s="12" t="s">
        <v>1268</v>
      </c>
      <c r="H174" s="12" t="s">
        <v>1269</v>
      </c>
      <c r="I174" s="12">
        <v>17</v>
      </c>
      <c r="J174" s="12" t="s">
        <v>124</v>
      </c>
      <c r="K174" s="12">
        <v>1705</v>
      </c>
      <c r="L174" s="12" t="s">
        <v>203</v>
      </c>
      <c r="M174" s="12">
        <v>170550</v>
      </c>
      <c r="N174" s="12" t="s">
        <v>204</v>
      </c>
      <c r="O174" s="12">
        <v>4</v>
      </c>
      <c r="P174" s="12" t="s">
        <v>127</v>
      </c>
      <c r="Q174" s="12" t="s">
        <v>2016</v>
      </c>
      <c r="R174" s="12"/>
      <c r="S174" s="12"/>
      <c r="T174" s="12" t="s">
        <v>132</v>
      </c>
      <c r="U174" s="12"/>
      <c r="V174" s="12"/>
      <c r="W174" s="12"/>
      <c r="X174" s="12"/>
      <c r="Y174" s="12"/>
      <c r="Z174" s="12" t="s">
        <v>2017</v>
      </c>
      <c r="AA174" s="12"/>
      <c r="AB174" s="12" t="s">
        <v>2018</v>
      </c>
      <c r="AC174" s="12" t="s">
        <v>2019</v>
      </c>
      <c r="AD174" s="12" t="s">
        <v>2020</v>
      </c>
      <c r="AE174" s="12" t="s">
        <v>137</v>
      </c>
      <c r="AF174" s="12" t="s">
        <v>29</v>
      </c>
      <c r="AG174" s="56" t="s">
        <v>2909</v>
      </c>
      <c r="AH174" s="57" t="s">
        <v>139</v>
      </c>
      <c r="AI174" s="13">
        <v>45153</v>
      </c>
      <c r="AJ174" s="12" t="s">
        <v>138</v>
      </c>
      <c r="AK174" s="12"/>
      <c r="AL174" s="12"/>
      <c r="AM174" s="12">
        <v>1</v>
      </c>
      <c r="AN174" s="74">
        <v>26410020201</v>
      </c>
      <c r="AO174" s="12" t="str">
        <f>IFERROR(VLOOKUP(AN174,'[1]Catálogo de Productos'!$A$1:$B$786,2,0),"")</f>
        <v>HILO SINTÉTICO</v>
      </c>
      <c r="AP174" s="73"/>
      <c r="AQ174" s="12"/>
      <c r="AR174" s="73"/>
      <c r="AS174" s="12"/>
      <c r="AT174" s="73"/>
      <c r="AU174" s="12"/>
      <c r="AV174" s="73"/>
      <c r="AW174" s="12"/>
      <c r="AX174" s="12">
        <v>1</v>
      </c>
      <c r="AY174" s="12">
        <v>1</v>
      </c>
      <c r="AZ174" s="12">
        <f>COUNTIF($AN$2:$AW$293,'[2]Productos por importancia'!#REF!)</f>
        <v>0</v>
      </c>
      <c r="BA174" s="12" t="s">
        <v>140</v>
      </c>
      <c r="BB174" s="12" t="s">
        <v>140</v>
      </c>
      <c r="BC174" s="58">
        <v>240</v>
      </c>
      <c r="BD174" s="12"/>
    </row>
    <row r="175" spans="1:56" hidden="1" x14ac:dyDescent="0.25">
      <c r="A175" s="12" t="s">
        <v>0</v>
      </c>
      <c r="B175" s="12" t="s">
        <v>2021</v>
      </c>
      <c r="C175" s="12" t="s">
        <v>2022</v>
      </c>
      <c r="D175" s="12" t="s">
        <v>2023</v>
      </c>
      <c r="E175" s="12" t="s">
        <v>2024</v>
      </c>
      <c r="F175" s="12" t="s">
        <v>8</v>
      </c>
      <c r="G175" s="12" t="s">
        <v>45</v>
      </c>
      <c r="H175" s="12" t="s">
        <v>2025</v>
      </c>
      <c r="I175" s="12">
        <v>10</v>
      </c>
      <c r="J175" s="12" t="s">
        <v>815</v>
      </c>
      <c r="K175" s="12">
        <v>1001</v>
      </c>
      <c r="L175" s="12" t="s">
        <v>2026</v>
      </c>
      <c r="M175" s="12">
        <v>100151</v>
      </c>
      <c r="N175" s="12" t="s">
        <v>2027</v>
      </c>
      <c r="O175" s="12">
        <v>4</v>
      </c>
      <c r="P175" s="12" t="s">
        <v>127</v>
      </c>
      <c r="Q175" s="12" t="s">
        <v>2028</v>
      </c>
      <c r="R175" s="12"/>
      <c r="S175" s="12"/>
      <c r="T175" s="12" t="s">
        <v>343</v>
      </c>
      <c r="U175" s="12"/>
      <c r="V175" s="12"/>
      <c r="W175" s="12" t="s">
        <v>132</v>
      </c>
      <c r="X175" s="12"/>
      <c r="Y175" s="12"/>
      <c r="Z175" s="12" t="s">
        <v>2029</v>
      </c>
      <c r="AA175" s="12"/>
      <c r="AB175" s="12" t="s">
        <v>2030</v>
      </c>
      <c r="AC175" s="12" t="s">
        <v>2031</v>
      </c>
      <c r="AD175" s="12" t="s">
        <v>2032</v>
      </c>
      <c r="AE175" s="12" t="s">
        <v>137</v>
      </c>
      <c r="AF175" s="12" t="s">
        <v>137</v>
      </c>
      <c r="AG175" s="56" t="s">
        <v>2909</v>
      </c>
      <c r="AH175" s="57" t="s">
        <v>139</v>
      </c>
      <c r="AI175" s="13">
        <v>45225</v>
      </c>
      <c r="AJ175" s="12" t="s">
        <v>138</v>
      </c>
      <c r="AK175" s="12"/>
      <c r="AL175" s="12"/>
      <c r="AM175" s="12">
        <v>1</v>
      </c>
      <c r="AN175" s="74">
        <v>23520000201</v>
      </c>
      <c r="AO175" s="12" t="str">
        <f>IFERROR(VLOOKUP(AN175,'[1]Catálogo de Productos'!$A$1:$B$786,2,0),"")</f>
        <v xml:space="preserve">AZÚCAR BLANCA </v>
      </c>
      <c r="AP175" s="73"/>
      <c r="AQ175" s="12"/>
      <c r="AR175" s="73"/>
      <c r="AS175" s="12"/>
      <c r="AT175" s="73"/>
      <c r="AU175" s="12"/>
      <c r="AV175" s="73"/>
      <c r="AW175" s="12"/>
      <c r="AX175" s="12">
        <v>1</v>
      </c>
      <c r="AY175" s="12">
        <v>1</v>
      </c>
      <c r="AZ175" s="12">
        <f>COUNTIF($AN$2:$AW$293,'[2]Productos por importancia'!#REF!)</f>
        <v>0</v>
      </c>
      <c r="BA175" s="12" t="s">
        <v>140</v>
      </c>
      <c r="BB175" s="12" t="s">
        <v>140</v>
      </c>
      <c r="BC175" s="58">
        <v>479</v>
      </c>
      <c r="BD175" s="12"/>
    </row>
    <row r="176" spans="1:56" hidden="1" x14ac:dyDescent="0.25">
      <c r="A176" s="12" t="s">
        <v>0</v>
      </c>
      <c r="B176" s="12" t="s">
        <v>2033</v>
      </c>
      <c r="C176" s="12" t="s">
        <v>2034</v>
      </c>
      <c r="D176" s="12" t="s">
        <v>2035</v>
      </c>
      <c r="E176" s="12" t="s">
        <v>2036</v>
      </c>
      <c r="F176" s="12" t="s">
        <v>8</v>
      </c>
      <c r="G176" s="12" t="s">
        <v>703</v>
      </c>
      <c r="H176" s="12" t="s">
        <v>704</v>
      </c>
      <c r="I176" s="12">
        <v>17</v>
      </c>
      <c r="J176" s="12" t="s">
        <v>124</v>
      </c>
      <c r="K176" s="12">
        <v>1701</v>
      </c>
      <c r="L176" s="12" t="s">
        <v>125</v>
      </c>
      <c r="M176" s="12">
        <v>170150</v>
      </c>
      <c r="N176" s="12" t="s">
        <v>126</v>
      </c>
      <c r="O176" s="12">
        <v>4</v>
      </c>
      <c r="P176" s="12" t="s">
        <v>127</v>
      </c>
      <c r="Q176" s="12" t="s">
        <v>2037</v>
      </c>
      <c r="R176" s="12" t="s">
        <v>2038</v>
      </c>
      <c r="S176" s="12" t="s">
        <v>2039</v>
      </c>
      <c r="T176" s="12"/>
      <c r="U176" s="12"/>
      <c r="V176" s="12" t="s">
        <v>132</v>
      </c>
      <c r="W176" s="12" t="s">
        <v>132</v>
      </c>
      <c r="X176" s="12"/>
      <c r="Y176" s="12"/>
      <c r="Z176" s="12"/>
      <c r="AA176" s="12"/>
      <c r="AB176" s="12" t="s">
        <v>2040</v>
      </c>
      <c r="AC176" s="12" t="s">
        <v>2041</v>
      </c>
      <c r="AD176" s="12" t="s">
        <v>2042</v>
      </c>
      <c r="AE176" s="12" t="s">
        <v>137</v>
      </c>
      <c r="AF176" s="12" t="s">
        <v>137</v>
      </c>
      <c r="AG176" s="56" t="s">
        <v>2909</v>
      </c>
      <c r="AH176" s="57" t="s">
        <v>139</v>
      </c>
      <c r="AI176" s="13">
        <v>45196</v>
      </c>
      <c r="AJ176" s="12" t="s">
        <v>138</v>
      </c>
      <c r="AK176" s="12"/>
      <c r="AL176" s="12"/>
      <c r="AM176" s="12">
        <v>0</v>
      </c>
      <c r="AN176" s="73"/>
      <c r="AO176" s="12"/>
      <c r="AP176" s="73"/>
      <c r="AQ176" s="12"/>
      <c r="AR176" s="73"/>
      <c r="AS176" s="12"/>
      <c r="AT176" s="73"/>
      <c r="AU176" s="12"/>
      <c r="AV176" s="73"/>
      <c r="AW176" s="12"/>
      <c r="AX176" s="12">
        <v>0</v>
      </c>
      <c r="AY176" s="12">
        <v>0</v>
      </c>
      <c r="AZ176" s="12">
        <f>COUNTIF($AN$2:$AW$293,'[2]Productos por importancia'!#REF!)</f>
        <v>0</v>
      </c>
      <c r="BA176" s="12"/>
      <c r="BB176" s="12" t="s">
        <v>28</v>
      </c>
      <c r="BC176" s="12"/>
      <c r="BD176" s="12" t="s">
        <v>225</v>
      </c>
    </row>
    <row r="177" spans="1:56" hidden="1" x14ac:dyDescent="0.25">
      <c r="A177" s="12" t="s">
        <v>0</v>
      </c>
      <c r="B177" s="12" t="s">
        <v>2043</v>
      </c>
      <c r="C177" s="12" t="s">
        <v>2044</v>
      </c>
      <c r="D177" s="12" t="s">
        <v>2045</v>
      </c>
      <c r="E177" s="12" t="s">
        <v>2045</v>
      </c>
      <c r="F177" s="12" t="s">
        <v>8</v>
      </c>
      <c r="G177" s="12" t="s">
        <v>49</v>
      </c>
      <c r="H177" s="12" t="s">
        <v>1105</v>
      </c>
      <c r="I177" s="12">
        <v>17</v>
      </c>
      <c r="J177" s="12" t="s">
        <v>124</v>
      </c>
      <c r="K177" s="12">
        <v>1701</v>
      </c>
      <c r="L177" s="12" t="s">
        <v>125</v>
      </c>
      <c r="M177" s="12">
        <v>170150</v>
      </c>
      <c r="N177" s="12" t="s">
        <v>126</v>
      </c>
      <c r="O177" s="12">
        <v>4</v>
      </c>
      <c r="P177" s="12" t="s">
        <v>127</v>
      </c>
      <c r="Q177" s="12" t="s">
        <v>2046</v>
      </c>
      <c r="R177" s="12" t="s">
        <v>2047</v>
      </c>
      <c r="S177" s="12" t="s">
        <v>165</v>
      </c>
      <c r="T177" s="12"/>
      <c r="U177" s="12"/>
      <c r="V177" s="12"/>
      <c r="W177" s="12" t="s">
        <v>132</v>
      </c>
      <c r="X177" s="12"/>
      <c r="Y177" s="12"/>
      <c r="Z177" s="12" t="s">
        <v>317</v>
      </c>
      <c r="AA177" s="12"/>
      <c r="AB177" s="12" t="s">
        <v>2048</v>
      </c>
      <c r="AC177" s="12" t="s">
        <v>2049</v>
      </c>
      <c r="AD177" s="12" t="s">
        <v>2050</v>
      </c>
      <c r="AE177" s="12" t="s">
        <v>137</v>
      </c>
      <c r="AF177" s="12" t="s">
        <v>137</v>
      </c>
      <c r="AG177" s="56" t="s">
        <v>2909</v>
      </c>
      <c r="AH177" s="57" t="s">
        <v>139</v>
      </c>
      <c r="AI177" s="13">
        <v>45222</v>
      </c>
      <c r="AJ177" s="12" t="s">
        <v>138</v>
      </c>
      <c r="AK177" s="12"/>
      <c r="AL177" s="12"/>
      <c r="AM177" s="12">
        <v>2</v>
      </c>
      <c r="AN177" s="74">
        <v>35110020701</v>
      </c>
      <c r="AO177" s="12" t="str">
        <f>IFERROR(VLOOKUP(AN177,'[1]Catálogo de Productos'!$A$1:$B$786,2,0),"")</f>
        <v xml:space="preserve">SELLANTE </v>
      </c>
      <c r="AP177" s="74">
        <v>35110020901</v>
      </c>
      <c r="AQ177" s="12" t="str">
        <f>IFERROR(VLOOKUP(AP177,'[1]Catálogo de Productos'!$A$1:$B$786,2,0),"")</f>
        <v>DILUYENTE</v>
      </c>
      <c r="AR177" s="73"/>
      <c r="AS177" s="12"/>
      <c r="AT177" s="73"/>
      <c r="AU177" s="12"/>
      <c r="AV177" s="73"/>
      <c r="AW177" s="12"/>
      <c r="AX177" s="12">
        <v>2</v>
      </c>
      <c r="AY177" s="12">
        <v>1</v>
      </c>
      <c r="AZ177" s="12">
        <f>COUNTIF($AN$2:$AW$293,'[2]Productos por importancia'!#REF!)</f>
        <v>0</v>
      </c>
      <c r="BA177" s="12" t="s">
        <v>140</v>
      </c>
      <c r="BB177" s="12" t="s">
        <v>140</v>
      </c>
      <c r="BC177" s="58">
        <v>488</v>
      </c>
      <c r="BD177" s="12"/>
    </row>
    <row r="178" spans="1:56" hidden="1" x14ac:dyDescent="0.25">
      <c r="A178" s="12" t="s">
        <v>0</v>
      </c>
      <c r="B178" s="12" t="s">
        <v>2051</v>
      </c>
      <c r="C178" s="12" t="s">
        <v>2052</v>
      </c>
      <c r="D178" s="12" t="s">
        <v>2053</v>
      </c>
      <c r="E178" s="12" t="s">
        <v>2053</v>
      </c>
      <c r="F178" s="12" t="s">
        <v>8</v>
      </c>
      <c r="G178" s="12" t="s">
        <v>215</v>
      </c>
      <c r="H178" s="12" t="s">
        <v>216</v>
      </c>
      <c r="I178" s="12">
        <v>17</v>
      </c>
      <c r="J178" s="12" t="s">
        <v>124</v>
      </c>
      <c r="K178" s="12">
        <v>1703</v>
      </c>
      <c r="L178" s="12" t="s">
        <v>339</v>
      </c>
      <c r="M178" s="12">
        <v>170350</v>
      </c>
      <c r="N178" s="12" t="s">
        <v>838</v>
      </c>
      <c r="O178" s="12">
        <v>4</v>
      </c>
      <c r="P178" s="12" t="s">
        <v>127</v>
      </c>
      <c r="Q178" s="12" t="s">
        <v>839</v>
      </c>
      <c r="R178" s="12" t="s">
        <v>508</v>
      </c>
      <c r="S178" s="12" t="s">
        <v>2054</v>
      </c>
      <c r="T178" s="12" t="s">
        <v>2055</v>
      </c>
      <c r="U178" s="12" t="s">
        <v>2054</v>
      </c>
      <c r="V178" s="12" t="s">
        <v>2054</v>
      </c>
      <c r="W178" s="12"/>
      <c r="X178" s="12"/>
      <c r="Y178" s="12"/>
      <c r="Z178" s="12" t="s">
        <v>2054</v>
      </c>
      <c r="AA178" s="12"/>
      <c r="AB178" s="12" t="s">
        <v>2056</v>
      </c>
      <c r="AC178" s="12" t="s">
        <v>2057</v>
      </c>
      <c r="AD178" s="12" t="s">
        <v>2058</v>
      </c>
      <c r="AE178" s="12" t="s">
        <v>137</v>
      </c>
      <c r="AF178" s="12" t="s">
        <v>137</v>
      </c>
      <c r="AG178" s="56" t="s">
        <v>2909</v>
      </c>
      <c r="AH178" s="57" t="s">
        <v>139</v>
      </c>
      <c r="AI178" s="13">
        <v>45196</v>
      </c>
      <c r="AJ178" s="12" t="s">
        <v>138</v>
      </c>
      <c r="AK178" s="12"/>
      <c r="AL178" s="12"/>
      <c r="AM178" s="12">
        <v>0</v>
      </c>
      <c r="AN178" s="73"/>
      <c r="AO178" s="12"/>
      <c r="AP178" s="73"/>
      <c r="AQ178" s="12"/>
      <c r="AR178" s="73"/>
      <c r="AS178" s="12"/>
      <c r="AT178" s="73"/>
      <c r="AU178" s="12"/>
      <c r="AV178" s="73"/>
      <c r="AW178" s="12"/>
      <c r="AX178" s="12">
        <v>0</v>
      </c>
      <c r="AY178" s="12">
        <v>0</v>
      </c>
      <c r="AZ178" s="12">
        <f>COUNTIF($AN$2:$AW$293,'[2]Productos por importancia'!#REF!)</f>
        <v>0</v>
      </c>
      <c r="BA178" s="12"/>
      <c r="BB178" s="12" t="s">
        <v>28</v>
      </c>
      <c r="BC178" s="12"/>
      <c r="BD178" s="12" t="s">
        <v>225</v>
      </c>
    </row>
    <row r="179" spans="1:56" hidden="1" x14ac:dyDescent="0.25">
      <c r="A179" s="12" t="s">
        <v>0</v>
      </c>
      <c r="B179" s="12" t="s">
        <v>2059</v>
      </c>
      <c r="C179" s="12" t="s">
        <v>2060</v>
      </c>
      <c r="D179" s="12" t="s">
        <v>2061</v>
      </c>
      <c r="E179" s="12" t="s">
        <v>2062</v>
      </c>
      <c r="F179" s="12" t="s">
        <v>8</v>
      </c>
      <c r="G179" s="12" t="s">
        <v>42</v>
      </c>
      <c r="H179" s="12" t="s">
        <v>2063</v>
      </c>
      <c r="I179" s="12">
        <v>17</v>
      </c>
      <c r="J179" s="12" t="s">
        <v>124</v>
      </c>
      <c r="K179" s="12">
        <v>1701</v>
      </c>
      <c r="L179" s="12" t="s">
        <v>125</v>
      </c>
      <c r="M179" s="12">
        <v>170150</v>
      </c>
      <c r="N179" s="12" t="s">
        <v>126</v>
      </c>
      <c r="O179" s="12">
        <v>4</v>
      </c>
      <c r="P179" s="12" t="s">
        <v>127</v>
      </c>
      <c r="Q179" s="12" t="s">
        <v>734</v>
      </c>
      <c r="R179" s="12" t="s">
        <v>2064</v>
      </c>
      <c r="S179" s="12" t="s">
        <v>2065</v>
      </c>
      <c r="T179" s="12"/>
      <c r="U179" s="12"/>
      <c r="V179" s="12" t="s">
        <v>2066</v>
      </c>
      <c r="W179" s="12" t="s">
        <v>1115</v>
      </c>
      <c r="X179" s="12" t="s">
        <v>2067</v>
      </c>
      <c r="Y179" s="12"/>
      <c r="Z179" s="12" t="s">
        <v>238</v>
      </c>
      <c r="AA179" s="12"/>
      <c r="AB179" s="12" t="s">
        <v>2068</v>
      </c>
      <c r="AC179" s="12" t="s">
        <v>2069</v>
      </c>
      <c r="AD179" s="12" t="s">
        <v>2070</v>
      </c>
      <c r="AE179" s="12" t="s">
        <v>137</v>
      </c>
      <c r="AF179" s="12" t="s">
        <v>137</v>
      </c>
      <c r="AG179" s="56" t="s">
        <v>2909</v>
      </c>
      <c r="AH179" s="57" t="s">
        <v>139</v>
      </c>
      <c r="AI179" s="13">
        <v>45183</v>
      </c>
      <c r="AJ179" s="12" t="s">
        <v>138</v>
      </c>
      <c r="AK179" s="12"/>
      <c r="AL179" s="12"/>
      <c r="AM179" s="12">
        <v>1</v>
      </c>
      <c r="AN179" s="74">
        <v>21242010101</v>
      </c>
      <c r="AO179" s="12" t="str">
        <f>IFERROR(VLOOKUP(AN179,'[1]Catálogo de Productos'!$A$1:$B$786,2,0),"")</f>
        <v xml:space="preserve">SARDINAS EN SALSA DE TOMATES </v>
      </c>
      <c r="AP179" s="74"/>
      <c r="AQ179" s="12"/>
      <c r="AR179" s="74"/>
      <c r="AS179" s="12"/>
      <c r="AT179" s="73"/>
      <c r="AU179" s="12"/>
      <c r="AV179" s="73"/>
      <c r="AW179" s="12"/>
      <c r="AX179" s="12">
        <v>1</v>
      </c>
      <c r="AY179" s="12">
        <v>1</v>
      </c>
      <c r="AZ179" s="12">
        <f>COUNTIF($AN$2:$AW$293,'[2]Productos por importancia'!#REF!)</f>
        <v>0</v>
      </c>
      <c r="BA179" s="12" t="s">
        <v>140</v>
      </c>
      <c r="BB179" s="12" t="s">
        <v>140</v>
      </c>
      <c r="BC179" s="58">
        <v>463</v>
      </c>
      <c r="BD179" s="12"/>
    </row>
    <row r="180" spans="1:56" hidden="1" x14ac:dyDescent="0.25">
      <c r="A180" s="12" t="s">
        <v>0</v>
      </c>
      <c r="B180" s="12" t="s">
        <v>2071</v>
      </c>
      <c r="C180" s="12" t="s">
        <v>2072</v>
      </c>
      <c r="D180" s="12" t="s">
        <v>2073</v>
      </c>
      <c r="E180" s="12"/>
      <c r="F180" s="12" t="s">
        <v>8</v>
      </c>
      <c r="G180" s="12" t="s">
        <v>275</v>
      </c>
      <c r="H180" s="12" t="s">
        <v>276</v>
      </c>
      <c r="I180" s="12">
        <v>17</v>
      </c>
      <c r="J180" s="12" t="s">
        <v>124</v>
      </c>
      <c r="K180" s="12">
        <v>1705</v>
      </c>
      <c r="L180" s="12" t="s">
        <v>203</v>
      </c>
      <c r="M180" s="12">
        <v>170550</v>
      </c>
      <c r="N180" s="12" t="s">
        <v>204</v>
      </c>
      <c r="O180" s="12">
        <v>4</v>
      </c>
      <c r="P180" s="12" t="s">
        <v>127</v>
      </c>
      <c r="Q180" s="12" t="s">
        <v>2074</v>
      </c>
      <c r="R180" s="12" t="s">
        <v>508</v>
      </c>
      <c r="S180" s="12" t="s">
        <v>508</v>
      </c>
      <c r="T180" s="12" t="s">
        <v>2075</v>
      </c>
      <c r="U180" s="12"/>
      <c r="V180" s="12" t="s">
        <v>2076</v>
      </c>
      <c r="W180" s="12" t="s">
        <v>132</v>
      </c>
      <c r="X180" s="12"/>
      <c r="Y180" s="12"/>
      <c r="Z180" s="12" t="s">
        <v>2077</v>
      </c>
      <c r="AA180" s="12"/>
      <c r="AB180" s="12" t="s">
        <v>2078</v>
      </c>
      <c r="AC180" s="12" t="s">
        <v>2079</v>
      </c>
      <c r="AD180" s="12" t="s">
        <v>2080</v>
      </c>
      <c r="AE180" s="12" t="s">
        <v>137</v>
      </c>
      <c r="AF180" s="12" t="s">
        <v>137</v>
      </c>
      <c r="AG180" s="56" t="s">
        <v>2909</v>
      </c>
      <c r="AH180" s="57" t="s">
        <v>139</v>
      </c>
      <c r="AI180" s="13">
        <v>45196</v>
      </c>
      <c r="AJ180" s="12" t="s">
        <v>138</v>
      </c>
      <c r="AK180" s="12"/>
      <c r="AL180" s="12"/>
      <c r="AM180" s="12">
        <v>0</v>
      </c>
      <c r="AN180" s="73"/>
      <c r="AO180" s="12"/>
      <c r="AP180" s="73"/>
      <c r="AQ180" s="12"/>
      <c r="AR180" s="73"/>
      <c r="AS180" s="12"/>
      <c r="AT180" s="73"/>
      <c r="AU180" s="12"/>
      <c r="AV180" s="73"/>
      <c r="AW180" s="12"/>
      <c r="AX180" s="12">
        <v>0</v>
      </c>
      <c r="AY180" s="12">
        <v>0</v>
      </c>
      <c r="AZ180" s="12">
        <f>COUNTIF($AN$2:$AW$293,'[2]Productos por importancia'!#REF!)</f>
        <v>0</v>
      </c>
      <c r="BA180" s="12"/>
      <c r="BB180" s="12" t="s">
        <v>28</v>
      </c>
      <c r="BC180" s="12"/>
      <c r="BD180" s="12" t="s">
        <v>225</v>
      </c>
    </row>
    <row r="181" spans="1:56" hidden="1" x14ac:dyDescent="0.25">
      <c r="A181" s="12" t="s">
        <v>0</v>
      </c>
      <c r="B181" s="12" t="s">
        <v>2081</v>
      </c>
      <c r="C181" s="12" t="s">
        <v>2082</v>
      </c>
      <c r="D181" s="12" t="s">
        <v>2083</v>
      </c>
      <c r="E181" s="12" t="s">
        <v>2083</v>
      </c>
      <c r="F181" s="12" t="s">
        <v>8</v>
      </c>
      <c r="G181" s="12" t="s">
        <v>2084</v>
      </c>
      <c r="H181" s="12" t="s">
        <v>2085</v>
      </c>
      <c r="I181" s="12">
        <v>10</v>
      </c>
      <c r="J181" s="12" t="s">
        <v>815</v>
      </c>
      <c r="K181" s="12">
        <v>1004</v>
      </c>
      <c r="L181" s="12" t="s">
        <v>816</v>
      </c>
      <c r="M181" s="12">
        <v>100457</v>
      </c>
      <c r="N181" s="12" t="s">
        <v>2086</v>
      </c>
      <c r="O181" s="12">
        <v>4</v>
      </c>
      <c r="P181" s="12" t="s">
        <v>127</v>
      </c>
      <c r="Q181" s="12" t="s">
        <v>2087</v>
      </c>
      <c r="R181" s="12"/>
      <c r="S181" s="12" t="s">
        <v>2088</v>
      </c>
      <c r="T181" s="12"/>
      <c r="U181" s="12" t="s">
        <v>2088</v>
      </c>
      <c r="V181" s="12"/>
      <c r="W181" s="12" t="s">
        <v>412</v>
      </c>
      <c r="X181" s="12"/>
      <c r="Y181" s="12" t="s">
        <v>2088</v>
      </c>
      <c r="Z181" s="12" t="s">
        <v>2088</v>
      </c>
      <c r="AA181" s="12"/>
      <c r="AB181" s="12" t="s">
        <v>2089</v>
      </c>
      <c r="AC181" s="12" t="s">
        <v>2090</v>
      </c>
      <c r="AD181" s="12" t="s">
        <v>2091</v>
      </c>
      <c r="AE181" s="12" t="s">
        <v>137</v>
      </c>
      <c r="AF181" s="12" t="s">
        <v>137</v>
      </c>
      <c r="AG181" s="56" t="s">
        <v>2909</v>
      </c>
      <c r="AH181" s="57" t="s">
        <v>139</v>
      </c>
      <c r="AI181" s="13">
        <v>45203</v>
      </c>
      <c r="AJ181" s="12" t="s">
        <v>138</v>
      </c>
      <c r="AK181" s="12"/>
      <c r="AL181" s="12"/>
      <c r="AM181" s="12">
        <v>0</v>
      </c>
      <c r="AN181" s="73"/>
      <c r="AO181" s="12"/>
      <c r="AP181" s="73"/>
      <c r="AQ181" s="12"/>
      <c r="AR181" s="73"/>
      <c r="AS181" s="12"/>
      <c r="AT181" s="73"/>
      <c r="AU181" s="12"/>
      <c r="AV181" s="73"/>
      <c r="AW181" s="12"/>
      <c r="AX181" s="12">
        <v>0</v>
      </c>
      <c r="AY181" s="12">
        <v>0</v>
      </c>
      <c r="AZ181" s="12">
        <f>COUNTIF($AN$2:$AW$293,'[2]Productos por importancia'!#REF!)</f>
        <v>0</v>
      </c>
      <c r="BA181" s="12"/>
      <c r="BB181" s="12" t="s">
        <v>28</v>
      </c>
      <c r="BC181" s="12"/>
      <c r="BD181" s="12" t="s">
        <v>225</v>
      </c>
    </row>
    <row r="182" spans="1:56" hidden="1" x14ac:dyDescent="0.25">
      <c r="A182" s="12" t="s">
        <v>0</v>
      </c>
      <c r="B182" s="12" t="s">
        <v>2092</v>
      </c>
      <c r="C182" s="12" t="s">
        <v>2093</v>
      </c>
      <c r="D182" s="12" t="s">
        <v>2094</v>
      </c>
      <c r="E182" s="12" t="s">
        <v>2095</v>
      </c>
      <c r="F182" s="12" t="s">
        <v>8</v>
      </c>
      <c r="G182" s="12" t="s">
        <v>1248</v>
      </c>
      <c r="H182" s="12" t="s">
        <v>1249</v>
      </c>
      <c r="I182" s="12">
        <v>8</v>
      </c>
      <c r="J182" s="12" t="s">
        <v>542</v>
      </c>
      <c r="K182" s="12">
        <v>801</v>
      </c>
      <c r="L182" s="12" t="s">
        <v>542</v>
      </c>
      <c r="M182" s="12">
        <v>80168</v>
      </c>
      <c r="N182" s="12" t="s">
        <v>2096</v>
      </c>
      <c r="O182" s="12">
        <v>4</v>
      </c>
      <c r="P182" s="12" t="s">
        <v>127</v>
      </c>
      <c r="Q182" s="12" t="s">
        <v>2097</v>
      </c>
      <c r="R182" s="12"/>
      <c r="S182" s="12"/>
      <c r="T182" s="12" t="s">
        <v>250</v>
      </c>
      <c r="U182" s="12"/>
      <c r="V182" s="12" t="s">
        <v>2095</v>
      </c>
      <c r="W182" s="12" t="s">
        <v>132</v>
      </c>
      <c r="X182" s="12"/>
      <c r="Y182" s="12"/>
      <c r="Z182" s="12"/>
      <c r="AA182" s="12"/>
      <c r="AB182" s="12" t="s">
        <v>2098</v>
      </c>
      <c r="AC182" s="12" t="s">
        <v>2099</v>
      </c>
      <c r="AD182" s="12" t="s">
        <v>2100</v>
      </c>
      <c r="AE182" s="12" t="s">
        <v>137</v>
      </c>
      <c r="AF182" s="12" t="s">
        <v>137</v>
      </c>
      <c r="AG182" s="56" t="s">
        <v>2909</v>
      </c>
      <c r="AH182" s="57" t="s">
        <v>139</v>
      </c>
      <c r="AI182" s="13">
        <v>45216</v>
      </c>
      <c r="AJ182" s="12" t="s">
        <v>138</v>
      </c>
      <c r="AK182" s="12"/>
      <c r="AL182" s="12"/>
      <c r="AM182" s="12">
        <v>1</v>
      </c>
      <c r="AN182" s="74">
        <v>31420000101</v>
      </c>
      <c r="AO182" s="12" t="str">
        <f>IFERROR(VLOOKUP(AN182,'[1]Catálogo de Productos'!$A$1:$B$786,2,0),"")</f>
        <v>TABLERO CONTRACHAPADO</v>
      </c>
      <c r="AP182" s="74"/>
      <c r="AQ182" s="12"/>
      <c r="AR182" s="74"/>
      <c r="AS182" s="12"/>
      <c r="AT182" s="74"/>
      <c r="AU182" s="12"/>
      <c r="AV182" s="74"/>
      <c r="AW182" s="12"/>
      <c r="AX182" s="12">
        <v>1</v>
      </c>
      <c r="AY182" s="12">
        <v>1</v>
      </c>
      <c r="AZ182" s="12">
        <f>COUNTIF($AN$2:$AW$293,'[2]Productos por importancia'!#REF!)</f>
        <v>0</v>
      </c>
      <c r="BA182" s="12" t="s">
        <v>140</v>
      </c>
      <c r="BB182" s="12" t="s">
        <v>140</v>
      </c>
      <c r="BC182" s="58">
        <v>266</v>
      </c>
      <c r="BD182" s="12"/>
    </row>
    <row r="183" spans="1:56" hidden="1" x14ac:dyDescent="0.25">
      <c r="A183" s="12" t="s">
        <v>0</v>
      </c>
      <c r="B183" s="12" t="s">
        <v>2101</v>
      </c>
      <c r="C183" s="12" t="s">
        <v>2102</v>
      </c>
      <c r="D183" s="12" t="s">
        <v>2103</v>
      </c>
      <c r="E183" s="12" t="s">
        <v>2104</v>
      </c>
      <c r="F183" s="12" t="s">
        <v>8</v>
      </c>
      <c r="G183" s="12" t="s">
        <v>20</v>
      </c>
      <c r="H183" s="12" t="s">
        <v>932</v>
      </c>
      <c r="I183" s="12">
        <v>17</v>
      </c>
      <c r="J183" s="12" t="s">
        <v>124</v>
      </c>
      <c r="K183" s="12">
        <v>1701</v>
      </c>
      <c r="L183" s="12" t="s">
        <v>125</v>
      </c>
      <c r="M183" s="12">
        <v>170150</v>
      </c>
      <c r="N183" s="12" t="s">
        <v>126</v>
      </c>
      <c r="O183" s="12">
        <v>4</v>
      </c>
      <c r="P183" s="12" t="s">
        <v>127</v>
      </c>
      <c r="Q183" s="12" t="s">
        <v>326</v>
      </c>
      <c r="R183" s="12"/>
      <c r="S183" s="12" t="s">
        <v>2105</v>
      </c>
      <c r="T183" s="12"/>
      <c r="U183" s="12"/>
      <c r="V183" s="12" t="s">
        <v>2106</v>
      </c>
      <c r="W183" s="12" t="s">
        <v>132</v>
      </c>
      <c r="X183" s="12"/>
      <c r="Y183" s="12"/>
      <c r="Z183" s="12" t="s">
        <v>1879</v>
      </c>
      <c r="AA183" s="12"/>
      <c r="AB183" s="12" t="s">
        <v>2107</v>
      </c>
      <c r="AC183" s="12" t="s">
        <v>2108</v>
      </c>
      <c r="AD183" s="12" t="s">
        <v>2109</v>
      </c>
      <c r="AE183" s="12" t="s">
        <v>137</v>
      </c>
      <c r="AF183" s="12" t="s">
        <v>137</v>
      </c>
      <c r="AG183" s="56" t="s">
        <v>2909</v>
      </c>
      <c r="AH183" s="57" t="s">
        <v>139</v>
      </c>
      <c r="AI183" s="13">
        <v>45155</v>
      </c>
      <c r="AJ183" s="12" t="s">
        <v>138</v>
      </c>
      <c r="AK183" s="12"/>
      <c r="AL183" s="12"/>
      <c r="AM183" s="12">
        <v>1</v>
      </c>
      <c r="AN183" s="74">
        <v>21121000101</v>
      </c>
      <c r="AO183" s="12" t="str">
        <f>IFERROR(VLOOKUP(AN183,'[1]Catálogo de Productos'!$A$1:$B$786,2,0),"")</f>
        <v>POLLO ENTERO</v>
      </c>
      <c r="AP183" s="73"/>
      <c r="AQ183" s="12"/>
      <c r="AR183" s="73"/>
      <c r="AS183" s="12"/>
      <c r="AT183" s="73"/>
      <c r="AU183" s="12"/>
      <c r="AV183" s="73"/>
      <c r="AW183" s="12"/>
      <c r="AX183" s="12">
        <v>1</v>
      </c>
      <c r="AY183" s="12">
        <v>1</v>
      </c>
      <c r="AZ183" s="12">
        <f>COUNTIF($AN$2:$AW$293,'[2]Productos por importancia'!#REF!)</f>
        <v>0</v>
      </c>
      <c r="BA183" s="12" t="s">
        <v>140</v>
      </c>
      <c r="BB183" s="12" t="s">
        <v>140</v>
      </c>
      <c r="BC183" s="58">
        <v>365</v>
      </c>
      <c r="BD183" s="12"/>
    </row>
    <row r="184" spans="1:56" hidden="1" x14ac:dyDescent="0.25">
      <c r="A184" s="12" t="s">
        <v>0</v>
      </c>
      <c r="B184" s="12" t="s">
        <v>2110</v>
      </c>
      <c r="C184" s="12" t="s">
        <v>2111</v>
      </c>
      <c r="D184" s="12" t="s">
        <v>2112</v>
      </c>
      <c r="E184" s="12" t="s">
        <v>2113</v>
      </c>
      <c r="F184" s="12" t="s">
        <v>8</v>
      </c>
      <c r="G184" s="12" t="s">
        <v>636</v>
      </c>
      <c r="H184" s="12" t="s">
        <v>637</v>
      </c>
      <c r="I184" s="12">
        <v>17</v>
      </c>
      <c r="J184" s="12" t="s">
        <v>124</v>
      </c>
      <c r="K184" s="12">
        <v>1701</v>
      </c>
      <c r="L184" s="12" t="s">
        <v>125</v>
      </c>
      <c r="M184" s="12">
        <v>170150</v>
      </c>
      <c r="N184" s="12" t="s">
        <v>126</v>
      </c>
      <c r="O184" s="12">
        <v>4</v>
      </c>
      <c r="P184" s="12" t="s">
        <v>127</v>
      </c>
      <c r="Q184" s="12" t="s">
        <v>2114</v>
      </c>
      <c r="R184" s="12" t="s">
        <v>2115</v>
      </c>
      <c r="S184" s="12" t="s">
        <v>2116</v>
      </c>
      <c r="T184" s="12"/>
      <c r="U184" s="12"/>
      <c r="V184" s="12" t="s">
        <v>2117</v>
      </c>
      <c r="W184" s="12" t="s">
        <v>132</v>
      </c>
      <c r="X184" s="12"/>
      <c r="Y184" s="12" t="s">
        <v>1879</v>
      </c>
      <c r="Z184" s="12" t="s">
        <v>1879</v>
      </c>
      <c r="AA184" s="12"/>
      <c r="AB184" s="12" t="s">
        <v>2118</v>
      </c>
      <c r="AC184" s="12" t="s">
        <v>2119</v>
      </c>
      <c r="AD184" s="12" t="s">
        <v>2120</v>
      </c>
      <c r="AE184" s="12" t="s">
        <v>137</v>
      </c>
      <c r="AF184" s="12" t="s">
        <v>137</v>
      </c>
      <c r="AG184" s="56" t="s">
        <v>2909</v>
      </c>
      <c r="AH184" s="57" t="s">
        <v>139</v>
      </c>
      <c r="AI184" s="13">
        <v>45203</v>
      </c>
      <c r="AJ184" s="12" t="s">
        <v>138</v>
      </c>
      <c r="AK184" s="12"/>
      <c r="AL184" s="12"/>
      <c r="AM184" s="12">
        <v>0</v>
      </c>
      <c r="AN184" s="73"/>
      <c r="AO184" s="12"/>
      <c r="AP184" s="73"/>
      <c r="AQ184" s="12"/>
      <c r="AR184" s="73"/>
      <c r="AS184" s="12"/>
      <c r="AT184" s="73"/>
      <c r="AU184" s="12"/>
      <c r="AV184" s="73"/>
      <c r="AW184" s="12"/>
      <c r="AX184" s="12">
        <v>0</v>
      </c>
      <c r="AY184" s="12">
        <v>0</v>
      </c>
      <c r="AZ184" s="12">
        <f>COUNTIF($AN$2:$AW$293,'[2]Productos por importancia'!#REF!)</f>
        <v>0</v>
      </c>
      <c r="BA184" s="12"/>
      <c r="BB184" s="12" t="s">
        <v>28</v>
      </c>
      <c r="BC184" s="12"/>
      <c r="BD184" s="12" t="s">
        <v>225</v>
      </c>
    </row>
    <row r="185" spans="1:56" hidden="1" x14ac:dyDescent="0.25">
      <c r="A185" s="12" t="s">
        <v>0</v>
      </c>
      <c r="B185" s="12" t="s">
        <v>2121</v>
      </c>
      <c r="C185" s="12" t="s">
        <v>2122</v>
      </c>
      <c r="D185" s="12" t="s">
        <v>2123</v>
      </c>
      <c r="E185" s="12" t="s">
        <v>261</v>
      </c>
      <c r="F185" s="12" t="s">
        <v>8</v>
      </c>
      <c r="G185" s="12" t="s">
        <v>17</v>
      </c>
      <c r="H185" s="12" t="s">
        <v>365</v>
      </c>
      <c r="I185" s="12">
        <v>17</v>
      </c>
      <c r="J185" s="12" t="s">
        <v>124</v>
      </c>
      <c r="K185" s="12">
        <v>1703</v>
      </c>
      <c r="L185" s="12" t="s">
        <v>339</v>
      </c>
      <c r="M185" s="12">
        <v>170352</v>
      </c>
      <c r="N185" s="12" t="s">
        <v>2124</v>
      </c>
      <c r="O185" s="12">
        <v>4</v>
      </c>
      <c r="P185" s="12" t="s">
        <v>127</v>
      </c>
      <c r="Q185" s="12" t="s">
        <v>839</v>
      </c>
      <c r="R185" s="12"/>
      <c r="S185" s="12" t="s">
        <v>2125</v>
      </c>
      <c r="T185" s="12" t="s">
        <v>2126</v>
      </c>
      <c r="U185" s="12"/>
      <c r="V185" s="12"/>
      <c r="W185" s="12" t="s">
        <v>132</v>
      </c>
      <c r="X185" s="12"/>
      <c r="Y185" s="12"/>
      <c r="Z185" s="12" t="s">
        <v>2127</v>
      </c>
      <c r="AA185" s="12"/>
      <c r="AB185" s="12" t="s">
        <v>2128</v>
      </c>
      <c r="AC185" s="12" t="s">
        <v>2129</v>
      </c>
      <c r="AD185" s="12" t="s">
        <v>2130</v>
      </c>
      <c r="AE185" s="12" t="s">
        <v>137</v>
      </c>
      <c r="AF185" s="12" t="s">
        <v>137</v>
      </c>
      <c r="AG185" s="56" t="s">
        <v>2909</v>
      </c>
      <c r="AH185" s="57" t="s">
        <v>139</v>
      </c>
      <c r="AI185" s="13">
        <v>45202</v>
      </c>
      <c r="AJ185" s="12" t="s">
        <v>138</v>
      </c>
      <c r="AK185" s="12"/>
      <c r="AL185" s="12"/>
      <c r="AM185" s="12">
        <v>0</v>
      </c>
      <c r="AN185" s="73"/>
      <c r="AO185" s="12"/>
      <c r="AP185" s="73"/>
      <c r="AQ185" s="12"/>
      <c r="AR185" s="73"/>
      <c r="AS185" s="12"/>
      <c r="AT185" s="73"/>
      <c r="AU185" s="12"/>
      <c r="AV185" s="73"/>
      <c r="AW185" s="12"/>
      <c r="AX185" s="12">
        <v>0</v>
      </c>
      <c r="AY185" s="12">
        <v>0</v>
      </c>
      <c r="AZ185" s="12">
        <f>COUNTIF($AN$2:$AW$293,'[2]Productos por importancia'!#REF!)</f>
        <v>0</v>
      </c>
      <c r="BA185" s="12"/>
      <c r="BB185" s="12" t="s">
        <v>28</v>
      </c>
      <c r="BC185" s="12"/>
      <c r="BD185" s="12" t="s">
        <v>225</v>
      </c>
    </row>
    <row r="186" spans="1:56" hidden="1" x14ac:dyDescent="0.25">
      <c r="A186" s="12" t="s">
        <v>0</v>
      </c>
      <c r="B186" s="12" t="s">
        <v>2131</v>
      </c>
      <c r="C186" s="12" t="s">
        <v>2132</v>
      </c>
      <c r="D186" s="12" t="s">
        <v>2133</v>
      </c>
      <c r="E186" s="12" t="s">
        <v>261</v>
      </c>
      <c r="F186" s="12" t="s">
        <v>8</v>
      </c>
      <c r="G186" s="12" t="s">
        <v>1010</v>
      </c>
      <c r="H186" s="12" t="s">
        <v>1011</v>
      </c>
      <c r="I186" s="12">
        <v>17</v>
      </c>
      <c r="J186" s="12" t="s">
        <v>124</v>
      </c>
      <c r="K186" s="12">
        <v>1701</v>
      </c>
      <c r="L186" s="12" t="s">
        <v>125</v>
      </c>
      <c r="M186" s="12">
        <v>170175</v>
      </c>
      <c r="N186" s="12" t="s">
        <v>394</v>
      </c>
      <c r="O186" s="12">
        <v>4</v>
      </c>
      <c r="P186" s="12" t="s">
        <v>127</v>
      </c>
      <c r="Q186" s="12" t="s">
        <v>1154</v>
      </c>
      <c r="R186" s="12" t="s">
        <v>1155</v>
      </c>
      <c r="S186" s="12" t="s">
        <v>1156</v>
      </c>
      <c r="T186" s="12"/>
      <c r="U186" s="12"/>
      <c r="V186" s="12" t="s">
        <v>1157</v>
      </c>
      <c r="W186" s="12" t="s">
        <v>132</v>
      </c>
      <c r="X186" s="12"/>
      <c r="Y186" s="12"/>
      <c r="Z186" s="12" t="s">
        <v>1097</v>
      </c>
      <c r="AA186" s="12"/>
      <c r="AB186" s="12" t="s">
        <v>2134</v>
      </c>
      <c r="AC186" s="12" t="s">
        <v>1178</v>
      </c>
      <c r="AD186" s="12" t="s">
        <v>2135</v>
      </c>
      <c r="AE186" s="12" t="s">
        <v>137</v>
      </c>
      <c r="AF186" s="12" t="s">
        <v>137</v>
      </c>
      <c r="AG186" s="56" t="s">
        <v>2909</v>
      </c>
      <c r="AH186" s="57" t="s">
        <v>139</v>
      </c>
      <c r="AI186" s="13">
        <v>45202</v>
      </c>
      <c r="AJ186" s="12" t="s">
        <v>138</v>
      </c>
      <c r="AK186" s="12"/>
      <c r="AL186" s="12"/>
      <c r="AM186" s="12">
        <v>0</v>
      </c>
      <c r="AN186" s="73"/>
      <c r="AO186" s="12"/>
      <c r="AP186" s="73"/>
      <c r="AQ186" s="12"/>
      <c r="AR186" s="73"/>
      <c r="AS186" s="12"/>
      <c r="AT186" s="73"/>
      <c r="AU186" s="12"/>
      <c r="AV186" s="73"/>
      <c r="AW186" s="12"/>
      <c r="AX186" s="12">
        <v>0</v>
      </c>
      <c r="AY186" s="12">
        <v>0</v>
      </c>
      <c r="AZ186" s="12">
        <f>COUNTIF($AN$2:$AW$293,'[2]Productos por importancia'!#REF!)</f>
        <v>0</v>
      </c>
      <c r="BA186" s="12"/>
      <c r="BB186" s="12" t="s">
        <v>28</v>
      </c>
      <c r="BC186" s="12"/>
      <c r="BD186" s="12" t="s">
        <v>225</v>
      </c>
    </row>
    <row r="187" spans="1:56" hidden="1" x14ac:dyDescent="0.25">
      <c r="A187" s="12" t="s">
        <v>0</v>
      </c>
      <c r="B187" s="12" t="s">
        <v>2136</v>
      </c>
      <c r="C187" s="12" t="s">
        <v>2137</v>
      </c>
      <c r="D187" s="12" t="s">
        <v>2138</v>
      </c>
      <c r="E187" s="12" t="s">
        <v>2139</v>
      </c>
      <c r="F187" s="12" t="s">
        <v>8</v>
      </c>
      <c r="G187" s="12" t="s">
        <v>17</v>
      </c>
      <c r="H187" s="12" t="s">
        <v>365</v>
      </c>
      <c r="I187" s="12">
        <v>17</v>
      </c>
      <c r="J187" s="12" t="s">
        <v>124</v>
      </c>
      <c r="K187" s="12">
        <v>1701</v>
      </c>
      <c r="L187" s="12" t="s">
        <v>125</v>
      </c>
      <c r="M187" s="12">
        <v>170150</v>
      </c>
      <c r="N187" s="12" t="s">
        <v>126</v>
      </c>
      <c r="O187" s="12">
        <v>4</v>
      </c>
      <c r="P187" s="12" t="s">
        <v>127</v>
      </c>
      <c r="Q187" s="12" t="s">
        <v>1741</v>
      </c>
      <c r="R187" s="12" t="s">
        <v>508</v>
      </c>
      <c r="S187" s="12" t="s">
        <v>1742</v>
      </c>
      <c r="T187" s="12"/>
      <c r="U187" s="12"/>
      <c r="V187" s="12" t="s">
        <v>1743</v>
      </c>
      <c r="W187" s="12" t="s">
        <v>132</v>
      </c>
      <c r="X187" s="12"/>
      <c r="Y187" s="12" t="s">
        <v>1744</v>
      </c>
      <c r="Z187" s="12" t="s">
        <v>1744</v>
      </c>
      <c r="AA187" s="12"/>
      <c r="AB187" s="12" t="s">
        <v>1745</v>
      </c>
      <c r="AC187" s="12" t="s">
        <v>2140</v>
      </c>
      <c r="AD187" s="12" t="s">
        <v>1747</v>
      </c>
      <c r="AE187" s="12" t="s">
        <v>137</v>
      </c>
      <c r="AF187" s="12" t="s">
        <v>137</v>
      </c>
      <c r="AG187" s="56" t="s">
        <v>2909</v>
      </c>
      <c r="AH187" s="57" t="s">
        <v>139</v>
      </c>
      <c r="AI187" s="13">
        <v>45154</v>
      </c>
      <c r="AJ187" s="12" t="s">
        <v>138</v>
      </c>
      <c r="AK187" s="12"/>
      <c r="AL187" s="12"/>
      <c r="AM187" s="12">
        <v>1</v>
      </c>
      <c r="AN187" s="74">
        <v>23660000201</v>
      </c>
      <c r="AO187" s="12" t="str">
        <f>IFERROR(VLOOKUP(AN187,'[1]Catálogo de Productos'!$A$1:$B$786,2,0),"")</f>
        <v>BARRA DE CHOCOLATE SIN RELLENO</v>
      </c>
      <c r="AP187" s="73"/>
      <c r="AQ187" s="12"/>
      <c r="AR187" s="73"/>
      <c r="AS187" s="12"/>
      <c r="AT187" s="73"/>
      <c r="AU187" s="12"/>
      <c r="AV187" s="73"/>
      <c r="AW187" s="12"/>
      <c r="AX187" s="12">
        <v>1</v>
      </c>
      <c r="AY187" s="12">
        <v>1</v>
      </c>
      <c r="AZ187" s="12">
        <f>COUNTIF($AN$2:$AW$293,'[2]Productos por importancia'!#REF!)</f>
        <v>0</v>
      </c>
      <c r="BA187" s="12" t="s">
        <v>140</v>
      </c>
      <c r="BB187" s="12" t="s">
        <v>140</v>
      </c>
      <c r="BC187" s="58">
        <v>352</v>
      </c>
      <c r="BD187" s="12"/>
    </row>
    <row r="188" spans="1:56" hidden="1" x14ac:dyDescent="0.25">
      <c r="A188" s="12" t="s">
        <v>0</v>
      </c>
      <c r="B188" s="12" t="s">
        <v>2141</v>
      </c>
      <c r="C188" s="12" t="s">
        <v>2142</v>
      </c>
      <c r="D188" s="12" t="s">
        <v>2143</v>
      </c>
      <c r="E188" s="12" t="s">
        <v>2144</v>
      </c>
      <c r="F188" s="12" t="s">
        <v>8</v>
      </c>
      <c r="G188" s="12" t="s">
        <v>2145</v>
      </c>
      <c r="H188" s="12" t="s">
        <v>2146</v>
      </c>
      <c r="I188" s="12">
        <v>17</v>
      </c>
      <c r="J188" s="12" t="s">
        <v>124</v>
      </c>
      <c r="K188" s="12">
        <v>1701</v>
      </c>
      <c r="L188" s="12" t="s">
        <v>125</v>
      </c>
      <c r="M188" s="12">
        <v>170150</v>
      </c>
      <c r="N188" s="12" t="s">
        <v>126</v>
      </c>
      <c r="O188" s="12">
        <v>4</v>
      </c>
      <c r="P188" s="12" t="s">
        <v>127</v>
      </c>
      <c r="Q188" s="12" t="s">
        <v>786</v>
      </c>
      <c r="R188" s="12" t="s">
        <v>2147</v>
      </c>
      <c r="S188" s="12" t="s">
        <v>2148</v>
      </c>
      <c r="T188" s="12" t="s">
        <v>1115</v>
      </c>
      <c r="U188" s="12"/>
      <c r="V188" s="12" t="s">
        <v>2144</v>
      </c>
      <c r="W188" s="12" t="s">
        <v>132</v>
      </c>
      <c r="X188" s="12"/>
      <c r="Y188" s="12"/>
      <c r="Z188" s="12" t="s">
        <v>2149</v>
      </c>
      <c r="AA188" s="12"/>
      <c r="AB188" s="12" t="s">
        <v>2150</v>
      </c>
      <c r="AC188" s="12" t="s">
        <v>2151</v>
      </c>
      <c r="AD188" s="12" t="s">
        <v>2152</v>
      </c>
      <c r="AE188" s="12" t="s">
        <v>137</v>
      </c>
      <c r="AF188" s="12" t="s">
        <v>137</v>
      </c>
      <c r="AG188" s="56" t="s">
        <v>2909</v>
      </c>
      <c r="AH188" s="57" t="s">
        <v>139</v>
      </c>
      <c r="AI188" s="13">
        <v>45238</v>
      </c>
      <c r="AJ188" s="12" t="s">
        <v>138</v>
      </c>
      <c r="AK188" s="12"/>
      <c r="AL188" s="12"/>
      <c r="AM188" s="12">
        <v>3</v>
      </c>
      <c r="AN188" s="41">
        <v>42190029901</v>
      </c>
      <c r="AO188" s="12" t="str">
        <f>IFERROR(VLOOKUP(AN188,'[1]Catálogo de Productos'!$A$1:$B$786,2,0),"")</f>
        <v>PLANCHAS DE ACERO</v>
      </c>
      <c r="AP188" s="74">
        <v>42943000401</v>
      </c>
      <c r="AQ188" s="12" t="str">
        <f>IFERROR(VLOOKUP(AP188,'[1]Catálogo de Productos'!$A$1:$B$786,2,0),"")</f>
        <v xml:space="preserve">MALLA DE CERRAMIENTO </v>
      </c>
      <c r="AR188" s="41">
        <v>42942020101</v>
      </c>
      <c r="AS188" s="12" t="str">
        <f>IFERROR(VLOOKUP(AR188,'[1]Catálogo de Productos'!$A$1:$B$786,2,0),"")</f>
        <v>ALAMBRE DE ALUMINIO SIN RECUBRIMIENTO</v>
      </c>
      <c r="AT188" s="73"/>
      <c r="AU188" s="12"/>
      <c r="AV188" s="73"/>
      <c r="AW188" s="12"/>
      <c r="AX188" s="12">
        <v>3</v>
      </c>
      <c r="AY188" s="12">
        <v>1</v>
      </c>
      <c r="AZ188" s="12">
        <f>COUNTIF($AN$2:$AW$293,'[2]Productos por importancia'!#REF!)</f>
        <v>0</v>
      </c>
      <c r="BA188" s="12" t="s">
        <v>140</v>
      </c>
      <c r="BB188" s="12" t="s">
        <v>140</v>
      </c>
      <c r="BC188" s="58">
        <v>229</v>
      </c>
      <c r="BD188" s="12"/>
    </row>
    <row r="189" spans="1:56" hidden="1" x14ac:dyDescent="0.25">
      <c r="A189" s="12" t="s">
        <v>0</v>
      </c>
      <c r="B189" s="12" t="s">
        <v>2153</v>
      </c>
      <c r="C189" s="12" t="s">
        <v>2154</v>
      </c>
      <c r="D189" s="12" t="s">
        <v>2155</v>
      </c>
      <c r="E189" s="12" t="s">
        <v>2156</v>
      </c>
      <c r="F189" s="12" t="s">
        <v>8</v>
      </c>
      <c r="G189" s="12" t="s">
        <v>36</v>
      </c>
      <c r="H189" s="12" t="s">
        <v>742</v>
      </c>
      <c r="I189" s="12">
        <v>17</v>
      </c>
      <c r="J189" s="12" t="s">
        <v>124</v>
      </c>
      <c r="K189" s="12">
        <v>1701</v>
      </c>
      <c r="L189" s="12" t="s">
        <v>125</v>
      </c>
      <c r="M189" s="12">
        <v>170155</v>
      </c>
      <c r="N189" s="12" t="s">
        <v>379</v>
      </c>
      <c r="O189" s="12">
        <v>4</v>
      </c>
      <c r="P189" s="12" t="s">
        <v>127</v>
      </c>
      <c r="Q189" s="12" t="s">
        <v>2157</v>
      </c>
      <c r="R189" s="12" t="s">
        <v>2158</v>
      </c>
      <c r="S189" s="12" t="s">
        <v>2159</v>
      </c>
      <c r="T189" s="12"/>
      <c r="U189" s="12"/>
      <c r="V189" s="12"/>
      <c r="W189" s="12" t="s">
        <v>132</v>
      </c>
      <c r="X189" s="12"/>
      <c r="Y189" s="12"/>
      <c r="Z189" s="12" t="s">
        <v>384</v>
      </c>
      <c r="AA189" s="12"/>
      <c r="AB189" s="12" t="s">
        <v>2160</v>
      </c>
      <c r="AC189" s="12" t="s">
        <v>2161</v>
      </c>
      <c r="AD189" s="12" t="s">
        <v>2162</v>
      </c>
      <c r="AE189" s="12" t="s">
        <v>137</v>
      </c>
      <c r="AF189" s="12" t="s">
        <v>137</v>
      </c>
      <c r="AG189" s="56" t="s">
        <v>2909</v>
      </c>
      <c r="AH189" s="57" t="s">
        <v>139</v>
      </c>
      <c r="AI189" s="13">
        <v>45114</v>
      </c>
      <c r="AJ189" s="12" t="s">
        <v>138</v>
      </c>
      <c r="AK189" s="12"/>
      <c r="AL189" s="12"/>
      <c r="AM189" s="12">
        <v>1</v>
      </c>
      <c r="AN189" s="75">
        <v>28190002901</v>
      </c>
      <c r="AO189" s="12" t="str">
        <f>IFERROR(VLOOKUP(AN189,'[1]Catálogo de Productos'!$A$1:$B$786,2,0),"")</f>
        <v>TELA DE HILO</v>
      </c>
      <c r="AP189" s="75"/>
      <c r="AQ189" s="12"/>
      <c r="AR189" s="75"/>
      <c r="AS189" s="12"/>
      <c r="AT189" s="75"/>
      <c r="AU189" s="12"/>
      <c r="AV189" s="73"/>
      <c r="AW189" s="12"/>
      <c r="AX189" s="12">
        <v>1</v>
      </c>
      <c r="AY189" s="12">
        <v>1</v>
      </c>
      <c r="AZ189" s="12">
        <f>COUNTIF($AN$2:$AW$293,'[2]Productos por importancia'!#REF!)</f>
        <v>0</v>
      </c>
      <c r="BA189" s="12" t="s">
        <v>140</v>
      </c>
      <c r="BB189" s="12" t="s">
        <v>140</v>
      </c>
      <c r="BC189" s="58">
        <v>157</v>
      </c>
      <c r="BD189" s="12"/>
    </row>
    <row r="190" spans="1:56" hidden="1" x14ac:dyDescent="0.25">
      <c r="A190" s="12" t="s">
        <v>0</v>
      </c>
      <c r="B190" s="12" t="s">
        <v>2163</v>
      </c>
      <c r="C190" s="12" t="s">
        <v>2164</v>
      </c>
      <c r="D190" s="12" t="s">
        <v>2165</v>
      </c>
      <c r="E190" s="12" t="s">
        <v>2166</v>
      </c>
      <c r="F190" s="12" t="s">
        <v>8</v>
      </c>
      <c r="G190" s="12" t="s">
        <v>48</v>
      </c>
      <c r="H190" s="12" t="s">
        <v>1132</v>
      </c>
      <c r="I190" s="12">
        <v>17</v>
      </c>
      <c r="J190" s="12" t="s">
        <v>124</v>
      </c>
      <c r="K190" s="12">
        <v>1701</v>
      </c>
      <c r="L190" s="12" t="s">
        <v>125</v>
      </c>
      <c r="M190" s="12">
        <v>170152</v>
      </c>
      <c r="N190" s="12" t="s">
        <v>300</v>
      </c>
      <c r="O190" s="12">
        <v>4</v>
      </c>
      <c r="P190" s="12" t="s">
        <v>127</v>
      </c>
      <c r="Q190" s="12" t="s">
        <v>2167</v>
      </c>
      <c r="R190" s="12" t="s">
        <v>840</v>
      </c>
      <c r="S190" s="12" t="s">
        <v>2168</v>
      </c>
      <c r="T190" s="12"/>
      <c r="U190" s="12"/>
      <c r="V190" s="12"/>
      <c r="W190" s="12" t="s">
        <v>132</v>
      </c>
      <c r="X190" s="12"/>
      <c r="Y190" s="12"/>
      <c r="Z190" s="12" t="s">
        <v>2169</v>
      </c>
      <c r="AA190" s="12"/>
      <c r="AB190" s="12" t="s">
        <v>2170</v>
      </c>
      <c r="AC190" s="12" t="s">
        <v>2171</v>
      </c>
      <c r="AD190" s="12" t="s">
        <v>2172</v>
      </c>
      <c r="AE190" s="12" t="s">
        <v>137</v>
      </c>
      <c r="AF190" s="12" t="s">
        <v>137</v>
      </c>
      <c r="AG190" s="56" t="s">
        <v>2909</v>
      </c>
      <c r="AH190" s="57" t="s">
        <v>139</v>
      </c>
      <c r="AI190" s="13">
        <v>45208</v>
      </c>
      <c r="AJ190" s="12" t="s">
        <v>138</v>
      </c>
      <c r="AK190" s="12"/>
      <c r="AL190" s="12"/>
      <c r="AM190" s="12">
        <v>0</v>
      </c>
      <c r="AN190" s="73"/>
      <c r="AO190" s="12"/>
      <c r="AP190" s="73"/>
      <c r="AQ190" s="12"/>
      <c r="AR190" s="73"/>
      <c r="AS190" s="12"/>
      <c r="AT190" s="73"/>
      <c r="AU190" s="12"/>
      <c r="AV190" s="73"/>
      <c r="AW190" s="12"/>
      <c r="AX190" s="12">
        <v>0</v>
      </c>
      <c r="AY190" s="12">
        <v>0</v>
      </c>
      <c r="AZ190" s="12">
        <f>COUNTIF($AN$2:$AW$293,'[2]Productos por importancia'!#REF!)</f>
        <v>0</v>
      </c>
      <c r="BA190" s="12"/>
      <c r="BB190" s="12" t="s">
        <v>28</v>
      </c>
      <c r="BC190" s="12"/>
      <c r="BD190" s="12" t="s">
        <v>225</v>
      </c>
    </row>
    <row r="191" spans="1:56" hidden="1" x14ac:dyDescent="0.25">
      <c r="A191" s="12" t="s">
        <v>0</v>
      </c>
      <c r="B191" s="12" t="s">
        <v>2173</v>
      </c>
      <c r="C191" s="12" t="s">
        <v>2174</v>
      </c>
      <c r="D191" s="12" t="s">
        <v>2175</v>
      </c>
      <c r="E191" s="12" t="s">
        <v>2176</v>
      </c>
      <c r="F191" s="12" t="s">
        <v>8</v>
      </c>
      <c r="G191" s="12" t="s">
        <v>122</v>
      </c>
      <c r="H191" s="12" t="s">
        <v>123</v>
      </c>
      <c r="I191" s="12">
        <v>8</v>
      </c>
      <c r="J191" s="12" t="s">
        <v>542</v>
      </c>
      <c r="K191" s="12">
        <v>801</v>
      </c>
      <c r="L191" s="12" t="s">
        <v>542</v>
      </c>
      <c r="M191" s="12">
        <v>80150</v>
      </c>
      <c r="N191" s="12" t="s">
        <v>1333</v>
      </c>
      <c r="O191" s="12">
        <v>4</v>
      </c>
      <c r="P191" s="12" t="s">
        <v>127</v>
      </c>
      <c r="Q191" s="12" t="s">
        <v>2097</v>
      </c>
      <c r="R191" s="12"/>
      <c r="S191" s="12"/>
      <c r="T191" s="12" t="s">
        <v>2177</v>
      </c>
      <c r="U191" s="12" t="s">
        <v>2178</v>
      </c>
      <c r="V191" s="12"/>
      <c r="W191" s="12" t="s">
        <v>132</v>
      </c>
      <c r="X191" s="12"/>
      <c r="Y191" s="12"/>
      <c r="Z191" s="12" t="s">
        <v>2178</v>
      </c>
      <c r="AA191" s="12"/>
      <c r="AB191" s="12" t="s">
        <v>2179</v>
      </c>
      <c r="AC191" s="12" t="s">
        <v>2180</v>
      </c>
      <c r="AD191" s="12" t="s">
        <v>2181</v>
      </c>
      <c r="AE191" s="12" t="s">
        <v>137</v>
      </c>
      <c r="AF191" s="12" t="s">
        <v>137</v>
      </c>
      <c r="AG191" s="56" t="s">
        <v>2909</v>
      </c>
      <c r="AH191" s="57" t="s">
        <v>139</v>
      </c>
      <c r="AI191" s="13">
        <v>45204</v>
      </c>
      <c r="AJ191" s="12" t="s">
        <v>138</v>
      </c>
      <c r="AK191" s="12"/>
      <c r="AL191" s="12"/>
      <c r="AM191" s="12">
        <v>0</v>
      </c>
      <c r="AN191" s="73"/>
      <c r="AO191" s="12"/>
      <c r="AP191" s="73"/>
      <c r="AQ191" s="12"/>
      <c r="AR191" s="73"/>
      <c r="AS191" s="12"/>
      <c r="AT191" s="73"/>
      <c r="AU191" s="12"/>
      <c r="AV191" s="73"/>
      <c r="AW191" s="12"/>
      <c r="AX191" s="12">
        <v>0</v>
      </c>
      <c r="AY191" s="12">
        <v>0</v>
      </c>
      <c r="AZ191" s="12">
        <f>COUNTIF($AN$2:$AW$293,'[2]Productos por importancia'!#REF!)</f>
        <v>0</v>
      </c>
      <c r="BA191" s="12"/>
      <c r="BB191" s="12" t="s">
        <v>28</v>
      </c>
      <c r="BC191" s="12"/>
      <c r="BD191" s="12" t="s">
        <v>225</v>
      </c>
    </row>
    <row r="192" spans="1:56" hidden="1" x14ac:dyDescent="0.25">
      <c r="A192" s="12" t="s">
        <v>0</v>
      </c>
      <c r="B192" s="12" t="s">
        <v>2182</v>
      </c>
      <c r="C192" s="12" t="s">
        <v>2183</v>
      </c>
      <c r="D192" s="12" t="s">
        <v>2184</v>
      </c>
      <c r="E192" s="12" t="s">
        <v>2185</v>
      </c>
      <c r="F192" s="12" t="s">
        <v>8</v>
      </c>
      <c r="G192" s="12" t="s">
        <v>215</v>
      </c>
      <c r="H192" s="12" t="s">
        <v>216</v>
      </c>
      <c r="I192" s="12">
        <v>17</v>
      </c>
      <c r="J192" s="12" t="s">
        <v>124</v>
      </c>
      <c r="K192" s="12">
        <v>1705</v>
      </c>
      <c r="L192" s="12" t="s">
        <v>203</v>
      </c>
      <c r="M192" s="12">
        <v>170550</v>
      </c>
      <c r="N192" s="12" t="s">
        <v>204</v>
      </c>
      <c r="O192" s="12">
        <v>4</v>
      </c>
      <c r="P192" s="12" t="s">
        <v>127</v>
      </c>
      <c r="Q192" s="12" t="s">
        <v>733</v>
      </c>
      <c r="R192" s="12" t="s">
        <v>508</v>
      </c>
      <c r="S192" s="12" t="s">
        <v>2186</v>
      </c>
      <c r="T192" s="12"/>
      <c r="U192" s="12"/>
      <c r="V192" s="12" t="s">
        <v>2187</v>
      </c>
      <c r="W192" s="12" t="s">
        <v>253</v>
      </c>
      <c r="X192" s="12"/>
      <c r="Y192" s="12"/>
      <c r="Z192" s="12"/>
      <c r="AA192" s="12"/>
      <c r="AB192" s="12" t="s">
        <v>2188</v>
      </c>
      <c r="AC192" s="12" t="s">
        <v>2189</v>
      </c>
      <c r="AD192" s="12" t="s">
        <v>2190</v>
      </c>
      <c r="AE192" s="12" t="s">
        <v>137</v>
      </c>
      <c r="AF192" s="12" t="s">
        <v>137</v>
      </c>
      <c r="AG192" s="56" t="s">
        <v>2909</v>
      </c>
      <c r="AH192" s="57" t="s">
        <v>139</v>
      </c>
      <c r="AI192" s="13">
        <v>45209</v>
      </c>
      <c r="AJ192" s="12" t="s">
        <v>138</v>
      </c>
      <c r="AK192" s="12"/>
      <c r="AL192" s="12"/>
      <c r="AM192" s="12">
        <v>0</v>
      </c>
      <c r="AN192" s="73"/>
      <c r="AO192" s="12"/>
      <c r="AP192" s="73"/>
      <c r="AQ192" s="12"/>
      <c r="AR192" s="73"/>
      <c r="AS192" s="12"/>
      <c r="AT192" s="73"/>
      <c r="AU192" s="12"/>
      <c r="AV192" s="73"/>
      <c r="AW192" s="12"/>
      <c r="AX192" s="12">
        <v>0</v>
      </c>
      <c r="AY192" s="12">
        <v>0</v>
      </c>
      <c r="AZ192" s="12">
        <f>COUNTIF($AN$2:$AW$293,'[2]Productos por importancia'!#REF!)</f>
        <v>0</v>
      </c>
      <c r="BA192" s="12"/>
      <c r="BB192" s="12" t="s">
        <v>28</v>
      </c>
      <c r="BC192" s="12"/>
      <c r="BD192" s="12" t="s">
        <v>225</v>
      </c>
    </row>
    <row r="193" spans="1:56" hidden="1" x14ac:dyDescent="0.25">
      <c r="A193" s="12" t="s">
        <v>0</v>
      </c>
      <c r="B193" s="12" t="s">
        <v>2191</v>
      </c>
      <c r="C193" s="12" t="s">
        <v>2192</v>
      </c>
      <c r="D193" s="12" t="s">
        <v>2193</v>
      </c>
      <c r="E193" s="12" t="s">
        <v>2194</v>
      </c>
      <c r="F193" s="12" t="s">
        <v>8</v>
      </c>
      <c r="G193" s="12" t="s">
        <v>46</v>
      </c>
      <c r="H193" s="12" t="s">
        <v>1607</v>
      </c>
      <c r="I193" s="12">
        <v>17</v>
      </c>
      <c r="J193" s="12" t="s">
        <v>124</v>
      </c>
      <c r="K193" s="12">
        <v>1701</v>
      </c>
      <c r="L193" s="12" t="s">
        <v>125</v>
      </c>
      <c r="M193" s="12">
        <v>170150</v>
      </c>
      <c r="N193" s="12" t="s">
        <v>126</v>
      </c>
      <c r="O193" s="12">
        <v>4</v>
      </c>
      <c r="P193" s="12" t="s">
        <v>127</v>
      </c>
      <c r="Q193" s="12" t="s">
        <v>2195</v>
      </c>
      <c r="R193" s="12" t="s">
        <v>2196</v>
      </c>
      <c r="S193" s="12" t="s">
        <v>2197</v>
      </c>
      <c r="T193" s="12"/>
      <c r="U193" s="12"/>
      <c r="V193" s="12"/>
      <c r="W193" s="12" t="s">
        <v>132</v>
      </c>
      <c r="X193" s="12"/>
      <c r="Y193" s="12"/>
      <c r="Z193" s="12" t="s">
        <v>2198</v>
      </c>
      <c r="AA193" s="12"/>
      <c r="AB193" s="12" t="s">
        <v>2199</v>
      </c>
      <c r="AC193" s="12" t="s">
        <v>2200</v>
      </c>
      <c r="AD193" s="12" t="s">
        <v>2201</v>
      </c>
      <c r="AE193" s="12" t="s">
        <v>137</v>
      </c>
      <c r="AF193" s="12" t="s">
        <v>137</v>
      </c>
      <c r="AG193" s="56" t="s">
        <v>2909</v>
      </c>
      <c r="AH193" s="57" t="s">
        <v>139</v>
      </c>
      <c r="AI193" s="13">
        <v>45209</v>
      </c>
      <c r="AJ193" s="12" t="s">
        <v>138</v>
      </c>
      <c r="AK193" s="12"/>
      <c r="AL193" s="12"/>
      <c r="AM193" s="12">
        <v>0</v>
      </c>
      <c r="AN193" s="73"/>
      <c r="AO193" s="12"/>
      <c r="AP193" s="73"/>
      <c r="AQ193" s="12"/>
      <c r="AR193" s="73"/>
      <c r="AS193" s="12"/>
      <c r="AT193" s="73"/>
      <c r="AU193" s="12"/>
      <c r="AV193" s="73"/>
      <c r="AW193" s="12"/>
      <c r="AX193" s="12">
        <v>0</v>
      </c>
      <c r="AY193" s="12">
        <v>0</v>
      </c>
      <c r="AZ193" s="12">
        <f>COUNTIF($AN$2:$AW$293,'[2]Productos por importancia'!#REF!)</f>
        <v>0</v>
      </c>
      <c r="BA193" s="12"/>
      <c r="BB193" s="12" t="s">
        <v>28</v>
      </c>
      <c r="BC193" s="12"/>
      <c r="BD193" s="12" t="s">
        <v>225</v>
      </c>
    </row>
    <row r="194" spans="1:56" hidden="1" x14ac:dyDescent="0.25">
      <c r="A194" s="12" t="s">
        <v>0</v>
      </c>
      <c r="B194" s="12" t="s">
        <v>2202</v>
      </c>
      <c r="C194" s="12" t="s">
        <v>2203</v>
      </c>
      <c r="D194" s="12" t="s">
        <v>2204</v>
      </c>
      <c r="E194" s="12" t="s">
        <v>2204</v>
      </c>
      <c r="F194" s="12" t="s">
        <v>8</v>
      </c>
      <c r="G194" s="12" t="s">
        <v>477</v>
      </c>
      <c r="H194" s="12" t="s">
        <v>478</v>
      </c>
      <c r="I194" s="12">
        <v>17</v>
      </c>
      <c r="J194" s="12" t="s">
        <v>124</v>
      </c>
      <c r="K194" s="12">
        <v>1701</v>
      </c>
      <c r="L194" s="12" t="s">
        <v>125</v>
      </c>
      <c r="M194" s="12">
        <v>170151</v>
      </c>
      <c r="N194" s="12" t="s">
        <v>277</v>
      </c>
      <c r="O194" s="12">
        <v>4</v>
      </c>
      <c r="P194" s="12" t="s">
        <v>127</v>
      </c>
      <c r="Q194" s="12" t="s">
        <v>2205</v>
      </c>
      <c r="R194" s="12" t="s">
        <v>2206</v>
      </c>
      <c r="S194" s="12" t="s">
        <v>2207</v>
      </c>
      <c r="T194" s="12"/>
      <c r="U194" s="12"/>
      <c r="V194" s="12"/>
      <c r="W194" s="12"/>
      <c r="X194" s="12"/>
      <c r="Y194" s="12"/>
      <c r="Z194" s="12"/>
      <c r="AA194" s="12"/>
      <c r="AB194" s="12" t="s">
        <v>2208</v>
      </c>
      <c r="AC194" s="12" t="s">
        <v>2209</v>
      </c>
      <c r="AD194" s="12" t="s">
        <v>2210</v>
      </c>
      <c r="AE194" s="12" t="s">
        <v>137</v>
      </c>
      <c r="AF194" s="12" t="s">
        <v>137</v>
      </c>
      <c r="AG194" s="56" t="s">
        <v>2909</v>
      </c>
      <c r="AH194" s="57" t="s">
        <v>139</v>
      </c>
      <c r="AI194" s="13">
        <v>45204</v>
      </c>
      <c r="AJ194" s="12" t="s">
        <v>138</v>
      </c>
      <c r="AK194" s="12"/>
      <c r="AL194" s="12"/>
      <c r="AM194" s="12">
        <v>0</v>
      </c>
      <c r="AN194" s="73"/>
      <c r="AO194" s="12"/>
      <c r="AP194" s="73"/>
      <c r="AQ194" s="12"/>
      <c r="AR194" s="73"/>
      <c r="AS194" s="12"/>
      <c r="AT194" s="73"/>
      <c r="AU194" s="12"/>
      <c r="AV194" s="73"/>
      <c r="AW194" s="12"/>
      <c r="AX194" s="12">
        <v>0</v>
      </c>
      <c r="AY194" s="12">
        <v>0</v>
      </c>
      <c r="AZ194" s="12">
        <f>COUNTIF($AN$2:$AW$293,'[2]Productos por importancia'!#REF!)</f>
        <v>0</v>
      </c>
      <c r="BA194" s="12"/>
      <c r="BB194" s="12" t="s">
        <v>28</v>
      </c>
      <c r="BC194" s="12"/>
      <c r="BD194" s="12" t="s">
        <v>710</v>
      </c>
    </row>
    <row r="195" spans="1:56" hidden="1" x14ac:dyDescent="0.25">
      <c r="A195" s="12" t="s">
        <v>0</v>
      </c>
      <c r="B195" s="12" t="s">
        <v>2211</v>
      </c>
      <c r="C195" s="12" t="s">
        <v>2212</v>
      </c>
      <c r="D195" s="12" t="s">
        <v>2213</v>
      </c>
      <c r="E195" s="12" t="s">
        <v>2213</v>
      </c>
      <c r="F195" s="12" t="s">
        <v>8</v>
      </c>
      <c r="G195" s="12" t="s">
        <v>22</v>
      </c>
      <c r="H195" s="12" t="s">
        <v>519</v>
      </c>
      <c r="I195" s="12">
        <v>17</v>
      </c>
      <c r="J195" s="12" t="s">
        <v>124</v>
      </c>
      <c r="K195" s="12">
        <v>1701</v>
      </c>
      <c r="L195" s="12" t="s">
        <v>125</v>
      </c>
      <c r="M195" s="12">
        <v>170150</v>
      </c>
      <c r="N195" s="12" t="s">
        <v>126</v>
      </c>
      <c r="O195" s="12">
        <v>4</v>
      </c>
      <c r="P195" s="12" t="s">
        <v>127</v>
      </c>
      <c r="Q195" s="12" t="s">
        <v>1877</v>
      </c>
      <c r="R195" s="12" t="s">
        <v>2214</v>
      </c>
      <c r="S195" s="12" t="s">
        <v>328</v>
      </c>
      <c r="T195" s="12"/>
      <c r="U195" s="12"/>
      <c r="V195" s="12"/>
      <c r="W195" s="12"/>
      <c r="X195" s="12"/>
      <c r="Y195" s="12"/>
      <c r="Z195" s="12"/>
      <c r="AA195" s="12"/>
      <c r="AB195" s="12" t="s">
        <v>2215</v>
      </c>
      <c r="AC195" s="12" t="s">
        <v>2216</v>
      </c>
      <c r="AD195" s="12" t="s">
        <v>2217</v>
      </c>
      <c r="AE195" s="12" t="s">
        <v>137</v>
      </c>
      <c r="AF195" s="12" t="s">
        <v>137</v>
      </c>
      <c r="AG195" s="56" t="s">
        <v>2909</v>
      </c>
      <c r="AH195" s="57" t="s">
        <v>139</v>
      </c>
      <c r="AI195" s="13">
        <v>45138</v>
      </c>
      <c r="AJ195" s="12" t="s">
        <v>138</v>
      </c>
      <c r="AK195" s="12"/>
      <c r="AL195" s="12"/>
      <c r="AM195" s="12">
        <v>3</v>
      </c>
      <c r="AN195" s="74">
        <v>28222040101</v>
      </c>
      <c r="AO195" s="12" t="str">
        <f>IFERROR(VLOOKUP(AN195,'[1]Catálogo de Productos'!$A$1:$B$786,2,0),"")</f>
        <v>PIJAMA DE HOMBRE</v>
      </c>
      <c r="AP195" s="74">
        <v>28224040101</v>
      </c>
      <c r="AQ195" s="12" t="str">
        <f>IFERROR(VLOOKUP(AP195,'[1]Catálogo de Productos'!$A$1:$B$786,2,0),"")</f>
        <v>PIJAMAS DE MUJER</v>
      </c>
      <c r="AR195" s="74">
        <v>28231010301</v>
      </c>
      <c r="AS195" s="12" t="str">
        <f>IFERROR(VLOOKUP(AR195,'[1]Catálogo de Productos'!$A$1:$B$786,2,0),"")</f>
        <v>CHOMPAS</v>
      </c>
      <c r="AV195" s="73"/>
      <c r="AW195" s="12"/>
      <c r="AX195" s="12">
        <v>3</v>
      </c>
      <c r="AY195" s="12">
        <v>1</v>
      </c>
      <c r="AZ195" s="12">
        <f>COUNTIF($AN$2:$AW$293,'[2]Productos por importancia'!#REF!)</f>
        <v>0</v>
      </c>
      <c r="BA195" s="12" t="s">
        <v>140</v>
      </c>
      <c r="BB195" s="12" t="s">
        <v>140</v>
      </c>
      <c r="BC195" s="58">
        <v>282</v>
      </c>
      <c r="BD195" s="12"/>
    </row>
    <row r="196" spans="1:56" hidden="1" x14ac:dyDescent="0.25">
      <c r="A196" s="12" t="s">
        <v>0</v>
      </c>
      <c r="B196" s="12" t="s">
        <v>2218</v>
      </c>
      <c r="C196" s="12" t="s">
        <v>2219</v>
      </c>
      <c r="D196" s="12" t="s">
        <v>2220</v>
      </c>
      <c r="E196" s="12" t="s">
        <v>2220</v>
      </c>
      <c r="F196" s="12" t="s">
        <v>8</v>
      </c>
      <c r="G196" s="12" t="s">
        <v>2221</v>
      </c>
      <c r="H196" s="12" t="s">
        <v>2222</v>
      </c>
      <c r="I196" s="12">
        <v>17</v>
      </c>
      <c r="J196" s="12" t="s">
        <v>124</v>
      </c>
      <c r="K196" s="12">
        <v>1701</v>
      </c>
      <c r="L196" s="12" t="s">
        <v>125</v>
      </c>
      <c r="M196" s="12">
        <v>170150</v>
      </c>
      <c r="N196" s="12" t="s">
        <v>126</v>
      </c>
      <c r="O196" s="12">
        <v>4</v>
      </c>
      <c r="P196" s="12" t="s">
        <v>127</v>
      </c>
      <c r="Q196" s="12" t="s">
        <v>2223</v>
      </c>
      <c r="R196" s="12" t="s">
        <v>2224</v>
      </c>
      <c r="S196" s="12" t="s">
        <v>986</v>
      </c>
      <c r="T196" s="12"/>
      <c r="U196" s="12"/>
      <c r="V196" s="12" t="s">
        <v>2225</v>
      </c>
      <c r="W196" s="12" t="s">
        <v>132</v>
      </c>
      <c r="X196" s="12"/>
      <c r="Y196" s="12"/>
      <c r="Z196" s="12" t="s">
        <v>2226</v>
      </c>
      <c r="AA196" s="12"/>
      <c r="AB196" s="12" t="s">
        <v>2227</v>
      </c>
      <c r="AC196" s="12" t="s">
        <v>2228</v>
      </c>
      <c r="AD196" s="12" t="s">
        <v>2229</v>
      </c>
      <c r="AE196" s="12" t="s">
        <v>137</v>
      </c>
      <c r="AF196" s="12" t="s">
        <v>137</v>
      </c>
      <c r="AG196" s="56" t="s">
        <v>2909</v>
      </c>
      <c r="AH196" s="57" t="s">
        <v>139</v>
      </c>
      <c r="AI196" s="13">
        <v>45112</v>
      </c>
      <c r="AJ196" s="12" t="s">
        <v>138</v>
      </c>
      <c r="AK196" s="12"/>
      <c r="AL196" s="12"/>
      <c r="AM196" s="12">
        <v>1</v>
      </c>
      <c r="AN196" s="74">
        <v>38111010201</v>
      </c>
      <c r="AO196" s="12" t="str">
        <f>IFERROR(VLOOKUP(AN196,'[1]Catálogo de Productos'!$A$1:$B$786,2,0),"")</f>
        <v xml:space="preserve">ASIENTOS PARA VEHÍCULOS </v>
      </c>
      <c r="AP196" s="74"/>
      <c r="AQ196" s="12"/>
      <c r="AR196" s="74"/>
      <c r="AS196" s="12"/>
      <c r="AT196" s="74"/>
      <c r="AU196" s="12"/>
      <c r="AV196" s="73"/>
      <c r="AW196" s="12"/>
      <c r="AX196" s="12">
        <v>1</v>
      </c>
      <c r="AY196" s="12">
        <v>1</v>
      </c>
      <c r="AZ196" s="12">
        <f>COUNTIF($AN$2:$AW$293,'[2]Productos por importancia'!#REF!)</f>
        <v>0</v>
      </c>
      <c r="BA196" s="12" t="s">
        <v>140</v>
      </c>
      <c r="BB196" s="12" t="s">
        <v>140</v>
      </c>
      <c r="BC196" s="58">
        <v>154</v>
      </c>
      <c r="BD196" s="12"/>
    </row>
    <row r="197" spans="1:56" hidden="1" x14ac:dyDescent="0.25">
      <c r="A197" s="12" t="s">
        <v>0</v>
      </c>
      <c r="B197" s="12" t="s">
        <v>2230</v>
      </c>
      <c r="C197" s="12" t="s">
        <v>2231</v>
      </c>
      <c r="D197" s="12" t="s">
        <v>2232</v>
      </c>
      <c r="E197" s="12" t="s">
        <v>2233</v>
      </c>
      <c r="F197" s="12" t="s">
        <v>8</v>
      </c>
      <c r="G197" s="12" t="s">
        <v>2234</v>
      </c>
      <c r="H197" s="12" t="s">
        <v>2235</v>
      </c>
      <c r="I197" s="12">
        <v>17</v>
      </c>
      <c r="J197" s="12" t="s">
        <v>124</v>
      </c>
      <c r="K197" s="12">
        <v>1701</v>
      </c>
      <c r="L197" s="12" t="s">
        <v>125</v>
      </c>
      <c r="M197" s="12">
        <v>170150</v>
      </c>
      <c r="N197" s="12" t="s">
        <v>126</v>
      </c>
      <c r="O197" s="12">
        <v>4</v>
      </c>
      <c r="P197" s="12" t="s">
        <v>127</v>
      </c>
      <c r="Q197" s="12" t="s">
        <v>2236</v>
      </c>
      <c r="R197" s="12"/>
      <c r="S197" s="12" t="s">
        <v>1031</v>
      </c>
      <c r="T197" s="12" t="s">
        <v>765</v>
      </c>
      <c r="U197" s="12"/>
      <c r="V197" s="12"/>
      <c r="W197" s="12" t="s">
        <v>132</v>
      </c>
      <c r="X197" s="12"/>
      <c r="Y197" s="12"/>
      <c r="Z197" s="12"/>
      <c r="AA197" s="12"/>
      <c r="AB197" s="12" t="s">
        <v>2237</v>
      </c>
      <c r="AC197" s="12" t="s">
        <v>2238</v>
      </c>
      <c r="AD197" s="12" t="s">
        <v>2239</v>
      </c>
      <c r="AE197" s="12" t="s">
        <v>2240</v>
      </c>
      <c r="AF197" s="12" t="s">
        <v>137</v>
      </c>
      <c r="AG197" s="56" t="s">
        <v>2909</v>
      </c>
      <c r="AH197" s="57" t="s">
        <v>139</v>
      </c>
      <c r="AI197" s="13">
        <v>45204</v>
      </c>
      <c r="AJ197" s="12" t="s">
        <v>138</v>
      </c>
      <c r="AK197" s="12"/>
      <c r="AL197" s="12"/>
      <c r="AM197" s="12">
        <v>0</v>
      </c>
      <c r="AN197" s="73"/>
      <c r="AO197" s="12"/>
      <c r="AP197" s="73"/>
      <c r="AQ197" s="12"/>
      <c r="AR197" s="73"/>
      <c r="AS197" s="12"/>
      <c r="AT197" s="73"/>
      <c r="AU197" s="12"/>
      <c r="AV197" s="73"/>
      <c r="AW197" s="12"/>
      <c r="AX197" s="12">
        <v>0</v>
      </c>
      <c r="AY197" s="12">
        <v>0</v>
      </c>
      <c r="AZ197" s="12">
        <f>COUNTIF($AN$2:$AW$293,'[2]Productos por importancia'!#REF!)</f>
        <v>0</v>
      </c>
      <c r="BA197" s="12"/>
      <c r="BB197" s="12" t="s">
        <v>28</v>
      </c>
      <c r="BC197" s="12"/>
      <c r="BD197" s="12" t="s">
        <v>225</v>
      </c>
    </row>
    <row r="198" spans="1:56" hidden="1" x14ac:dyDescent="0.25">
      <c r="A198" s="12" t="s">
        <v>0</v>
      </c>
      <c r="B198" s="12" t="s">
        <v>2241</v>
      </c>
      <c r="C198" s="12" t="s">
        <v>2242</v>
      </c>
      <c r="D198" s="12" t="s">
        <v>2243</v>
      </c>
      <c r="E198" s="12" t="s">
        <v>2244</v>
      </c>
      <c r="F198" s="12" t="s">
        <v>8</v>
      </c>
      <c r="G198" s="12" t="s">
        <v>1248</v>
      </c>
      <c r="H198" s="12" t="s">
        <v>1249</v>
      </c>
      <c r="I198" s="12">
        <v>17</v>
      </c>
      <c r="J198" s="12" t="s">
        <v>124</v>
      </c>
      <c r="K198" s="12">
        <v>1701</v>
      </c>
      <c r="L198" s="12" t="s">
        <v>125</v>
      </c>
      <c r="M198" s="12">
        <v>170150</v>
      </c>
      <c r="N198" s="12" t="s">
        <v>126</v>
      </c>
      <c r="O198" s="12">
        <v>4</v>
      </c>
      <c r="P198" s="12" t="s">
        <v>127</v>
      </c>
      <c r="Q198" s="12" t="s">
        <v>422</v>
      </c>
      <c r="R198" s="12" t="s">
        <v>2245</v>
      </c>
      <c r="S198" s="12" t="s">
        <v>165</v>
      </c>
      <c r="T198" s="12"/>
      <c r="U198" s="12"/>
      <c r="V198" s="12"/>
      <c r="W198" s="12" t="s">
        <v>132</v>
      </c>
      <c r="X198" s="12"/>
      <c r="Y198" s="12"/>
      <c r="Z198" s="12" t="s">
        <v>317</v>
      </c>
      <c r="AA198" s="12"/>
      <c r="AB198" s="12" t="s">
        <v>2246</v>
      </c>
      <c r="AC198" s="12" t="s">
        <v>2247</v>
      </c>
      <c r="AD198" s="12" t="s">
        <v>2248</v>
      </c>
      <c r="AE198" s="12" t="s">
        <v>137</v>
      </c>
      <c r="AF198" s="12" t="s">
        <v>137</v>
      </c>
      <c r="AG198" s="56" t="s">
        <v>2909</v>
      </c>
      <c r="AH198" s="57" t="s">
        <v>139</v>
      </c>
      <c r="AI198" s="13">
        <v>45223</v>
      </c>
      <c r="AJ198" s="12" t="s">
        <v>138</v>
      </c>
      <c r="AK198" s="12"/>
      <c r="AL198" s="12"/>
      <c r="AM198" s="12">
        <v>1</v>
      </c>
      <c r="AN198" s="74">
        <v>31420000101</v>
      </c>
      <c r="AO198" s="12" t="str">
        <f>IFERROR(VLOOKUP(AN198,'[1]Catálogo de Productos'!$A$1:$B$786,2,0),"")</f>
        <v>TABLERO CONTRACHAPADO</v>
      </c>
      <c r="AP198" s="74"/>
      <c r="AQ198" s="12"/>
      <c r="AR198" s="74"/>
      <c r="AS198" s="12"/>
      <c r="AT198" s="73"/>
      <c r="AU198" s="12"/>
      <c r="AV198" s="73"/>
      <c r="AW198" s="12"/>
      <c r="AX198" s="12">
        <v>1</v>
      </c>
      <c r="AY198" s="12">
        <v>1</v>
      </c>
      <c r="AZ198" s="12">
        <f>COUNTIF($AN$2:$AW$293,'[2]Productos por importancia'!#REF!)</f>
        <v>0</v>
      </c>
      <c r="BA198" s="12" t="s">
        <v>140</v>
      </c>
      <c r="BB198" s="12" t="s">
        <v>140</v>
      </c>
      <c r="BC198" s="58">
        <v>481</v>
      </c>
      <c r="BD198" s="12"/>
    </row>
    <row r="199" spans="1:56" hidden="1" x14ac:dyDescent="0.25">
      <c r="A199" s="12" t="s">
        <v>0</v>
      </c>
      <c r="B199" s="12" t="s">
        <v>2249</v>
      </c>
      <c r="C199" s="12" t="s">
        <v>2250</v>
      </c>
      <c r="D199" s="12" t="s">
        <v>2251</v>
      </c>
      <c r="E199" s="12" t="s">
        <v>2251</v>
      </c>
      <c r="F199" s="12" t="s">
        <v>8</v>
      </c>
      <c r="G199" s="12" t="s">
        <v>18</v>
      </c>
      <c r="H199" s="12" t="s">
        <v>506</v>
      </c>
      <c r="I199" s="12">
        <v>17</v>
      </c>
      <c r="J199" s="12" t="s">
        <v>124</v>
      </c>
      <c r="K199" s="12">
        <v>1701</v>
      </c>
      <c r="L199" s="12" t="s">
        <v>125</v>
      </c>
      <c r="M199" s="12">
        <v>170150</v>
      </c>
      <c r="N199" s="12" t="s">
        <v>126</v>
      </c>
      <c r="O199" s="12">
        <v>4</v>
      </c>
      <c r="P199" s="12" t="s">
        <v>127</v>
      </c>
      <c r="Q199" s="12" t="s">
        <v>189</v>
      </c>
      <c r="R199" s="12" t="s">
        <v>2252</v>
      </c>
      <c r="S199" s="12" t="s">
        <v>2253</v>
      </c>
      <c r="T199" s="12"/>
      <c r="U199" s="12"/>
      <c r="V199" s="12"/>
      <c r="W199" s="12" t="s">
        <v>132</v>
      </c>
      <c r="X199" s="12"/>
      <c r="Y199" s="12"/>
      <c r="Z199" s="12" t="s">
        <v>166</v>
      </c>
      <c r="AA199" s="12"/>
      <c r="AB199" s="12" t="s">
        <v>2254</v>
      </c>
      <c r="AC199" s="12" t="s">
        <v>2255</v>
      </c>
      <c r="AD199" s="12" t="s">
        <v>2256</v>
      </c>
      <c r="AE199" s="12" t="s">
        <v>137</v>
      </c>
      <c r="AF199" s="12" t="s">
        <v>137</v>
      </c>
      <c r="AG199" s="56" t="s">
        <v>2909</v>
      </c>
      <c r="AH199" s="57" t="s">
        <v>139</v>
      </c>
      <c r="AI199" s="13">
        <v>45222</v>
      </c>
      <c r="AJ199" s="12" t="s">
        <v>138</v>
      </c>
      <c r="AK199" s="12"/>
      <c r="AL199" s="12"/>
      <c r="AM199" s="12">
        <v>1</v>
      </c>
      <c r="AN199" s="74">
        <v>23430010101</v>
      </c>
      <c r="AO199" s="12" t="str">
        <f>IFERROR(VLOOKUP(AN199,'[1]Catálogo de Productos'!$A$1:$B$786,2,0),"")</f>
        <v>PASTEL DE DULCE</v>
      </c>
      <c r="AP199" s="74"/>
      <c r="AQ199" s="12"/>
      <c r="AR199" s="73"/>
      <c r="AS199" s="12"/>
      <c r="AT199" s="73"/>
      <c r="AU199" s="12"/>
      <c r="AV199" s="73"/>
      <c r="AW199" s="12"/>
      <c r="AX199" s="12">
        <v>1</v>
      </c>
      <c r="AY199" s="12">
        <v>1</v>
      </c>
      <c r="AZ199" s="12">
        <f>COUNTIF($AN$2:$AW$293,'[2]Productos por importancia'!#REF!)</f>
        <v>0</v>
      </c>
      <c r="BA199" s="12" t="s">
        <v>140</v>
      </c>
      <c r="BB199" s="12" t="s">
        <v>140</v>
      </c>
      <c r="BC199" s="58">
        <v>447</v>
      </c>
      <c r="BD199" s="12"/>
    </row>
    <row r="200" spans="1:56" hidden="1" x14ac:dyDescent="0.25">
      <c r="A200" s="12" t="s">
        <v>0</v>
      </c>
      <c r="B200" s="12" t="s">
        <v>2257</v>
      </c>
      <c r="C200" s="12" t="s">
        <v>2258</v>
      </c>
      <c r="D200" s="12" t="s">
        <v>2259</v>
      </c>
      <c r="E200" s="12" t="s">
        <v>2260</v>
      </c>
      <c r="F200" s="12" t="s">
        <v>8</v>
      </c>
      <c r="G200" s="12" t="s">
        <v>38</v>
      </c>
      <c r="H200" s="12" t="s">
        <v>616</v>
      </c>
      <c r="I200" s="12">
        <v>17</v>
      </c>
      <c r="J200" s="12" t="s">
        <v>124</v>
      </c>
      <c r="K200" s="12">
        <v>1701</v>
      </c>
      <c r="L200" s="12" t="s">
        <v>125</v>
      </c>
      <c r="M200" s="12">
        <v>170150</v>
      </c>
      <c r="N200" s="12" t="s">
        <v>126</v>
      </c>
      <c r="O200" s="12">
        <v>4</v>
      </c>
      <c r="P200" s="12" t="s">
        <v>127</v>
      </c>
      <c r="Q200" s="12" t="s">
        <v>2261</v>
      </c>
      <c r="R200" s="12" t="s">
        <v>2262</v>
      </c>
      <c r="S200" s="12" t="s">
        <v>2263</v>
      </c>
      <c r="T200" s="12"/>
      <c r="U200" s="12" t="s">
        <v>670</v>
      </c>
      <c r="V200" s="12" t="s">
        <v>2260</v>
      </c>
      <c r="W200" s="12" t="s">
        <v>132</v>
      </c>
      <c r="X200" s="12"/>
      <c r="Y200" s="12"/>
      <c r="Z200" s="12" t="s">
        <v>670</v>
      </c>
      <c r="AA200" s="12"/>
      <c r="AB200" s="12" t="s">
        <v>2264</v>
      </c>
      <c r="AC200" s="12" t="s">
        <v>620</v>
      </c>
      <c r="AD200" s="12" t="s">
        <v>621</v>
      </c>
      <c r="AE200" s="12" t="s">
        <v>137</v>
      </c>
      <c r="AF200" s="12" t="s">
        <v>137</v>
      </c>
      <c r="AG200" s="56" t="s">
        <v>2909</v>
      </c>
      <c r="AH200" s="57" t="s">
        <v>139</v>
      </c>
      <c r="AI200" s="13">
        <v>45138</v>
      </c>
      <c r="AJ200" s="12" t="s">
        <v>138</v>
      </c>
      <c r="AK200" s="12"/>
      <c r="AL200" s="12"/>
      <c r="AM200" s="12">
        <v>3</v>
      </c>
      <c r="AN200" s="74">
        <v>21173009901</v>
      </c>
      <c r="AO200" s="12" t="str">
        <f>IFERROR(VLOOKUP(AN200,'[1]Catálogo de Productos'!$A$1:$B$786,2,0),"")</f>
        <v>PICADITAS DE EMBUTIDOS</v>
      </c>
      <c r="AP200" s="74">
        <v>21174010101</v>
      </c>
      <c r="AQ200" s="12" t="str">
        <f>IFERROR(VLOOKUP(AP200,'[1]Catálogo de Productos'!$A$1:$B$786,2,0),"")</f>
        <v>SALCHICHA MIXTA</v>
      </c>
      <c r="AR200" s="74">
        <v>21174090001</v>
      </c>
      <c r="AS200" s="12" t="str">
        <f>IFERROR(VLOOKUP(AR200,'[1]Catálogo de Productos'!$A$1:$B$786,2,0),"")</f>
        <v>JAMÓN COCIDO</v>
      </c>
      <c r="AT200" s="74"/>
      <c r="AU200" s="12"/>
      <c r="AV200" s="73"/>
      <c r="AW200" s="12"/>
      <c r="AX200" s="12">
        <v>3</v>
      </c>
      <c r="AY200" s="12">
        <v>1</v>
      </c>
      <c r="AZ200" s="12">
        <f>COUNTIF($AN$2:$AW$293,'[2]Productos por importancia'!#REF!)</f>
        <v>0</v>
      </c>
      <c r="BA200" s="12" t="s">
        <v>140</v>
      </c>
      <c r="BB200" s="12" t="s">
        <v>140</v>
      </c>
      <c r="BC200" s="58">
        <v>280</v>
      </c>
      <c r="BD200" s="12"/>
    </row>
    <row r="201" spans="1:56" hidden="1" x14ac:dyDescent="0.25">
      <c r="A201" s="12" t="s">
        <v>0</v>
      </c>
      <c r="B201" s="12" t="s">
        <v>2265</v>
      </c>
      <c r="C201" s="12" t="s">
        <v>2266</v>
      </c>
      <c r="D201" s="12" t="s">
        <v>2267</v>
      </c>
      <c r="E201" s="12" t="s">
        <v>2268</v>
      </c>
      <c r="F201" s="12" t="s">
        <v>8</v>
      </c>
      <c r="G201" s="12" t="s">
        <v>17</v>
      </c>
      <c r="H201" s="12" t="s">
        <v>365</v>
      </c>
      <c r="I201" s="12">
        <v>17</v>
      </c>
      <c r="J201" s="12" t="s">
        <v>124</v>
      </c>
      <c r="K201" s="12">
        <v>1703</v>
      </c>
      <c r="L201" s="12" t="s">
        <v>339</v>
      </c>
      <c r="M201" s="12">
        <v>170350</v>
      </c>
      <c r="N201" s="12" t="s">
        <v>838</v>
      </c>
      <c r="O201" s="12">
        <v>4</v>
      </c>
      <c r="P201" s="12" t="s">
        <v>127</v>
      </c>
      <c r="Q201" s="12" t="s">
        <v>839</v>
      </c>
      <c r="R201" s="12"/>
      <c r="S201" s="12" t="s">
        <v>2269</v>
      </c>
      <c r="T201" s="12" t="s">
        <v>2270</v>
      </c>
      <c r="U201" s="12"/>
      <c r="V201" s="12"/>
      <c r="W201" s="12" t="s">
        <v>132</v>
      </c>
      <c r="X201" s="12"/>
      <c r="Y201" s="12"/>
      <c r="Z201" s="12" t="s">
        <v>2269</v>
      </c>
      <c r="AA201" s="12"/>
      <c r="AB201" s="12" t="s">
        <v>2271</v>
      </c>
      <c r="AC201" s="12" t="s">
        <v>2272</v>
      </c>
      <c r="AD201" s="12" t="s">
        <v>2273</v>
      </c>
      <c r="AE201" s="12" t="s">
        <v>137</v>
      </c>
      <c r="AF201" s="12" t="s">
        <v>137</v>
      </c>
      <c r="AG201" s="56" t="s">
        <v>2909</v>
      </c>
      <c r="AH201" s="57" t="s">
        <v>139</v>
      </c>
      <c r="AI201" s="13">
        <v>45210</v>
      </c>
      <c r="AJ201" s="12" t="s">
        <v>138</v>
      </c>
      <c r="AK201" s="12"/>
      <c r="AL201" s="12"/>
      <c r="AM201" s="12">
        <v>0</v>
      </c>
      <c r="AN201" s="73"/>
      <c r="AO201" s="12"/>
      <c r="AP201" s="73"/>
      <c r="AQ201" s="12"/>
      <c r="AR201" s="73"/>
      <c r="AS201" s="12"/>
      <c r="AT201" s="73"/>
      <c r="AU201" s="12"/>
      <c r="AV201" s="73"/>
      <c r="AW201" s="12"/>
      <c r="AX201" s="12">
        <v>0</v>
      </c>
      <c r="AY201" s="12">
        <v>0</v>
      </c>
      <c r="AZ201" s="12">
        <f>COUNTIF($AN$2:$AW$293,'[2]Productos por importancia'!#REF!)</f>
        <v>0</v>
      </c>
      <c r="BA201" s="12"/>
      <c r="BB201" s="12" t="s">
        <v>28</v>
      </c>
      <c r="BC201" s="12"/>
      <c r="BD201" s="12" t="s">
        <v>225</v>
      </c>
    </row>
    <row r="202" spans="1:56" hidden="1" x14ac:dyDescent="0.25">
      <c r="A202" s="12" t="s">
        <v>0</v>
      </c>
      <c r="B202" s="12" t="s">
        <v>2274</v>
      </c>
      <c r="C202" s="12" t="s">
        <v>2275</v>
      </c>
      <c r="D202" s="12" t="s">
        <v>2276</v>
      </c>
      <c r="E202" s="12" t="s">
        <v>2277</v>
      </c>
      <c r="F202" s="12" t="s">
        <v>8</v>
      </c>
      <c r="G202" s="12" t="s">
        <v>17</v>
      </c>
      <c r="H202" s="12" t="s">
        <v>365</v>
      </c>
      <c r="I202" s="12">
        <v>10</v>
      </c>
      <c r="J202" s="12" t="s">
        <v>815</v>
      </c>
      <c r="K202" s="12">
        <v>1001</v>
      </c>
      <c r="L202" s="12" t="s">
        <v>2026</v>
      </c>
      <c r="M202" s="12">
        <v>100150</v>
      </c>
      <c r="N202" s="12" t="s">
        <v>2278</v>
      </c>
      <c r="O202" s="12">
        <v>4</v>
      </c>
      <c r="P202" s="12" t="s">
        <v>127</v>
      </c>
      <c r="Q202" s="12" t="s">
        <v>2279</v>
      </c>
      <c r="R202" s="12" t="s">
        <v>2280</v>
      </c>
      <c r="S202" s="12" t="s">
        <v>2157</v>
      </c>
      <c r="T202" s="12"/>
      <c r="U202" s="12"/>
      <c r="V202" s="12" t="s">
        <v>2281</v>
      </c>
      <c r="W202" s="12" t="s">
        <v>132</v>
      </c>
      <c r="X202" s="12"/>
      <c r="Y202" s="12"/>
      <c r="Z202" s="12" t="s">
        <v>2282</v>
      </c>
      <c r="AA202" s="12"/>
      <c r="AB202" s="12" t="s">
        <v>2283</v>
      </c>
      <c r="AC202" s="12" t="s">
        <v>2284</v>
      </c>
      <c r="AD202" s="12" t="s">
        <v>2285</v>
      </c>
      <c r="AE202" s="12" t="s">
        <v>137</v>
      </c>
      <c r="AF202" s="12" t="s">
        <v>137</v>
      </c>
      <c r="AG202" s="56" t="s">
        <v>2909</v>
      </c>
      <c r="AH202" s="57" t="s">
        <v>139</v>
      </c>
      <c r="AI202" s="13">
        <v>45193</v>
      </c>
      <c r="AJ202" s="12" t="s">
        <v>138</v>
      </c>
      <c r="AK202" s="12"/>
      <c r="AL202" s="12"/>
      <c r="AM202" s="12">
        <v>3</v>
      </c>
      <c r="AN202" s="74">
        <v>22110000301</v>
      </c>
      <c r="AO202" s="12" t="str">
        <f>IFERROR(VLOOKUP(AN202,'[1]Catálogo de Productos'!$A$1:$B$786,2,0),"")</f>
        <v>LECHE ENTERA</v>
      </c>
      <c r="AP202" s="74">
        <v>22251000101</v>
      </c>
      <c r="AQ202" s="12" t="str">
        <f>IFERROR(VLOOKUP(AP202,'[1]Catálogo de Productos'!$A$1:$B$786,2,0),"")</f>
        <v>QUESO MOZARELLA</v>
      </c>
      <c r="AR202" s="74">
        <v>22251000701</v>
      </c>
      <c r="AS202" s="12" t="str">
        <f>IFERROR(VLOOKUP(AR202,'[1]Catálogo de Productos'!$A$1:$B$786,2,0),"")</f>
        <v xml:space="preserve">QUESO CREMA </v>
      </c>
      <c r="AT202" s="73"/>
      <c r="AU202" s="12"/>
      <c r="AV202" s="73"/>
      <c r="AW202" s="12"/>
      <c r="AX202" s="12">
        <v>3</v>
      </c>
      <c r="AY202" s="12">
        <v>1</v>
      </c>
      <c r="AZ202" s="12">
        <f>COUNTIF($AN$2:$AW$293,'[2]Productos por importancia'!#REF!)</f>
        <v>0</v>
      </c>
      <c r="BA202" s="12" t="s">
        <v>140</v>
      </c>
      <c r="BB202" s="12" t="s">
        <v>140</v>
      </c>
      <c r="BC202" s="58">
        <v>314</v>
      </c>
      <c r="BD202" s="12"/>
    </row>
    <row r="203" spans="1:56" hidden="1" x14ac:dyDescent="0.25">
      <c r="A203" s="12" t="s">
        <v>0</v>
      </c>
      <c r="B203" s="12" t="s">
        <v>2286</v>
      </c>
      <c r="C203" s="12" t="s">
        <v>2287</v>
      </c>
      <c r="D203" s="12" t="s">
        <v>2288</v>
      </c>
      <c r="E203" s="12" t="s">
        <v>2289</v>
      </c>
      <c r="F203" s="12" t="s">
        <v>8</v>
      </c>
      <c r="G203" s="12" t="s">
        <v>23</v>
      </c>
      <c r="H203" s="12" t="s">
        <v>433</v>
      </c>
      <c r="I203" s="12">
        <v>17</v>
      </c>
      <c r="J203" s="12" t="s">
        <v>124</v>
      </c>
      <c r="K203" s="12">
        <v>1701</v>
      </c>
      <c r="L203" s="12" t="s">
        <v>125</v>
      </c>
      <c r="M203" s="12">
        <v>170150</v>
      </c>
      <c r="N203" s="12" t="s">
        <v>126</v>
      </c>
      <c r="O203" s="12">
        <v>4</v>
      </c>
      <c r="P203" s="12" t="s">
        <v>127</v>
      </c>
      <c r="Q203" s="12" t="s">
        <v>2290</v>
      </c>
      <c r="R203" s="12" t="s">
        <v>2291</v>
      </c>
      <c r="S203" s="12" t="s">
        <v>355</v>
      </c>
      <c r="T203" s="12"/>
      <c r="U203" s="12"/>
      <c r="V203" s="12"/>
      <c r="W203" s="12" t="s">
        <v>132</v>
      </c>
      <c r="X203" s="12"/>
      <c r="Y203" s="12"/>
      <c r="Z203" s="12"/>
      <c r="AA203" s="12"/>
      <c r="AB203" s="12" t="s">
        <v>2292</v>
      </c>
      <c r="AC203" s="12" t="s">
        <v>2293</v>
      </c>
      <c r="AD203" s="12" t="s">
        <v>2294</v>
      </c>
      <c r="AE203" s="12" t="s">
        <v>137</v>
      </c>
      <c r="AF203" s="12" t="s">
        <v>137</v>
      </c>
      <c r="AG203" s="56" t="s">
        <v>2909</v>
      </c>
      <c r="AH203" s="57" t="s">
        <v>139</v>
      </c>
      <c r="AI203" s="13">
        <v>45162</v>
      </c>
      <c r="AJ203" s="12" t="s">
        <v>138</v>
      </c>
      <c r="AK203" s="12"/>
      <c r="AL203" s="12"/>
      <c r="AM203" s="12">
        <v>1</v>
      </c>
      <c r="AN203" s="74">
        <v>35260010201</v>
      </c>
      <c r="AO203" s="12" t="str">
        <f>IFERROR(VLOOKUP(AN203,'[1]Catálogo de Productos'!$A$1:$B$786,2,0),"")</f>
        <v>AMPICILINA</v>
      </c>
      <c r="AP203" s="73"/>
      <c r="AQ203" s="12"/>
      <c r="AR203" s="73"/>
      <c r="AS203" s="12"/>
      <c r="AT203" s="73"/>
      <c r="AU203" s="12"/>
      <c r="AV203" s="73"/>
      <c r="AW203" s="12"/>
      <c r="AX203" s="12">
        <v>1</v>
      </c>
      <c r="AY203" s="12">
        <v>1</v>
      </c>
      <c r="AZ203" s="12">
        <f>COUNTIF($AN$2:$AW$293,'[2]Productos por importancia'!#REF!)</f>
        <v>0</v>
      </c>
      <c r="BA203" s="12" t="s">
        <v>140</v>
      </c>
      <c r="BB203" s="12" t="s">
        <v>140</v>
      </c>
      <c r="BC203" s="58">
        <v>386</v>
      </c>
      <c r="BD203" s="12"/>
    </row>
    <row r="204" spans="1:56" hidden="1" x14ac:dyDescent="0.25">
      <c r="A204" s="12" t="s">
        <v>0</v>
      </c>
      <c r="B204" s="12" t="s">
        <v>2295</v>
      </c>
      <c r="C204" s="12" t="s">
        <v>2296</v>
      </c>
      <c r="D204" s="12" t="s">
        <v>2297</v>
      </c>
      <c r="E204" s="12" t="s">
        <v>2298</v>
      </c>
      <c r="F204" s="12" t="s">
        <v>8</v>
      </c>
      <c r="G204" s="12" t="s">
        <v>47</v>
      </c>
      <c r="H204" s="12" t="s">
        <v>796</v>
      </c>
      <c r="I204" s="12">
        <v>17</v>
      </c>
      <c r="J204" s="12" t="s">
        <v>124</v>
      </c>
      <c r="K204" s="12">
        <v>1701</v>
      </c>
      <c r="L204" s="12" t="s">
        <v>125</v>
      </c>
      <c r="M204" s="12">
        <v>170150</v>
      </c>
      <c r="N204" s="12" t="s">
        <v>126</v>
      </c>
      <c r="O204" s="12">
        <v>4</v>
      </c>
      <c r="P204" s="12" t="s">
        <v>127</v>
      </c>
      <c r="Q204" s="12" t="s">
        <v>2299</v>
      </c>
      <c r="R204" s="12" t="s">
        <v>2300</v>
      </c>
      <c r="S204" s="12" t="s">
        <v>2301</v>
      </c>
      <c r="T204" s="12"/>
      <c r="U204" s="12"/>
      <c r="V204" s="12" t="s">
        <v>2298</v>
      </c>
      <c r="W204" s="12" t="s">
        <v>132</v>
      </c>
      <c r="X204" s="12"/>
      <c r="Y204" s="12"/>
      <c r="Z204" s="12"/>
      <c r="AA204" s="12"/>
      <c r="AB204" s="12" t="s">
        <v>2302</v>
      </c>
      <c r="AC204" s="12" t="s">
        <v>2303</v>
      </c>
      <c r="AD204" s="12" t="s">
        <v>2304</v>
      </c>
      <c r="AE204" s="12" t="s">
        <v>137</v>
      </c>
      <c r="AF204" s="12" t="s">
        <v>137</v>
      </c>
      <c r="AG204" s="56" t="s">
        <v>2909</v>
      </c>
      <c r="AH204" s="57" t="s">
        <v>139</v>
      </c>
      <c r="AI204" s="13">
        <v>45215</v>
      </c>
      <c r="AJ204" s="12" t="s">
        <v>138</v>
      </c>
      <c r="AK204" s="12"/>
      <c r="AL204" s="12"/>
      <c r="AM204" s="12">
        <v>0</v>
      </c>
      <c r="AN204" s="73"/>
      <c r="AO204" s="12"/>
      <c r="AP204" s="73"/>
      <c r="AQ204" s="12"/>
      <c r="AR204" s="73"/>
      <c r="AS204" s="12"/>
      <c r="AT204" s="73"/>
      <c r="AU204" s="12"/>
      <c r="AV204" s="73"/>
      <c r="AW204" s="12"/>
      <c r="AX204" s="12">
        <v>0</v>
      </c>
      <c r="AY204" s="12">
        <v>0</v>
      </c>
      <c r="AZ204" s="12">
        <f>COUNTIF($AN$2:$AW$293,'[2]Productos por importancia'!#REF!)</f>
        <v>0</v>
      </c>
      <c r="BA204" s="12"/>
      <c r="BB204" s="12" t="s">
        <v>28</v>
      </c>
      <c r="BC204" s="12"/>
      <c r="BD204" s="12" t="s">
        <v>225</v>
      </c>
    </row>
    <row r="205" spans="1:56" hidden="1" x14ac:dyDescent="0.25">
      <c r="A205" s="12" t="s">
        <v>0</v>
      </c>
      <c r="B205" s="12" t="s">
        <v>2305</v>
      </c>
      <c r="C205" s="12" t="s">
        <v>2306</v>
      </c>
      <c r="D205" s="12" t="s">
        <v>2307</v>
      </c>
      <c r="E205" s="12" t="s">
        <v>2308</v>
      </c>
      <c r="F205" s="12" t="s">
        <v>8</v>
      </c>
      <c r="G205" s="12" t="s">
        <v>48</v>
      </c>
      <c r="H205" s="12" t="s">
        <v>1132</v>
      </c>
      <c r="I205" s="12">
        <v>17</v>
      </c>
      <c r="J205" s="12" t="s">
        <v>124</v>
      </c>
      <c r="K205" s="12">
        <v>1705</v>
      </c>
      <c r="L205" s="12" t="s">
        <v>203</v>
      </c>
      <c r="M205" s="12">
        <v>170550</v>
      </c>
      <c r="N205" s="12" t="s">
        <v>204</v>
      </c>
      <c r="O205" s="12">
        <v>4</v>
      </c>
      <c r="P205" s="12" t="s">
        <v>127</v>
      </c>
      <c r="Q205" s="12" t="s">
        <v>2309</v>
      </c>
      <c r="R205" s="12" t="s">
        <v>508</v>
      </c>
      <c r="S205" s="12" t="s">
        <v>2310</v>
      </c>
      <c r="T205" s="12" t="s">
        <v>875</v>
      </c>
      <c r="U205" s="12" t="s">
        <v>1831</v>
      </c>
      <c r="V205" s="12" t="s">
        <v>2311</v>
      </c>
      <c r="W205" s="12" t="s">
        <v>132</v>
      </c>
      <c r="X205" s="12"/>
      <c r="Y205" s="12" t="s">
        <v>2312</v>
      </c>
      <c r="Z205" s="12" t="s">
        <v>208</v>
      </c>
      <c r="AA205" s="12"/>
      <c r="AB205" s="12" t="s">
        <v>2313</v>
      </c>
      <c r="AC205" s="12" t="s">
        <v>2314</v>
      </c>
      <c r="AD205" s="12" t="s">
        <v>2315</v>
      </c>
      <c r="AE205" s="12" t="s">
        <v>137</v>
      </c>
      <c r="AF205" s="12" t="s">
        <v>137</v>
      </c>
      <c r="AG205" s="56" t="s">
        <v>2909</v>
      </c>
      <c r="AH205" s="57" t="s">
        <v>139</v>
      </c>
      <c r="AI205" s="13">
        <v>45152</v>
      </c>
      <c r="AJ205" s="12" t="s">
        <v>138</v>
      </c>
      <c r="AK205" s="12"/>
      <c r="AL205" s="12"/>
      <c r="AM205" s="12">
        <v>1</v>
      </c>
      <c r="AN205" s="74">
        <v>32193010201</v>
      </c>
      <c r="AO205" s="12" t="str">
        <f>IFERROR(VLOOKUP(AN205,'[1]Catálogo de Productos'!$A$1:$B$786,2,0),"")</f>
        <v>PAPEL HIGIÉNICO</v>
      </c>
      <c r="AP205" s="74"/>
      <c r="AQ205" s="12"/>
      <c r="AR205" s="74"/>
      <c r="AS205" s="12"/>
      <c r="AT205" s="74"/>
      <c r="AU205" s="12"/>
      <c r="AV205" s="73"/>
      <c r="AW205" s="12"/>
      <c r="AX205" s="12">
        <v>1</v>
      </c>
      <c r="AY205" s="12">
        <v>1</v>
      </c>
      <c r="AZ205" s="12">
        <f>COUNTIF($AN$2:$AW$293,'[2]Productos por importancia'!#REF!)</f>
        <v>0</v>
      </c>
      <c r="BA205" s="12" t="s">
        <v>140</v>
      </c>
      <c r="BB205" s="12" t="s">
        <v>140</v>
      </c>
      <c r="BC205" s="58">
        <v>238</v>
      </c>
      <c r="BD205" s="12"/>
    </row>
    <row r="206" spans="1:56" hidden="1" x14ac:dyDescent="0.25">
      <c r="A206" s="12" t="s">
        <v>0</v>
      </c>
      <c r="B206" s="12" t="s">
        <v>2316</v>
      </c>
      <c r="C206" s="12" t="s">
        <v>2317</v>
      </c>
      <c r="D206" s="12" t="s">
        <v>2318</v>
      </c>
      <c r="E206" s="12" t="s">
        <v>2319</v>
      </c>
      <c r="F206" s="12" t="s">
        <v>8</v>
      </c>
      <c r="G206" s="12" t="s">
        <v>187</v>
      </c>
      <c r="H206" s="12" t="s">
        <v>188</v>
      </c>
      <c r="I206" s="12">
        <v>17</v>
      </c>
      <c r="J206" s="12" t="s">
        <v>124</v>
      </c>
      <c r="K206" s="12">
        <v>1701</v>
      </c>
      <c r="L206" s="12" t="s">
        <v>125</v>
      </c>
      <c r="M206" s="12">
        <v>170150</v>
      </c>
      <c r="N206" s="12" t="s">
        <v>126</v>
      </c>
      <c r="O206" s="12">
        <v>4</v>
      </c>
      <c r="P206" s="12" t="s">
        <v>127</v>
      </c>
      <c r="Q206" s="12" t="s">
        <v>2320</v>
      </c>
      <c r="R206" s="12" t="s">
        <v>2321</v>
      </c>
      <c r="S206" s="12" t="s">
        <v>2322</v>
      </c>
      <c r="T206" s="12"/>
      <c r="U206" s="12"/>
      <c r="V206" s="12" t="s">
        <v>2323</v>
      </c>
      <c r="W206" s="12" t="s">
        <v>132</v>
      </c>
      <c r="X206" s="12"/>
      <c r="Y206" s="12"/>
      <c r="Z206" s="12" t="s">
        <v>2324</v>
      </c>
      <c r="AA206" s="12"/>
      <c r="AB206" s="12" t="s">
        <v>2325</v>
      </c>
      <c r="AC206" s="12" t="s">
        <v>2326</v>
      </c>
      <c r="AD206" s="12" t="s">
        <v>2327</v>
      </c>
      <c r="AE206" s="12" t="s">
        <v>137</v>
      </c>
      <c r="AF206" s="12" t="s">
        <v>137</v>
      </c>
      <c r="AG206" s="56" t="s">
        <v>2909</v>
      </c>
      <c r="AH206" s="57" t="s">
        <v>139</v>
      </c>
      <c r="AI206" s="13">
        <v>45216</v>
      </c>
      <c r="AJ206" s="12" t="s">
        <v>138</v>
      </c>
      <c r="AK206" s="12"/>
      <c r="AL206" s="12"/>
      <c r="AM206" s="12">
        <v>0</v>
      </c>
      <c r="AN206" s="73"/>
      <c r="AO206" s="12"/>
      <c r="AP206" s="73"/>
      <c r="AQ206" s="12"/>
      <c r="AR206" s="73"/>
      <c r="AS206" s="12"/>
      <c r="AT206" s="73"/>
      <c r="AU206" s="12"/>
      <c r="AV206" s="73"/>
      <c r="AW206" s="12"/>
      <c r="AX206" s="12">
        <v>0</v>
      </c>
      <c r="AY206" s="12">
        <v>0</v>
      </c>
      <c r="AZ206" s="12">
        <f>COUNTIF($AN$2:$AW$293,'[2]Productos por importancia'!#REF!)</f>
        <v>0</v>
      </c>
      <c r="BA206" s="12"/>
      <c r="BB206" s="12" t="s">
        <v>28</v>
      </c>
      <c r="BC206" s="12"/>
      <c r="BD206" s="12" t="s">
        <v>225</v>
      </c>
    </row>
    <row r="207" spans="1:56" hidden="1" x14ac:dyDescent="0.25">
      <c r="A207" s="12" t="s">
        <v>0</v>
      </c>
      <c r="B207" s="12" t="s">
        <v>2328</v>
      </c>
      <c r="C207" s="12" t="s">
        <v>2329</v>
      </c>
      <c r="D207" s="12" t="s">
        <v>2330</v>
      </c>
      <c r="E207" s="12" t="s">
        <v>2331</v>
      </c>
      <c r="F207" s="12" t="s">
        <v>8</v>
      </c>
      <c r="G207" s="12" t="s">
        <v>23</v>
      </c>
      <c r="H207" s="12" t="s">
        <v>433</v>
      </c>
      <c r="I207" s="12">
        <v>17</v>
      </c>
      <c r="J207" s="12" t="s">
        <v>124</v>
      </c>
      <c r="K207" s="12">
        <v>1701</v>
      </c>
      <c r="L207" s="12" t="s">
        <v>125</v>
      </c>
      <c r="M207" s="12">
        <v>170177</v>
      </c>
      <c r="N207" s="12" t="s">
        <v>264</v>
      </c>
      <c r="O207" s="12">
        <v>4</v>
      </c>
      <c r="P207" s="12" t="s">
        <v>127</v>
      </c>
      <c r="Q207" s="12" t="s">
        <v>2332</v>
      </c>
      <c r="R207" s="12" t="s">
        <v>2333</v>
      </c>
      <c r="S207" s="12" t="s">
        <v>2334</v>
      </c>
      <c r="T207" s="12"/>
      <c r="U207" s="12" t="s">
        <v>2335</v>
      </c>
      <c r="V207" s="12" t="s">
        <v>344</v>
      </c>
      <c r="W207" s="12" t="s">
        <v>132</v>
      </c>
      <c r="X207" s="12"/>
      <c r="Y207" s="12"/>
      <c r="Z207" s="12" t="s">
        <v>268</v>
      </c>
      <c r="AA207" s="12"/>
      <c r="AB207" s="12" t="s">
        <v>2336</v>
      </c>
      <c r="AC207" s="12" t="s">
        <v>2337</v>
      </c>
      <c r="AD207" s="12" t="s">
        <v>2338</v>
      </c>
      <c r="AE207" s="12" t="s">
        <v>137</v>
      </c>
      <c r="AF207" s="12" t="s">
        <v>137</v>
      </c>
      <c r="AG207" s="56" t="s">
        <v>2909</v>
      </c>
      <c r="AH207" s="57" t="s">
        <v>139</v>
      </c>
      <c r="AI207" s="13">
        <v>45217</v>
      </c>
      <c r="AJ207" s="12" t="s">
        <v>138</v>
      </c>
      <c r="AK207" s="12"/>
      <c r="AL207" s="12"/>
      <c r="AM207" s="12">
        <v>0</v>
      </c>
      <c r="AN207" s="73"/>
      <c r="AO207" s="12"/>
      <c r="AP207" s="73"/>
      <c r="AQ207" s="12"/>
      <c r="AR207" s="73"/>
      <c r="AS207" s="12"/>
      <c r="AT207" s="73"/>
      <c r="AU207" s="12"/>
      <c r="AV207" s="73"/>
      <c r="AW207" s="12"/>
      <c r="AX207" s="12">
        <v>0</v>
      </c>
      <c r="AY207" s="12">
        <v>0</v>
      </c>
      <c r="AZ207" s="12">
        <f>COUNTIF($AN$2:$AW$293,'[2]Productos por importancia'!#REF!)</f>
        <v>0</v>
      </c>
      <c r="BA207" s="12"/>
      <c r="BB207" s="12" t="s">
        <v>28</v>
      </c>
      <c r="BC207" s="12"/>
      <c r="BD207" s="12" t="s">
        <v>225</v>
      </c>
    </row>
    <row r="208" spans="1:56" hidden="1" x14ac:dyDescent="0.25">
      <c r="A208" s="12" t="s">
        <v>0</v>
      </c>
      <c r="B208" s="12" t="s">
        <v>2339</v>
      </c>
      <c r="C208" s="12" t="s">
        <v>2340</v>
      </c>
      <c r="D208" s="12" t="s">
        <v>2341</v>
      </c>
      <c r="E208" s="12" t="s">
        <v>261</v>
      </c>
      <c r="F208" s="12" t="s">
        <v>8</v>
      </c>
      <c r="G208" s="12" t="s">
        <v>22</v>
      </c>
      <c r="H208" s="12" t="s">
        <v>519</v>
      </c>
      <c r="I208" s="12">
        <v>17</v>
      </c>
      <c r="J208" s="12" t="s">
        <v>124</v>
      </c>
      <c r="K208" s="12">
        <v>1701</v>
      </c>
      <c r="L208" s="12" t="s">
        <v>125</v>
      </c>
      <c r="M208" s="12">
        <v>170150</v>
      </c>
      <c r="N208" s="12" t="s">
        <v>126</v>
      </c>
      <c r="O208" s="12">
        <v>4</v>
      </c>
      <c r="P208" s="12" t="s">
        <v>127</v>
      </c>
      <c r="Q208" s="12" t="s">
        <v>2342</v>
      </c>
      <c r="R208" s="12" t="s">
        <v>2343</v>
      </c>
      <c r="S208" s="12" t="s">
        <v>2344</v>
      </c>
      <c r="T208" s="12"/>
      <c r="U208" s="12"/>
      <c r="V208" s="12"/>
      <c r="W208" s="12"/>
      <c r="X208" s="12"/>
      <c r="Y208" s="12"/>
      <c r="Z208" s="12"/>
      <c r="AA208" s="12"/>
      <c r="AB208" s="12" t="s">
        <v>2345</v>
      </c>
      <c r="AC208" s="12" t="s">
        <v>2346</v>
      </c>
      <c r="AD208" s="12"/>
      <c r="AE208" s="12"/>
      <c r="AF208" s="12"/>
      <c r="AG208" s="56" t="s">
        <v>2909</v>
      </c>
      <c r="AH208" s="57" t="s">
        <v>139</v>
      </c>
      <c r="AI208" s="13">
        <v>45209</v>
      </c>
      <c r="AJ208" s="12" t="s">
        <v>138</v>
      </c>
      <c r="AK208" s="12"/>
      <c r="AL208" s="12"/>
      <c r="AM208" s="12">
        <v>0</v>
      </c>
      <c r="AN208" s="73"/>
      <c r="AO208" s="12"/>
      <c r="AP208" s="73"/>
      <c r="AQ208" s="12"/>
      <c r="AR208" s="73"/>
      <c r="AS208" s="12"/>
      <c r="AT208" s="73"/>
      <c r="AU208" s="12"/>
      <c r="AV208" s="73"/>
      <c r="AW208" s="12"/>
      <c r="AX208" s="12">
        <v>0</v>
      </c>
      <c r="AY208" s="12">
        <v>0</v>
      </c>
      <c r="AZ208" s="12">
        <f>COUNTIF($AN$2:$AW$293,'[2]Productos por importancia'!#REF!)</f>
        <v>0</v>
      </c>
      <c r="BA208" s="12"/>
      <c r="BB208" s="12" t="s">
        <v>28</v>
      </c>
      <c r="BC208" s="12"/>
      <c r="BD208" s="12" t="s">
        <v>225</v>
      </c>
    </row>
    <row r="209" spans="1:56" hidden="1" x14ac:dyDescent="0.25">
      <c r="A209" s="12" t="s">
        <v>1</v>
      </c>
      <c r="B209" s="12" t="s">
        <v>2347</v>
      </c>
      <c r="C209" s="12" t="s">
        <v>2348</v>
      </c>
      <c r="D209" s="12" t="s">
        <v>2349</v>
      </c>
      <c r="E209" s="12" t="s">
        <v>2350</v>
      </c>
      <c r="F209" s="12" t="s">
        <v>8</v>
      </c>
      <c r="G209" s="12" t="s">
        <v>2351</v>
      </c>
      <c r="H209" s="12" t="s">
        <v>2352</v>
      </c>
      <c r="I209" s="12">
        <v>18</v>
      </c>
      <c r="J209" s="12" t="s">
        <v>2353</v>
      </c>
      <c r="K209" s="12">
        <v>1801</v>
      </c>
      <c r="L209" s="12" t="s">
        <v>776</v>
      </c>
      <c r="M209" s="12">
        <v>180150</v>
      </c>
      <c r="N209" s="12" t="s">
        <v>2354</v>
      </c>
      <c r="O209" s="12">
        <v>3</v>
      </c>
      <c r="P209" s="12" t="s">
        <v>714</v>
      </c>
      <c r="Q209" s="12" t="s">
        <v>2355</v>
      </c>
      <c r="R209" s="12"/>
      <c r="S209" s="12" t="s">
        <v>968</v>
      </c>
      <c r="T209" s="12"/>
      <c r="U209" s="12"/>
      <c r="V209" s="12"/>
      <c r="W209" s="12"/>
      <c r="X209" s="12"/>
      <c r="Y209" s="12" t="s">
        <v>2356</v>
      </c>
      <c r="Z209" s="12" t="s">
        <v>2357</v>
      </c>
      <c r="AA209" s="12"/>
      <c r="AB209" s="12" t="s">
        <v>2358</v>
      </c>
      <c r="AC209" s="12" t="s">
        <v>2359</v>
      </c>
      <c r="AD209" s="12" t="s">
        <v>2360</v>
      </c>
      <c r="AE209" s="12" t="s">
        <v>137</v>
      </c>
      <c r="AF209" s="12" t="s">
        <v>137</v>
      </c>
      <c r="AG209" s="56" t="s">
        <v>2909</v>
      </c>
      <c r="AH209" s="57" t="s">
        <v>139</v>
      </c>
      <c r="AI209" s="13" t="s">
        <v>2361</v>
      </c>
      <c r="AJ209" s="12" t="s">
        <v>138</v>
      </c>
      <c r="AK209" s="12"/>
      <c r="AL209" s="12"/>
      <c r="AM209" s="12">
        <v>3</v>
      </c>
      <c r="AN209" s="41">
        <v>29330010101</v>
      </c>
      <c r="AO209" s="12" t="str">
        <f>IFERROR(VLOOKUP(AN209,'[3]Catálogo de Productos'!$A$1:$B$786,2,0),"")</f>
        <v xml:space="preserve">BOTAS BOTINES DE CUERO </v>
      </c>
      <c r="AP209" s="41">
        <v>29340010101</v>
      </c>
      <c r="AQ209" s="12" t="str">
        <f>IFERROR(VLOOKUP(AP209,'[3]Catálogo de Productos'!$A$1:$B$786,2,0),"")</f>
        <v>BOTAS TIPO MILITAR</v>
      </c>
      <c r="AR209" s="41">
        <v>29330019901</v>
      </c>
      <c r="AS209" s="12" t="str">
        <f>IFERROR(VLOOKUP(AR209,'[3]Catálogo de Productos'!$A$1:$B$786,2,0),"")</f>
        <v>ZAPATOS DE CUERO PARA HOMBRE Y MUJER</v>
      </c>
      <c r="AT209" s="73"/>
      <c r="AU209" s="12"/>
      <c r="AV209" s="73"/>
      <c r="AW209" s="12"/>
      <c r="AX209" s="12">
        <v>3</v>
      </c>
      <c r="AY209" s="12">
        <v>1</v>
      </c>
      <c r="AZ209" s="12">
        <f>COUNTIF($AN$2:$AW$293,'[2]Productos por importancia'!#REF!)</f>
        <v>0</v>
      </c>
      <c r="BA209" s="12" t="s">
        <v>140</v>
      </c>
      <c r="BB209" s="12" t="s">
        <v>140</v>
      </c>
      <c r="BC209" s="12">
        <v>1</v>
      </c>
      <c r="BD209" s="12" t="s">
        <v>2362</v>
      </c>
    </row>
    <row r="210" spans="1:56" hidden="1" x14ac:dyDescent="0.25">
      <c r="A210" s="12" t="s">
        <v>1</v>
      </c>
      <c r="B210" s="12" t="s">
        <v>2363</v>
      </c>
      <c r="C210" s="12" t="s">
        <v>2364</v>
      </c>
      <c r="D210" s="12" t="s">
        <v>2365</v>
      </c>
      <c r="E210" s="12" t="s">
        <v>2366</v>
      </c>
      <c r="F210" s="12" t="s">
        <v>8</v>
      </c>
      <c r="G210" s="12" t="s">
        <v>215</v>
      </c>
      <c r="H210" s="12" t="s">
        <v>216</v>
      </c>
      <c r="I210" s="12">
        <v>5</v>
      </c>
      <c r="J210" s="12" t="s">
        <v>2367</v>
      </c>
      <c r="K210" s="12">
        <v>501</v>
      </c>
      <c r="L210" s="12" t="s">
        <v>2368</v>
      </c>
      <c r="M210" s="12">
        <v>50161</v>
      </c>
      <c r="N210" s="12" t="s">
        <v>2369</v>
      </c>
      <c r="O210" s="12">
        <v>4</v>
      </c>
      <c r="P210" s="12" t="s">
        <v>127</v>
      </c>
      <c r="Q210" s="12" t="s">
        <v>638</v>
      </c>
      <c r="R210" s="12"/>
      <c r="S210" s="12" t="s">
        <v>2370</v>
      </c>
      <c r="T210" s="12" t="s">
        <v>2371</v>
      </c>
      <c r="U210" s="12"/>
      <c r="V210" s="12" t="s">
        <v>2372</v>
      </c>
      <c r="W210" s="12" t="s">
        <v>132</v>
      </c>
      <c r="X210" s="12"/>
      <c r="Y210" s="12"/>
      <c r="Z210" s="12" t="s">
        <v>2373</v>
      </c>
      <c r="AA210" s="12" t="s">
        <v>132</v>
      </c>
      <c r="AB210" s="12" t="s">
        <v>2374</v>
      </c>
      <c r="AC210" s="12" t="s">
        <v>2375</v>
      </c>
      <c r="AD210" s="12" t="s">
        <v>2376</v>
      </c>
      <c r="AE210" s="12" t="s">
        <v>137</v>
      </c>
      <c r="AF210" s="12" t="s">
        <v>137</v>
      </c>
      <c r="AG210" s="56" t="s">
        <v>2909</v>
      </c>
      <c r="AH210" s="57" t="s">
        <v>139</v>
      </c>
      <c r="AI210" s="13">
        <v>45187</v>
      </c>
      <c r="AJ210" s="12" t="s">
        <v>138</v>
      </c>
      <c r="AK210" s="12"/>
      <c r="AL210" s="12"/>
      <c r="AM210" s="12">
        <v>0</v>
      </c>
      <c r="AN210" s="73"/>
      <c r="AO210" s="12"/>
      <c r="AP210" s="73"/>
      <c r="AQ210" s="12"/>
      <c r="AR210" s="73"/>
      <c r="AS210" s="12"/>
      <c r="AT210" s="73"/>
      <c r="AU210" s="12"/>
      <c r="AV210" s="73"/>
      <c r="AW210" s="12"/>
      <c r="AX210" s="12">
        <v>0</v>
      </c>
      <c r="AY210" s="12">
        <v>0</v>
      </c>
      <c r="AZ210" s="12">
        <f>COUNTIF($AN$2:$AW$293,'[2]Productos por importancia'!#REF!)</f>
        <v>0</v>
      </c>
      <c r="BA210" s="12"/>
      <c r="BB210" s="12" t="s">
        <v>28</v>
      </c>
      <c r="BC210" s="12">
        <v>2</v>
      </c>
      <c r="BD210" s="12" t="s">
        <v>2377</v>
      </c>
    </row>
    <row r="211" spans="1:56" x14ac:dyDescent="0.25">
      <c r="A211" s="12" t="s">
        <v>1</v>
      </c>
      <c r="B211" s="12" t="s">
        <v>2378</v>
      </c>
      <c r="C211" s="12" t="s">
        <v>2379</v>
      </c>
      <c r="D211" s="12" t="s">
        <v>2380</v>
      </c>
      <c r="E211" s="12" t="s">
        <v>2381</v>
      </c>
      <c r="F211" s="12" t="s">
        <v>8</v>
      </c>
      <c r="G211" s="12" t="s">
        <v>2382</v>
      </c>
      <c r="H211" s="12" t="s">
        <v>2383</v>
      </c>
      <c r="I211" s="12">
        <v>18</v>
      </c>
      <c r="J211" s="12" t="s">
        <v>2353</v>
      </c>
      <c r="K211" s="12">
        <v>1801</v>
      </c>
      <c r="L211" s="12" t="s">
        <v>776</v>
      </c>
      <c r="M211" s="12">
        <v>180165</v>
      </c>
      <c r="N211" s="12" t="s">
        <v>2384</v>
      </c>
      <c r="O211" s="12">
        <v>3</v>
      </c>
      <c r="P211" s="12" t="s">
        <v>714</v>
      </c>
      <c r="Q211" s="12" t="s">
        <v>2385</v>
      </c>
      <c r="R211" s="12"/>
      <c r="S211" s="12" t="s">
        <v>2386</v>
      </c>
      <c r="T211" s="12" t="s">
        <v>1610</v>
      </c>
      <c r="U211" s="12"/>
      <c r="V211" s="12"/>
      <c r="W211" s="12"/>
      <c r="X211" s="12"/>
      <c r="Y211" s="12"/>
      <c r="Z211" s="12" t="s">
        <v>877</v>
      </c>
      <c r="AA211" s="12"/>
      <c r="AB211" s="12" t="s">
        <v>2387</v>
      </c>
      <c r="AC211" s="12" t="s">
        <v>2388</v>
      </c>
      <c r="AD211" s="12" t="s">
        <v>2389</v>
      </c>
      <c r="AE211" s="12" t="s">
        <v>137</v>
      </c>
      <c r="AF211" s="12" t="s">
        <v>137</v>
      </c>
      <c r="AG211" s="56" t="s">
        <v>2909</v>
      </c>
      <c r="AH211" s="57" t="s">
        <v>139</v>
      </c>
      <c r="AI211" s="13">
        <v>45177</v>
      </c>
      <c r="AJ211" s="12" t="s">
        <v>138</v>
      </c>
      <c r="AK211" s="12"/>
      <c r="AL211" s="12"/>
      <c r="AM211" s="12">
        <v>5</v>
      </c>
      <c r="AN211" s="41">
        <v>28224030101</v>
      </c>
      <c r="AO211" s="12" t="str">
        <f>IFERROR(VLOOKUP(AN211,'[3]Catálogo de Productos'!$A$1:$B$786,2,0),"")</f>
        <v>CALZONARIA PARA MUJER ALGODÓN</v>
      </c>
      <c r="AP211" s="41">
        <v>28225010301</v>
      </c>
      <c r="AQ211" s="12" t="str">
        <f>IFERROR(VLOOKUP(AP211,'[3]Catálogo de Productos'!$A$1:$B$786,2,0),"")</f>
        <v>BIVIDÍ</v>
      </c>
      <c r="AR211" s="41">
        <v>28222040101</v>
      </c>
      <c r="AS211" s="12" t="str">
        <f>IFERROR(VLOOKUP(AR211,'[3]Catálogo de Productos'!$A$1:$B$786,2,0),"")</f>
        <v>PIJAMA DE HOMBRE</v>
      </c>
      <c r="AT211" s="41">
        <v>28234010301</v>
      </c>
      <c r="AU211" s="12" t="str">
        <f>IFERROR(VLOOKUP(AT211,'[3]Catálogo de Productos'!$A$1:$B$786,2,0),"")</f>
        <v>CAMISETA PARA MUJER ALGODÓN</v>
      </c>
      <c r="AV211" s="41">
        <v>28224010101</v>
      </c>
      <c r="AW211" s="12" t="str">
        <f>IFERROR(VLOOKUP(AV211,'[3]Catálogo de Productos'!$A$1:$B$786,2,0),"")</f>
        <v>BLUSA NIÑA ALGODÓN</v>
      </c>
      <c r="AX211" s="12">
        <v>5</v>
      </c>
      <c r="AY211" s="12">
        <v>1</v>
      </c>
      <c r="AZ211" s="12">
        <f>COUNTIF($AN$2:$AW$293,'[2]Productos por importancia'!#REF!)</f>
        <v>0</v>
      </c>
      <c r="BA211" s="12" t="s">
        <v>140</v>
      </c>
      <c r="BB211" s="12" t="s">
        <v>140</v>
      </c>
      <c r="BC211" s="12">
        <v>3</v>
      </c>
      <c r="BD211" s="12" t="s">
        <v>2390</v>
      </c>
    </row>
    <row r="212" spans="1:56" hidden="1" x14ac:dyDescent="0.25">
      <c r="A212" s="12" t="s">
        <v>1</v>
      </c>
      <c r="B212" s="12" t="s">
        <v>2391</v>
      </c>
      <c r="C212" s="12" t="s">
        <v>2392</v>
      </c>
      <c r="D212" s="12" t="s">
        <v>2393</v>
      </c>
      <c r="E212" s="12" t="s">
        <v>2394</v>
      </c>
      <c r="F212" s="12" t="s">
        <v>8</v>
      </c>
      <c r="G212" s="12" t="s">
        <v>35</v>
      </c>
      <c r="H212" s="12" t="s">
        <v>1512</v>
      </c>
      <c r="I212" s="12">
        <v>6</v>
      </c>
      <c r="J212" s="12" t="s">
        <v>2395</v>
      </c>
      <c r="K212" s="12">
        <v>601</v>
      </c>
      <c r="L212" s="12" t="s">
        <v>2396</v>
      </c>
      <c r="M212" s="12">
        <v>60150</v>
      </c>
      <c r="N212" s="12" t="s">
        <v>2397</v>
      </c>
      <c r="O212" s="12">
        <v>3</v>
      </c>
      <c r="P212" s="12" t="s">
        <v>714</v>
      </c>
      <c r="Q212" s="12" t="s">
        <v>2398</v>
      </c>
      <c r="R212" s="12"/>
      <c r="S212" s="12" t="s">
        <v>2399</v>
      </c>
      <c r="T212" s="12"/>
      <c r="U212" s="12"/>
      <c r="V212" s="12"/>
      <c r="W212" s="12"/>
      <c r="X212" s="12"/>
      <c r="Y212" s="12"/>
      <c r="Z212" s="12" t="s">
        <v>2400</v>
      </c>
      <c r="AA212" s="12"/>
      <c r="AB212" s="12" t="s">
        <v>2401</v>
      </c>
      <c r="AC212" s="12" t="s">
        <v>2402</v>
      </c>
      <c r="AD212" s="12" t="s">
        <v>2403</v>
      </c>
      <c r="AE212" s="12" t="s">
        <v>137</v>
      </c>
      <c r="AF212" s="12" t="s">
        <v>137</v>
      </c>
      <c r="AG212" s="56" t="s">
        <v>2909</v>
      </c>
      <c r="AH212" s="57" t="s">
        <v>139</v>
      </c>
      <c r="AI212" s="13">
        <v>45183</v>
      </c>
      <c r="AJ212" s="12" t="s">
        <v>138</v>
      </c>
      <c r="AK212" s="12"/>
      <c r="AL212" s="12"/>
      <c r="AM212" s="12">
        <v>3</v>
      </c>
      <c r="AN212" s="73">
        <v>23319010101</v>
      </c>
      <c r="AO212" s="12" t="str">
        <f>IFERROR(VLOOKUP(AN212,'[3]Catálogo de Productos'!$A$1:$B$786,2,0),"")</f>
        <v>BALANCEADO DE AVES</v>
      </c>
      <c r="AP212" s="73">
        <v>23319010201</v>
      </c>
      <c r="AQ212" s="12" t="str">
        <f>IFERROR(VLOOKUP(AP212,'[3]Catálogo de Productos'!$A$1:$B$786,2,0),"")</f>
        <v>BALANCEADO DE BOVINO</v>
      </c>
      <c r="AR212" s="73">
        <v>23319010401</v>
      </c>
      <c r="AS212" s="12" t="str">
        <f>IFERROR(VLOOKUP(AR212,'[3]Catálogo de Productos'!$A$1:$B$786,2,0),"")</f>
        <v>BALANCEADO DE PORCINO</v>
      </c>
      <c r="AT212" s="73"/>
      <c r="AU212" s="12"/>
      <c r="AV212" s="73"/>
      <c r="AW212" s="12"/>
      <c r="AX212" s="12">
        <v>3</v>
      </c>
      <c r="AY212" s="12">
        <v>1</v>
      </c>
      <c r="AZ212" s="12">
        <f>COUNTIF($AN$2:$AW$293,'[2]Productos por importancia'!#REF!)</f>
        <v>0</v>
      </c>
      <c r="BA212" s="12" t="s">
        <v>140</v>
      </c>
      <c r="BB212" s="12" t="s">
        <v>140</v>
      </c>
      <c r="BC212" s="12">
        <v>4</v>
      </c>
      <c r="BD212" s="12" t="s">
        <v>2404</v>
      </c>
    </row>
    <row r="213" spans="1:56" hidden="1" x14ac:dyDescent="0.25">
      <c r="A213" s="12" t="s">
        <v>1</v>
      </c>
      <c r="B213" s="12" t="s">
        <v>2405</v>
      </c>
      <c r="C213" s="12" t="s">
        <v>2406</v>
      </c>
      <c r="D213" s="12" t="s">
        <v>2407</v>
      </c>
      <c r="E213" s="12" t="s">
        <v>261</v>
      </c>
      <c r="F213" s="12" t="s">
        <v>8</v>
      </c>
      <c r="G213" s="12" t="s">
        <v>22</v>
      </c>
      <c r="H213" s="12" t="s">
        <v>519</v>
      </c>
      <c r="I213" s="12">
        <v>18</v>
      </c>
      <c r="J213" s="12" t="s">
        <v>2353</v>
      </c>
      <c r="K213" s="12">
        <v>1801</v>
      </c>
      <c r="L213" s="12" t="s">
        <v>776</v>
      </c>
      <c r="M213" s="12">
        <v>180152</v>
      </c>
      <c r="N213" s="12" t="s">
        <v>2408</v>
      </c>
      <c r="O213" s="12">
        <v>4</v>
      </c>
      <c r="P213" s="12" t="s">
        <v>127</v>
      </c>
      <c r="Q213" s="12" t="s">
        <v>2409</v>
      </c>
      <c r="R213" s="12"/>
      <c r="S213" s="12" t="s">
        <v>2410</v>
      </c>
      <c r="T213" s="12"/>
      <c r="U213" s="12"/>
      <c r="V213" s="12"/>
      <c r="W213" s="12" t="s">
        <v>132</v>
      </c>
      <c r="X213" s="12"/>
      <c r="Y213" s="12"/>
      <c r="Z213" s="12" t="s">
        <v>2411</v>
      </c>
      <c r="AA213" s="12"/>
      <c r="AB213" s="12" t="s">
        <v>2412</v>
      </c>
      <c r="AC213" s="12" t="s">
        <v>2413</v>
      </c>
      <c r="AD213" s="12" t="s">
        <v>2414</v>
      </c>
      <c r="AE213" s="12" t="s">
        <v>137</v>
      </c>
      <c r="AF213" s="12" t="s">
        <v>137</v>
      </c>
      <c r="AG213" s="56" t="s">
        <v>2909</v>
      </c>
      <c r="AH213" s="57" t="s">
        <v>139</v>
      </c>
      <c r="AI213" s="13">
        <v>45180</v>
      </c>
      <c r="AJ213" s="12" t="s">
        <v>138</v>
      </c>
      <c r="AK213" s="12"/>
      <c r="AL213" s="12"/>
      <c r="AM213" s="12">
        <v>3</v>
      </c>
      <c r="AN213" s="73">
        <v>28222030101</v>
      </c>
      <c r="AO213" s="12" t="str">
        <f>IFERROR(VLOOKUP(AN213,'[3]Catálogo de Productos'!$A$1:$B$786,2,0),"")</f>
        <v>CALZONCILLO PARA HOMBRE ALGODÓN</v>
      </c>
      <c r="AP213" s="73">
        <v>28224030101</v>
      </c>
      <c r="AQ213" s="12" t="str">
        <f>IFERROR(VLOOKUP(AP213,'[3]Catálogo de Productos'!$A$1:$B$786,2,0),"")</f>
        <v>CALZONARIA PARA MUJER ALGODÓN</v>
      </c>
      <c r="AR213" s="73">
        <v>28224030201</v>
      </c>
      <c r="AS213" s="12" t="str">
        <f>IFERROR(VLOOKUP(AR213,'[3]Catálogo de Productos'!$A$1:$B$786,2,0),"")</f>
        <v>CALZONARIA PARA MUJER SINTÉTICO</v>
      </c>
      <c r="AV213" s="73"/>
      <c r="AW213" s="12"/>
      <c r="AX213" s="12">
        <v>3</v>
      </c>
      <c r="AY213" s="12">
        <v>1</v>
      </c>
      <c r="AZ213" s="12">
        <f>COUNTIF($AN$2:$AW$293,'[2]Productos por importancia'!#REF!)</f>
        <v>0</v>
      </c>
      <c r="BA213" s="12" t="s">
        <v>140</v>
      </c>
      <c r="BB213" s="12" t="s">
        <v>140</v>
      </c>
      <c r="BC213" s="12">
        <v>5</v>
      </c>
      <c r="BD213" s="12" t="s">
        <v>2415</v>
      </c>
    </row>
    <row r="214" spans="1:56" hidden="1" x14ac:dyDescent="0.25">
      <c r="A214" s="12" t="s">
        <v>1</v>
      </c>
      <c r="B214" s="12" t="s">
        <v>2416</v>
      </c>
      <c r="C214" s="12" t="s">
        <v>2417</v>
      </c>
      <c r="D214" s="12" t="s">
        <v>2418</v>
      </c>
      <c r="E214" s="12" t="s">
        <v>261</v>
      </c>
      <c r="F214" s="12" t="s">
        <v>8</v>
      </c>
      <c r="G214" s="12" t="s">
        <v>35</v>
      </c>
      <c r="H214" s="12" t="s">
        <v>1512</v>
      </c>
      <c r="I214" s="12">
        <v>18</v>
      </c>
      <c r="J214" s="12" t="s">
        <v>2353</v>
      </c>
      <c r="K214" s="12">
        <v>1802</v>
      </c>
      <c r="L214" s="12" t="s">
        <v>2419</v>
      </c>
      <c r="M214" s="12">
        <v>180254</v>
      </c>
      <c r="N214" s="12" t="s">
        <v>2420</v>
      </c>
      <c r="O214" s="12">
        <v>3</v>
      </c>
      <c r="P214" s="12" t="s">
        <v>714</v>
      </c>
      <c r="Q214" s="12" t="s">
        <v>2421</v>
      </c>
      <c r="R214" s="12"/>
      <c r="S214" s="12"/>
      <c r="T214" s="12" t="s">
        <v>511</v>
      </c>
      <c r="U214" s="12"/>
      <c r="V214" s="12"/>
      <c r="W214" s="12" t="s">
        <v>132</v>
      </c>
      <c r="X214" s="12"/>
      <c r="Y214" s="12"/>
      <c r="Z214" s="12" t="s">
        <v>2422</v>
      </c>
      <c r="AA214" s="12"/>
      <c r="AB214" s="12" t="s">
        <v>2423</v>
      </c>
      <c r="AC214" s="12" t="s">
        <v>2424</v>
      </c>
      <c r="AD214" s="12" t="s">
        <v>2425</v>
      </c>
      <c r="AE214" s="12" t="s">
        <v>137</v>
      </c>
      <c r="AF214" s="12" t="s">
        <v>137</v>
      </c>
      <c r="AG214" s="56" t="s">
        <v>2909</v>
      </c>
      <c r="AH214" s="57" t="s">
        <v>139</v>
      </c>
      <c r="AI214" s="13">
        <v>45181</v>
      </c>
      <c r="AJ214" s="12" t="s">
        <v>138</v>
      </c>
      <c r="AK214" s="12"/>
      <c r="AL214" s="12"/>
      <c r="AM214" s="12">
        <v>2</v>
      </c>
      <c r="AN214" s="73">
        <v>23319010101</v>
      </c>
      <c r="AO214" s="12" t="str">
        <f>IFERROR(VLOOKUP(AN214,'[3]Catálogo de Productos'!$A$1:$B$786,2,0),"")</f>
        <v>BALANCEADO DE AVES</v>
      </c>
      <c r="AP214" s="73">
        <v>23319010401</v>
      </c>
      <c r="AQ214" s="12" t="str">
        <f>IFERROR(VLOOKUP(AP214,'[3]Catálogo de Productos'!$A$1:$B$786,2,0),"")</f>
        <v>BALANCEADO DE PORCINO</v>
      </c>
      <c r="AR214" s="73"/>
      <c r="AS214" s="12"/>
      <c r="AT214" s="73"/>
      <c r="AU214" s="12"/>
      <c r="AV214" s="73"/>
      <c r="AW214" s="12"/>
      <c r="AX214" s="12">
        <v>2</v>
      </c>
      <c r="AY214" s="12">
        <v>1</v>
      </c>
      <c r="AZ214" s="12">
        <f>COUNTIF($AN$2:$AW$293,'[2]Productos por importancia'!#REF!)</f>
        <v>0</v>
      </c>
      <c r="BA214" s="12" t="s">
        <v>140</v>
      </c>
      <c r="BB214" s="12" t="s">
        <v>140</v>
      </c>
      <c r="BC214" s="12">
        <v>6</v>
      </c>
      <c r="BD214" s="12" t="s">
        <v>2426</v>
      </c>
    </row>
    <row r="215" spans="1:56" hidden="1" x14ac:dyDescent="0.25">
      <c r="A215" s="12" t="s">
        <v>1</v>
      </c>
      <c r="B215" s="12" t="s">
        <v>2427</v>
      </c>
      <c r="C215" s="12" t="s">
        <v>2428</v>
      </c>
      <c r="D215" s="12" t="s">
        <v>2429</v>
      </c>
      <c r="E215" s="12" t="s">
        <v>261</v>
      </c>
      <c r="F215" s="12" t="s">
        <v>8</v>
      </c>
      <c r="G215" s="12" t="s">
        <v>35</v>
      </c>
      <c r="H215" s="12" t="s">
        <v>1512</v>
      </c>
      <c r="I215" s="12">
        <v>18</v>
      </c>
      <c r="J215" s="12" t="s">
        <v>2353</v>
      </c>
      <c r="K215" s="12">
        <v>1801</v>
      </c>
      <c r="L215" s="12" t="s">
        <v>776</v>
      </c>
      <c r="M215" s="12">
        <v>180152</v>
      </c>
      <c r="N215" s="12" t="s">
        <v>2408</v>
      </c>
      <c r="O215" s="12">
        <v>4</v>
      </c>
      <c r="P215" s="12" t="s">
        <v>127</v>
      </c>
      <c r="Q215" s="12" t="s">
        <v>2430</v>
      </c>
      <c r="R215" s="12"/>
      <c r="S215" s="12"/>
      <c r="T215" s="12" t="s">
        <v>875</v>
      </c>
      <c r="U215" s="12"/>
      <c r="V215" s="12"/>
      <c r="W215" s="12"/>
      <c r="X215" s="12"/>
      <c r="Y215" s="12"/>
      <c r="Z215" s="12" t="s">
        <v>2431</v>
      </c>
      <c r="AA215" s="12"/>
      <c r="AB215" s="12" t="s">
        <v>2432</v>
      </c>
      <c r="AC215" s="12" t="s">
        <v>2433</v>
      </c>
      <c r="AD215" s="12" t="s">
        <v>2434</v>
      </c>
      <c r="AE215" s="12" t="s">
        <v>137</v>
      </c>
      <c r="AF215" s="12" t="s">
        <v>137</v>
      </c>
      <c r="AG215" s="56" t="s">
        <v>2909</v>
      </c>
      <c r="AH215" s="57" t="s">
        <v>139</v>
      </c>
      <c r="AI215" s="13">
        <v>45176</v>
      </c>
      <c r="AJ215" s="12" t="s">
        <v>138</v>
      </c>
      <c r="AK215" s="12"/>
      <c r="AL215" s="12"/>
      <c r="AM215" s="12">
        <v>2</v>
      </c>
      <c r="AN215" s="41">
        <v>23319010101</v>
      </c>
      <c r="AO215" s="12" t="str">
        <f>IFERROR(VLOOKUP(AN215,'[3]Catálogo de Productos'!$A$1:$B$786,2,0),"")</f>
        <v>BALANCEADO DE AVES</v>
      </c>
      <c r="AP215" s="41">
        <v>23319010201</v>
      </c>
      <c r="AQ215" s="12" t="str">
        <f>IFERROR(VLOOKUP(AP215,'[3]Catálogo de Productos'!$A$1:$B$786,2,0),"")</f>
        <v>BALANCEADO DE BOVINO</v>
      </c>
      <c r="AR215" s="73"/>
      <c r="AS215" s="12"/>
      <c r="AT215" s="73"/>
      <c r="AU215" s="12"/>
      <c r="AV215" s="73"/>
      <c r="AW215" s="12"/>
      <c r="AX215" s="12">
        <v>2</v>
      </c>
      <c r="AY215" s="12">
        <v>1</v>
      </c>
      <c r="AZ215" s="12">
        <f>COUNTIF($AN$2:$AW$293,'[2]Productos por importancia'!#REF!)</f>
        <v>0</v>
      </c>
      <c r="BA215" s="12" t="s">
        <v>140</v>
      </c>
      <c r="BB215" s="12" t="s">
        <v>140</v>
      </c>
      <c r="BC215" s="12">
        <v>7</v>
      </c>
      <c r="BD215" s="12" t="s">
        <v>2435</v>
      </c>
    </row>
    <row r="216" spans="1:56" hidden="1" x14ac:dyDescent="0.25">
      <c r="A216" s="12" t="s">
        <v>1</v>
      </c>
      <c r="B216" s="12" t="s">
        <v>2436</v>
      </c>
      <c r="C216" s="12" t="s">
        <v>2437</v>
      </c>
      <c r="D216" s="12" t="s">
        <v>2438</v>
      </c>
      <c r="E216" s="12" t="s">
        <v>261</v>
      </c>
      <c r="F216" s="12" t="s">
        <v>8</v>
      </c>
      <c r="G216" s="12" t="s">
        <v>703</v>
      </c>
      <c r="H216" s="12" t="s">
        <v>704</v>
      </c>
      <c r="I216" s="12">
        <v>18</v>
      </c>
      <c r="J216" s="12" t="s">
        <v>2353</v>
      </c>
      <c r="K216" s="12">
        <v>1801</v>
      </c>
      <c r="L216" s="12" t="s">
        <v>776</v>
      </c>
      <c r="M216" s="12">
        <v>180156</v>
      </c>
      <c r="N216" s="12" t="s">
        <v>2439</v>
      </c>
      <c r="O216" s="12">
        <v>4</v>
      </c>
      <c r="P216" s="12" t="s">
        <v>127</v>
      </c>
      <c r="Q216" s="12" t="s">
        <v>2440</v>
      </c>
      <c r="R216" s="12"/>
      <c r="S216" s="12" t="s">
        <v>2441</v>
      </c>
      <c r="T216" s="12" t="s">
        <v>2442</v>
      </c>
      <c r="U216" s="12"/>
      <c r="V216" s="12"/>
      <c r="W216" s="12"/>
      <c r="X216" s="12"/>
      <c r="Y216" s="12"/>
      <c r="Z216" s="12" t="s">
        <v>2443</v>
      </c>
      <c r="AA216" s="12"/>
      <c r="AB216" s="12" t="s">
        <v>2444</v>
      </c>
      <c r="AC216" s="12" t="s">
        <v>2445</v>
      </c>
      <c r="AD216" s="12" t="s">
        <v>2446</v>
      </c>
      <c r="AE216" s="12" t="s">
        <v>137</v>
      </c>
      <c r="AF216" s="12" t="s">
        <v>137</v>
      </c>
      <c r="AG216" s="56" t="s">
        <v>2909</v>
      </c>
      <c r="AH216" s="57" t="s">
        <v>139</v>
      </c>
      <c r="AI216" s="13">
        <v>45176</v>
      </c>
      <c r="AJ216" s="12" t="s">
        <v>138</v>
      </c>
      <c r="AK216" s="12"/>
      <c r="AL216" s="12"/>
      <c r="AM216" s="12">
        <v>0</v>
      </c>
      <c r="AN216" s="73"/>
      <c r="AO216" s="12"/>
      <c r="AP216" s="73"/>
      <c r="AQ216" s="12"/>
      <c r="AR216" s="73"/>
      <c r="AS216" s="12"/>
      <c r="AT216" s="73"/>
      <c r="AU216" s="12"/>
      <c r="AV216" s="73"/>
      <c r="AW216" s="12"/>
      <c r="AX216" s="12">
        <v>0</v>
      </c>
      <c r="AY216" s="12">
        <v>0</v>
      </c>
      <c r="AZ216" s="12">
        <f>COUNTIF($AN$2:$AW$293,'[2]Productos por importancia'!#REF!)</f>
        <v>0</v>
      </c>
      <c r="BA216" s="12"/>
      <c r="BB216" s="12" t="s">
        <v>28</v>
      </c>
      <c r="BC216" s="12">
        <v>8</v>
      </c>
      <c r="BD216" s="12" t="s">
        <v>2447</v>
      </c>
    </row>
    <row r="217" spans="1:56" hidden="1" x14ac:dyDescent="0.25">
      <c r="A217" s="12" t="s">
        <v>1</v>
      </c>
      <c r="B217" s="12" t="s">
        <v>2448</v>
      </c>
      <c r="C217" s="12" t="s">
        <v>2449</v>
      </c>
      <c r="D217" s="12" t="s">
        <v>2450</v>
      </c>
      <c r="E217" s="12" t="s">
        <v>2451</v>
      </c>
      <c r="F217" s="12" t="s">
        <v>8</v>
      </c>
      <c r="G217" s="12" t="s">
        <v>313</v>
      </c>
      <c r="H217" s="12" t="s">
        <v>314</v>
      </c>
      <c r="I217" s="12">
        <v>18</v>
      </c>
      <c r="J217" s="12" t="s">
        <v>2353</v>
      </c>
      <c r="K217" s="12">
        <v>1801</v>
      </c>
      <c r="L217" s="12" t="s">
        <v>776</v>
      </c>
      <c r="M217" s="12">
        <v>180153</v>
      </c>
      <c r="N217" s="12" t="s">
        <v>2452</v>
      </c>
      <c r="O217" s="12">
        <v>4</v>
      </c>
      <c r="P217" s="12" t="s">
        <v>127</v>
      </c>
      <c r="Q217" s="12" t="s">
        <v>2453</v>
      </c>
      <c r="R217" s="12"/>
      <c r="S217" s="12" t="s">
        <v>1566</v>
      </c>
      <c r="T217" s="12"/>
      <c r="U217" s="12"/>
      <c r="V217" s="12"/>
      <c r="W217" s="12"/>
      <c r="X217" s="12"/>
      <c r="Y217" s="12"/>
      <c r="Z217" s="12" t="s">
        <v>2454</v>
      </c>
      <c r="AA217" s="12"/>
      <c r="AB217" s="12" t="s">
        <v>2455</v>
      </c>
      <c r="AC217" s="12" t="s">
        <v>2456</v>
      </c>
      <c r="AD217" s="12" t="s">
        <v>2457</v>
      </c>
      <c r="AE217" s="12" t="s">
        <v>137</v>
      </c>
      <c r="AF217" s="12" t="s">
        <v>137</v>
      </c>
      <c r="AG217" s="56" t="s">
        <v>2909</v>
      </c>
      <c r="AH217" s="57" t="s">
        <v>139</v>
      </c>
      <c r="AI217" s="13">
        <v>45180</v>
      </c>
      <c r="AJ217" s="12" t="s">
        <v>138</v>
      </c>
      <c r="AK217" s="12"/>
      <c r="AL217" s="12"/>
      <c r="AM217" s="12">
        <v>0</v>
      </c>
      <c r="AN217" s="73"/>
      <c r="AO217" s="12"/>
      <c r="AP217" s="73"/>
      <c r="AQ217" s="12"/>
      <c r="AR217" s="73"/>
      <c r="AS217" s="12"/>
      <c r="AT217" s="73"/>
      <c r="AU217" s="12"/>
      <c r="AV217" s="73"/>
      <c r="AW217" s="12"/>
      <c r="AX217" s="12">
        <v>0</v>
      </c>
      <c r="AY217" s="12">
        <v>0</v>
      </c>
      <c r="AZ217" s="12">
        <f>COUNTIF($AN$2:$AW$293,'[2]Productos por importancia'!#REF!)</f>
        <v>0</v>
      </c>
      <c r="BA217" s="12"/>
      <c r="BB217" s="12" t="s">
        <v>29</v>
      </c>
      <c r="BC217" s="12">
        <v>9</v>
      </c>
      <c r="BD217" s="12" t="s">
        <v>2458</v>
      </c>
    </row>
    <row r="218" spans="1:56" hidden="1" x14ac:dyDescent="0.25">
      <c r="A218" s="12" t="s">
        <v>1</v>
      </c>
      <c r="B218" s="12" t="s">
        <v>2459</v>
      </c>
      <c r="C218" s="12" t="s">
        <v>2460</v>
      </c>
      <c r="D218" s="12" t="s">
        <v>2461</v>
      </c>
      <c r="E218" s="12" t="s">
        <v>261</v>
      </c>
      <c r="F218" s="12" t="s">
        <v>8</v>
      </c>
      <c r="G218" s="12" t="s">
        <v>35</v>
      </c>
      <c r="H218" s="12" t="s">
        <v>1512</v>
      </c>
      <c r="I218" s="12">
        <v>18</v>
      </c>
      <c r="J218" s="12" t="s">
        <v>2353</v>
      </c>
      <c r="K218" s="12">
        <v>1802</v>
      </c>
      <c r="L218" s="12" t="s">
        <v>2419</v>
      </c>
      <c r="M218" s="12">
        <v>180250</v>
      </c>
      <c r="N218" s="12" t="s">
        <v>2462</v>
      </c>
      <c r="O218" s="12">
        <v>4</v>
      </c>
      <c r="P218" s="12" t="s">
        <v>127</v>
      </c>
      <c r="Q218" s="12" t="s">
        <v>2463</v>
      </c>
      <c r="R218" s="12" t="s">
        <v>508</v>
      </c>
      <c r="S218" s="12" t="s">
        <v>508</v>
      </c>
      <c r="T218" s="12" t="s">
        <v>2464</v>
      </c>
      <c r="U218" s="12"/>
      <c r="V218" s="12"/>
      <c r="W218" s="12"/>
      <c r="X218" s="12"/>
      <c r="Y218" s="12"/>
      <c r="Z218" s="12" t="s">
        <v>2465</v>
      </c>
      <c r="AA218" s="12"/>
      <c r="AB218" s="12" t="s">
        <v>2466</v>
      </c>
      <c r="AC218" s="12"/>
      <c r="AD218" s="12" t="s">
        <v>2467</v>
      </c>
      <c r="AE218" s="12" t="s">
        <v>137</v>
      </c>
      <c r="AF218" s="12" t="s">
        <v>137</v>
      </c>
      <c r="AG218" s="56" t="s">
        <v>2909</v>
      </c>
      <c r="AH218" s="57" t="s">
        <v>139</v>
      </c>
      <c r="AI218" s="13">
        <v>45181</v>
      </c>
      <c r="AJ218" s="12" t="s">
        <v>138</v>
      </c>
      <c r="AK218" s="12"/>
      <c r="AL218" s="12"/>
      <c r="AM218" s="12">
        <v>3</v>
      </c>
      <c r="AN218" s="73">
        <v>23319010201</v>
      </c>
      <c r="AO218" s="12" t="str">
        <f>IFERROR(VLOOKUP(AN218,'[3]Catálogo de Productos'!$A$1:$B$786,2,0),"")</f>
        <v>BALANCEADO DE BOVINO</v>
      </c>
      <c r="AP218" s="73">
        <v>23319010101</v>
      </c>
      <c r="AQ218" s="12" t="str">
        <f>IFERROR(VLOOKUP(AP218,'[3]Catálogo de Productos'!$A$1:$B$786,2,0),"")</f>
        <v>BALANCEADO DE AVES</v>
      </c>
      <c r="AR218" s="73">
        <v>23319010401</v>
      </c>
      <c r="AS218" s="12" t="str">
        <f>IFERROR(VLOOKUP(AR218,'[3]Catálogo de Productos'!$A$1:$B$786,2,0),"")</f>
        <v>BALANCEADO DE PORCINO</v>
      </c>
      <c r="AT218" s="73"/>
      <c r="AU218" s="12"/>
      <c r="AV218" s="73"/>
      <c r="AW218" s="12"/>
      <c r="AX218" s="12">
        <v>3</v>
      </c>
      <c r="AY218" s="12">
        <v>1</v>
      </c>
      <c r="AZ218" s="12">
        <f>COUNTIF($AN$2:$AW$293,'[2]Productos por importancia'!#REF!)</f>
        <v>0</v>
      </c>
      <c r="BA218" s="12" t="s">
        <v>140</v>
      </c>
      <c r="BB218" s="12" t="s">
        <v>140</v>
      </c>
      <c r="BC218" s="12">
        <v>10</v>
      </c>
      <c r="BD218" s="12" t="s">
        <v>2468</v>
      </c>
    </row>
    <row r="219" spans="1:56" hidden="1" x14ac:dyDescent="0.25">
      <c r="A219" s="12" t="s">
        <v>1</v>
      </c>
      <c r="B219" s="12" t="s">
        <v>2469</v>
      </c>
      <c r="C219" s="12" t="s">
        <v>2470</v>
      </c>
      <c r="D219" s="12" t="s">
        <v>2471</v>
      </c>
      <c r="E219" s="12" t="s">
        <v>2472</v>
      </c>
      <c r="F219" s="12" t="s">
        <v>8</v>
      </c>
      <c r="G219" s="12" t="s">
        <v>24</v>
      </c>
      <c r="H219" s="12" t="s">
        <v>1657</v>
      </c>
      <c r="I219" s="12">
        <v>6</v>
      </c>
      <c r="J219" s="12" t="s">
        <v>2395</v>
      </c>
      <c r="K219" s="12">
        <v>601</v>
      </c>
      <c r="L219" s="12" t="s">
        <v>2396</v>
      </c>
      <c r="M219" s="12">
        <v>60152</v>
      </c>
      <c r="N219" s="12" t="s">
        <v>2473</v>
      </c>
      <c r="O219" s="12">
        <v>4</v>
      </c>
      <c r="P219" s="12" t="s">
        <v>127</v>
      </c>
      <c r="Q219" s="12" t="s">
        <v>839</v>
      </c>
      <c r="R219" s="12"/>
      <c r="S219" s="12"/>
      <c r="T219" s="12" t="s">
        <v>1622</v>
      </c>
      <c r="U219" s="12"/>
      <c r="V219" s="12" t="s">
        <v>2474</v>
      </c>
      <c r="W219" s="12" t="s">
        <v>2475</v>
      </c>
      <c r="X219" s="12"/>
      <c r="Y219" s="12"/>
      <c r="Z219" s="12" t="s">
        <v>2476</v>
      </c>
      <c r="AA219" s="12"/>
      <c r="AB219" s="12" t="s">
        <v>2477</v>
      </c>
      <c r="AC219" s="12" t="s">
        <v>2478</v>
      </c>
      <c r="AD219" s="12" t="s">
        <v>2479</v>
      </c>
      <c r="AE219" s="12" t="s">
        <v>137</v>
      </c>
      <c r="AF219" s="12" t="s">
        <v>137</v>
      </c>
      <c r="AG219" s="56" t="s">
        <v>2909</v>
      </c>
      <c r="AH219" s="57" t="s">
        <v>139</v>
      </c>
      <c r="AI219" s="13">
        <v>45183</v>
      </c>
      <c r="AJ219" s="12" t="s">
        <v>138</v>
      </c>
      <c r="AK219" s="12"/>
      <c r="AL219" s="12"/>
      <c r="AM219" s="12">
        <v>1</v>
      </c>
      <c r="AN219" s="41">
        <v>37440000101</v>
      </c>
      <c r="AO219" s="12" t="str">
        <f>IFERROR(VLOOKUP(AN219,'[3]Catálogo de Productos'!$A$1:$B$786,2,0),"")</f>
        <v>CEMENTO</v>
      </c>
      <c r="AP219" s="73"/>
      <c r="AQ219" s="12"/>
      <c r="AR219" s="73"/>
      <c r="AS219" s="12"/>
      <c r="AT219" s="73"/>
      <c r="AU219" s="12"/>
      <c r="AV219" s="73"/>
      <c r="AW219" s="12"/>
      <c r="AX219" s="12">
        <v>1</v>
      </c>
      <c r="AY219" s="12">
        <v>1</v>
      </c>
      <c r="AZ219" s="12">
        <f>COUNTIF($AN$2:$AW$293,'[2]Productos por importancia'!#REF!)</f>
        <v>0</v>
      </c>
      <c r="BA219" s="12" t="s">
        <v>140</v>
      </c>
      <c r="BB219" s="12" t="s">
        <v>140</v>
      </c>
      <c r="BC219" s="12">
        <v>11</v>
      </c>
      <c r="BD219" s="12" t="s">
        <v>2480</v>
      </c>
    </row>
    <row r="220" spans="1:56" hidden="1" x14ac:dyDescent="0.25">
      <c r="A220" s="12" t="s">
        <v>1</v>
      </c>
      <c r="B220" s="12" t="s">
        <v>2481</v>
      </c>
      <c r="C220" s="12" t="s">
        <v>2482</v>
      </c>
      <c r="D220" s="12" t="s">
        <v>2483</v>
      </c>
      <c r="E220" s="12" t="s">
        <v>2484</v>
      </c>
      <c r="F220" s="12" t="s">
        <v>8</v>
      </c>
      <c r="G220" s="12" t="s">
        <v>35</v>
      </c>
      <c r="H220" s="12" t="s">
        <v>1512</v>
      </c>
      <c r="I220" s="12">
        <v>18</v>
      </c>
      <c r="J220" s="12" t="s">
        <v>2353</v>
      </c>
      <c r="K220" s="12">
        <v>1801</v>
      </c>
      <c r="L220" s="12" t="s">
        <v>776</v>
      </c>
      <c r="M220" s="12">
        <v>180152</v>
      </c>
      <c r="N220" s="12" t="s">
        <v>2408</v>
      </c>
      <c r="O220" s="12">
        <v>4</v>
      </c>
      <c r="P220" s="12" t="s">
        <v>127</v>
      </c>
      <c r="Q220" s="12" t="s">
        <v>2485</v>
      </c>
      <c r="R220" s="12"/>
      <c r="S220" s="12"/>
      <c r="T220" s="12"/>
      <c r="U220" s="12"/>
      <c r="V220" s="12" t="s">
        <v>2486</v>
      </c>
      <c r="W220" s="12" t="s">
        <v>253</v>
      </c>
      <c r="X220" s="12"/>
      <c r="Y220" s="12"/>
      <c r="Z220" s="12" t="s">
        <v>2487</v>
      </c>
      <c r="AA220" s="12"/>
      <c r="AB220" s="12" t="s">
        <v>2488</v>
      </c>
      <c r="AC220" s="12" t="s">
        <v>2489</v>
      </c>
      <c r="AD220" s="12" t="s">
        <v>2490</v>
      </c>
      <c r="AE220" s="12" t="s">
        <v>137</v>
      </c>
      <c r="AF220" s="12" t="s">
        <v>137</v>
      </c>
      <c r="AG220" s="56" t="s">
        <v>2909</v>
      </c>
      <c r="AH220" s="57" t="s">
        <v>139</v>
      </c>
      <c r="AI220" s="13">
        <v>45180</v>
      </c>
      <c r="AJ220" s="12" t="s">
        <v>138</v>
      </c>
      <c r="AK220" s="12"/>
      <c r="AL220" s="12"/>
      <c r="AM220" s="12">
        <v>4</v>
      </c>
      <c r="AN220" s="73">
        <v>23319010101</v>
      </c>
      <c r="AO220" s="12" t="str">
        <f>IFERROR(VLOOKUP(AN220,'[3]Catálogo de Productos'!$A$1:$B$786,2,0),"")</f>
        <v>BALANCEADO DE AVES</v>
      </c>
      <c r="AP220" s="73">
        <v>23319010201</v>
      </c>
      <c r="AQ220" s="12" t="str">
        <f>IFERROR(VLOOKUP(AP220,'[3]Catálogo de Productos'!$A$1:$B$786,2,0),"")</f>
        <v>BALANCEADO DE BOVINO</v>
      </c>
      <c r="AR220" s="73">
        <v>23319010401</v>
      </c>
      <c r="AS220" s="12" t="str">
        <f>IFERROR(VLOOKUP(AR220,'[3]Catálogo de Productos'!$A$1:$B$786,2,0),"")</f>
        <v>BALANCEADO DE PORCINO</v>
      </c>
      <c r="AT220" s="73">
        <v>23311020101</v>
      </c>
      <c r="AU220" s="12" t="str">
        <f>IFERROR(VLOOKUP(AT220,'[3]Catálogo de Productos'!$A$1:$B$786,2,0),"")</f>
        <v>CROQUETAS PARA GATOS</v>
      </c>
      <c r="AV220" s="73"/>
      <c r="AW220" s="12"/>
      <c r="AX220" s="12">
        <v>4</v>
      </c>
      <c r="AY220" s="12">
        <v>1</v>
      </c>
      <c r="AZ220" s="12">
        <f>COUNTIF($AN$2:$AW$293,'[2]Productos por importancia'!#REF!)</f>
        <v>0</v>
      </c>
      <c r="BA220" s="12" t="s">
        <v>140</v>
      </c>
      <c r="BB220" s="12" t="s">
        <v>140</v>
      </c>
      <c r="BC220" s="12">
        <v>12</v>
      </c>
      <c r="BD220" s="12" t="s">
        <v>2390</v>
      </c>
    </row>
    <row r="221" spans="1:56" x14ac:dyDescent="0.25">
      <c r="A221" s="12" t="s">
        <v>1</v>
      </c>
      <c r="B221" s="12" t="s">
        <v>2491</v>
      </c>
      <c r="C221" s="12" t="s">
        <v>2492</v>
      </c>
      <c r="D221" s="12" t="s">
        <v>2493</v>
      </c>
      <c r="E221" s="12" t="s">
        <v>2493</v>
      </c>
      <c r="F221" s="12" t="s">
        <v>8</v>
      </c>
      <c r="G221" s="12" t="s">
        <v>2494</v>
      </c>
      <c r="H221" s="12" t="s">
        <v>2495</v>
      </c>
      <c r="I221" s="12">
        <v>18</v>
      </c>
      <c r="J221" s="12" t="s">
        <v>2353</v>
      </c>
      <c r="K221" s="12">
        <v>1805</v>
      </c>
      <c r="L221" s="12" t="s">
        <v>2496</v>
      </c>
      <c r="M221" s="12">
        <v>180550</v>
      </c>
      <c r="N221" s="12" t="s">
        <v>2497</v>
      </c>
      <c r="O221" s="12">
        <v>4</v>
      </c>
      <c r="P221" s="12" t="s">
        <v>127</v>
      </c>
      <c r="Q221" s="12" t="s">
        <v>2498</v>
      </c>
      <c r="R221" s="12" t="s">
        <v>508</v>
      </c>
      <c r="S221" s="12"/>
      <c r="T221" s="12"/>
      <c r="U221" s="12"/>
      <c r="V221" s="12" t="s">
        <v>2499</v>
      </c>
      <c r="W221" s="12"/>
      <c r="X221" s="12"/>
      <c r="Y221" s="12"/>
      <c r="Z221" s="12" t="s">
        <v>2500</v>
      </c>
      <c r="AA221" s="12"/>
      <c r="AB221" s="12" t="s">
        <v>2501</v>
      </c>
      <c r="AC221" s="12" t="s">
        <v>2502</v>
      </c>
      <c r="AD221" s="12" t="s">
        <v>2503</v>
      </c>
      <c r="AE221" s="12" t="s">
        <v>137</v>
      </c>
      <c r="AF221" s="12" t="s">
        <v>137</v>
      </c>
      <c r="AG221" s="56" t="s">
        <v>2909</v>
      </c>
      <c r="AH221" s="57" t="s">
        <v>139</v>
      </c>
      <c r="AI221" s="13">
        <v>45181</v>
      </c>
      <c r="AJ221" s="12" t="s">
        <v>138</v>
      </c>
      <c r="AK221" s="12"/>
      <c r="AL221" s="12"/>
      <c r="AM221" s="12">
        <v>5</v>
      </c>
      <c r="AN221" s="73">
        <v>24131030101</v>
      </c>
      <c r="AO221" s="12" t="str">
        <f>IFERROR(VLOOKUP(AN221,'[3]Catálogo de Productos'!$A$1:$B$786,2,0),"")</f>
        <v xml:space="preserve">RON </v>
      </c>
      <c r="AP221" s="73">
        <v>24131040001</v>
      </c>
      <c r="AQ221" s="12" t="str">
        <f>IFERROR(VLOOKUP(AP221,'[3]Catálogo de Productos'!$A$1:$B$786,2,0),"")</f>
        <v>VODKA</v>
      </c>
      <c r="AR221" s="73">
        <v>24131020101</v>
      </c>
      <c r="AS221" s="12" t="str">
        <f>IFERROR(VLOOKUP(AR221,'[3]Catálogo de Productos'!$A$1:$B$786,2,0),"")</f>
        <v>WHISKY</v>
      </c>
      <c r="AT221" s="73">
        <v>24131999901</v>
      </c>
      <c r="AU221" s="12" t="str">
        <f>IFERROR(VLOOKUP(AT221,'[3]Catálogo de Productos'!$A$1:$B$786,2,0),"")</f>
        <v>LICOR ANISADO</v>
      </c>
      <c r="AV221" s="73">
        <v>24211020001</v>
      </c>
      <c r="AW221" s="12" t="str">
        <f>IFERROR(VLOOKUP(AV221,'[3]Catálogo de Productos'!$A$1:$B$786,2,0),"")</f>
        <v>VINO DE SABORES</v>
      </c>
      <c r="AX221" s="12">
        <v>5</v>
      </c>
      <c r="AY221" s="12">
        <v>1</v>
      </c>
      <c r="AZ221" s="12">
        <f>COUNTIF($AN$2:$AW$293,'[2]Productos por importancia'!#REF!)</f>
        <v>0</v>
      </c>
      <c r="BA221" s="12" t="s">
        <v>140</v>
      </c>
      <c r="BB221" s="12" t="s">
        <v>140</v>
      </c>
      <c r="BC221" s="12">
        <v>13</v>
      </c>
      <c r="BD221" s="12" t="s">
        <v>2504</v>
      </c>
    </row>
    <row r="222" spans="1:56" x14ac:dyDescent="0.25">
      <c r="A222" s="12" t="s">
        <v>1</v>
      </c>
      <c r="B222" s="12" t="s">
        <v>2505</v>
      </c>
      <c r="C222" s="12" t="s">
        <v>2506</v>
      </c>
      <c r="D222" s="12" t="s">
        <v>2507</v>
      </c>
      <c r="E222" s="12" t="s">
        <v>2508</v>
      </c>
      <c r="F222" s="12" t="s">
        <v>8</v>
      </c>
      <c r="G222" s="12" t="s">
        <v>174</v>
      </c>
      <c r="H222" s="12" t="s">
        <v>175</v>
      </c>
      <c r="I222" s="12">
        <v>18</v>
      </c>
      <c r="J222" s="12" t="s">
        <v>2353</v>
      </c>
      <c r="K222" s="12">
        <v>1801</v>
      </c>
      <c r="L222" s="12" t="s">
        <v>776</v>
      </c>
      <c r="M222" s="12">
        <v>180152</v>
      </c>
      <c r="N222" s="12" t="s">
        <v>2408</v>
      </c>
      <c r="O222" s="12">
        <v>4</v>
      </c>
      <c r="P222" s="12" t="s">
        <v>127</v>
      </c>
      <c r="Q222" s="12" t="s">
        <v>2509</v>
      </c>
      <c r="R222" s="12"/>
      <c r="S222" s="12" t="s">
        <v>2510</v>
      </c>
      <c r="T222" s="12"/>
      <c r="U222" s="12"/>
      <c r="V222" s="12"/>
      <c r="W222" s="12"/>
      <c r="X222" s="12"/>
      <c r="Y222" s="12"/>
      <c r="Z222" s="12" t="s">
        <v>2511</v>
      </c>
      <c r="AA222" s="12"/>
      <c r="AB222" s="12" t="s">
        <v>2512</v>
      </c>
      <c r="AC222" s="12" t="s">
        <v>2513</v>
      </c>
      <c r="AD222" s="12" t="s">
        <v>2514</v>
      </c>
      <c r="AE222" s="12" t="s">
        <v>137</v>
      </c>
      <c r="AF222" s="12" t="s">
        <v>137</v>
      </c>
      <c r="AG222" s="56" t="s">
        <v>2909</v>
      </c>
      <c r="AH222" s="57" t="s">
        <v>139</v>
      </c>
      <c r="AI222" s="13">
        <v>45180</v>
      </c>
      <c r="AJ222" s="12" t="s">
        <v>138</v>
      </c>
      <c r="AK222" s="12"/>
      <c r="AL222" s="12"/>
      <c r="AM222" s="12">
        <v>5</v>
      </c>
      <c r="AN222" s="41">
        <v>23710010501</v>
      </c>
      <c r="AO222" s="12" t="str">
        <f>IFERROR(VLOOKUP(AN222,'[3]Catálogo de Productos'!$A$1:$B$786,2,0),"")</f>
        <v>FIDEO</v>
      </c>
      <c r="AP222" s="41">
        <v>23710010301</v>
      </c>
      <c r="AQ222" s="12" t="str">
        <f>IFERROR(VLOOKUP(AP222,'[3]Catálogo de Productos'!$A$1:$B$786,2,0),"")</f>
        <v xml:space="preserve">TALLARIN </v>
      </c>
      <c r="AR222" s="41">
        <v>23710010101</v>
      </c>
      <c r="AS222" s="12" t="str">
        <f>IFERROR(VLOOKUP(AR222,'[3]Catálogo de Productos'!$A$1:$B$786,2,0),"")</f>
        <v>ESPAGUETI</v>
      </c>
      <c r="AT222" s="41">
        <v>23110000201</v>
      </c>
      <c r="AU222" s="12" t="str">
        <f>IFERROR(VLOOKUP(AT222,'[3]Catálogo de Productos'!$A$1:$B$786,2,0),"")</f>
        <v xml:space="preserve">HARINA DE TRIGO </v>
      </c>
      <c r="AV222" s="82">
        <v>38999010101</v>
      </c>
      <c r="AW222" s="12" t="str">
        <f>IFERROR(VLOOKUP(AV222,'[3]Catálogo de Productos'!$A$1:$B$786,2,0),"")</f>
        <v>VELAS</v>
      </c>
      <c r="AX222" s="12">
        <v>5</v>
      </c>
      <c r="AY222" s="12">
        <v>1</v>
      </c>
      <c r="AZ222" s="12">
        <f>COUNTIF($AN$2:$AW$293,'[2]Productos por importancia'!#REF!)</f>
        <v>0</v>
      </c>
      <c r="BA222" s="12" t="s">
        <v>140</v>
      </c>
      <c r="BB222" s="12" t="s">
        <v>140</v>
      </c>
      <c r="BC222" s="12">
        <v>14</v>
      </c>
      <c r="BD222" s="12" t="s">
        <v>2515</v>
      </c>
    </row>
    <row r="223" spans="1:56" hidden="1" x14ac:dyDescent="0.25">
      <c r="A223" s="12" t="s">
        <v>1</v>
      </c>
      <c r="B223" s="12" t="s">
        <v>2516</v>
      </c>
      <c r="C223" s="12" t="s">
        <v>2517</v>
      </c>
      <c r="D223" s="12" t="s">
        <v>2518</v>
      </c>
      <c r="E223" s="12" t="s">
        <v>261</v>
      </c>
      <c r="F223" s="12" t="s">
        <v>8</v>
      </c>
      <c r="G223" s="12" t="s">
        <v>2382</v>
      </c>
      <c r="H223" s="12" t="s">
        <v>2383</v>
      </c>
      <c r="I223" s="12">
        <v>18</v>
      </c>
      <c r="J223" s="12" t="s">
        <v>2353</v>
      </c>
      <c r="K223" s="12">
        <v>1801</v>
      </c>
      <c r="L223" s="12" t="s">
        <v>776</v>
      </c>
      <c r="M223" s="12">
        <v>180152</v>
      </c>
      <c r="N223" s="12" t="s">
        <v>2408</v>
      </c>
      <c r="O223" s="12">
        <v>4</v>
      </c>
      <c r="P223" s="12" t="s">
        <v>127</v>
      </c>
      <c r="Q223" s="12" t="s">
        <v>2519</v>
      </c>
      <c r="R223" s="12" t="s">
        <v>2520</v>
      </c>
      <c r="S223" s="12" t="s">
        <v>1196</v>
      </c>
      <c r="T223" s="12"/>
      <c r="U223" s="12" t="s">
        <v>2521</v>
      </c>
      <c r="V223" s="12" t="s">
        <v>2522</v>
      </c>
      <c r="W223" s="12" t="s">
        <v>132</v>
      </c>
      <c r="X223" s="12"/>
      <c r="Y223" s="12"/>
      <c r="Z223" s="12" t="s">
        <v>2521</v>
      </c>
      <c r="AA223" s="12" t="s">
        <v>2523</v>
      </c>
      <c r="AB223" s="12" t="s">
        <v>2524</v>
      </c>
      <c r="AC223" s="12" t="s">
        <v>2525</v>
      </c>
      <c r="AD223" s="12" t="s">
        <v>2526</v>
      </c>
      <c r="AE223" s="12" t="s">
        <v>137</v>
      </c>
      <c r="AF223" s="12" t="s">
        <v>137</v>
      </c>
      <c r="AG223" s="56" t="s">
        <v>2909</v>
      </c>
      <c r="AH223" s="57" t="s">
        <v>139</v>
      </c>
      <c r="AI223" s="13">
        <v>45182</v>
      </c>
      <c r="AJ223" s="12" t="s">
        <v>138</v>
      </c>
      <c r="AK223" s="12"/>
      <c r="AL223" s="12"/>
      <c r="AM223" s="12">
        <v>4</v>
      </c>
      <c r="AN223" s="41">
        <v>28222030101</v>
      </c>
      <c r="AO223" s="12" t="str">
        <f>IFERROR(VLOOKUP(AN223,'[3]Catálogo de Productos'!$A$1:$B$786,2,0),"")</f>
        <v>CALZONCILLO PARA HOMBRE ALGODÓN</v>
      </c>
      <c r="AP223" s="41">
        <v>28224030101</v>
      </c>
      <c r="AQ223" s="12" t="str">
        <f>IFERROR(VLOOKUP(AP223,'[3]Catálogo de Productos'!$A$1:$B$786,2,0),"")</f>
        <v>CALZONARIA PARA MUJER ALGODÓN</v>
      </c>
      <c r="AR223" s="41">
        <v>28225010301</v>
      </c>
      <c r="AS223" s="12" t="str">
        <f>IFERROR(VLOOKUP(AR223,'[3]Catálogo de Productos'!$A$1:$B$786,2,0),"")</f>
        <v>BIVIDÍ</v>
      </c>
      <c r="AT223" s="41">
        <v>28190002501</v>
      </c>
      <c r="AU223" s="12" t="str">
        <f>IFERROR(VLOOKUP(AT223,'[3]Catálogo de Productos'!$A$1:$B$786,2,0),"")</f>
        <v>TELA POLIESTER</v>
      </c>
      <c r="AV223" s="73"/>
      <c r="AW223" s="12"/>
      <c r="AX223" s="12">
        <v>4</v>
      </c>
      <c r="AY223" s="12">
        <v>1</v>
      </c>
      <c r="AZ223" s="12">
        <f>COUNTIF($AN$2:$AW$293,'[2]Productos por importancia'!#REF!)</f>
        <v>0</v>
      </c>
      <c r="BA223" s="12" t="s">
        <v>140</v>
      </c>
      <c r="BB223" s="12" t="s">
        <v>140</v>
      </c>
      <c r="BC223" s="12">
        <v>15</v>
      </c>
      <c r="BD223" s="12" t="s">
        <v>2527</v>
      </c>
    </row>
    <row r="224" spans="1:56" hidden="1" x14ac:dyDescent="0.25">
      <c r="A224" s="12" t="s">
        <v>1</v>
      </c>
      <c r="B224" s="12" t="s">
        <v>2528</v>
      </c>
      <c r="C224" s="12" t="s">
        <v>2529</v>
      </c>
      <c r="D224" s="12" t="s">
        <v>2530</v>
      </c>
      <c r="E224" s="12" t="s">
        <v>2531</v>
      </c>
      <c r="F224" s="12" t="s">
        <v>8</v>
      </c>
      <c r="G224" s="12" t="s">
        <v>18</v>
      </c>
      <c r="H224" s="12" t="s">
        <v>506</v>
      </c>
      <c r="I224" s="12">
        <v>18</v>
      </c>
      <c r="J224" s="12" t="s">
        <v>2353</v>
      </c>
      <c r="K224" s="12">
        <v>1801</v>
      </c>
      <c r="L224" s="12" t="s">
        <v>776</v>
      </c>
      <c r="M224" s="12">
        <v>180165</v>
      </c>
      <c r="N224" s="12" t="s">
        <v>2384</v>
      </c>
      <c r="O224" s="12">
        <v>4</v>
      </c>
      <c r="P224" s="12" t="s">
        <v>127</v>
      </c>
      <c r="Q224" s="12" t="s">
        <v>2532</v>
      </c>
      <c r="R224" s="12" t="s">
        <v>508</v>
      </c>
      <c r="S224" s="12" t="s">
        <v>2533</v>
      </c>
      <c r="T224" s="12"/>
      <c r="U224" s="12" t="s">
        <v>2534</v>
      </c>
      <c r="V224" s="12" t="s">
        <v>2535</v>
      </c>
      <c r="W224" s="12" t="s">
        <v>132</v>
      </c>
      <c r="X224" s="12"/>
      <c r="Y224" s="12" t="s">
        <v>2534</v>
      </c>
      <c r="Z224" s="12"/>
      <c r="AA224" s="12"/>
      <c r="AB224" s="12" t="s">
        <v>2536</v>
      </c>
      <c r="AC224" s="12" t="s">
        <v>2537</v>
      </c>
      <c r="AD224" s="12" t="s">
        <v>2538</v>
      </c>
      <c r="AE224" s="12" t="s">
        <v>137</v>
      </c>
      <c r="AF224" s="12" t="s">
        <v>137</v>
      </c>
      <c r="AG224" s="56" t="s">
        <v>2909</v>
      </c>
      <c r="AH224" s="57" t="s">
        <v>139</v>
      </c>
      <c r="AI224" s="13">
        <v>45177</v>
      </c>
      <c r="AJ224" s="12" t="s">
        <v>138</v>
      </c>
      <c r="AK224" s="12"/>
      <c r="AL224" s="12"/>
      <c r="AM224" s="12">
        <v>1</v>
      </c>
      <c r="AN224" s="41">
        <v>23110000201</v>
      </c>
      <c r="AO224" s="12" t="str">
        <f>IFERROR(VLOOKUP(AN224,'[3]Catálogo de Productos'!$A$1:$B$786,2,0),"")</f>
        <v xml:space="preserve">HARINA DE TRIGO </v>
      </c>
      <c r="AP224" s="73"/>
      <c r="AQ224" s="12"/>
      <c r="AR224" s="73"/>
      <c r="AS224" s="12"/>
      <c r="AT224" s="73"/>
      <c r="AU224" s="12"/>
      <c r="AV224" s="73"/>
      <c r="AW224" s="12"/>
      <c r="AX224" s="12">
        <v>1</v>
      </c>
      <c r="AY224" s="12">
        <v>1</v>
      </c>
      <c r="AZ224" s="12">
        <f>COUNTIF($AN$2:$AW$293,'[2]Productos por importancia'!#REF!)</f>
        <v>0</v>
      </c>
      <c r="BA224" s="12" t="s">
        <v>140</v>
      </c>
      <c r="BB224" s="12" t="s">
        <v>140</v>
      </c>
      <c r="BC224" s="12">
        <v>16</v>
      </c>
      <c r="BD224" s="12" t="s">
        <v>2539</v>
      </c>
    </row>
    <row r="225" spans="1:56" hidden="1" x14ac:dyDescent="0.25">
      <c r="A225" s="12" t="s">
        <v>1</v>
      </c>
      <c r="B225" s="12" t="s">
        <v>2540</v>
      </c>
      <c r="C225" s="12" t="s">
        <v>2541</v>
      </c>
      <c r="D225" s="12" t="s">
        <v>2542</v>
      </c>
      <c r="E225" s="12" t="s">
        <v>2542</v>
      </c>
      <c r="F225" s="12" t="s">
        <v>8</v>
      </c>
      <c r="G225" s="12" t="s">
        <v>215</v>
      </c>
      <c r="H225" s="12" t="s">
        <v>216</v>
      </c>
      <c r="I225" s="12">
        <v>5</v>
      </c>
      <c r="J225" s="12" t="s">
        <v>2367</v>
      </c>
      <c r="K225" s="12">
        <v>501</v>
      </c>
      <c r="L225" s="12" t="s">
        <v>2368</v>
      </c>
      <c r="M225" s="12">
        <v>50153</v>
      </c>
      <c r="N225" s="12" t="s">
        <v>2543</v>
      </c>
      <c r="O225" s="12">
        <v>4</v>
      </c>
      <c r="P225" s="12" t="s">
        <v>127</v>
      </c>
      <c r="Q225" s="12" t="s">
        <v>2544</v>
      </c>
      <c r="R225" s="12"/>
      <c r="S225" s="12"/>
      <c r="T225" s="12" t="s">
        <v>2545</v>
      </c>
      <c r="U225" s="12"/>
      <c r="V225" s="12"/>
      <c r="W225" s="12"/>
      <c r="X225" s="12"/>
      <c r="Y225" s="12"/>
      <c r="Z225" s="12"/>
      <c r="AA225" s="12"/>
      <c r="AB225" s="12" t="s">
        <v>2546</v>
      </c>
      <c r="AC225" s="12" t="s">
        <v>2547</v>
      </c>
      <c r="AD225" s="12" t="s">
        <v>2548</v>
      </c>
      <c r="AE225" s="12" t="s">
        <v>137</v>
      </c>
      <c r="AF225" s="12" t="s">
        <v>137</v>
      </c>
      <c r="AG225" s="56" t="s">
        <v>2909</v>
      </c>
      <c r="AH225" s="57" t="s">
        <v>139</v>
      </c>
      <c r="AI225" s="13">
        <v>45180</v>
      </c>
      <c r="AJ225" s="12" t="s">
        <v>138</v>
      </c>
      <c r="AK225" s="12"/>
      <c r="AL225" s="12"/>
      <c r="AM225" s="12">
        <v>0</v>
      </c>
      <c r="AN225" s="73"/>
      <c r="AO225" s="12"/>
      <c r="AP225" s="73"/>
      <c r="AQ225" s="12"/>
      <c r="AR225" s="73"/>
      <c r="AS225" s="12"/>
      <c r="AT225" s="73"/>
      <c r="AU225" s="12"/>
      <c r="AV225" s="73"/>
      <c r="AW225" s="12"/>
      <c r="AX225" s="12">
        <v>0</v>
      </c>
      <c r="AY225" s="12">
        <v>0</v>
      </c>
      <c r="AZ225" s="12">
        <f>COUNTIF($AN$2:$AW$293,'[2]Productos por importancia'!#REF!)</f>
        <v>0</v>
      </c>
      <c r="BA225" s="12"/>
      <c r="BB225" s="12" t="s">
        <v>28</v>
      </c>
      <c r="BC225" s="12">
        <v>17</v>
      </c>
      <c r="BD225" s="12" t="s">
        <v>2549</v>
      </c>
    </row>
    <row r="226" spans="1:56" hidden="1" x14ac:dyDescent="0.25">
      <c r="A226" s="12" t="s">
        <v>1</v>
      </c>
      <c r="B226" s="12" t="s">
        <v>2550</v>
      </c>
      <c r="C226" s="12" t="s">
        <v>2551</v>
      </c>
      <c r="D226" s="12" t="s">
        <v>2552</v>
      </c>
      <c r="E226" s="12" t="s">
        <v>2553</v>
      </c>
      <c r="F226" s="12" t="s">
        <v>8</v>
      </c>
      <c r="G226" s="12" t="s">
        <v>2554</v>
      </c>
      <c r="H226" s="12" t="s">
        <v>2555</v>
      </c>
      <c r="I226" s="12">
        <v>18</v>
      </c>
      <c r="J226" s="12" t="s">
        <v>2353</v>
      </c>
      <c r="K226" s="12">
        <v>1801</v>
      </c>
      <c r="L226" s="12" t="s">
        <v>776</v>
      </c>
      <c r="M226" s="12">
        <v>180152</v>
      </c>
      <c r="N226" s="12" t="s">
        <v>2408</v>
      </c>
      <c r="O226" s="12">
        <v>3</v>
      </c>
      <c r="P226" s="12" t="s">
        <v>714</v>
      </c>
      <c r="Q226" s="12" t="s">
        <v>2556</v>
      </c>
      <c r="R226" s="12"/>
      <c r="S226" s="12"/>
      <c r="T226" s="12" t="s">
        <v>1660</v>
      </c>
      <c r="U226" s="12"/>
      <c r="V226" s="12"/>
      <c r="W226" s="12"/>
      <c r="X226" s="12"/>
      <c r="Y226" s="12"/>
      <c r="Z226" s="12" t="s">
        <v>2557</v>
      </c>
      <c r="AA226" s="12"/>
      <c r="AB226" s="12" t="s">
        <v>2558</v>
      </c>
      <c r="AC226" s="12" t="s">
        <v>2559</v>
      </c>
      <c r="AD226" s="12" t="s">
        <v>2560</v>
      </c>
      <c r="AE226" s="12" t="s">
        <v>137</v>
      </c>
      <c r="AF226" s="12" t="s">
        <v>137</v>
      </c>
      <c r="AG226" s="56" t="s">
        <v>2909</v>
      </c>
      <c r="AH226" s="57" t="s">
        <v>139</v>
      </c>
      <c r="AI226" s="13">
        <v>45182</v>
      </c>
      <c r="AJ226" s="12" t="s">
        <v>138</v>
      </c>
      <c r="AK226" s="12"/>
      <c r="AL226" s="12"/>
      <c r="AM226" s="12">
        <v>1</v>
      </c>
      <c r="AN226" s="41">
        <v>49210000201</v>
      </c>
      <c r="AO226" s="12" t="str">
        <f>IFERROR(VLOOKUP(AN226,'[3]Catálogo de Productos'!$A$1:$B$786,2,0),"")</f>
        <v>CARROCERÍA DE BUS</v>
      </c>
      <c r="AP226" s="73"/>
      <c r="AQ226" s="12"/>
      <c r="AR226" s="73"/>
      <c r="AS226" s="12"/>
      <c r="AT226" s="73"/>
      <c r="AU226" s="12"/>
      <c r="AV226" s="73"/>
      <c r="AW226" s="12"/>
      <c r="AX226" s="12">
        <v>1</v>
      </c>
      <c r="AY226" s="12">
        <v>1</v>
      </c>
      <c r="AZ226" s="12">
        <f>COUNTIF($AN$2:$AW$293,'[2]Productos por importancia'!#REF!)</f>
        <v>0</v>
      </c>
      <c r="BA226" s="12" t="s">
        <v>140</v>
      </c>
      <c r="BB226" s="12" t="s">
        <v>140</v>
      </c>
      <c r="BC226" s="12">
        <v>18</v>
      </c>
      <c r="BD226" s="12" t="s">
        <v>2561</v>
      </c>
    </row>
    <row r="227" spans="1:56" hidden="1" x14ac:dyDescent="0.25">
      <c r="A227" s="12" t="s">
        <v>1</v>
      </c>
      <c r="B227" s="12" t="s">
        <v>2562</v>
      </c>
      <c r="C227" s="12" t="s">
        <v>2563</v>
      </c>
      <c r="D227" s="12" t="s">
        <v>2564</v>
      </c>
      <c r="E227" s="12" t="s">
        <v>2565</v>
      </c>
      <c r="F227" s="12" t="s">
        <v>8</v>
      </c>
      <c r="G227" s="12" t="s">
        <v>2351</v>
      </c>
      <c r="H227" s="12" t="s">
        <v>2352</v>
      </c>
      <c r="I227" s="12">
        <v>18</v>
      </c>
      <c r="J227" s="12" t="s">
        <v>2353</v>
      </c>
      <c r="K227" s="12">
        <v>1801</v>
      </c>
      <c r="L227" s="12" t="s">
        <v>776</v>
      </c>
      <c r="M227" s="12">
        <v>180152</v>
      </c>
      <c r="N227" s="12" t="s">
        <v>2408</v>
      </c>
      <c r="O227" s="12">
        <v>4</v>
      </c>
      <c r="P227" s="12" t="s">
        <v>127</v>
      </c>
      <c r="Q227" s="12" t="s">
        <v>1196</v>
      </c>
      <c r="R227" s="12"/>
      <c r="S227" s="12" t="s">
        <v>2566</v>
      </c>
      <c r="T227" s="12" t="s">
        <v>2442</v>
      </c>
      <c r="U227" s="12" t="s">
        <v>2521</v>
      </c>
      <c r="V227" s="12" t="s">
        <v>2567</v>
      </c>
      <c r="W227" s="12"/>
      <c r="X227" s="12"/>
      <c r="Y227" s="12" t="s">
        <v>2568</v>
      </c>
      <c r="Z227" s="12" t="s">
        <v>2569</v>
      </c>
      <c r="AA227" s="12" t="s">
        <v>2523</v>
      </c>
      <c r="AB227" s="12" t="s">
        <v>2570</v>
      </c>
      <c r="AC227" s="12" t="s">
        <v>2571</v>
      </c>
      <c r="AD227" s="12" t="s">
        <v>2572</v>
      </c>
      <c r="AE227" s="12" t="s">
        <v>137</v>
      </c>
      <c r="AF227" s="12" t="s">
        <v>137</v>
      </c>
      <c r="AG227" s="56" t="s">
        <v>2909</v>
      </c>
      <c r="AH227" s="57" t="s">
        <v>139</v>
      </c>
      <c r="AI227" s="13">
        <v>45182</v>
      </c>
      <c r="AJ227" s="12" t="s">
        <v>138</v>
      </c>
      <c r="AK227" s="12"/>
      <c r="AL227" s="12"/>
      <c r="AM227" s="12">
        <v>4</v>
      </c>
      <c r="AN227" s="41">
        <v>29520990701</v>
      </c>
      <c r="AO227" s="12" t="str">
        <f>IFERROR(VLOOKUP(AN227,'[3]Catálogo de Productos'!$A$1:$B$786,2,0),"")</f>
        <v>CALZADO DE LONA</v>
      </c>
      <c r="AP227" s="41">
        <v>29320999901</v>
      </c>
      <c r="AQ227" s="12" t="str">
        <f>IFERROR(VLOOKUP(AP227,'[3]Catálogo de Productos'!$A$1:$B$786,2,0),"")</f>
        <v>ZAPATOS PARA MUJER</v>
      </c>
      <c r="AR227" s="41">
        <v>29310000201</v>
      </c>
      <c r="AS227" s="12" t="str">
        <f>IFERROR(VLOOKUP(AR227,'[3]Catálogo de Productos'!$A$1:$B$786,2,0),"")</f>
        <v>BOTAS DE CAUCHO</v>
      </c>
      <c r="AT227" s="41">
        <v>29330019901</v>
      </c>
      <c r="AU227" s="12" t="str">
        <f>IFERROR(VLOOKUP(AT227,'[3]Catálogo de Productos'!$A$1:$B$786,2,0),"")</f>
        <v>ZAPATOS DE CUERO PARA HOMBRE Y MUJER</v>
      </c>
      <c r="AV227" s="73"/>
      <c r="AW227" s="12"/>
      <c r="AX227" s="12">
        <v>4</v>
      </c>
      <c r="AY227" s="12">
        <v>1</v>
      </c>
      <c r="AZ227" s="12">
        <f>COUNTIF($AN$2:$AW$293,'[2]Productos por importancia'!#REF!)</f>
        <v>0</v>
      </c>
      <c r="BA227" s="12" t="s">
        <v>140</v>
      </c>
      <c r="BB227" s="12" t="s">
        <v>140</v>
      </c>
      <c r="BC227" s="12">
        <v>19</v>
      </c>
      <c r="BD227" s="12" t="s">
        <v>2573</v>
      </c>
    </row>
    <row r="228" spans="1:56" hidden="1" x14ac:dyDescent="0.25">
      <c r="A228" s="12" t="s">
        <v>1</v>
      </c>
      <c r="B228" s="12" t="s">
        <v>2574</v>
      </c>
      <c r="C228" s="12" t="s">
        <v>2575</v>
      </c>
      <c r="D228" s="12" t="s">
        <v>2576</v>
      </c>
      <c r="E228" s="12" t="s">
        <v>2577</v>
      </c>
      <c r="F228" s="12" t="s">
        <v>8</v>
      </c>
      <c r="G228" s="12" t="s">
        <v>35</v>
      </c>
      <c r="H228" s="12" t="s">
        <v>1512</v>
      </c>
      <c r="I228" s="12">
        <v>18</v>
      </c>
      <c r="J228" s="12" t="s">
        <v>2353</v>
      </c>
      <c r="K228" s="12">
        <v>1807</v>
      </c>
      <c r="L228" s="12" t="s">
        <v>2578</v>
      </c>
      <c r="M228" s="12">
        <v>180751</v>
      </c>
      <c r="N228" s="12" t="s">
        <v>2579</v>
      </c>
      <c r="O228" s="12">
        <v>4</v>
      </c>
      <c r="P228" s="12" t="s">
        <v>127</v>
      </c>
      <c r="Q228" s="12" t="s">
        <v>2580</v>
      </c>
      <c r="R228" s="12"/>
      <c r="S228" s="12"/>
      <c r="T228" s="12" t="s">
        <v>2581</v>
      </c>
      <c r="U228" s="12"/>
      <c r="V228" s="12"/>
      <c r="W228" s="12"/>
      <c r="X228" s="12"/>
      <c r="Y228" s="12"/>
      <c r="Z228" s="12" t="s">
        <v>2582</v>
      </c>
      <c r="AA228" s="12"/>
      <c r="AB228" s="12" t="s">
        <v>2583</v>
      </c>
      <c r="AC228" s="12" t="s">
        <v>2584</v>
      </c>
      <c r="AD228" s="12" t="s">
        <v>2585</v>
      </c>
      <c r="AE228" s="12" t="s">
        <v>137</v>
      </c>
      <c r="AF228" s="12" t="s">
        <v>137</v>
      </c>
      <c r="AG228" s="56" t="s">
        <v>2909</v>
      </c>
      <c r="AH228" s="57" t="s">
        <v>139</v>
      </c>
      <c r="AI228" s="13">
        <v>45181</v>
      </c>
      <c r="AJ228" s="12" t="s">
        <v>138</v>
      </c>
      <c r="AK228" s="12"/>
      <c r="AL228" s="12"/>
      <c r="AM228" s="12">
        <v>3</v>
      </c>
      <c r="AN228" s="73">
        <v>23319010101</v>
      </c>
      <c r="AO228" s="12" t="str">
        <f>IFERROR(VLOOKUP(AN228,'[3]Catálogo de Productos'!$A$1:$B$786,2,0),"")</f>
        <v>BALANCEADO DE AVES</v>
      </c>
      <c r="AP228" s="73">
        <v>23319010201</v>
      </c>
      <c r="AQ228" s="12" t="str">
        <f>IFERROR(VLOOKUP(AP228,'[3]Catálogo de Productos'!$A$1:$B$786,2,0),"")</f>
        <v>BALANCEADO DE BOVINO</v>
      </c>
      <c r="AR228" s="73">
        <v>23319010401</v>
      </c>
      <c r="AS228" s="12" t="str">
        <f>IFERROR(VLOOKUP(AR228,'[3]Catálogo de Productos'!$A$1:$B$786,2,0),"")</f>
        <v>BALANCEADO DE PORCINO</v>
      </c>
      <c r="AT228" s="73"/>
      <c r="AU228" s="12"/>
      <c r="AV228" s="73"/>
      <c r="AW228" s="12"/>
      <c r="AX228" s="12">
        <v>3</v>
      </c>
      <c r="AY228" s="12">
        <v>1</v>
      </c>
      <c r="AZ228" s="12">
        <f>COUNTIF($AN$2:$AW$293,'[2]Productos por importancia'!#REF!)</f>
        <v>0</v>
      </c>
      <c r="BA228" s="12" t="s">
        <v>140</v>
      </c>
      <c r="BB228" s="12" t="s">
        <v>140</v>
      </c>
      <c r="BC228" s="12">
        <v>20</v>
      </c>
      <c r="BD228" s="12" t="s">
        <v>2586</v>
      </c>
    </row>
    <row r="229" spans="1:56" x14ac:dyDescent="0.25">
      <c r="A229" s="12" t="s">
        <v>1</v>
      </c>
      <c r="B229" s="12" t="s">
        <v>2587</v>
      </c>
      <c r="C229" s="12" t="s">
        <v>2588</v>
      </c>
      <c r="D229" s="12" t="s">
        <v>2589</v>
      </c>
      <c r="E229" s="12" t="s">
        <v>2590</v>
      </c>
      <c r="F229" s="12" t="s">
        <v>8</v>
      </c>
      <c r="G229" s="12" t="s">
        <v>17</v>
      </c>
      <c r="H229" s="12" t="s">
        <v>365</v>
      </c>
      <c r="I229" s="12">
        <v>5</v>
      </c>
      <c r="J229" s="12" t="s">
        <v>2367</v>
      </c>
      <c r="K229" s="12">
        <v>501</v>
      </c>
      <c r="L229" s="12" t="s">
        <v>2368</v>
      </c>
      <c r="M229" s="12">
        <v>50161</v>
      </c>
      <c r="N229" s="12" t="s">
        <v>2369</v>
      </c>
      <c r="O229" s="12">
        <v>3</v>
      </c>
      <c r="P229" s="12" t="s">
        <v>714</v>
      </c>
      <c r="Q229" s="12" t="s">
        <v>2591</v>
      </c>
      <c r="R229" s="12"/>
      <c r="S229" s="12" t="s">
        <v>2592</v>
      </c>
      <c r="T229" s="12"/>
      <c r="U229" s="12"/>
      <c r="V229" s="12"/>
      <c r="W229" s="12"/>
      <c r="X229" s="12"/>
      <c r="Y229" s="12"/>
      <c r="Z229" s="12" t="s">
        <v>2593</v>
      </c>
      <c r="AA229" s="12"/>
      <c r="AB229" s="12" t="s">
        <v>2594</v>
      </c>
      <c r="AC229" s="12" t="s">
        <v>2595</v>
      </c>
      <c r="AD229" s="12" t="s">
        <v>2596</v>
      </c>
      <c r="AE229" s="12" t="s">
        <v>137</v>
      </c>
      <c r="AF229" s="12" t="s">
        <v>137</v>
      </c>
      <c r="AG229" s="56" t="s">
        <v>2909</v>
      </c>
      <c r="AH229" s="57" t="s">
        <v>139</v>
      </c>
      <c r="AI229" s="13">
        <v>45180</v>
      </c>
      <c r="AJ229" s="12" t="s">
        <v>138</v>
      </c>
      <c r="AK229" s="12"/>
      <c r="AL229" s="12"/>
      <c r="AM229" s="12">
        <v>5</v>
      </c>
      <c r="AN229" s="41">
        <v>22110000301</v>
      </c>
      <c r="AO229" s="12" t="str">
        <f>IFERROR(VLOOKUP(AN229,'[3]Catálogo de Productos'!$A$1:$B$786,2,0),"")</f>
        <v>LECHE ENTERA</v>
      </c>
      <c r="AP229" s="41">
        <v>22110000401</v>
      </c>
      <c r="AQ229" s="12" t="str">
        <f>IFERROR(VLOOKUP(AP229,'[3]Catálogo de Productos'!$A$1:$B$786,2,0),"")</f>
        <v>LECHE SEMIDESCREMADA</v>
      </c>
      <c r="AR229" s="41">
        <v>22241010101</v>
      </c>
      <c r="AS229" s="12" t="str">
        <f>IFERROR(VLOOKUP(AR229,'[3]Catálogo de Productos'!$A$1:$B$786,2,0),"")</f>
        <v>MANTEQUILLA</v>
      </c>
      <c r="AT229" s="41">
        <v>22251000801</v>
      </c>
      <c r="AU229" s="12" t="str">
        <f>IFERROR(VLOOKUP(AT229,'[3]Catálogo de Productos'!$A$1:$B$786,2,0),"")</f>
        <v>QUESO FRESCO</v>
      </c>
      <c r="AV229" s="41">
        <v>24490000301</v>
      </c>
      <c r="AW229" s="12" t="str">
        <f>IFERROR(VLOOKUP(AV229,'[3]Catálogo de Productos'!$A$1:$B$786,2,0),"")</f>
        <v>BOLOS</v>
      </c>
      <c r="AX229" s="12">
        <v>5</v>
      </c>
      <c r="AY229" s="12">
        <v>1</v>
      </c>
      <c r="AZ229" s="12">
        <f>COUNTIF($AN$2:$AW$293,'[2]Productos por importancia'!#REF!)</f>
        <v>0</v>
      </c>
      <c r="BA229" s="12" t="s">
        <v>140</v>
      </c>
      <c r="BB229" s="12" t="s">
        <v>140</v>
      </c>
      <c r="BC229" s="12">
        <v>21</v>
      </c>
      <c r="BD229" s="12" t="s">
        <v>2573</v>
      </c>
    </row>
    <row r="230" spans="1:56" x14ac:dyDescent="0.25">
      <c r="A230" s="12" t="s">
        <v>1</v>
      </c>
      <c r="B230" s="12" t="s">
        <v>2597</v>
      </c>
      <c r="C230" s="12" t="s">
        <v>2598</v>
      </c>
      <c r="D230" s="12" t="s">
        <v>2599</v>
      </c>
      <c r="E230" s="12" t="s">
        <v>2600</v>
      </c>
      <c r="F230" s="12" t="s">
        <v>8</v>
      </c>
      <c r="G230" s="12" t="s">
        <v>17</v>
      </c>
      <c r="H230" s="12" t="s">
        <v>365</v>
      </c>
      <c r="I230" s="12">
        <v>5</v>
      </c>
      <c r="J230" s="12" t="s">
        <v>2367</v>
      </c>
      <c r="K230" s="12">
        <v>505</v>
      </c>
      <c r="L230" s="12" t="s">
        <v>2601</v>
      </c>
      <c r="M230" s="12">
        <v>50550</v>
      </c>
      <c r="N230" s="12" t="s">
        <v>2602</v>
      </c>
      <c r="O230" s="12">
        <v>4</v>
      </c>
      <c r="P230" s="12" t="s">
        <v>127</v>
      </c>
      <c r="Q230" s="12" t="s">
        <v>638</v>
      </c>
      <c r="R230" s="12"/>
      <c r="S230" s="12"/>
      <c r="T230" s="12" t="s">
        <v>2603</v>
      </c>
      <c r="U230" s="12"/>
      <c r="V230" s="12"/>
      <c r="W230" s="12"/>
      <c r="X230" s="12"/>
      <c r="Y230" s="12"/>
      <c r="Z230" s="12" t="s">
        <v>2604</v>
      </c>
      <c r="AA230" s="12"/>
      <c r="AB230" s="12" t="s">
        <v>2605</v>
      </c>
      <c r="AC230" s="12" t="s">
        <v>2606</v>
      </c>
      <c r="AD230" s="12" t="s">
        <v>2607</v>
      </c>
      <c r="AE230" s="12" t="s">
        <v>137</v>
      </c>
      <c r="AF230" s="12" t="s">
        <v>137</v>
      </c>
      <c r="AG230" s="56" t="s">
        <v>2909</v>
      </c>
      <c r="AH230" s="57" t="s">
        <v>139</v>
      </c>
      <c r="AI230" s="13">
        <v>45180</v>
      </c>
      <c r="AJ230" s="12" t="s">
        <v>138</v>
      </c>
      <c r="AK230" s="12"/>
      <c r="AL230" s="12"/>
      <c r="AM230" s="12">
        <v>5</v>
      </c>
      <c r="AN230" s="41">
        <v>22110000301</v>
      </c>
      <c r="AO230" s="12" t="str">
        <f>IFERROR(VLOOKUP(AN230,'[3]Catálogo de Productos'!$A$1:$B$786,2,0),"")</f>
        <v>LECHE ENTERA</v>
      </c>
      <c r="AP230" s="41">
        <v>22110000401</v>
      </c>
      <c r="AQ230" s="12" t="str">
        <f>IFERROR(VLOOKUP(AP230,'[3]Catálogo de Productos'!$A$1:$B$786,2,0),"")</f>
        <v>LECHE SEMIDESCREMADA</v>
      </c>
      <c r="AR230" s="41">
        <v>22110000501</v>
      </c>
      <c r="AS230" s="12" t="str">
        <f>IFERROR(VLOOKUP(AR230,'[3]Catálogo de Productos'!$A$1:$B$786,2,0),"")</f>
        <v xml:space="preserve">LECHE DESCREMADA </v>
      </c>
      <c r="AT230" s="41">
        <v>22251000101</v>
      </c>
      <c r="AU230" s="12" t="str">
        <f>IFERROR(VLOOKUP(AT230,'[3]Catálogo de Productos'!$A$1:$B$786,2,0),"")</f>
        <v>QUESO MOZARELLA</v>
      </c>
      <c r="AV230" s="41">
        <v>24490000301</v>
      </c>
      <c r="AW230" s="12" t="str">
        <f>IFERROR(VLOOKUP(AV230,'[3]Catálogo de Productos'!$A$1:$B$786,2,0),"")</f>
        <v>BOLOS</v>
      </c>
      <c r="AX230" s="12">
        <v>5</v>
      </c>
      <c r="AY230" s="12">
        <v>1</v>
      </c>
      <c r="AZ230" s="12">
        <f>COUNTIF($AN$2:$AW$293,'[2]Productos por importancia'!#REF!)</f>
        <v>0</v>
      </c>
      <c r="BA230" s="12" t="s">
        <v>140</v>
      </c>
      <c r="BB230" s="12" t="s">
        <v>140</v>
      </c>
      <c r="BC230" s="12">
        <v>22</v>
      </c>
      <c r="BD230" s="12" t="s">
        <v>2573</v>
      </c>
    </row>
    <row r="231" spans="1:56" x14ac:dyDescent="0.25">
      <c r="A231" s="12" t="s">
        <v>1</v>
      </c>
      <c r="B231" s="12" t="s">
        <v>2608</v>
      </c>
      <c r="C231" s="12" t="s">
        <v>2609</v>
      </c>
      <c r="D231" s="12" t="s">
        <v>2610</v>
      </c>
      <c r="E231" s="12" t="s">
        <v>2611</v>
      </c>
      <c r="F231" s="12" t="s">
        <v>8</v>
      </c>
      <c r="G231" s="12" t="s">
        <v>36</v>
      </c>
      <c r="H231" s="12" t="s">
        <v>742</v>
      </c>
      <c r="I231" s="12">
        <v>18</v>
      </c>
      <c r="J231" s="12" t="s">
        <v>2353</v>
      </c>
      <c r="K231" s="12">
        <v>1801</v>
      </c>
      <c r="L231" s="12" t="s">
        <v>776</v>
      </c>
      <c r="M231" s="12">
        <v>180150</v>
      </c>
      <c r="N231" s="12" t="s">
        <v>2354</v>
      </c>
      <c r="O231" s="12">
        <v>3</v>
      </c>
      <c r="P231" s="12" t="s">
        <v>714</v>
      </c>
      <c r="Q231" s="12" t="s">
        <v>2612</v>
      </c>
      <c r="R231" s="12" t="s">
        <v>2613</v>
      </c>
      <c r="S231" s="12" t="s">
        <v>2614</v>
      </c>
      <c r="T231" s="12"/>
      <c r="U231" s="12"/>
      <c r="V231" s="12"/>
      <c r="W231" s="12"/>
      <c r="X231" s="12"/>
      <c r="Y231" s="12"/>
      <c r="Z231" s="12" t="s">
        <v>2615</v>
      </c>
      <c r="AA231" s="12"/>
      <c r="AB231" s="12" t="s">
        <v>2616</v>
      </c>
      <c r="AC231" s="12" t="s">
        <v>2617</v>
      </c>
      <c r="AD231" s="12" t="s">
        <v>2618</v>
      </c>
      <c r="AE231" s="12" t="s">
        <v>137</v>
      </c>
      <c r="AF231" s="12" t="s">
        <v>137</v>
      </c>
      <c r="AG231" s="56" t="s">
        <v>2909</v>
      </c>
      <c r="AH231" s="57" t="s">
        <v>139</v>
      </c>
      <c r="AI231" s="13">
        <v>45181</v>
      </c>
      <c r="AJ231" s="12" t="s">
        <v>138</v>
      </c>
      <c r="AK231" s="12"/>
      <c r="AL231" s="12"/>
      <c r="AM231" s="12">
        <v>5</v>
      </c>
      <c r="AN231" s="73">
        <v>26610000301</v>
      </c>
      <c r="AO231" s="12" t="str">
        <f>IFERROR(VLOOKUP(AN231,'[3]Catálogo de Productos'!$A$1:$B$786,2,0),"")</f>
        <v>TELA JERSEY</v>
      </c>
      <c r="AP231" s="73">
        <v>26610000401</v>
      </c>
      <c r="AQ231" s="12" t="str">
        <f>IFERROR(VLOOKUP(AP231,'[3]Catálogo de Productos'!$A$1:$B$786,2,0),"")</f>
        <v>TELA JERSEY COLORES</v>
      </c>
      <c r="AR231" s="73">
        <v>28190001001</v>
      </c>
      <c r="AS231" s="12" t="str">
        <f>IFERROR(VLOOKUP(AR231,'[3]Catálogo de Productos'!$A$1:$B$786,2,0),"")</f>
        <v>TELA PIQUE</v>
      </c>
      <c r="AT231" s="73">
        <v>28190002501</v>
      </c>
      <c r="AU231" s="12" t="str">
        <f>IFERROR(VLOOKUP(AT231,'[3]Catálogo de Productos'!$A$1:$B$786,2,0),"")</f>
        <v>TELA POLIESTER</v>
      </c>
      <c r="AV231" s="73">
        <v>26710010801</v>
      </c>
      <c r="AW231" s="12" t="str">
        <f>IFERROR(VLOOKUP(AV231,'[3]Catálogo de Productos'!$A$1:$B$786,2,0),"")</f>
        <v>TELA LYCRA</v>
      </c>
      <c r="AX231" s="12">
        <v>5</v>
      </c>
      <c r="AY231" s="12">
        <v>1</v>
      </c>
      <c r="AZ231" s="12">
        <f>COUNTIF($AN$2:$AW$293,'[2]Productos por importancia'!#REF!)</f>
        <v>0</v>
      </c>
      <c r="BA231" s="12" t="s">
        <v>140</v>
      </c>
      <c r="BB231" s="12" t="s">
        <v>140</v>
      </c>
      <c r="BC231" s="12">
        <v>23</v>
      </c>
      <c r="BD231" s="12" t="s">
        <v>2619</v>
      </c>
    </row>
    <row r="232" spans="1:56" hidden="1" x14ac:dyDescent="0.25">
      <c r="A232" s="12" t="s">
        <v>1</v>
      </c>
      <c r="B232" s="12" t="s">
        <v>2620</v>
      </c>
      <c r="C232" s="12" t="s">
        <v>2621</v>
      </c>
      <c r="D232" s="12" t="s">
        <v>2622</v>
      </c>
      <c r="E232" s="12" t="s">
        <v>2623</v>
      </c>
      <c r="F232" s="12" t="s">
        <v>8</v>
      </c>
      <c r="G232" s="12" t="s">
        <v>1248</v>
      </c>
      <c r="H232" s="12" t="s">
        <v>1249</v>
      </c>
      <c r="I232" s="12">
        <v>5</v>
      </c>
      <c r="J232" s="12" t="s">
        <v>2367</v>
      </c>
      <c r="K232" s="12">
        <v>501</v>
      </c>
      <c r="L232" s="12" t="s">
        <v>2368</v>
      </c>
      <c r="M232" s="12">
        <v>50161</v>
      </c>
      <c r="N232" s="12" t="s">
        <v>2369</v>
      </c>
      <c r="O232" s="12">
        <v>4</v>
      </c>
      <c r="P232" s="12" t="s">
        <v>127</v>
      </c>
      <c r="Q232" s="12" t="s">
        <v>638</v>
      </c>
      <c r="R232" s="12" t="s">
        <v>819</v>
      </c>
      <c r="S232" s="12"/>
      <c r="T232" s="12" t="s">
        <v>1697</v>
      </c>
      <c r="U232" s="12"/>
      <c r="V232" s="12"/>
      <c r="W232" s="12"/>
      <c r="X232" s="12"/>
      <c r="Y232" s="12"/>
      <c r="Z232" s="12" t="s">
        <v>2624</v>
      </c>
      <c r="AA232" s="12"/>
      <c r="AB232" s="12" t="s">
        <v>2625</v>
      </c>
      <c r="AC232" s="12" t="s">
        <v>2626</v>
      </c>
      <c r="AD232" s="12" t="s">
        <v>2627</v>
      </c>
      <c r="AE232" s="12" t="s">
        <v>137</v>
      </c>
      <c r="AF232" s="12" t="s">
        <v>137</v>
      </c>
      <c r="AG232" s="56" t="s">
        <v>2909</v>
      </c>
      <c r="AH232" s="57" t="s">
        <v>139</v>
      </c>
      <c r="AI232" s="13">
        <v>45180</v>
      </c>
      <c r="AJ232" s="12" t="s">
        <v>138</v>
      </c>
      <c r="AK232" s="12"/>
      <c r="AL232" s="12"/>
      <c r="AM232" s="12">
        <v>2</v>
      </c>
      <c r="AN232" s="41">
        <v>31430070101</v>
      </c>
      <c r="AO232" s="12" t="str">
        <f>IFERROR(VLOOKUP(AN232,'[3]Catálogo de Productos'!$A$1:$B$786,2,0),"")</f>
        <v>TABLERO AGLOMERADO</v>
      </c>
      <c r="AP232" s="41">
        <v>31440010301</v>
      </c>
      <c r="AQ232" s="12" t="str">
        <f>IFERROR(VLOOKUP(AP232,'[3]Catálogo de Productos'!$A$1:$B$786,2,0),"")</f>
        <v>TABLERO MDF</v>
      </c>
      <c r="AR232" s="73"/>
      <c r="AS232" s="12"/>
      <c r="AT232" s="73"/>
      <c r="AU232" s="12"/>
      <c r="AV232" s="73"/>
      <c r="AW232" s="12"/>
      <c r="AX232" s="12">
        <v>2</v>
      </c>
      <c r="AY232" s="12">
        <v>1</v>
      </c>
      <c r="AZ232" s="12">
        <f>COUNTIF($AN$2:$AW$293,'[2]Productos por importancia'!#REF!)</f>
        <v>0</v>
      </c>
      <c r="BA232" s="12" t="s">
        <v>140</v>
      </c>
      <c r="BB232" s="12" t="s">
        <v>140</v>
      </c>
      <c r="BC232" s="12">
        <v>24</v>
      </c>
      <c r="BD232" s="12" t="s">
        <v>2628</v>
      </c>
    </row>
    <row r="233" spans="1:56" hidden="1" x14ac:dyDescent="0.25">
      <c r="A233" s="12" t="s">
        <v>1</v>
      </c>
      <c r="B233" s="12" t="s">
        <v>2629</v>
      </c>
      <c r="C233" s="12" t="s">
        <v>2630</v>
      </c>
      <c r="D233" s="12" t="s">
        <v>2631</v>
      </c>
      <c r="E233" s="12" t="s">
        <v>2632</v>
      </c>
      <c r="F233" s="12" t="s">
        <v>8</v>
      </c>
      <c r="G233" s="12" t="s">
        <v>51</v>
      </c>
      <c r="H233" s="12" t="s">
        <v>2633</v>
      </c>
      <c r="I233" s="12">
        <v>18</v>
      </c>
      <c r="J233" s="12" t="s">
        <v>2353</v>
      </c>
      <c r="K233" s="12">
        <v>1801</v>
      </c>
      <c r="L233" s="12" t="s">
        <v>776</v>
      </c>
      <c r="M233" s="12">
        <v>180165</v>
      </c>
      <c r="N233" s="12" t="s">
        <v>2384</v>
      </c>
      <c r="O233" s="12">
        <v>4</v>
      </c>
      <c r="P233" s="12" t="s">
        <v>127</v>
      </c>
      <c r="Q233" s="12" t="s">
        <v>2386</v>
      </c>
      <c r="R233" s="12"/>
      <c r="S233" s="12" t="s">
        <v>2634</v>
      </c>
      <c r="T233" s="12" t="s">
        <v>2635</v>
      </c>
      <c r="U233" s="12"/>
      <c r="V233" s="12"/>
      <c r="W233" s="12"/>
      <c r="X233" s="12"/>
      <c r="Y233" s="12"/>
      <c r="Z233" s="12" t="s">
        <v>2384</v>
      </c>
      <c r="AA233" s="12"/>
      <c r="AB233" s="12" t="s">
        <v>2636</v>
      </c>
      <c r="AC233" s="12" t="s">
        <v>2637</v>
      </c>
      <c r="AD233" s="12" t="s">
        <v>2638</v>
      </c>
      <c r="AE233" s="12" t="s">
        <v>137</v>
      </c>
      <c r="AF233" s="12" t="s">
        <v>137</v>
      </c>
      <c r="AG233" s="56" t="s">
        <v>2909</v>
      </c>
      <c r="AH233" s="57" t="s">
        <v>139</v>
      </c>
      <c r="AI233" s="13">
        <v>45177</v>
      </c>
      <c r="AJ233" s="12" t="s">
        <v>138</v>
      </c>
      <c r="AK233" s="12"/>
      <c r="AL233" s="12"/>
      <c r="AM233" s="12">
        <v>1</v>
      </c>
      <c r="AN233" s="41">
        <v>46121021401</v>
      </c>
      <c r="AO233" s="12" t="str">
        <f>IFERROR(VLOOKUP(AN233,'[3]Catálogo de Productos'!$A$1:$B$786,2,0),"")</f>
        <v xml:space="preserve">TRANSFORMADOR ELÉCTRICO </v>
      </c>
      <c r="AP233" s="73"/>
      <c r="AQ233" s="12"/>
      <c r="AR233" s="73"/>
      <c r="AS233" s="12"/>
      <c r="AT233" s="73"/>
      <c r="AU233" s="12"/>
      <c r="AV233" s="73"/>
      <c r="AW233" s="12"/>
      <c r="AX233" s="12">
        <v>1</v>
      </c>
      <c r="AY233" s="12">
        <v>1</v>
      </c>
      <c r="AZ233" s="12">
        <f>COUNTIF($AN$2:$AW$293,'[2]Productos por importancia'!#REF!)</f>
        <v>0</v>
      </c>
      <c r="BA233" s="12" t="s">
        <v>140</v>
      </c>
      <c r="BB233" s="12" t="s">
        <v>140</v>
      </c>
      <c r="BC233" s="12">
        <v>25</v>
      </c>
      <c r="BD233" s="12" t="s">
        <v>2573</v>
      </c>
    </row>
    <row r="234" spans="1:56" hidden="1" x14ac:dyDescent="0.25">
      <c r="A234" s="12" t="s">
        <v>1</v>
      </c>
      <c r="B234" s="12" t="s">
        <v>2639</v>
      </c>
      <c r="C234" s="12">
        <v>1792183154001</v>
      </c>
      <c r="D234" s="12" t="s">
        <v>2640</v>
      </c>
      <c r="E234" s="12" t="s">
        <v>2641</v>
      </c>
      <c r="F234" s="12" t="s">
        <v>8</v>
      </c>
      <c r="G234" s="12" t="s">
        <v>262</v>
      </c>
      <c r="H234" s="12" t="s">
        <v>263</v>
      </c>
      <c r="I234" s="12">
        <v>18</v>
      </c>
      <c r="J234" s="12" t="s">
        <v>2353</v>
      </c>
      <c r="K234" s="12">
        <v>1807</v>
      </c>
      <c r="L234" s="12" t="s">
        <v>2578</v>
      </c>
      <c r="M234" s="12">
        <v>180758</v>
      </c>
      <c r="N234" s="12" t="s">
        <v>2642</v>
      </c>
      <c r="O234" s="12">
        <v>4</v>
      </c>
      <c r="P234" s="12" t="s">
        <v>127</v>
      </c>
      <c r="Q234" s="12" t="s">
        <v>2643</v>
      </c>
      <c r="R234" s="12"/>
      <c r="S234" s="12"/>
      <c r="T234" s="12"/>
      <c r="U234" s="12"/>
      <c r="V234" s="12"/>
      <c r="W234" s="12"/>
      <c r="X234" s="12"/>
      <c r="Y234" s="12"/>
      <c r="Z234" s="12" t="s">
        <v>2644</v>
      </c>
      <c r="AA234" s="12"/>
      <c r="AB234" s="12" t="s">
        <v>2645</v>
      </c>
      <c r="AC234" s="12" t="s">
        <v>2646</v>
      </c>
      <c r="AD234" s="12" t="s">
        <v>2647</v>
      </c>
      <c r="AE234" s="12" t="s">
        <v>137</v>
      </c>
      <c r="AF234" s="12" t="s">
        <v>137</v>
      </c>
      <c r="AG234" s="56" t="s">
        <v>2909</v>
      </c>
      <c r="AH234" s="57" t="s">
        <v>139</v>
      </c>
      <c r="AI234" s="13">
        <v>45176</v>
      </c>
      <c r="AJ234" s="12" t="s">
        <v>138</v>
      </c>
      <c r="AK234" s="12"/>
      <c r="AL234" s="12"/>
      <c r="AM234" s="12">
        <v>1</v>
      </c>
      <c r="AN234" s="41">
        <v>23999010101</v>
      </c>
      <c r="AO234" s="12" t="str">
        <f>IFERROR(VLOOKUP(AN234,'[3]Catálogo de Productos'!$A$1:$B$786,2,0),"")</f>
        <v xml:space="preserve">GELATINA EN POLVO </v>
      </c>
      <c r="AP234" s="73"/>
      <c r="AQ234" s="12"/>
      <c r="AR234" s="73"/>
      <c r="AS234" s="12"/>
      <c r="AT234" s="73"/>
      <c r="AU234" s="12"/>
      <c r="AV234" s="73"/>
      <c r="AW234" s="12"/>
      <c r="AX234" s="12">
        <v>1</v>
      </c>
      <c r="AY234" s="12">
        <v>1</v>
      </c>
      <c r="AZ234" s="12">
        <f>COUNTIF($AN$2:$AW$293,'[2]Productos por importancia'!#REF!)</f>
        <v>0</v>
      </c>
      <c r="BA234" s="12" t="s">
        <v>140</v>
      </c>
      <c r="BB234" s="12" t="s">
        <v>140</v>
      </c>
      <c r="BC234" s="12">
        <v>26</v>
      </c>
      <c r="BD234" s="12" t="s">
        <v>2573</v>
      </c>
    </row>
    <row r="235" spans="1:56" hidden="1" x14ac:dyDescent="0.25">
      <c r="A235" s="12" t="s">
        <v>1</v>
      </c>
      <c r="B235" s="12" t="s">
        <v>2648</v>
      </c>
      <c r="C235" s="12" t="s">
        <v>2649</v>
      </c>
      <c r="D235" s="12" t="s">
        <v>2650</v>
      </c>
      <c r="E235" s="12" t="s">
        <v>2651</v>
      </c>
      <c r="F235" s="12" t="s">
        <v>8</v>
      </c>
      <c r="G235" s="12" t="s">
        <v>2652</v>
      </c>
      <c r="H235" s="12" t="s">
        <v>2653</v>
      </c>
      <c r="I235" s="12">
        <v>18</v>
      </c>
      <c r="J235" s="12" t="s">
        <v>2353</v>
      </c>
      <c r="K235" s="12">
        <v>1801</v>
      </c>
      <c r="L235" s="12" t="s">
        <v>776</v>
      </c>
      <c r="M235" s="12">
        <v>180156</v>
      </c>
      <c r="N235" s="12" t="s">
        <v>2439</v>
      </c>
      <c r="O235" s="12">
        <v>4</v>
      </c>
      <c r="P235" s="12" t="s">
        <v>127</v>
      </c>
      <c r="Q235" s="12" t="s">
        <v>2654</v>
      </c>
      <c r="R235" s="12"/>
      <c r="S235" s="12" t="s">
        <v>2655</v>
      </c>
      <c r="T235" s="12"/>
      <c r="U235" s="12" t="s">
        <v>2656</v>
      </c>
      <c r="V235" s="12"/>
      <c r="W235" s="12"/>
      <c r="X235" s="12"/>
      <c r="Y235" s="12" t="s">
        <v>2521</v>
      </c>
      <c r="Z235" s="12"/>
      <c r="AA235" s="12"/>
      <c r="AB235" s="12" t="s">
        <v>2657</v>
      </c>
      <c r="AC235" s="12" t="s">
        <v>2658</v>
      </c>
      <c r="AD235" s="12" t="s">
        <v>2659</v>
      </c>
      <c r="AE235" s="12" t="s">
        <v>137</v>
      </c>
      <c r="AF235" s="12" t="s">
        <v>137</v>
      </c>
      <c r="AG235" s="56" t="s">
        <v>2909</v>
      </c>
      <c r="AH235" s="57" t="s">
        <v>139</v>
      </c>
      <c r="AI235" s="13">
        <v>45182</v>
      </c>
      <c r="AJ235" s="12" t="s">
        <v>138</v>
      </c>
      <c r="AK235" s="12"/>
      <c r="AL235" s="12"/>
      <c r="AM235" s="12">
        <v>1</v>
      </c>
      <c r="AN235" s="41">
        <v>29120020201</v>
      </c>
      <c r="AO235" s="12" t="str">
        <f>IFERROR(VLOOKUP(AN235,'[3]Catálogo de Productos'!$A$1:$B$786,2,0),"")</f>
        <v>CUERO DIVIDIDO</v>
      </c>
      <c r="AP235" s="73"/>
      <c r="AQ235" s="12"/>
      <c r="AR235" s="73"/>
      <c r="AS235" s="12"/>
      <c r="AT235" s="73"/>
      <c r="AU235" s="12"/>
      <c r="AV235" s="73"/>
      <c r="AW235" s="12"/>
      <c r="AX235" s="12">
        <v>1</v>
      </c>
      <c r="AY235" s="12">
        <v>1</v>
      </c>
      <c r="AZ235" s="12">
        <f>COUNTIF($AN$2:$AW$293,'[2]Productos por importancia'!#REF!)</f>
        <v>0</v>
      </c>
      <c r="BA235" s="12" t="s">
        <v>140</v>
      </c>
      <c r="BB235" s="12" t="s">
        <v>140</v>
      </c>
      <c r="BC235" s="12">
        <v>27</v>
      </c>
      <c r="BD235" s="12" t="s">
        <v>2660</v>
      </c>
    </row>
    <row r="236" spans="1:56" hidden="1" x14ac:dyDescent="0.25">
      <c r="A236" s="12" t="s">
        <v>1</v>
      </c>
      <c r="B236" s="12" t="s">
        <v>2661</v>
      </c>
      <c r="C236" s="12" t="s">
        <v>2662</v>
      </c>
      <c r="D236" s="12" t="s">
        <v>2663</v>
      </c>
      <c r="E236" s="12" t="s">
        <v>2664</v>
      </c>
      <c r="F236" s="12" t="s">
        <v>8</v>
      </c>
      <c r="G236" s="12" t="s">
        <v>36</v>
      </c>
      <c r="H236" s="12" t="s">
        <v>742</v>
      </c>
      <c r="I236" s="12">
        <v>18</v>
      </c>
      <c r="J236" s="12" t="s">
        <v>2353</v>
      </c>
      <c r="K236" s="12">
        <v>1801</v>
      </c>
      <c r="L236" s="12" t="s">
        <v>776</v>
      </c>
      <c r="M236" s="12">
        <v>180165</v>
      </c>
      <c r="N236" s="12" t="s">
        <v>2384</v>
      </c>
      <c r="O236" s="12">
        <v>4</v>
      </c>
      <c r="P236" s="12" t="s">
        <v>127</v>
      </c>
      <c r="Q236" s="12" t="s">
        <v>2386</v>
      </c>
      <c r="R236" s="12"/>
      <c r="S236" s="12"/>
      <c r="T236" s="12" t="s">
        <v>1610</v>
      </c>
      <c r="U236" s="12"/>
      <c r="V236" s="12"/>
      <c r="W236" s="12"/>
      <c r="X236" s="12"/>
      <c r="Y236" s="12"/>
      <c r="Z236" s="12" t="s">
        <v>877</v>
      </c>
      <c r="AA236" s="12"/>
      <c r="AB236" s="12" t="s">
        <v>2665</v>
      </c>
      <c r="AC236" s="12" t="s">
        <v>2666</v>
      </c>
      <c r="AD236" s="12" t="s">
        <v>2667</v>
      </c>
      <c r="AE236" s="12" t="s">
        <v>137</v>
      </c>
      <c r="AF236" s="12" t="s">
        <v>137</v>
      </c>
      <c r="AG236" s="56" t="s">
        <v>2909</v>
      </c>
      <c r="AH236" s="57" t="s">
        <v>139</v>
      </c>
      <c r="AI236" s="13">
        <v>45177</v>
      </c>
      <c r="AJ236" s="12" t="s">
        <v>138</v>
      </c>
      <c r="AK236" s="12"/>
      <c r="AL236" s="12"/>
      <c r="AM236" s="12">
        <v>4</v>
      </c>
      <c r="AN236" s="41">
        <v>26630019901</v>
      </c>
      <c r="AO236" s="12" t="str">
        <f>IFERROR(VLOOKUP(AN236,'[3]Catálogo de Productos'!$A$1:$B$786,2,0),"")</f>
        <v>TELA BRAMANTE</v>
      </c>
      <c r="AP236" s="41">
        <v>26690010401</v>
      </c>
      <c r="AQ236" s="12" t="str">
        <f>IFERROR(VLOOKUP(AP236,'[3]Catálogo de Productos'!$A$1:$B$786,2,0),"")</f>
        <v>TELA FRANELA</v>
      </c>
      <c r="AR236" s="41">
        <v>26630080101</v>
      </c>
      <c r="AS236" s="12" t="str">
        <f>IFERROR(VLOOKUP(AR236,'[3]Catálogo de Productos'!$A$1:$B$786,2,0),"")</f>
        <v>TELA DE ALGODÓN</v>
      </c>
      <c r="AT236" s="41">
        <v>26790019901</v>
      </c>
      <c r="AU236" s="12" t="str">
        <f>IFERROR(VLOOKUP(AT236,'[3]Catálogo de Productos'!$A$1:$B$786,2,0),"")</f>
        <v>TELA GABARDINA</v>
      </c>
      <c r="AV236" s="73"/>
      <c r="AW236" s="12"/>
      <c r="AX236" s="12">
        <v>4</v>
      </c>
      <c r="AY236" s="12">
        <v>1</v>
      </c>
      <c r="AZ236" s="12">
        <f>COUNTIF($AN$2:$AW$293,'[2]Productos por importancia'!#REF!)</f>
        <v>0</v>
      </c>
      <c r="BA236" s="12" t="s">
        <v>140</v>
      </c>
      <c r="BB236" s="12" t="s">
        <v>140</v>
      </c>
      <c r="BC236" s="12">
        <v>28</v>
      </c>
      <c r="BD236" s="12" t="s">
        <v>2668</v>
      </c>
    </row>
    <row r="237" spans="1:56" hidden="1" x14ac:dyDescent="0.25">
      <c r="A237" s="12" t="s">
        <v>1</v>
      </c>
      <c r="B237" s="12" t="s">
        <v>2669</v>
      </c>
      <c r="C237" s="12" t="s">
        <v>2670</v>
      </c>
      <c r="D237" s="12" t="s">
        <v>2671</v>
      </c>
      <c r="E237" s="12" t="s">
        <v>2672</v>
      </c>
      <c r="F237" s="12" t="s">
        <v>8</v>
      </c>
      <c r="G237" s="12" t="s">
        <v>18</v>
      </c>
      <c r="H237" s="12" t="s">
        <v>506</v>
      </c>
      <c r="I237" s="12">
        <v>5</v>
      </c>
      <c r="J237" s="12" t="s">
        <v>2367</v>
      </c>
      <c r="K237" s="12">
        <v>501</v>
      </c>
      <c r="L237" s="12" t="s">
        <v>2368</v>
      </c>
      <c r="M237" s="12">
        <v>50150</v>
      </c>
      <c r="N237" s="12" t="s">
        <v>2673</v>
      </c>
      <c r="O237" s="12">
        <v>4</v>
      </c>
      <c r="P237" s="12" t="s">
        <v>127</v>
      </c>
      <c r="Q237" s="12" t="s">
        <v>2674</v>
      </c>
      <c r="R237" s="12" t="s">
        <v>2675</v>
      </c>
      <c r="S237" s="12" t="s">
        <v>2676</v>
      </c>
      <c r="T237" s="12"/>
      <c r="U237" s="12"/>
      <c r="V237" s="12"/>
      <c r="W237" s="12" t="s">
        <v>132</v>
      </c>
      <c r="X237" s="12"/>
      <c r="Y237" s="12"/>
      <c r="Z237" s="12"/>
      <c r="AA237" s="12"/>
      <c r="AB237" s="12" t="s">
        <v>2677</v>
      </c>
      <c r="AC237" s="12" t="s">
        <v>2678</v>
      </c>
      <c r="AD237" s="12" t="s">
        <v>2679</v>
      </c>
      <c r="AE237" s="12" t="s">
        <v>137</v>
      </c>
      <c r="AF237" s="12" t="s">
        <v>137</v>
      </c>
      <c r="AG237" s="56" t="s">
        <v>2909</v>
      </c>
      <c r="AH237" s="57" t="s">
        <v>139</v>
      </c>
      <c r="AI237" s="13">
        <v>45187</v>
      </c>
      <c r="AJ237" s="12" t="s">
        <v>138</v>
      </c>
      <c r="AK237" s="12"/>
      <c r="AL237" s="12"/>
      <c r="AM237" s="12">
        <v>1</v>
      </c>
      <c r="AN237" s="41">
        <v>23120020001</v>
      </c>
      <c r="AO237" s="12" t="str">
        <f>IFERROR(VLOOKUP(AN237,'[3]Catálogo de Productos'!$A$1:$B$786,2,0),"")</f>
        <v>HARINA DE MAIZ</v>
      </c>
      <c r="AP237" s="73"/>
      <c r="AQ237" s="14"/>
      <c r="AR237" s="73"/>
      <c r="AS237" s="12"/>
      <c r="AT237" s="73"/>
      <c r="AU237" s="12"/>
      <c r="AV237" s="73"/>
      <c r="AW237" s="12"/>
      <c r="AX237" s="12">
        <v>1</v>
      </c>
      <c r="AY237" s="12">
        <v>1</v>
      </c>
      <c r="AZ237" s="12">
        <f>COUNTIF($AN$2:$AW$293,'[2]Productos por importancia'!#REF!)</f>
        <v>0</v>
      </c>
      <c r="BA237" s="12" t="s">
        <v>140</v>
      </c>
      <c r="BB237" s="12" t="s">
        <v>140</v>
      </c>
      <c r="BC237" s="12">
        <v>29</v>
      </c>
      <c r="BD237" s="12" t="s">
        <v>2680</v>
      </c>
    </row>
    <row r="238" spans="1:56" hidden="1" x14ac:dyDescent="0.25">
      <c r="A238" s="12" t="s">
        <v>1</v>
      </c>
      <c r="B238" s="12" t="s">
        <v>2681</v>
      </c>
      <c r="C238" s="12" t="s">
        <v>2682</v>
      </c>
      <c r="D238" s="12" t="s">
        <v>2683</v>
      </c>
      <c r="E238" s="12" t="s">
        <v>2683</v>
      </c>
      <c r="F238" s="12" t="s">
        <v>8</v>
      </c>
      <c r="G238" s="12" t="s">
        <v>36</v>
      </c>
      <c r="H238" s="12" t="s">
        <v>742</v>
      </c>
      <c r="I238" s="12">
        <v>5</v>
      </c>
      <c r="J238" s="12" t="s">
        <v>2367</v>
      </c>
      <c r="K238" s="12">
        <v>501</v>
      </c>
      <c r="L238" s="12" t="s">
        <v>2368</v>
      </c>
      <c r="M238" s="12">
        <v>50154</v>
      </c>
      <c r="N238" s="12" t="s">
        <v>2684</v>
      </c>
      <c r="O238" s="12">
        <v>4</v>
      </c>
      <c r="P238" s="12" t="s">
        <v>127</v>
      </c>
      <c r="Q238" s="12" t="s">
        <v>2685</v>
      </c>
      <c r="R238" s="12"/>
      <c r="S238" s="12" t="s">
        <v>2686</v>
      </c>
      <c r="T238" s="12"/>
      <c r="U238" s="12"/>
      <c r="V238" s="12"/>
      <c r="W238" s="12"/>
      <c r="X238" s="12"/>
      <c r="Y238" s="12" t="s">
        <v>2687</v>
      </c>
      <c r="Z238" s="12" t="s">
        <v>2688</v>
      </c>
      <c r="AA238" s="12"/>
      <c r="AB238" s="12" t="s">
        <v>2689</v>
      </c>
      <c r="AC238" s="12" t="s">
        <v>2690</v>
      </c>
      <c r="AD238" s="12" t="s">
        <v>2691</v>
      </c>
      <c r="AE238" s="12" t="s">
        <v>137</v>
      </c>
      <c r="AF238" s="12" t="s">
        <v>137</v>
      </c>
      <c r="AG238" s="56" t="s">
        <v>2909</v>
      </c>
      <c r="AH238" s="57" t="s">
        <v>139</v>
      </c>
      <c r="AI238" s="13">
        <v>45180</v>
      </c>
      <c r="AJ238" s="12" t="s">
        <v>138</v>
      </c>
      <c r="AK238" s="12"/>
      <c r="AL238" s="12"/>
      <c r="AM238" s="12">
        <v>3</v>
      </c>
      <c r="AN238" s="41">
        <v>26610000301</v>
      </c>
      <c r="AO238" s="12" t="str">
        <f>IFERROR(VLOOKUP(AN238,'[3]Catálogo de Productos'!$A$1:$B$786,2,0),"")</f>
        <v>TELA JERSEY</v>
      </c>
      <c r="AP238" s="73">
        <v>28190001001</v>
      </c>
      <c r="AQ238" s="14" t="s">
        <v>2692</v>
      </c>
      <c r="AR238" s="41">
        <v>26610000301</v>
      </c>
      <c r="AS238" s="12" t="s">
        <v>2693</v>
      </c>
      <c r="AT238" s="73"/>
      <c r="AU238" s="14"/>
      <c r="AV238" s="73"/>
      <c r="AW238" s="12"/>
      <c r="AX238" s="12">
        <v>3</v>
      </c>
      <c r="AY238" s="12">
        <v>1</v>
      </c>
      <c r="AZ238" s="12">
        <f>COUNTIF($AN$2:$AW$293,'[2]Productos por importancia'!#REF!)</f>
        <v>0</v>
      </c>
      <c r="BA238" s="12" t="s">
        <v>140</v>
      </c>
      <c r="BB238" s="12" t="s">
        <v>140</v>
      </c>
      <c r="BC238" s="12">
        <v>30</v>
      </c>
      <c r="BD238" s="12" t="s">
        <v>2694</v>
      </c>
    </row>
    <row r="239" spans="1:56" hidden="1" x14ac:dyDescent="0.25">
      <c r="A239" s="12" t="s">
        <v>1</v>
      </c>
      <c r="B239" s="12" t="s">
        <v>2695</v>
      </c>
      <c r="C239" s="12" t="s">
        <v>2696</v>
      </c>
      <c r="D239" s="12" t="s">
        <v>2697</v>
      </c>
      <c r="E239" s="12" t="s">
        <v>2698</v>
      </c>
      <c r="F239" s="12" t="s">
        <v>8</v>
      </c>
      <c r="G239" s="12" t="s">
        <v>491</v>
      </c>
      <c r="H239" s="12" t="s">
        <v>492</v>
      </c>
      <c r="I239" s="12">
        <v>6</v>
      </c>
      <c r="J239" s="12" t="s">
        <v>2395</v>
      </c>
      <c r="K239" s="12">
        <v>601</v>
      </c>
      <c r="L239" s="12" t="s">
        <v>2396</v>
      </c>
      <c r="M239" s="12">
        <v>60152</v>
      </c>
      <c r="N239" s="12" t="s">
        <v>2473</v>
      </c>
      <c r="O239" s="12">
        <v>3</v>
      </c>
      <c r="P239" s="12" t="s">
        <v>714</v>
      </c>
      <c r="Q239" s="12" t="s">
        <v>2699</v>
      </c>
      <c r="R239" s="12" t="s">
        <v>2700</v>
      </c>
      <c r="S239" s="12" t="s">
        <v>2701</v>
      </c>
      <c r="T239" s="12" t="s">
        <v>2702</v>
      </c>
      <c r="U239" s="12"/>
      <c r="V239" s="12" t="s">
        <v>2703</v>
      </c>
      <c r="W239" s="12" t="s">
        <v>1406</v>
      </c>
      <c r="X239" s="12"/>
      <c r="Y239" s="12"/>
      <c r="Z239" s="12" t="s">
        <v>1807</v>
      </c>
      <c r="AA239" s="12"/>
      <c r="AB239" s="12" t="s">
        <v>2704</v>
      </c>
      <c r="AC239" s="12" t="s">
        <v>2705</v>
      </c>
      <c r="AD239" s="12" t="s">
        <v>2706</v>
      </c>
      <c r="AE239" s="12" t="s">
        <v>137</v>
      </c>
      <c r="AF239" s="12" t="s">
        <v>137</v>
      </c>
      <c r="AG239" s="56" t="s">
        <v>2909</v>
      </c>
      <c r="AH239" s="57" t="s">
        <v>139</v>
      </c>
      <c r="AI239" s="13">
        <v>45183</v>
      </c>
      <c r="AJ239" s="12" t="s">
        <v>138</v>
      </c>
      <c r="AK239" s="12"/>
      <c r="AL239" s="12"/>
      <c r="AM239" s="12">
        <v>3</v>
      </c>
      <c r="AN239" s="41">
        <v>23319010101</v>
      </c>
      <c r="AO239" s="12" t="str">
        <f>IFERROR(VLOOKUP(AN239,'[3]Catálogo de Productos'!$A$1:$B$786,2,0),"")</f>
        <v>BALANCEADO DE AVES</v>
      </c>
      <c r="AP239" s="41">
        <v>23319010201</v>
      </c>
      <c r="AQ239" s="12" t="str">
        <f>IFERROR(VLOOKUP(AP239,'[3]Catálogo de Productos'!$A$1:$B$786,2,0),"")</f>
        <v>BALANCEADO DE BOVINO</v>
      </c>
      <c r="AR239" s="41">
        <v>23319010401</v>
      </c>
      <c r="AS239" s="12" t="str">
        <f>IFERROR(VLOOKUP(AR239,'[3]Catálogo de Productos'!$A$1:$B$786,2,0),"")</f>
        <v>BALANCEADO DE PORCINO</v>
      </c>
      <c r="AT239" s="73"/>
      <c r="AU239" s="12"/>
      <c r="AV239" s="73"/>
      <c r="AW239" s="12"/>
      <c r="AX239" s="12">
        <v>3</v>
      </c>
      <c r="AY239" s="12">
        <v>1</v>
      </c>
      <c r="AZ239" s="12">
        <f>COUNTIF($AN$2:$AW$293,'[2]Productos por importancia'!#REF!)</f>
        <v>0</v>
      </c>
      <c r="BA239" s="12" t="s">
        <v>140</v>
      </c>
      <c r="BB239" s="12" t="s">
        <v>140</v>
      </c>
      <c r="BC239" s="12">
        <v>31</v>
      </c>
      <c r="BD239" s="12" t="s">
        <v>2707</v>
      </c>
    </row>
    <row r="240" spans="1:56" hidden="1" x14ac:dyDescent="0.25">
      <c r="A240" s="12" t="s">
        <v>1</v>
      </c>
      <c r="B240" s="12" t="s">
        <v>2708</v>
      </c>
      <c r="C240" s="12" t="s">
        <v>2709</v>
      </c>
      <c r="D240" s="12" t="s">
        <v>2710</v>
      </c>
      <c r="E240" s="12" t="s">
        <v>2711</v>
      </c>
      <c r="F240" s="12" t="s">
        <v>8</v>
      </c>
      <c r="G240" s="12" t="s">
        <v>2712</v>
      </c>
      <c r="H240" s="12" t="s">
        <v>2713</v>
      </c>
      <c r="I240" s="12">
        <v>18</v>
      </c>
      <c r="J240" s="12" t="s">
        <v>2353</v>
      </c>
      <c r="K240" s="12">
        <v>1801</v>
      </c>
      <c r="L240" s="12" t="s">
        <v>776</v>
      </c>
      <c r="M240" s="12">
        <v>180150</v>
      </c>
      <c r="N240" s="12" t="s">
        <v>2354</v>
      </c>
      <c r="O240" s="12">
        <v>4</v>
      </c>
      <c r="P240" s="12" t="s">
        <v>127</v>
      </c>
      <c r="Q240" s="12" t="s">
        <v>2714</v>
      </c>
      <c r="R240" s="12" t="s">
        <v>2715</v>
      </c>
      <c r="S240" s="12" t="s">
        <v>2716</v>
      </c>
      <c r="T240" s="12"/>
      <c r="U240" s="12"/>
      <c r="V240" s="12"/>
      <c r="W240" s="12"/>
      <c r="X240" s="12"/>
      <c r="Y240" s="12" t="s">
        <v>2717</v>
      </c>
      <c r="Z240" s="12" t="s">
        <v>2714</v>
      </c>
      <c r="AA240" s="12"/>
      <c r="AB240" s="12" t="s">
        <v>2718</v>
      </c>
      <c r="AC240" s="12" t="s">
        <v>2719</v>
      </c>
      <c r="AD240" s="12" t="s">
        <v>2720</v>
      </c>
      <c r="AE240" s="12" t="s">
        <v>137</v>
      </c>
      <c r="AF240" s="12" t="s">
        <v>137</v>
      </c>
      <c r="AG240" s="56" t="s">
        <v>2909</v>
      </c>
      <c r="AH240" s="57" t="s">
        <v>139</v>
      </c>
      <c r="AI240" s="13">
        <v>45182</v>
      </c>
      <c r="AJ240" s="12" t="s">
        <v>138</v>
      </c>
      <c r="AK240" s="12"/>
      <c r="AL240" s="12"/>
      <c r="AM240" s="12">
        <v>4</v>
      </c>
      <c r="AN240" s="41">
        <v>37114000101</v>
      </c>
      <c r="AO240" s="12" t="str">
        <f>IFERROR(VLOOKUP(AN240,'[3]Catálogo de Productos'!$A$1:$B$786,2,0),"")</f>
        <v>VIDRIO CURVO</v>
      </c>
      <c r="AP240" s="41">
        <v>37114000701</v>
      </c>
      <c r="AQ240" s="12" t="str">
        <f>IFERROR(VLOOKUP(AP240,'[3]Catálogo de Productos'!$A$1:$B$786,2,0),"")</f>
        <v>VIDRIO TEMPLADO</v>
      </c>
      <c r="AR240" s="41">
        <v>37114009901</v>
      </c>
      <c r="AS240" s="12" t="str">
        <f>IFERROR(VLOOKUP(AR240,'[3]Catálogo de Productos'!$A$1:$B$786,2,0),"")</f>
        <v xml:space="preserve">VIDRIO LAMINADO </v>
      </c>
      <c r="AT240" s="41">
        <v>37112000701</v>
      </c>
      <c r="AU240" s="12" t="str">
        <f>IFERROR(VLOOKUP(AT240,'[3]Catálogo de Productos'!$A$1:$B$786,2,0),"")</f>
        <v>PLACAS DE VIDRIO</v>
      </c>
      <c r="AV240" s="73"/>
      <c r="AW240" s="12"/>
      <c r="AX240" s="12">
        <v>4</v>
      </c>
      <c r="AY240" s="12">
        <v>1</v>
      </c>
      <c r="AZ240" s="12">
        <f>COUNTIF($AN$2:$AW$293,'[2]Productos por importancia'!#REF!)</f>
        <v>0</v>
      </c>
      <c r="BA240" s="12" t="s">
        <v>140</v>
      </c>
      <c r="BB240" s="12" t="s">
        <v>140</v>
      </c>
      <c r="BC240" s="12">
        <v>32</v>
      </c>
      <c r="BD240" s="12" t="s">
        <v>2721</v>
      </c>
    </row>
    <row r="241" spans="1:56" x14ac:dyDescent="0.25">
      <c r="A241" s="12" t="s">
        <v>1</v>
      </c>
      <c r="B241" s="12" t="s">
        <v>2722</v>
      </c>
      <c r="C241" s="12" t="s">
        <v>2723</v>
      </c>
      <c r="D241" s="12" t="s">
        <v>2724</v>
      </c>
      <c r="E241" s="12" t="s">
        <v>2725</v>
      </c>
      <c r="F241" s="12" t="s">
        <v>8</v>
      </c>
      <c r="G241" s="12" t="s">
        <v>17</v>
      </c>
      <c r="H241" s="12" t="s">
        <v>365</v>
      </c>
      <c r="I241" s="12">
        <v>18</v>
      </c>
      <c r="J241" s="12" t="s">
        <v>2353</v>
      </c>
      <c r="K241" s="12">
        <v>1807</v>
      </c>
      <c r="L241" s="12" t="s">
        <v>2578</v>
      </c>
      <c r="M241" s="12">
        <v>180750</v>
      </c>
      <c r="N241" s="12" t="s">
        <v>2726</v>
      </c>
      <c r="O241" s="12">
        <v>4</v>
      </c>
      <c r="P241" s="12" t="s">
        <v>127</v>
      </c>
      <c r="Q241" s="12" t="s">
        <v>2353</v>
      </c>
      <c r="R241" s="12"/>
      <c r="S241" s="12" t="s">
        <v>2727</v>
      </c>
      <c r="T241" s="12"/>
      <c r="U241" s="12"/>
      <c r="V241" s="12"/>
      <c r="W241" s="12"/>
      <c r="X241" s="12"/>
      <c r="Y241" s="12"/>
      <c r="Z241" s="12" t="s">
        <v>2728</v>
      </c>
      <c r="AA241" s="12"/>
      <c r="AB241" s="12" t="s">
        <v>2729</v>
      </c>
      <c r="AC241" s="12" t="s">
        <v>2730</v>
      </c>
      <c r="AD241" s="12" t="s">
        <v>2731</v>
      </c>
      <c r="AE241" s="12" t="s">
        <v>137</v>
      </c>
      <c r="AF241" s="12" t="s">
        <v>137</v>
      </c>
      <c r="AG241" s="56" t="s">
        <v>2909</v>
      </c>
      <c r="AH241" s="57" t="s">
        <v>139</v>
      </c>
      <c r="AI241" s="13">
        <v>45181</v>
      </c>
      <c r="AJ241" s="12" t="s">
        <v>138</v>
      </c>
      <c r="AK241" s="12"/>
      <c r="AL241" s="12"/>
      <c r="AM241" s="12">
        <v>5</v>
      </c>
      <c r="AN241" s="41">
        <v>22110000301</v>
      </c>
      <c r="AO241" s="12" t="str">
        <f>IFERROR(VLOOKUP(AN241,'[3]Catálogo de Productos'!$A$1:$B$786,2,0),"")</f>
        <v>LECHE ENTERA</v>
      </c>
      <c r="AP241" s="41">
        <v>22110000701</v>
      </c>
      <c r="AQ241" s="12" t="str">
        <f>IFERROR(VLOOKUP(AP241,'[3]Catálogo de Productos'!$A$1:$B$786,2,0),"")</f>
        <v>LECHE DE SABORES</v>
      </c>
      <c r="AR241" s="41">
        <v>22230000101</v>
      </c>
      <c r="AS241" s="12" t="str">
        <f>IFERROR(VLOOKUP(AR241,'[3]Catálogo de Productos'!$A$1:$B$786,2,0),"")</f>
        <v>YOGURT ENTERO</v>
      </c>
      <c r="AT241" s="41">
        <v>24490000301</v>
      </c>
      <c r="AU241" s="12" t="str">
        <f>IFERROR(VLOOKUP(AT241,'[3]Catálogo de Productos'!$A$1:$B$786,2,0),"")</f>
        <v>BOLOS</v>
      </c>
      <c r="AV241" s="41">
        <v>22251000101</v>
      </c>
      <c r="AW241" s="12" t="str">
        <f>IFERROR(VLOOKUP(AV241,'[3]Catálogo de Productos'!$A$1:$B$786,2,0),"")</f>
        <v>QUESO MOZARELLA</v>
      </c>
      <c r="AX241" s="12">
        <v>5</v>
      </c>
      <c r="AY241" s="12">
        <v>1</v>
      </c>
      <c r="AZ241" s="12">
        <f>COUNTIF($AN$2:$AW$293,'[2]Productos por importancia'!#REF!)</f>
        <v>0</v>
      </c>
      <c r="BA241" s="12" t="s">
        <v>140</v>
      </c>
      <c r="BB241" s="12" t="s">
        <v>140</v>
      </c>
      <c r="BC241" s="12">
        <v>33</v>
      </c>
      <c r="BD241" s="12" t="s">
        <v>2732</v>
      </c>
    </row>
    <row r="242" spans="1:56" hidden="1" x14ac:dyDescent="0.25">
      <c r="A242" s="12" t="s">
        <v>1</v>
      </c>
      <c r="B242" s="12" t="s">
        <v>2733</v>
      </c>
      <c r="C242" s="12" t="s">
        <v>2734</v>
      </c>
      <c r="D242" s="12" t="s">
        <v>2735</v>
      </c>
      <c r="E242" s="12" t="s">
        <v>2736</v>
      </c>
      <c r="F242" s="12" t="s">
        <v>8</v>
      </c>
      <c r="G242" s="12" t="s">
        <v>2737</v>
      </c>
      <c r="H242" s="12" t="s">
        <v>2738</v>
      </c>
      <c r="I242" s="12">
        <v>6</v>
      </c>
      <c r="J242" s="12" t="s">
        <v>2395</v>
      </c>
      <c r="K242" s="12">
        <v>601</v>
      </c>
      <c r="L242" s="12" t="s">
        <v>2396</v>
      </c>
      <c r="M242" s="12">
        <v>60150</v>
      </c>
      <c r="N242" s="12" t="s">
        <v>2397</v>
      </c>
      <c r="O242" s="12">
        <v>4</v>
      </c>
      <c r="P242" s="12" t="s">
        <v>127</v>
      </c>
      <c r="Q242" s="12" t="s">
        <v>2739</v>
      </c>
      <c r="R242" s="12"/>
      <c r="S242" s="12" t="s">
        <v>2740</v>
      </c>
      <c r="T242" s="12"/>
      <c r="U242" s="12"/>
      <c r="V242" s="12" t="s">
        <v>2741</v>
      </c>
      <c r="W242" s="12"/>
      <c r="X242" s="12"/>
      <c r="Y242" s="12"/>
      <c r="Z242" s="12" t="s">
        <v>2742</v>
      </c>
      <c r="AA242" s="12"/>
      <c r="AB242" s="12" t="s">
        <v>2743</v>
      </c>
      <c r="AC242" s="12" t="s">
        <v>2744</v>
      </c>
      <c r="AD242" s="12" t="s">
        <v>2745</v>
      </c>
      <c r="AE242" s="12" t="s">
        <v>137</v>
      </c>
      <c r="AF242" s="12" t="s">
        <v>137</v>
      </c>
      <c r="AG242" s="56" t="s">
        <v>2909</v>
      </c>
      <c r="AH242" s="57" t="s">
        <v>139</v>
      </c>
      <c r="AI242" s="13">
        <v>45183</v>
      </c>
      <c r="AJ242" s="12" t="s">
        <v>138</v>
      </c>
      <c r="AK242" s="12"/>
      <c r="AL242" s="12"/>
      <c r="AM242" s="12">
        <v>1</v>
      </c>
      <c r="AN242" s="41">
        <v>37320000201</v>
      </c>
      <c r="AO242" s="12" t="str">
        <f>IFERROR(VLOOKUP(AN242,'[3]Catálogo de Productos'!$A$1:$B$786,2,0),"")</f>
        <v>CERÁMICAS</v>
      </c>
      <c r="AP242" s="73"/>
      <c r="AQ242" s="12"/>
      <c r="AR242" s="73"/>
      <c r="AS242" s="12"/>
      <c r="AT242" s="73"/>
      <c r="AU242" s="12"/>
      <c r="AV242" s="73"/>
      <c r="AW242" s="12"/>
      <c r="AX242" s="12">
        <v>1</v>
      </c>
      <c r="AY242" s="12">
        <v>1</v>
      </c>
      <c r="AZ242" s="12">
        <f>COUNTIF($AN$2:$AW$293,'[2]Productos por importancia'!#REF!)</f>
        <v>0</v>
      </c>
      <c r="BA242" s="12" t="s">
        <v>140</v>
      </c>
      <c r="BB242" s="12" t="s">
        <v>140</v>
      </c>
      <c r="BC242" s="12">
        <v>34</v>
      </c>
      <c r="BD242" s="12" t="s">
        <v>2746</v>
      </c>
    </row>
    <row r="243" spans="1:56" hidden="1" x14ac:dyDescent="0.25">
      <c r="A243" s="9" t="s">
        <v>2</v>
      </c>
      <c r="B243" s="9" t="s">
        <v>2747</v>
      </c>
      <c r="C243" s="9" t="s">
        <v>2748</v>
      </c>
      <c r="D243" s="9" t="s">
        <v>2749</v>
      </c>
      <c r="E243" s="9" t="s">
        <v>2750</v>
      </c>
      <c r="F243" s="12" t="s">
        <v>8</v>
      </c>
      <c r="G243" s="9" t="s">
        <v>22</v>
      </c>
      <c r="H243" s="9" t="s">
        <v>519</v>
      </c>
      <c r="I243" s="9">
        <v>1</v>
      </c>
      <c r="J243" s="9" t="s">
        <v>2751</v>
      </c>
      <c r="K243" s="9">
        <v>101</v>
      </c>
      <c r="L243" s="9" t="s">
        <v>2752</v>
      </c>
      <c r="M243" s="9">
        <v>10150</v>
      </c>
      <c r="N243" s="9" t="s">
        <v>2753</v>
      </c>
      <c r="O243" s="9">
        <v>4</v>
      </c>
      <c r="P243" s="9" t="s">
        <v>127</v>
      </c>
      <c r="Q243" s="9" t="s">
        <v>2754</v>
      </c>
      <c r="R243" s="9" t="s">
        <v>2755</v>
      </c>
      <c r="S243" s="9" t="s">
        <v>2756</v>
      </c>
      <c r="T243" s="9"/>
      <c r="U243" s="9"/>
      <c r="V243" s="9" t="s">
        <v>2757</v>
      </c>
      <c r="W243" s="9" t="s">
        <v>132</v>
      </c>
      <c r="X243" s="9"/>
      <c r="Y243" s="9"/>
      <c r="Z243" s="9"/>
      <c r="AA243" s="9"/>
      <c r="AB243" s="9" t="s">
        <v>2758</v>
      </c>
      <c r="AC243" s="9" t="s">
        <v>2759</v>
      </c>
      <c r="AD243" s="9" t="s">
        <v>2760</v>
      </c>
      <c r="AE243" s="9" t="s">
        <v>137</v>
      </c>
      <c r="AF243" s="9" t="s">
        <v>137</v>
      </c>
      <c r="AG243" s="56" t="s">
        <v>2909</v>
      </c>
      <c r="AH243" s="57" t="s">
        <v>139</v>
      </c>
      <c r="AI243" s="25">
        <v>45181</v>
      </c>
      <c r="AJ243" s="9" t="s">
        <v>138</v>
      </c>
      <c r="AK243" s="9"/>
      <c r="AL243" s="9"/>
      <c r="AM243" s="12">
        <v>4</v>
      </c>
      <c r="AN243" s="40">
        <v>26410020201</v>
      </c>
      <c r="AO243" s="9" t="s">
        <v>2761</v>
      </c>
      <c r="AP243" s="40">
        <v>28225010301</v>
      </c>
      <c r="AQ243" s="9" t="s">
        <v>2762</v>
      </c>
      <c r="AR243" s="40">
        <v>28223050201</v>
      </c>
      <c r="AS243" s="9" t="s">
        <v>2763</v>
      </c>
      <c r="AT243" s="40">
        <v>28224040101</v>
      </c>
      <c r="AU243" s="9" t="s">
        <v>2764</v>
      </c>
      <c r="AV243" s="40"/>
      <c r="AW243" s="9"/>
      <c r="AX243" s="12">
        <v>4</v>
      </c>
      <c r="AY243" s="12">
        <v>1</v>
      </c>
      <c r="AZ243" s="12">
        <f>COUNTIF($AN$2:$AW$293,'[2]Productos por importancia'!#REF!)</f>
        <v>0</v>
      </c>
      <c r="BA243" s="9" t="s">
        <v>140</v>
      </c>
      <c r="BB243" s="9" t="s">
        <v>140</v>
      </c>
      <c r="BC243" s="9" t="s">
        <v>2765</v>
      </c>
      <c r="BD243" s="9" t="s">
        <v>2766</v>
      </c>
    </row>
    <row r="244" spans="1:56" hidden="1" x14ac:dyDescent="0.25">
      <c r="A244" s="9" t="s">
        <v>2</v>
      </c>
      <c r="B244" s="9" t="s">
        <v>2767</v>
      </c>
      <c r="C244" s="9" t="s">
        <v>2768</v>
      </c>
      <c r="D244" s="9" t="s">
        <v>2769</v>
      </c>
      <c r="E244" s="9" t="s">
        <v>2770</v>
      </c>
      <c r="F244" s="12" t="s">
        <v>8</v>
      </c>
      <c r="G244" s="9" t="s">
        <v>39</v>
      </c>
      <c r="H244" s="9" t="s">
        <v>2771</v>
      </c>
      <c r="I244" s="9">
        <v>7</v>
      </c>
      <c r="J244" s="9" t="s">
        <v>2772</v>
      </c>
      <c r="K244" s="9">
        <v>701</v>
      </c>
      <c r="L244" s="9" t="s">
        <v>2773</v>
      </c>
      <c r="M244" s="9">
        <v>70150</v>
      </c>
      <c r="N244" s="9" t="s">
        <v>2774</v>
      </c>
      <c r="O244" s="9">
        <v>4</v>
      </c>
      <c r="P244" s="9" t="s">
        <v>127</v>
      </c>
      <c r="Q244" s="9" t="s">
        <v>2775</v>
      </c>
      <c r="R244" s="9"/>
      <c r="S244" s="9" t="s">
        <v>2776</v>
      </c>
      <c r="T244" s="9" t="s">
        <v>595</v>
      </c>
      <c r="U244" s="9"/>
      <c r="V244" s="9" t="s">
        <v>2777</v>
      </c>
      <c r="W244" s="9" t="s">
        <v>1313</v>
      </c>
      <c r="X244" s="9"/>
      <c r="Y244" s="9"/>
      <c r="Z244" s="9" t="s">
        <v>2778</v>
      </c>
      <c r="AA244" s="9"/>
      <c r="AB244" s="9" t="s">
        <v>2779</v>
      </c>
      <c r="AC244" s="9" t="s">
        <v>2780</v>
      </c>
      <c r="AD244" s="9" t="s">
        <v>2781</v>
      </c>
      <c r="AE244" s="9" t="s">
        <v>137</v>
      </c>
      <c r="AF244" s="9" t="s">
        <v>137</v>
      </c>
      <c r="AG244" s="56" t="s">
        <v>2909</v>
      </c>
      <c r="AH244" s="57" t="s">
        <v>139</v>
      </c>
      <c r="AI244" s="25">
        <v>45163</v>
      </c>
      <c r="AJ244" s="9" t="s">
        <v>138</v>
      </c>
      <c r="AK244" s="9"/>
      <c r="AL244" s="9"/>
      <c r="AM244" s="12">
        <v>1</v>
      </c>
      <c r="AN244" s="40">
        <v>21250010101</v>
      </c>
      <c r="AO244" s="9" t="s">
        <v>2782</v>
      </c>
      <c r="AP244" s="40"/>
      <c r="AQ244" s="9"/>
      <c r="AR244" s="40"/>
      <c r="AS244" s="9"/>
      <c r="AT244" s="40"/>
      <c r="AU244" s="9"/>
      <c r="AV244" s="40"/>
      <c r="AW244" s="9"/>
      <c r="AX244" s="12">
        <v>1</v>
      </c>
      <c r="AY244" s="12">
        <v>1</v>
      </c>
      <c r="AZ244" s="12">
        <f>COUNTIF($AN$2:$AW$293,'[2]Productos por importancia'!#REF!)</f>
        <v>0</v>
      </c>
      <c r="BA244" s="9" t="s">
        <v>140</v>
      </c>
      <c r="BB244" s="9" t="s">
        <v>140</v>
      </c>
      <c r="BC244" s="9" t="s">
        <v>2783</v>
      </c>
      <c r="BD244" s="9" t="s">
        <v>2784</v>
      </c>
    </row>
    <row r="245" spans="1:56" hidden="1" x14ac:dyDescent="0.25">
      <c r="A245" s="9" t="s">
        <v>2</v>
      </c>
      <c r="B245" s="9" t="s">
        <v>2785</v>
      </c>
      <c r="C245" s="9" t="s">
        <v>2786</v>
      </c>
      <c r="D245" s="9" t="s">
        <v>2787</v>
      </c>
      <c r="E245" s="9" t="s">
        <v>2788</v>
      </c>
      <c r="F245" s="12" t="s">
        <v>8</v>
      </c>
      <c r="G245" s="9" t="s">
        <v>43</v>
      </c>
      <c r="H245" s="9" t="s">
        <v>202</v>
      </c>
      <c r="I245" s="9">
        <v>7</v>
      </c>
      <c r="J245" s="9" t="s">
        <v>2772</v>
      </c>
      <c r="K245" s="9">
        <v>701</v>
      </c>
      <c r="L245" s="9" t="s">
        <v>2773</v>
      </c>
      <c r="M245" s="9">
        <v>70150</v>
      </c>
      <c r="N245" s="9" t="s">
        <v>2774</v>
      </c>
      <c r="O245" s="9">
        <v>4</v>
      </c>
      <c r="P245" s="9" t="s">
        <v>127</v>
      </c>
      <c r="Q245" s="9" t="s">
        <v>2789</v>
      </c>
      <c r="R245" s="9"/>
      <c r="S245" s="9" t="s">
        <v>2790</v>
      </c>
      <c r="T245" s="9" t="s">
        <v>250</v>
      </c>
      <c r="U245" s="9"/>
      <c r="V245" s="9" t="s">
        <v>2791</v>
      </c>
      <c r="W245" s="9" t="s">
        <v>132</v>
      </c>
      <c r="X245" s="9"/>
      <c r="Y245" s="9"/>
      <c r="Z245" s="9"/>
      <c r="AA245" s="9"/>
      <c r="AB245" s="9" t="s">
        <v>2792</v>
      </c>
      <c r="AC245" s="9" t="s">
        <v>2793</v>
      </c>
      <c r="AD245" s="9" t="s">
        <v>2794</v>
      </c>
      <c r="AE245" s="9" t="s">
        <v>137</v>
      </c>
      <c r="AF245" s="9" t="s">
        <v>137</v>
      </c>
      <c r="AG245" s="56" t="s">
        <v>2909</v>
      </c>
      <c r="AH245" s="57" t="s">
        <v>139</v>
      </c>
      <c r="AI245" s="25">
        <v>45153</v>
      </c>
      <c r="AJ245" s="9" t="s">
        <v>138</v>
      </c>
      <c r="AK245" s="9"/>
      <c r="AL245" s="9"/>
      <c r="AM245" s="12">
        <v>2</v>
      </c>
      <c r="AN245" s="40">
        <v>32197019901</v>
      </c>
      <c r="AO245" s="9" t="s">
        <v>2795</v>
      </c>
      <c r="AP245" s="40" t="s">
        <v>348</v>
      </c>
      <c r="AQ245" s="9" t="s">
        <v>2796</v>
      </c>
      <c r="AR245" s="40"/>
      <c r="AS245" s="9"/>
      <c r="AT245" s="40"/>
      <c r="AU245" s="9"/>
      <c r="AV245" s="40"/>
      <c r="AW245" s="9"/>
      <c r="AX245" s="12">
        <v>2</v>
      </c>
      <c r="AY245" s="12">
        <v>1</v>
      </c>
      <c r="AZ245" s="12">
        <f>COUNTIF($AN$2:$AW$293,'[2]Productos por importancia'!#REF!)</f>
        <v>0</v>
      </c>
      <c r="BA245" s="9" t="s">
        <v>140</v>
      </c>
      <c r="BB245" s="9" t="s">
        <v>140</v>
      </c>
      <c r="BC245" s="9" t="s">
        <v>2797</v>
      </c>
      <c r="BD245" s="9" t="s">
        <v>2798</v>
      </c>
    </row>
    <row r="246" spans="1:56" hidden="1" x14ac:dyDescent="0.25">
      <c r="A246" s="9" t="s">
        <v>2</v>
      </c>
      <c r="B246" s="9" t="s">
        <v>2799</v>
      </c>
      <c r="C246" s="9" t="s">
        <v>2800</v>
      </c>
      <c r="D246" s="9" t="s">
        <v>2801</v>
      </c>
      <c r="E246" s="9" t="s">
        <v>2802</v>
      </c>
      <c r="F246" s="12" t="s">
        <v>8</v>
      </c>
      <c r="G246" s="9" t="s">
        <v>2803</v>
      </c>
      <c r="H246" s="9" t="s">
        <v>2804</v>
      </c>
      <c r="I246" s="9">
        <v>1</v>
      </c>
      <c r="J246" s="9" t="s">
        <v>2751</v>
      </c>
      <c r="K246" s="9">
        <v>101</v>
      </c>
      <c r="L246" s="9" t="s">
        <v>2752</v>
      </c>
      <c r="M246" s="9">
        <v>10162</v>
      </c>
      <c r="N246" s="9" t="s">
        <v>2805</v>
      </c>
      <c r="O246" s="9">
        <v>4</v>
      </c>
      <c r="P246" s="9" t="s">
        <v>127</v>
      </c>
      <c r="Q246" s="9" t="s">
        <v>2806</v>
      </c>
      <c r="R246" s="9"/>
      <c r="S246" s="9"/>
      <c r="T246" s="9"/>
      <c r="U246" s="9"/>
      <c r="V246" s="9" t="s">
        <v>2802</v>
      </c>
      <c r="W246" s="9" t="s">
        <v>132</v>
      </c>
      <c r="X246" s="9"/>
      <c r="Y246" s="9"/>
      <c r="Z246" s="9"/>
      <c r="AA246" s="9"/>
      <c r="AB246" s="9" t="s">
        <v>2807</v>
      </c>
      <c r="AC246" s="9" t="s">
        <v>2808</v>
      </c>
      <c r="AD246" s="9" t="s">
        <v>2809</v>
      </c>
      <c r="AE246" s="9" t="s">
        <v>137</v>
      </c>
      <c r="AF246" s="9" t="s">
        <v>137</v>
      </c>
      <c r="AG246" s="56" t="s">
        <v>2909</v>
      </c>
      <c r="AH246" s="57" t="s">
        <v>139</v>
      </c>
      <c r="AI246" s="25">
        <v>45163</v>
      </c>
      <c r="AJ246" s="9" t="s">
        <v>138</v>
      </c>
      <c r="AK246" s="9"/>
      <c r="AL246" s="9"/>
      <c r="AM246" s="12">
        <v>0</v>
      </c>
      <c r="AN246" s="40"/>
      <c r="AO246" s="9"/>
      <c r="AP246" s="40"/>
      <c r="AQ246" s="9"/>
      <c r="AR246" s="40"/>
      <c r="AS246" s="9"/>
      <c r="AT246" s="40"/>
      <c r="AU246" s="9"/>
      <c r="AV246" s="40"/>
      <c r="AW246" s="9"/>
      <c r="AX246" s="12">
        <v>0</v>
      </c>
      <c r="AY246" s="12">
        <v>0</v>
      </c>
      <c r="AZ246" s="12">
        <f>COUNTIF($AN$2:$AW$293,'[2]Productos por importancia'!#REF!)</f>
        <v>0</v>
      </c>
      <c r="BA246" s="9"/>
      <c r="BB246" s="9" t="s">
        <v>28</v>
      </c>
      <c r="BC246" s="9"/>
      <c r="BD246" s="9" t="s">
        <v>2810</v>
      </c>
    </row>
    <row r="247" spans="1:56" hidden="1" x14ac:dyDescent="0.25">
      <c r="A247" s="9" t="s">
        <v>2</v>
      </c>
      <c r="B247" s="9" t="s">
        <v>2811</v>
      </c>
      <c r="C247" s="9" t="s">
        <v>2812</v>
      </c>
      <c r="D247" s="9" t="s">
        <v>2813</v>
      </c>
      <c r="E247" s="9" t="s">
        <v>2814</v>
      </c>
      <c r="F247" s="12" t="s">
        <v>8</v>
      </c>
      <c r="G247" s="9" t="s">
        <v>2815</v>
      </c>
      <c r="H247" s="9" t="s">
        <v>2816</v>
      </c>
      <c r="I247" s="9">
        <v>3</v>
      </c>
      <c r="J247" s="9" t="s">
        <v>2817</v>
      </c>
      <c r="K247" s="9">
        <v>304</v>
      </c>
      <c r="L247" s="9" t="s">
        <v>2818</v>
      </c>
      <c r="M247" s="9">
        <v>30450</v>
      </c>
      <c r="N247" s="9" t="s">
        <v>2819</v>
      </c>
      <c r="O247" s="9">
        <v>4</v>
      </c>
      <c r="P247" s="9" t="s">
        <v>127</v>
      </c>
      <c r="Q247" s="9" t="s">
        <v>2820</v>
      </c>
      <c r="R247" s="9"/>
      <c r="S247" s="9"/>
      <c r="T247" s="9" t="s">
        <v>2821</v>
      </c>
      <c r="U247" s="9"/>
      <c r="V247" s="9"/>
      <c r="W247" s="9" t="s">
        <v>132</v>
      </c>
      <c r="X247" s="9"/>
      <c r="Y247" s="9"/>
      <c r="Z247" s="9"/>
      <c r="AA247" s="9"/>
      <c r="AB247" s="9" t="s">
        <v>2822</v>
      </c>
      <c r="AC247" s="9" t="s">
        <v>2823</v>
      </c>
      <c r="AD247" s="9" t="s">
        <v>2824</v>
      </c>
      <c r="AE247" s="9" t="s">
        <v>137</v>
      </c>
      <c r="AF247" s="9" t="s">
        <v>137</v>
      </c>
      <c r="AG247" s="56" t="s">
        <v>2909</v>
      </c>
      <c r="AH247" s="57" t="s">
        <v>139</v>
      </c>
      <c r="AI247" s="25">
        <v>45145</v>
      </c>
      <c r="AJ247" s="9" t="s">
        <v>138</v>
      </c>
      <c r="AK247" s="9"/>
      <c r="AL247" s="9"/>
      <c r="AM247" s="12">
        <v>0</v>
      </c>
      <c r="AN247" s="40"/>
      <c r="AO247" s="9"/>
      <c r="AP247" s="40"/>
      <c r="AQ247" s="9"/>
      <c r="AR247" s="40"/>
      <c r="AS247" s="9"/>
      <c r="AT247" s="40"/>
      <c r="AU247" s="9"/>
      <c r="AV247" s="40"/>
      <c r="AW247" s="9"/>
      <c r="AX247" s="12">
        <v>0</v>
      </c>
      <c r="AY247" s="12">
        <v>0</v>
      </c>
      <c r="AZ247" s="12">
        <f>COUNTIF($AN$2:$AW$293,'[2]Productos por importancia'!#REF!)</f>
        <v>0</v>
      </c>
      <c r="BA247" s="14"/>
      <c r="BB247" s="14" t="s">
        <v>28</v>
      </c>
      <c r="BC247" s="9"/>
      <c r="BD247" s="9" t="s">
        <v>2825</v>
      </c>
    </row>
    <row r="248" spans="1:56" hidden="1" x14ac:dyDescent="0.25">
      <c r="A248" s="9" t="s">
        <v>2</v>
      </c>
      <c r="B248" s="9" t="s">
        <v>2826</v>
      </c>
      <c r="C248" s="9" t="s">
        <v>2827</v>
      </c>
      <c r="D248" s="9" t="s">
        <v>2828</v>
      </c>
      <c r="E248" s="9" t="s">
        <v>2829</v>
      </c>
      <c r="F248" s="12" t="s">
        <v>8</v>
      </c>
      <c r="G248" s="9" t="s">
        <v>1204</v>
      </c>
      <c r="H248" s="9" t="s">
        <v>1205</v>
      </c>
      <c r="I248" s="9">
        <v>1</v>
      </c>
      <c r="J248" s="9" t="s">
        <v>2751</v>
      </c>
      <c r="K248" s="9">
        <v>101</v>
      </c>
      <c r="L248" s="9" t="s">
        <v>2752</v>
      </c>
      <c r="M248" s="9">
        <v>10150</v>
      </c>
      <c r="N248" s="9" t="s">
        <v>2753</v>
      </c>
      <c r="O248" s="9">
        <v>4</v>
      </c>
      <c r="P248" s="9" t="s">
        <v>127</v>
      </c>
      <c r="Q248" s="9" t="s">
        <v>2830</v>
      </c>
      <c r="R248" s="9"/>
      <c r="S248" s="9"/>
      <c r="T248" s="9"/>
      <c r="U248" s="9"/>
      <c r="V248" s="9"/>
      <c r="W248" s="9" t="s">
        <v>132</v>
      </c>
      <c r="X248" s="9"/>
      <c r="Y248" s="9"/>
      <c r="Z248" s="9" t="s">
        <v>2831</v>
      </c>
      <c r="AA248" s="9"/>
      <c r="AB248" s="9" t="s">
        <v>2832</v>
      </c>
      <c r="AC248" s="9" t="s">
        <v>2833</v>
      </c>
      <c r="AD248" s="9" t="s">
        <v>2834</v>
      </c>
      <c r="AE248" s="9" t="s">
        <v>137</v>
      </c>
      <c r="AF248" s="9" t="s">
        <v>137</v>
      </c>
      <c r="AG248" s="56" t="s">
        <v>2909</v>
      </c>
      <c r="AH248" s="57" t="s">
        <v>139</v>
      </c>
      <c r="AI248" s="25">
        <v>45180</v>
      </c>
      <c r="AJ248" s="9" t="s">
        <v>138</v>
      </c>
      <c r="AK248" s="9"/>
      <c r="AL248" s="9"/>
      <c r="AM248" s="12">
        <v>0</v>
      </c>
      <c r="AN248" s="40"/>
      <c r="AO248" s="9"/>
      <c r="AP248" s="40"/>
      <c r="AQ248" s="9"/>
      <c r="AR248" s="40"/>
      <c r="AS248" s="9"/>
      <c r="AT248" s="40"/>
      <c r="AU248" s="9"/>
      <c r="AV248" s="40"/>
      <c r="AW248" s="9"/>
      <c r="AX248" s="12">
        <v>0</v>
      </c>
      <c r="AY248" s="12">
        <v>0</v>
      </c>
      <c r="AZ248" s="12">
        <f>COUNTIF($AN$2:$AW$293,'[2]Productos por importancia'!#REF!)</f>
        <v>0</v>
      </c>
      <c r="BA248" s="14"/>
      <c r="BB248" s="14" t="s">
        <v>30</v>
      </c>
      <c r="BC248" s="9"/>
      <c r="BD248" s="9" t="s">
        <v>2835</v>
      </c>
    </row>
    <row r="249" spans="1:56" hidden="1" x14ac:dyDescent="0.25">
      <c r="A249" s="9" t="s">
        <v>2</v>
      </c>
      <c r="B249" s="9" t="s">
        <v>2836</v>
      </c>
      <c r="C249" s="9" t="s">
        <v>2837</v>
      </c>
      <c r="D249" s="9" t="s">
        <v>2838</v>
      </c>
      <c r="E249" s="9" t="s">
        <v>2839</v>
      </c>
      <c r="F249" s="12" t="s">
        <v>8</v>
      </c>
      <c r="G249" s="9" t="s">
        <v>2840</v>
      </c>
      <c r="H249" s="9" t="s">
        <v>2841</v>
      </c>
      <c r="I249" s="9">
        <v>1</v>
      </c>
      <c r="J249" s="9" t="s">
        <v>2751</v>
      </c>
      <c r="K249" s="9">
        <v>101</v>
      </c>
      <c r="L249" s="9" t="s">
        <v>2752</v>
      </c>
      <c r="M249" s="9">
        <v>10150</v>
      </c>
      <c r="N249" s="9" t="s">
        <v>2753</v>
      </c>
      <c r="O249" s="9">
        <v>4</v>
      </c>
      <c r="P249" s="9" t="s">
        <v>127</v>
      </c>
      <c r="Q249" s="9" t="s">
        <v>446</v>
      </c>
      <c r="R249" s="9"/>
      <c r="S249" s="9" t="s">
        <v>2842</v>
      </c>
      <c r="T249" s="9"/>
      <c r="U249" s="9"/>
      <c r="V249" s="9"/>
      <c r="W249" s="9"/>
      <c r="X249" s="9"/>
      <c r="Y249" s="9"/>
      <c r="Z249" s="9"/>
      <c r="AA249" s="9"/>
      <c r="AB249" s="9"/>
      <c r="AC249" s="9" t="s">
        <v>2843</v>
      </c>
      <c r="AD249" s="9" t="s">
        <v>2844</v>
      </c>
      <c r="AE249" s="9" t="s">
        <v>137</v>
      </c>
      <c r="AF249" s="9" t="s">
        <v>137</v>
      </c>
      <c r="AG249" s="56" t="s">
        <v>2909</v>
      </c>
      <c r="AH249" s="57" t="s">
        <v>139</v>
      </c>
      <c r="AI249" s="25">
        <v>45154</v>
      </c>
      <c r="AJ249" s="9" t="s">
        <v>138</v>
      </c>
      <c r="AK249" s="9"/>
      <c r="AL249" s="9"/>
      <c r="AM249" s="12">
        <v>0</v>
      </c>
      <c r="AN249" s="40"/>
      <c r="AO249" s="9"/>
      <c r="AP249" s="40"/>
      <c r="AQ249" s="9"/>
      <c r="AR249" s="40"/>
      <c r="AS249" s="9"/>
      <c r="AT249" s="40"/>
      <c r="AU249" s="9"/>
      <c r="AV249" s="40"/>
      <c r="AW249" s="9"/>
      <c r="AX249" s="12">
        <v>0</v>
      </c>
      <c r="AY249" s="12">
        <v>0</v>
      </c>
      <c r="AZ249" s="12">
        <f>COUNTIF($AN$2:$AW$293,'[2]Productos por importancia'!#REF!)</f>
        <v>0</v>
      </c>
      <c r="BA249" s="14"/>
      <c r="BB249" s="14" t="s">
        <v>29</v>
      </c>
      <c r="BC249" s="9"/>
      <c r="BD249" s="9" t="s">
        <v>2845</v>
      </c>
    </row>
    <row r="250" spans="1:56" x14ac:dyDescent="0.25">
      <c r="A250" s="9" t="s">
        <v>2</v>
      </c>
      <c r="B250" s="9" t="s">
        <v>2846</v>
      </c>
      <c r="C250" s="9" t="s">
        <v>2847</v>
      </c>
      <c r="D250" s="9" t="s">
        <v>2848</v>
      </c>
      <c r="E250" s="9" t="s">
        <v>2849</v>
      </c>
      <c r="F250" s="12" t="s">
        <v>8</v>
      </c>
      <c r="G250" s="9" t="s">
        <v>38</v>
      </c>
      <c r="H250" s="9" t="s">
        <v>616</v>
      </c>
      <c r="I250" s="9">
        <v>1</v>
      </c>
      <c r="J250" s="9" t="s">
        <v>2751</v>
      </c>
      <c r="K250" s="9">
        <v>101</v>
      </c>
      <c r="L250" s="9" t="s">
        <v>2752</v>
      </c>
      <c r="M250" s="9">
        <v>10150</v>
      </c>
      <c r="N250" s="9" t="s">
        <v>2753</v>
      </c>
      <c r="O250" s="9">
        <v>4</v>
      </c>
      <c r="P250" s="9" t="s">
        <v>127</v>
      </c>
      <c r="Q250" s="9" t="s">
        <v>2850</v>
      </c>
      <c r="R250" s="9"/>
      <c r="S250" s="9" t="s">
        <v>2851</v>
      </c>
      <c r="T250" s="9"/>
      <c r="U250" s="9"/>
      <c r="V250" s="9"/>
      <c r="W250" s="9" t="s">
        <v>132</v>
      </c>
      <c r="X250" s="9"/>
      <c r="Y250" s="9"/>
      <c r="Z250" s="9"/>
      <c r="AA250" s="9"/>
      <c r="AB250" s="9" t="s">
        <v>2852</v>
      </c>
      <c r="AC250" s="9" t="s">
        <v>2833</v>
      </c>
      <c r="AD250" s="9" t="s">
        <v>2834</v>
      </c>
      <c r="AE250" s="9" t="s">
        <v>137</v>
      </c>
      <c r="AF250" s="9" t="s">
        <v>137</v>
      </c>
      <c r="AG250" s="56" t="s">
        <v>2909</v>
      </c>
      <c r="AH250" s="57" t="s">
        <v>139</v>
      </c>
      <c r="AI250" s="25">
        <v>45170</v>
      </c>
      <c r="AJ250" s="9" t="s">
        <v>138</v>
      </c>
      <c r="AK250" s="9"/>
      <c r="AL250" s="9"/>
      <c r="AM250" s="12">
        <v>5</v>
      </c>
      <c r="AN250" s="40">
        <v>21174130001</v>
      </c>
      <c r="AO250" s="9" t="s">
        <v>2853</v>
      </c>
      <c r="AP250" s="40">
        <v>21174040001</v>
      </c>
      <c r="AQ250" s="9" t="s">
        <v>2854</v>
      </c>
      <c r="AR250" s="40">
        <v>21174030201</v>
      </c>
      <c r="AS250" s="9" t="s">
        <v>2855</v>
      </c>
      <c r="AT250" s="40">
        <v>21174010101</v>
      </c>
      <c r="AU250" s="9" t="s">
        <v>2856</v>
      </c>
      <c r="AV250" s="40">
        <v>21171010101</v>
      </c>
      <c r="AW250" s="9" t="s">
        <v>2857</v>
      </c>
      <c r="AX250" s="12">
        <v>5</v>
      </c>
      <c r="AY250" s="12">
        <v>1</v>
      </c>
      <c r="AZ250" s="12">
        <f>COUNTIF($AN$2:$AW$293,'[2]Productos por importancia'!#REF!)</f>
        <v>0</v>
      </c>
      <c r="BA250" s="14" t="s">
        <v>140</v>
      </c>
      <c r="BB250" s="14" t="s">
        <v>140</v>
      </c>
      <c r="BC250" s="9" t="s">
        <v>2858</v>
      </c>
      <c r="BD250" s="9"/>
    </row>
    <row r="251" spans="1:56" hidden="1" x14ac:dyDescent="0.25">
      <c r="A251" s="9" t="s">
        <v>2</v>
      </c>
      <c r="B251" s="9" t="s">
        <v>2859</v>
      </c>
      <c r="C251" s="9" t="s">
        <v>2860</v>
      </c>
      <c r="D251" s="9" t="s">
        <v>2861</v>
      </c>
      <c r="E251" s="9" t="s">
        <v>2862</v>
      </c>
      <c r="F251" s="12" t="s">
        <v>8</v>
      </c>
      <c r="G251" s="9" t="s">
        <v>38</v>
      </c>
      <c r="H251" s="9" t="s">
        <v>616</v>
      </c>
      <c r="I251" s="9">
        <v>1</v>
      </c>
      <c r="J251" s="9" t="s">
        <v>2751</v>
      </c>
      <c r="K251" s="9">
        <v>101</v>
      </c>
      <c r="L251" s="9" t="s">
        <v>2752</v>
      </c>
      <c r="M251" s="9">
        <v>10150</v>
      </c>
      <c r="N251" s="9" t="s">
        <v>2753</v>
      </c>
      <c r="O251" s="9">
        <v>3</v>
      </c>
      <c r="P251" s="9" t="s">
        <v>714</v>
      </c>
      <c r="Q251" s="9" t="s">
        <v>2863</v>
      </c>
      <c r="R251" s="9"/>
      <c r="S251" s="9" t="s">
        <v>2864</v>
      </c>
      <c r="T251" s="9"/>
      <c r="U251" s="9"/>
      <c r="V251" s="9" t="s">
        <v>2862</v>
      </c>
      <c r="W251" s="9" t="s">
        <v>132</v>
      </c>
      <c r="X251" s="9"/>
      <c r="Y251" s="9"/>
      <c r="Z251" s="9" t="s">
        <v>2521</v>
      </c>
      <c r="AA251" s="9"/>
      <c r="AB251" s="9" t="s">
        <v>2865</v>
      </c>
      <c r="AC251" s="9" t="s">
        <v>2866</v>
      </c>
      <c r="AD251" s="9" t="s">
        <v>2867</v>
      </c>
      <c r="AE251" s="9" t="s">
        <v>137</v>
      </c>
      <c r="AF251" s="9" t="s">
        <v>137</v>
      </c>
      <c r="AG251" s="56" t="s">
        <v>2909</v>
      </c>
      <c r="AH251" s="57" t="s">
        <v>139</v>
      </c>
      <c r="AI251" s="25">
        <v>45180</v>
      </c>
      <c r="AJ251" s="9" t="s">
        <v>138</v>
      </c>
      <c r="AK251" s="9"/>
      <c r="AL251" s="9"/>
      <c r="AM251" s="12">
        <v>3</v>
      </c>
      <c r="AN251" s="40">
        <v>21174040001</v>
      </c>
      <c r="AO251" s="9" t="s">
        <v>2854</v>
      </c>
      <c r="AP251" s="40">
        <v>21174090001</v>
      </c>
      <c r="AQ251" s="9" t="s">
        <v>2868</v>
      </c>
      <c r="AR251" s="40">
        <v>21174130001</v>
      </c>
      <c r="AS251" s="9" t="s">
        <v>2853</v>
      </c>
      <c r="AT251" s="40"/>
      <c r="AU251" s="9"/>
      <c r="AV251" s="40"/>
      <c r="AW251" s="9"/>
      <c r="AX251" s="12">
        <v>3</v>
      </c>
      <c r="AY251" s="12">
        <v>1</v>
      </c>
      <c r="AZ251" s="12">
        <f>COUNTIF($AN$2:$AW$293,'[2]Productos por importancia'!#REF!)</f>
        <v>0</v>
      </c>
      <c r="BA251" s="9" t="s">
        <v>140</v>
      </c>
      <c r="BB251" s="9" t="s">
        <v>140</v>
      </c>
      <c r="BC251" s="9" t="s">
        <v>2869</v>
      </c>
      <c r="BD251" s="9" t="s">
        <v>2870</v>
      </c>
    </row>
    <row r="252" spans="1:56" x14ac:dyDescent="0.25">
      <c r="A252" s="9" t="s">
        <v>2</v>
      </c>
      <c r="B252" s="9" t="s">
        <v>2871</v>
      </c>
      <c r="C252" s="9" t="s">
        <v>2872</v>
      </c>
      <c r="D252" s="9" t="s">
        <v>2873</v>
      </c>
      <c r="E252" s="9" t="s">
        <v>2874</v>
      </c>
      <c r="F252" s="12" t="s">
        <v>8</v>
      </c>
      <c r="G252" s="9" t="s">
        <v>1010</v>
      </c>
      <c r="H252" s="9" t="s">
        <v>1011</v>
      </c>
      <c r="I252" s="9">
        <v>1</v>
      </c>
      <c r="J252" s="9" t="s">
        <v>2751</v>
      </c>
      <c r="K252" s="9">
        <v>101</v>
      </c>
      <c r="L252" s="9" t="s">
        <v>2752</v>
      </c>
      <c r="M252" s="9">
        <v>10162</v>
      </c>
      <c r="N252" s="9" t="s">
        <v>2805</v>
      </c>
      <c r="O252" s="9">
        <v>4</v>
      </c>
      <c r="P252" s="9" t="s">
        <v>127</v>
      </c>
      <c r="Q252" s="9" t="s">
        <v>2875</v>
      </c>
      <c r="R252" s="9"/>
      <c r="S252" s="9" t="s">
        <v>2876</v>
      </c>
      <c r="T252" s="9"/>
      <c r="U252" s="9"/>
      <c r="V252" s="9"/>
      <c r="W252" s="9" t="s">
        <v>132</v>
      </c>
      <c r="X252" s="9"/>
      <c r="Y252" s="9"/>
      <c r="Z252" s="9"/>
      <c r="AA252" s="9"/>
      <c r="AB252" s="9" t="s">
        <v>2877</v>
      </c>
      <c r="AC252" s="9" t="s">
        <v>2878</v>
      </c>
      <c r="AD252" s="9" t="s">
        <v>2879</v>
      </c>
      <c r="AE252" s="9" t="s">
        <v>137</v>
      </c>
      <c r="AF252" s="9" t="s">
        <v>137</v>
      </c>
      <c r="AG252" s="56" t="s">
        <v>2909</v>
      </c>
      <c r="AH252" s="57" t="s">
        <v>139</v>
      </c>
      <c r="AI252" s="25">
        <v>45229</v>
      </c>
      <c r="AJ252" s="9" t="s">
        <v>138</v>
      </c>
      <c r="AK252" s="9"/>
      <c r="AL252" s="9"/>
      <c r="AM252" s="12">
        <v>5</v>
      </c>
      <c r="AN252" s="40">
        <v>36320990001</v>
      </c>
      <c r="AO252" s="9" t="s">
        <v>2880</v>
      </c>
      <c r="AP252" s="40">
        <v>36320020201</v>
      </c>
      <c r="AQ252" s="9" t="s">
        <v>2881</v>
      </c>
      <c r="AR252" s="40">
        <v>36320070001</v>
      </c>
      <c r="AS252" s="9" t="s">
        <v>2882</v>
      </c>
      <c r="AT252" s="40">
        <v>36320070002</v>
      </c>
      <c r="AU252" s="9" t="s">
        <v>2883</v>
      </c>
      <c r="AV252" s="40">
        <v>36320070003</v>
      </c>
      <c r="AW252" s="9" t="s">
        <v>2884</v>
      </c>
      <c r="AX252" s="12">
        <v>5</v>
      </c>
      <c r="AY252" s="12">
        <v>1</v>
      </c>
      <c r="AZ252" s="12">
        <f>COUNTIF($AN$2:$AW$293,'[2]Productos por importancia'!#REF!)</f>
        <v>0</v>
      </c>
      <c r="BA252" s="9" t="s">
        <v>140</v>
      </c>
      <c r="BB252" s="9" t="s">
        <v>140</v>
      </c>
      <c r="BC252" s="9" t="s">
        <v>2885</v>
      </c>
      <c r="BD252" s="9" t="s">
        <v>2886</v>
      </c>
    </row>
    <row r="253" spans="1:56" hidden="1" x14ac:dyDescent="0.25">
      <c r="A253" s="9" t="s">
        <v>2</v>
      </c>
      <c r="B253" s="9" t="s">
        <v>2887</v>
      </c>
      <c r="C253" s="9" t="s">
        <v>2888</v>
      </c>
      <c r="D253" s="9" t="s">
        <v>2889</v>
      </c>
      <c r="E253" s="9" t="s">
        <v>2890</v>
      </c>
      <c r="F253" s="12" t="s">
        <v>8</v>
      </c>
      <c r="G253" s="9" t="s">
        <v>909</v>
      </c>
      <c r="H253" s="9" t="s">
        <v>910</v>
      </c>
      <c r="I253" s="9">
        <v>1</v>
      </c>
      <c r="J253" s="9" t="s">
        <v>2751</v>
      </c>
      <c r="K253" s="9">
        <v>101</v>
      </c>
      <c r="L253" s="9" t="s">
        <v>2752</v>
      </c>
      <c r="M253" s="9">
        <v>10156</v>
      </c>
      <c r="N253" s="9" t="s">
        <v>1359</v>
      </c>
      <c r="O253" s="9">
        <v>4</v>
      </c>
      <c r="P253" s="9" t="s">
        <v>127</v>
      </c>
      <c r="Q253" s="9" t="s">
        <v>2891</v>
      </c>
      <c r="R253" s="9"/>
      <c r="S253" s="9" t="s">
        <v>638</v>
      </c>
      <c r="T253" s="9"/>
      <c r="U253" s="9"/>
      <c r="V253" s="9" t="s">
        <v>2890</v>
      </c>
      <c r="W253" s="9" t="s">
        <v>132</v>
      </c>
      <c r="X253" s="9"/>
      <c r="Y253" s="9"/>
      <c r="Z253" s="9"/>
      <c r="AA253" s="9"/>
      <c r="AB253" s="9" t="s">
        <v>2892</v>
      </c>
      <c r="AC253" s="9" t="s">
        <v>2893</v>
      </c>
      <c r="AD253" s="9" t="s">
        <v>2894</v>
      </c>
      <c r="AE253" s="9" t="s">
        <v>137</v>
      </c>
      <c r="AF253" s="9" t="s">
        <v>137</v>
      </c>
      <c r="AG253" s="56" t="s">
        <v>2909</v>
      </c>
      <c r="AH253" s="57" t="s">
        <v>139</v>
      </c>
      <c r="AI253" s="25">
        <v>45183</v>
      </c>
      <c r="AJ253" s="9" t="s">
        <v>138</v>
      </c>
      <c r="AK253" s="9"/>
      <c r="AL253" s="9"/>
      <c r="AM253" s="12">
        <v>2</v>
      </c>
      <c r="AN253" s="40">
        <v>37540000201</v>
      </c>
      <c r="AO253" s="9" t="s">
        <v>2895</v>
      </c>
      <c r="AP253" s="40">
        <v>37540000101</v>
      </c>
      <c r="AQ253" s="9" t="s">
        <v>2896</v>
      </c>
      <c r="AR253" s="40"/>
      <c r="AS253" s="9"/>
      <c r="AX253" s="12">
        <v>2</v>
      </c>
      <c r="AY253" s="12">
        <v>1</v>
      </c>
      <c r="AZ253" s="12">
        <f>COUNTIF($AN$2:$AW$293,'[2]Productos por importancia'!#REF!)</f>
        <v>0</v>
      </c>
      <c r="BA253" s="9" t="s">
        <v>140</v>
      </c>
      <c r="BB253" s="9" t="s">
        <v>140</v>
      </c>
      <c r="BC253" s="9" t="s">
        <v>2897</v>
      </c>
      <c r="BD253" s="9" t="s">
        <v>2798</v>
      </c>
    </row>
    <row r="254" spans="1:56" hidden="1" x14ac:dyDescent="0.25">
      <c r="A254" s="9" t="s">
        <v>2</v>
      </c>
      <c r="B254" s="9" t="s">
        <v>2898</v>
      </c>
      <c r="C254" s="9" t="s">
        <v>2899</v>
      </c>
      <c r="D254" s="9" t="s">
        <v>2900</v>
      </c>
      <c r="E254" s="9" t="s">
        <v>2901</v>
      </c>
      <c r="F254" s="12" t="s">
        <v>8</v>
      </c>
      <c r="G254" s="9" t="s">
        <v>39</v>
      </c>
      <c r="H254" s="9" t="s">
        <v>2771</v>
      </c>
      <c r="I254" s="9">
        <v>7</v>
      </c>
      <c r="J254" s="9" t="s">
        <v>2772</v>
      </c>
      <c r="K254" s="9">
        <v>712</v>
      </c>
      <c r="L254" s="9" t="s">
        <v>2384</v>
      </c>
      <c r="M254" s="9">
        <v>71250</v>
      </c>
      <c r="N254" s="9" t="s">
        <v>2902</v>
      </c>
      <c r="O254" s="9">
        <v>4</v>
      </c>
      <c r="P254" s="9" t="s">
        <v>127</v>
      </c>
      <c r="Q254" s="9" t="s">
        <v>2903</v>
      </c>
      <c r="R254" s="9"/>
      <c r="S254" s="9"/>
      <c r="T254" s="9"/>
      <c r="U254" s="9"/>
      <c r="V254" s="9" t="s">
        <v>2904</v>
      </c>
      <c r="W254" s="9" t="s">
        <v>132</v>
      </c>
      <c r="X254" s="9"/>
      <c r="Y254" s="9"/>
      <c r="Z254" s="9" t="s">
        <v>2905</v>
      </c>
      <c r="AA254" s="9"/>
      <c r="AB254" s="9" t="s">
        <v>2906</v>
      </c>
      <c r="AC254" s="9"/>
      <c r="AD254" s="9" t="s">
        <v>2907</v>
      </c>
      <c r="AE254" s="9" t="s">
        <v>137</v>
      </c>
      <c r="AF254" s="9" t="s">
        <v>137</v>
      </c>
      <c r="AG254" s="56" t="s">
        <v>2909</v>
      </c>
      <c r="AH254" s="57" t="s">
        <v>139</v>
      </c>
      <c r="AI254" s="13">
        <v>45216</v>
      </c>
      <c r="AJ254" s="9" t="s">
        <v>2908</v>
      </c>
      <c r="AK254" s="9" t="s">
        <v>2909</v>
      </c>
      <c r="AL254" s="9" t="s">
        <v>2910</v>
      </c>
      <c r="AM254" s="12">
        <v>0</v>
      </c>
      <c r="AN254" s="40"/>
      <c r="AO254" s="9"/>
      <c r="AP254" s="40"/>
      <c r="AQ254" s="9"/>
      <c r="AR254" s="40"/>
      <c r="AS254" s="9"/>
      <c r="AT254" s="40"/>
      <c r="AU254" s="9"/>
      <c r="AV254" s="40"/>
      <c r="AW254" s="9"/>
      <c r="AX254" s="12">
        <v>0</v>
      </c>
      <c r="AY254" s="12">
        <v>0</v>
      </c>
      <c r="AZ254" s="12">
        <f>COUNTIF($AN$2:$AW$293,'[2]Productos por importancia'!#REF!)</f>
        <v>0</v>
      </c>
      <c r="BA254" s="14"/>
      <c r="BB254" s="14" t="s">
        <v>28</v>
      </c>
      <c r="BC254" s="9"/>
      <c r="BD254" s="9" t="s">
        <v>2911</v>
      </c>
    </row>
    <row r="255" spans="1:56" hidden="1" x14ac:dyDescent="0.25">
      <c r="A255" s="9" t="s">
        <v>2</v>
      </c>
      <c r="B255" s="9" t="s">
        <v>2912</v>
      </c>
      <c r="C255" s="9" t="s">
        <v>2913</v>
      </c>
      <c r="D255" s="9" t="s">
        <v>2914</v>
      </c>
      <c r="E255" s="9" t="s">
        <v>2915</v>
      </c>
      <c r="F255" s="12" t="s">
        <v>8</v>
      </c>
      <c r="G255" s="9" t="s">
        <v>2916</v>
      </c>
      <c r="H255" s="9" t="s">
        <v>2917</v>
      </c>
      <c r="I255" s="9">
        <v>1</v>
      </c>
      <c r="J255" s="9" t="s">
        <v>2751</v>
      </c>
      <c r="K255" s="9">
        <v>101</v>
      </c>
      <c r="L255" s="9" t="s">
        <v>2752</v>
      </c>
      <c r="M255" s="9">
        <v>10150</v>
      </c>
      <c r="N255" s="9" t="s">
        <v>2753</v>
      </c>
      <c r="O255" s="9">
        <v>4</v>
      </c>
      <c r="P255" s="9" t="s">
        <v>127</v>
      </c>
      <c r="Q255" s="9" t="s">
        <v>2918</v>
      </c>
      <c r="R255" s="9" t="s">
        <v>2919</v>
      </c>
      <c r="S255" s="9" t="s">
        <v>2920</v>
      </c>
      <c r="T255" s="9"/>
      <c r="U255" s="9"/>
      <c r="V255" s="9" t="s">
        <v>2921</v>
      </c>
      <c r="W255" s="9" t="s">
        <v>132</v>
      </c>
      <c r="X255" s="9"/>
      <c r="Y255" s="9"/>
      <c r="Z255" s="9" t="s">
        <v>2521</v>
      </c>
      <c r="AA255" s="9"/>
      <c r="AB255" s="9" t="s">
        <v>2922</v>
      </c>
      <c r="AC255" s="9" t="s">
        <v>2923</v>
      </c>
      <c r="AD255" s="9" t="s">
        <v>2924</v>
      </c>
      <c r="AE255" s="9" t="s">
        <v>137</v>
      </c>
      <c r="AF255" s="9" t="s">
        <v>137</v>
      </c>
      <c r="AG255" s="56" t="s">
        <v>2909</v>
      </c>
      <c r="AH255" s="57" t="s">
        <v>139</v>
      </c>
      <c r="AI255" s="25">
        <v>45180</v>
      </c>
      <c r="AJ255" s="9" t="s">
        <v>138</v>
      </c>
      <c r="AK255" s="9"/>
      <c r="AL255" s="9"/>
      <c r="AM255" s="12">
        <v>3</v>
      </c>
      <c r="AN255" s="40">
        <v>42220000101</v>
      </c>
      <c r="AO255" s="9" t="s">
        <v>2925</v>
      </c>
      <c r="AP255" s="40">
        <v>44817030701</v>
      </c>
      <c r="AQ255" s="9" t="s">
        <v>2926</v>
      </c>
      <c r="AR255" s="40">
        <v>44821000601</v>
      </c>
      <c r="AS255" s="9" t="s">
        <v>2927</v>
      </c>
      <c r="AT255" s="40"/>
      <c r="AU255" s="9"/>
      <c r="AV255" s="40"/>
      <c r="AW255" s="9"/>
      <c r="AX255" s="12">
        <v>3</v>
      </c>
      <c r="AY255" s="12">
        <v>1</v>
      </c>
      <c r="AZ255" s="12">
        <f>COUNTIF($AN$2:$AW$293,'[2]Productos por importancia'!#REF!)</f>
        <v>0</v>
      </c>
      <c r="BA255" s="9" t="s">
        <v>140</v>
      </c>
      <c r="BB255" s="9" t="s">
        <v>140</v>
      </c>
      <c r="BC255" s="9" t="s">
        <v>2928</v>
      </c>
      <c r="BD255" s="9" t="s">
        <v>2929</v>
      </c>
    </row>
    <row r="256" spans="1:56" x14ac:dyDescent="0.25">
      <c r="A256" s="9" t="s">
        <v>2</v>
      </c>
      <c r="B256" s="9" t="s">
        <v>2930</v>
      </c>
      <c r="C256" s="9" t="s">
        <v>2931</v>
      </c>
      <c r="D256" s="9" t="s">
        <v>2932</v>
      </c>
      <c r="E256" s="9" t="s">
        <v>2933</v>
      </c>
      <c r="F256" s="12" t="s">
        <v>8</v>
      </c>
      <c r="G256" s="9" t="s">
        <v>49</v>
      </c>
      <c r="H256" s="9" t="s">
        <v>1105</v>
      </c>
      <c r="I256" s="9">
        <v>1</v>
      </c>
      <c r="J256" s="9" t="s">
        <v>2751</v>
      </c>
      <c r="K256" s="9">
        <v>101</v>
      </c>
      <c r="L256" s="9" t="s">
        <v>2752</v>
      </c>
      <c r="M256" s="9">
        <v>10150</v>
      </c>
      <c r="N256" s="9" t="s">
        <v>2753</v>
      </c>
      <c r="O256" s="9">
        <v>4</v>
      </c>
      <c r="P256" s="9" t="s">
        <v>127</v>
      </c>
      <c r="Q256" s="9" t="s">
        <v>2934</v>
      </c>
      <c r="R256" s="9" t="s">
        <v>2935</v>
      </c>
      <c r="S256" s="9" t="s">
        <v>2864</v>
      </c>
      <c r="T256" s="9"/>
      <c r="U256" s="9"/>
      <c r="V256" s="9" t="s">
        <v>2521</v>
      </c>
      <c r="W256" s="9" t="s">
        <v>132</v>
      </c>
      <c r="X256" s="9"/>
      <c r="Y256" s="9"/>
      <c r="Z256" s="9" t="s">
        <v>2936</v>
      </c>
      <c r="AA256" s="9"/>
      <c r="AB256" s="9" t="s">
        <v>2937</v>
      </c>
      <c r="AC256" s="9" t="s">
        <v>2833</v>
      </c>
      <c r="AD256" s="9" t="s">
        <v>2834</v>
      </c>
      <c r="AE256" s="9" t="s">
        <v>137</v>
      </c>
      <c r="AF256" s="9" t="s">
        <v>137</v>
      </c>
      <c r="AG256" s="56" t="s">
        <v>2909</v>
      </c>
      <c r="AH256" s="57" t="s">
        <v>139</v>
      </c>
      <c r="AI256" s="13">
        <v>45210</v>
      </c>
      <c r="AJ256" s="9" t="s">
        <v>138</v>
      </c>
      <c r="AK256" s="9"/>
      <c r="AL256" s="9"/>
      <c r="AM256" s="12">
        <v>5</v>
      </c>
      <c r="AN256" s="40">
        <v>35110010101</v>
      </c>
      <c r="AO256" s="9" t="s">
        <v>2938</v>
      </c>
      <c r="AP256" s="40">
        <v>35110010901</v>
      </c>
      <c r="AQ256" s="9" t="s">
        <v>2939</v>
      </c>
      <c r="AR256" s="40">
        <v>35110020901</v>
      </c>
      <c r="AS256" s="9" t="s">
        <v>2940</v>
      </c>
      <c r="AT256" s="40">
        <v>35420070201</v>
      </c>
      <c r="AU256" s="9" t="s">
        <v>2941</v>
      </c>
      <c r="AV256" s="40">
        <v>35110010301</v>
      </c>
      <c r="AW256" s="9" t="s">
        <v>2942</v>
      </c>
      <c r="AX256" s="12">
        <v>5</v>
      </c>
      <c r="AY256" s="12">
        <v>1</v>
      </c>
      <c r="AZ256" s="12">
        <f>COUNTIF($AN$2:$AW$293,'[2]Productos por importancia'!#REF!)</f>
        <v>0</v>
      </c>
      <c r="BA256" s="9" t="s">
        <v>140</v>
      </c>
      <c r="BB256" s="9" t="s">
        <v>140</v>
      </c>
      <c r="BC256" s="9">
        <v>315</v>
      </c>
      <c r="BD256" s="9"/>
    </row>
    <row r="257" spans="1:56" hidden="1" x14ac:dyDescent="0.25">
      <c r="A257" s="9" t="s">
        <v>2</v>
      </c>
      <c r="B257" s="9" t="s">
        <v>2943</v>
      </c>
      <c r="C257" s="9" t="s">
        <v>2944</v>
      </c>
      <c r="D257" s="9" t="s">
        <v>2945</v>
      </c>
      <c r="E257" s="9" t="s">
        <v>2946</v>
      </c>
      <c r="F257" s="12" t="s">
        <v>8</v>
      </c>
      <c r="G257" s="9" t="s">
        <v>337</v>
      </c>
      <c r="H257" s="9" t="s">
        <v>338</v>
      </c>
      <c r="I257" s="9">
        <v>1</v>
      </c>
      <c r="J257" s="9" t="s">
        <v>2751</v>
      </c>
      <c r="K257" s="9">
        <v>101</v>
      </c>
      <c r="L257" s="9" t="s">
        <v>2752</v>
      </c>
      <c r="M257" s="9">
        <v>10150</v>
      </c>
      <c r="N257" s="9" t="s">
        <v>2753</v>
      </c>
      <c r="O257" s="9">
        <v>4</v>
      </c>
      <c r="P257" s="9" t="s">
        <v>127</v>
      </c>
      <c r="Q257" s="9" t="s">
        <v>2947</v>
      </c>
      <c r="R257" s="9"/>
      <c r="S257" s="9" t="s">
        <v>2948</v>
      </c>
      <c r="T257" s="9"/>
      <c r="U257" s="9"/>
      <c r="V257" s="9"/>
      <c r="W257" s="9" t="s">
        <v>132</v>
      </c>
      <c r="X257" s="9"/>
      <c r="Y257" s="9"/>
      <c r="Z257" s="9"/>
      <c r="AA257" s="9"/>
      <c r="AB257" s="9" t="s">
        <v>2949</v>
      </c>
      <c r="AC257" s="9" t="s">
        <v>2833</v>
      </c>
      <c r="AD257" s="9" t="s">
        <v>2834</v>
      </c>
      <c r="AE257" s="9" t="s">
        <v>137</v>
      </c>
      <c r="AF257" s="9" t="s">
        <v>137</v>
      </c>
      <c r="AG257" s="56" t="s">
        <v>2909</v>
      </c>
      <c r="AH257" s="57" t="s">
        <v>139</v>
      </c>
      <c r="AI257" s="25">
        <v>45180</v>
      </c>
      <c r="AJ257" s="9" t="s">
        <v>138</v>
      </c>
      <c r="AK257" s="9"/>
      <c r="AL257" s="9"/>
      <c r="AM257" s="12">
        <v>2</v>
      </c>
      <c r="AN257" s="40">
        <v>38150020801</v>
      </c>
      <c r="AO257" s="9" t="s">
        <v>2950</v>
      </c>
      <c r="AP257" s="40">
        <v>27180010101</v>
      </c>
      <c r="AQ257" s="9" t="s">
        <v>2951</v>
      </c>
      <c r="AR257" s="40"/>
      <c r="AS257" s="9"/>
      <c r="AT257" s="40"/>
      <c r="AU257" s="9"/>
      <c r="AV257" s="40"/>
      <c r="AW257" s="9"/>
      <c r="AX257" s="12">
        <v>2</v>
      </c>
      <c r="AY257" s="12">
        <v>1</v>
      </c>
      <c r="AZ257" s="12">
        <f>COUNTIF($AN$2:$AW$293,'[2]Productos por importancia'!#REF!)</f>
        <v>0</v>
      </c>
      <c r="BA257" s="9" t="s">
        <v>140</v>
      </c>
      <c r="BB257" s="9" t="s">
        <v>140</v>
      </c>
      <c r="BC257" s="9">
        <v>314</v>
      </c>
      <c r="BD257" s="9" t="s">
        <v>2952</v>
      </c>
    </row>
    <row r="258" spans="1:56" hidden="1" x14ac:dyDescent="0.25">
      <c r="A258" s="9" t="s">
        <v>2</v>
      </c>
      <c r="B258" s="9" t="s">
        <v>2953</v>
      </c>
      <c r="C258" s="9" t="s">
        <v>2954</v>
      </c>
      <c r="D258" s="9" t="s">
        <v>2955</v>
      </c>
      <c r="E258" s="9" t="s">
        <v>2956</v>
      </c>
      <c r="F258" s="12" t="s">
        <v>8</v>
      </c>
      <c r="G258" s="9" t="s">
        <v>897</v>
      </c>
      <c r="H258" s="9" t="s">
        <v>898</v>
      </c>
      <c r="I258" s="9">
        <v>1</v>
      </c>
      <c r="J258" s="9" t="s">
        <v>2751</v>
      </c>
      <c r="K258" s="9">
        <v>101</v>
      </c>
      <c r="L258" s="9" t="s">
        <v>2752</v>
      </c>
      <c r="M258" s="9">
        <v>10150</v>
      </c>
      <c r="N258" s="9" t="s">
        <v>2753</v>
      </c>
      <c r="O258" s="9">
        <v>4</v>
      </c>
      <c r="P258" s="9" t="s">
        <v>127</v>
      </c>
      <c r="Q258" s="9" t="s">
        <v>2918</v>
      </c>
      <c r="R258" s="9" t="s">
        <v>2957</v>
      </c>
      <c r="S258" s="9" t="s">
        <v>2948</v>
      </c>
      <c r="T258" s="9"/>
      <c r="U258" s="9"/>
      <c r="V258" s="9" t="s">
        <v>2958</v>
      </c>
      <c r="W258" s="9" t="s">
        <v>132</v>
      </c>
      <c r="X258" s="9"/>
      <c r="Y258" s="9"/>
      <c r="Z258" s="9"/>
      <c r="AA258" s="9"/>
      <c r="AB258" s="9" t="s">
        <v>2959</v>
      </c>
      <c r="AC258" s="9" t="s">
        <v>2960</v>
      </c>
      <c r="AD258" s="9" t="s">
        <v>2961</v>
      </c>
      <c r="AE258" s="9" t="s">
        <v>137</v>
      </c>
      <c r="AF258" s="9" t="s">
        <v>137</v>
      </c>
      <c r="AG258" s="56" t="s">
        <v>2909</v>
      </c>
      <c r="AH258" s="57" t="s">
        <v>139</v>
      </c>
      <c r="AI258" s="13">
        <v>45210</v>
      </c>
      <c r="AJ258" s="9" t="s">
        <v>138</v>
      </c>
      <c r="AK258" s="9"/>
      <c r="AL258" s="9"/>
      <c r="AM258" s="12">
        <v>1</v>
      </c>
      <c r="AN258" s="40">
        <v>24490000201</v>
      </c>
      <c r="AO258" s="9" t="s">
        <v>2962</v>
      </c>
      <c r="AP258" s="40"/>
      <c r="AQ258" s="9"/>
      <c r="AR258" s="40"/>
      <c r="AS258" s="9"/>
      <c r="AT258" s="40"/>
      <c r="AU258" s="9"/>
      <c r="AV258" s="40"/>
      <c r="AW258" s="9"/>
      <c r="AX258" s="12">
        <v>1</v>
      </c>
      <c r="AY258" s="12">
        <v>1</v>
      </c>
      <c r="AZ258" s="12">
        <f>COUNTIF($AN$2:$AW$293,'[2]Productos por importancia'!#REF!)</f>
        <v>0</v>
      </c>
      <c r="BA258" s="12" t="s">
        <v>140</v>
      </c>
      <c r="BB258" s="12" t="s">
        <v>140</v>
      </c>
      <c r="BC258" s="9"/>
      <c r="BD258" s="9" t="s">
        <v>2963</v>
      </c>
    </row>
    <row r="259" spans="1:56" hidden="1" x14ac:dyDescent="0.25">
      <c r="A259" s="9" t="s">
        <v>2</v>
      </c>
      <c r="B259" s="9" t="s">
        <v>2964</v>
      </c>
      <c r="C259" s="9" t="s">
        <v>2965</v>
      </c>
      <c r="D259" s="9" t="s">
        <v>2966</v>
      </c>
      <c r="E259" s="9" t="s">
        <v>2967</v>
      </c>
      <c r="F259" s="12" t="s">
        <v>8</v>
      </c>
      <c r="G259" s="9" t="s">
        <v>2840</v>
      </c>
      <c r="H259" s="9" t="s">
        <v>2841</v>
      </c>
      <c r="I259" s="9">
        <v>1</v>
      </c>
      <c r="J259" s="9" t="s">
        <v>2751</v>
      </c>
      <c r="K259" s="9">
        <v>101</v>
      </c>
      <c r="L259" s="9" t="s">
        <v>2752</v>
      </c>
      <c r="M259" s="9">
        <v>10150</v>
      </c>
      <c r="N259" s="9" t="s">
        <v>2753</v>
      </c>
      <c r="O259" s="9">
        <v>4</v>
      </c>
      <c r="P259" s="9" t="s">
        <v>127</v>
      </c>
      <c r="Q259" s="9" t="s">
        <v>2968</v>
      </c>
      <c r="R259" s="9"/>
      <c r="S259" s="9" t="s">
        <v>2969</v>
      </c>
      <c r="T259" s="9"/>
      <c r="U259" s="9"/>
      <c r="V259" s="9"/>
      <c r="W259" s="9" t="s">
        <v>132</v>
      </c>
      <c r="X259" s="9"/>
      <c r="Y259" s="9"/>
      <c r="Z259" s="9" t="s">
        <v>1259</v>
      </c>
      <c r="AA259" s="9"/>
      <c r="AB259" s="9" t="s">
        <v>2970</v>
      </c>
      <c r="AC259" s="9" t="s">
        <v>2971</v>
      </c>
      <c r="AD259" s="9" t="s">
        <v>2972</v>
      </c>
      <c r="AE259" s="9" t="s">
        <v>137</v>
      </c>
      <c r="AF259" s="9" t="s">
        <v>137</v>
      </c>
      <c r="AG259" s="56" t="s">
        <v>2909</v>
      </c>
      <c r="AH259" s="57" t="s">
        <v>139</v>
      </c>
      <c r="AI259" s="13">
        <v>45204</v>
      </c>
      <c r="AJ259" s="12" t="s">
        <v>138</v>
      </c>
      <c r="AK259" s="9"/>
      <c r="AL259" s="9"/>
      <c r="AM259" s="12">
        <v>3</v>
      </c>
      <c r="AN259" s="40">
        <v>44811010101</v>
      </c>
      <c r="AO259" s="9" t="s">
        <v>2973</v>
      </c>
      <c r="AP259" s="40">
        <v>44811010101</v>
      </c>
      <c r="AQ259" s="9" t="s">
        <v>2973</v>
      </c>
      <c r="AR259" s="40">
        <v>44821000701</v>
      </c>
      <c r="AS259" s="9" t="s">
        <v>2974</v>
      </c>
      <c r="AT259" s="40"/>
      <c r="AU259" s="9"/>
      <c r="AV259" s="40"/>
      <c r="AW259" s="9"/>
      <c r="AX259" s="12">
        <v>3</v>
      </c>
      <c r="AY259" s="12">
        <v>1</v>
      </c>
      <c r="AZ259" s="12">
        <f>COUNTIF($AN$2:$AW$293,'[2]Productos por importancia'!#REF!)</f>
        <v>0</v>
      </c>
      <c r="BA259" s="12" t="s">
        <v>140</v>
      </c>
      <c r="BB259" s="12" t="s">
        <v>140</v>
      </c>
      <c r="BC259" s="9"/>
      <c r="BD259" s="9" t="s">
        <v>2975</v>
      </c>
    </row>
    <row r="260" spans="1:56" hidden="1" x14ac:dyDescent="0.25">
      <c r="A260" s="9" t="s">
        <v>2</v>
      </c>
      <c r="B260" s="9" t="s">
        <v>2976</v>
      </c>
      <c r="C260" s="9" t="s">
        <v>2977</v>
      </c>
      <c r="D260" s="9" t="s">
        <v>2978</v>
      </c>
      <c r="E260" s="9" t="s">
        <v>2979</v>
      </c>
      <c r="F260" s="12" t="s">
        <v>8</v>
      </c>
      <c r="G260" s="9" t="s">
        <v>39</v>
      </c>
      <c r="H260" s="9" t="s">
        <v>2771</v>
      </c>
      <c r="I260" s="9">
        <v>7</v>
      </c>
      <c r="J260" s="9" t="s">
        <v>2772</v>
      </c>
      <c r="K260" s="9">
        <v>702</v>
      </c>
      <c r="L260" s="9" t="s">
        <v>2980</v>
      </c>
      <c r="M260" s="9">
        <v>70250</v>
      </c>
      <c r="N260" s="9" t="s">
        <v>2981</v>
      </c>
      <c r="O260" s="9">
        <v>4</v>
      </c>
      <c r="P260" s="9" t="s">
        <v>127</v>
      </c>
      <c r="Q260" s="9" t="s">
        <v>2236</v>
      </c>
      <c r="R260" s="9"/>
      <c r="S260" s="9" t="s">
        <v>2982</v>
      </c>
      <c r="T260" s="9" t="s">
        <v>2983</v>
      </c>
      <c r="U260" s="9"/>
      <c r="V260" s="9" t="s">
        <v>2979</v>
      </c>
      <c r="W260" s="9" t="s">
        <v>132</v>
      </c>
      <c r="X260" s="9"/>
      <c r="Y260" s="9" t="s">
        <v>2984</v>
      </c>
      <c r="Z260" s="9" t="s">
        <v>2984</v>
      </c>
      <c r="AA260" s="9"/>
      <c r="AB260" s="9" t="s">
        <v>2985</v>
      </c>
      <c r="AC260" s="9" t="s">
        <v>2986</v>
      </c>
      <c r="AD260" s="9" t="s">
        <v>2987</v>
      </c>
      <c r="AE260" s="9" t="s">
        <v>137</v>
      </c>
      <c r="AF260" s="9" t="s">
        <v>137</v>
      </c>
      <c r="AG260" s="56" t="s">
        <v>2909</v>
      </c>
      <c r="AH260" s="57" t="s">
        <v>139</v>
      </c>
      <c r="AI260" s="25">
        <v>45156</v>
      </c>
      <c r="AJ260" s="9" t="s">
        <v>138</v>
      </c>
      <c r="AK260" s="9"/>
      <c r="AL260" s="9"/>
      <c r="AM260" s="12">
        <v>0</v>
      </c>
      <c r="AN260" s="40"/>
      <c r="AO260" s="9"/>
      <c r="AP260" s="40"/>
      <c r="AQ260" s="9"/>
      <c r="AR260" s="40"/>
      <c r="AS260" s="9"/>
      <c r="AT260" s="40"/>
      <c r="AU260" s="9"/>
      <c r="AV260" s="40"/>
      <c r="AW260" s="9"/>
      <c r="AX260" s="12">
        <v>0</v>
      </c>
      <c r="AY260" s="12">
        <v>0</v>
      </c>
      <c r="AZ260" s="12">
        <f>COUNTIF($AN$2:$AW$293,'[2]Productos por importancia'!#REF!)</f>
        <v>0</v>
      </c>
      <c r="BA260" s="12"/>
      <c r="BB260" s="12" t="s">
        <v>28</v>
      </c>
      <c r="BC260" s="9"/>
      <c r="BD260" s="9" t="s">
        <v>2988</v>
      </c>
    </row>
    <row r="261" spans="1:56" hidden="1" x14ac:dyDescent="0.25">
      <c r="A261" s="9" t="s">
        <v>2</v>
      </c>
      <c r="B261" s="9" t="s">
        <v>2989</v>
      </c>
      <c r="C261" s="9" t="s">
        <v>2990</v>
      </c>
      <c r="D261" s="9" t="s">
        <v>2991</v>
      </c>
      <c r="E261" s="9" t="s">
        <v>2991</v>
      </c>
      <c r="F261" s="12" t="s">
        <v>8</v>
      </c>
      <c r="G261" s="9" t="s">
        <v>39</v>
      </c>
      <c r="H261" s="9" t="s">
        <v>2771</v>
      </c>
      <c r="I261" s="9">
        <v>7</v>
      </c>
      <c r="J261" s="9" t="s">
        <v>2772</v>
      </c>
      <c r="K261" s="9">
        <v>701</v>
      </c>
      <c r="L261" s="9" t="s">
        <v>2773</v>
      </c>
      <c r="M261" s="9">
        <v>70150</v>
      </c>
      <c r="N261" s="9" t="s">
        <v>2774</v>
      </c>
      <c r="O261" s="9">
        <v>4</v>
      </c>
      <c r="P261" s="9" t="s">
        <v>127</v>
      </c>
      <c r="Q261" s="9" t="s">
        <v>2992</v>
      </c>
      <c r="R261" s="9" t="s">
        <v>2993</v>
      </c>
      <c r="S261" s="9" t="s">
        <v>2994</v>
      </c>
      <c r="T261" s="9"/>
      <c r="U261" s="9"/>
      <c r="V261" s="9" t="s">
        <v>2995</v>
      </c>
      <c r="W261" s="9" t="s">
        <v>132</v>
      </c>
      <c r="X261" s="9"/>
      <c r="Y261" s="9"/>
      <c r="Z261" s="9" t="s">
        <v>2742</v>
      </c>
      <c r="AA261" s="9"/>
      <c r="AB261" s="9" t="s">
        <v>2996</v>
      </c>
      <c r="AC261" s="9" t="s">
        <v>2997</v>
      </c>
      <c r="AD261" s="9" t="s">
        <v>2998</v>
      </c>
      <c r="AE261" s="9" t="s">
        <v>137</v>
      </c>
      <c r="AF261" s="9" t="s">
        <v>137</v>
      </c>
      <c r="AG261" s="56" t="s">
        <v>2909</v>
      </c>
      <c r="AH261" s="57" t="s">
        <v>139</v>
      </c>
      <c r="AI261" s="25">
        <v>45154</v>
      </c>
      <c r="AJ261" s="9" t="s">
        <v>138</v>
      </c>
      <c r="AK261" s="9"/>
      <c r="AL261" s="9"/>
      <c r="AM261" s="12">
        <v>0</v>
      </c>
      <c r="AN261" s="40"/>
      <c r="AO261" s="9"/>
      <c r="AP261" s="40"/>
      <c r="AQ261" s="9"/>
      <c r="AR261" s="40"/>
      <c r="AS261" s="9"/>
      <c r="AT261" s="40"/>
      <c r="AU261" s="9"/>
      <c r="AV261" s="40"/>
      <c r="AW261" s="9"/>
      <c r="AX261" s="12">
        <v>0</v>
      </c>
      <c r="AY261" s="12">
        <v>0</v>
      </c>
      <c r="AZ261" s="12">
        <f>COUNTIF($AN$2:$AW$293,'[2]Productos por importancia'!#REF!)</f>
        <v>0</v>
      </c>
      <c r="BA261" s="14"/>
      <c r="BB261" s="14" t="s">
        <v>28</v>
      </c>
      <c r="BC261" s="9"/>
      <c r="BD261" s="9" t="s">
        <v>2999</v>
      </c>
    </row>
    <row r="262" spans="1:56" hidden="1" x14ac:dyDescent="0.25">
      <c r="A262" s="9" t="s">
        <v>2</v>
      </c>
      <c r="B262" s="9" t="s">
        <v>3000</v>
      </c>
      <c r="C262" s="9" t="s">
        <v>3001</v>
      </c>
      <c r="D262" s="9" t="s">
        <v>3002</v>
      </c>
      <c r="E262" s="9" t="s">
        <v>3003</v>
      </c>
      <c r="F262" s="12" t="s">
        <v>8</v>
      </c>
      <c r="G262" s="9" t="s">
        <v>677</v>
      </c>
      <c r="H262" s="9" t="s">
        <v>678</v>
      </c>
      <c r="I262" s="9">
        <v>1</v>
      </c>
      <c r="J262" s="9" t="s">
        <v>2751</v>
      </c>
      <c r="K262" s="9">
        <v>101</v>
      </c>
      <c r="L262" s="9" t="s">
        <v>2752</v>
      </c>
      <c r="M262" s="9">
        <v>10150</v>
      </c>
      <c r="N262" s="9" t="s">
        <v>2753</v>
      </c>
      <c r="O262" s="9">
        <v>4</v>
      </c>
      <c r="P262" s="9" t="s">
        <v>127</v>
      </c>
      <c r="Q262" s="9" t="s">
        <v>3004</v>
      </c>
      <c r="R262" s="9"/>
      <c r="S262" s="9"/>
      <c r="T262" s="9"/>
      <c r="U262" s="9"/>
      <c r="V262" s="9" t="s">
        <v>3003</v>
      </c>
      <c r="W262" s="9" t="s">
        <v>132</v>
      </c>
      <c r="X262" s="9"/>
      <c r="Y262" s="9"/>
      <c r="Z262" s="9" t="s">
        <v>2831</v>
      </c>
      <c r="AA262" s="9"/>
      <c r="AB262" s="9" t="s">
        <v>3005</v>
      </c>
      <c r="AC262" s="9" t="s">
        <v>2833</v>
      </c>
      <c r="AD262" s="9" t="s">
        <v>2834</v>
      </c>
      <c r="AE262" s="9" t="s">
        <v>137</v>
      </c>
      <c r="AF262" s="9" t="s">
        <v>137</v>
      </c>
      <c r="AG262" s="56" t="s">
        <v>2909</v>
      </c>
      <c r="AH262" s="57" t="s">
        <v>139</v>
      </c>
      <c r="AI262" s="25">
        <v>45169</v>
      </c>
      <c r="AJ262" s="9" t="s">
        <v>138</v>
      </c>
      <c r="AK262" s="9"/>
      <c r="AL262" s="9"/>
      <c r="AM262" s="12">
        <v>0</v>
      </c>
      <c r="AN262" s="40"/>
      <c r="AO262" s="9"/>
      <c r="AP262" s="40"/>
      <c r="AQ262" s="9"/>
      <c r="AR262" s="40"/>
      <c r="AS262" s="9"/>
      <c r="AT262" s="40"/>
      <c r="AU262" s="9"/>
      <c r="AV262" s="40"/>
      <c r="AW262" s="9"/>
      <c r="AX262" s="12">
        <v>0</v>
      </c>
      <c r="AY262" s="12">
        <v>0</v>
      </c>
      <c r="AZ262" s="12">
        <f>COUNTIF($AN$2:$AW$293,'[2]Productos por importancia'!#REF!)</f>
        <v>0</v>
      </c>
      <c r="BA262" s="14"/>
      <c r="BB262" s="14" t="s">
        <v>30</v>
      </c>
      <c r="BC262" s="9"/>
      <c r="BD262" s="9" t="s">
        <v>3006</v>
      </c>
    </row>
    <row r="263" spans="1:56" x14ac:dyDescent="0.25">
      <c r="A263" s="9" t="s">
        <v>2</v>
      </c>
      <c r="B263" s="9" t="s">
        <v>3007</v>
      </c>
      <c r="C263" s="9" t="s">
        <v>3008</v>
      </c>
      <c r="D263" s="9" t="s">
        <v>3009</v>
      </c>
      <c r="E263" s="9" t="s">
        <v>3010</v>
      </c>
      <c r="F263" s="12" t="s">
        <v>8</v>
      </c>
      <c r="G263" s="9" t="s">
        <v>38</v>
      </c>
      <c r="H263" s="9" t="s">
        <v>616</v>
      </c>
      <c r="I263" s="9">
        <v>1</v>
      </c>
      <c r="J263" s="9" t="s">
        <v>2751</v>
      </c>
      <c r="K263" s="9">
        <v>101</v>
      </c>
      <c r="L263" s="9" t="s">
        <v>2752</v>
      </c>
      <c r="M263" s="9">
        <v>10150</v>
      </c>
      <c r="N263" s="9" t="s">
        <v>2753</v>
      </c>
      <c r="O263" s="9">
        <v>4</v>
      </c>
      <c r="P263" s="9" t="s">
        <v>127</v>
      </c>
      <c r="Q263" s="9" t="s">
        <v>3011</v>
      </c>
      <c r="R263" s="9" t="s">
        <v>3012</v>
      </c>
      <c r="S263" s="9" t="s">
        <v>3013</v>
      </c>
      <c r="T263" s="9"/>
      <c r="U263" s="9"/>
      <c r="V263" s="9" t="s">
        <v>3014</v>
      </c>
      <c r="W263" s="9" t="s">
        <v>1313</v>
      </c>
      <c r="X263" s="9"/>
      <c r="Y263" s="9"/>
      <c r="Z263" s="9"/>
      <c r="AA263" s="9"/>
      <c r="AB263" s="9" t="s">
        <v>3015</v>
      </c>
      <c r="AC263" s="9" t="s">
        <v>3016</v>
      </c>
      <c r="AD263" s="9" t="s">
        <v>3017</v>
      </c>
      <c r="AE263" s="9" t="s">
        <v>137</v>
      </c>
      <c r="AF263" s="9" t="s">
        <v>137</v>
      </c>
      <c r="AG263" s="56" t="s">
        <v>2909</v>
      </c>
      <c r="AH263" s="57" t="s">
        <v>139</v>
      </c>
      <c r="AI263" s="25">
        <v>45225</v>
      </c>
      <c r="AJ263" s="9" t="s">
        <v>138</v>
      </c>
      <c r="AK263" s="9"/>
      <c r="AL263" s="9"/>
      <c r="AM263" s="12">
        <v>5</v>
      </c>
      <c r="AN263" s="40">
        <v>21111020105</v>
      </c>
      <c r="AO263" s="9" t="s">
        <v>3018</v>
      </c>
      <c r="AP263" s="40">
        <v>21174010102</v>
      </c>
      <c r="AQ263" s="9" t="s">
        <v>3019</v>
      </c>
      <c r="AR263" s="40">
        <v>21113000401</v>
      </c>
      <c r="AS263" s="9" t="s">
        <v>3020</v>
      </c>
      <c r="AT263" s="40">
        <v>21174090004</v>
      </c>
      <c r="AU263" s="9" t="s">
        <v>3021</v>
      </c>
      <c r="AV263" s="40">
        <v>21173000406</v>
      </c>
      <c r="AW263" s="9" t="s">
        <v>3022</v>
      </c>
      <c r="AX263" s="12">
        <v>5</v>
      </c>
      <c r="AY263" s="12">
        <v>1</v>
      </c>
      <c r="AZ263" s="12">
        <f>COUNTIF($AN$2:$AW$293,'[2]Productos por importancia'!#REF!)</f>
        <v>0</v>
      </c>
      <c r="BA263" s="9" t="s">
        <v>140</v>
      </c>
      <c r="BB263" s="9" t="s">
        <v>140</v>
      </c>
      <c r="BC263" s="9">
        <v>322</v>
      </c>
      <c r="BD263" s="9" t="s">
        <v>3023</v>
      </c>
    </row>
    <row r="264" spans="1:56" hidden="1" x14ac:dyDescent="0.25">
      <c r="A264" s="9" t="s">
        <v>2</v>
      </c>
      <c r="B264" s="9" t="s">
        <v>3024</v>
      </c>
      <c r="C264" s="9" t="s">
        <v>3025</v>
      </c>
      <c r="D264" s="9" t="s">
        <v>3026</v>
      </c>
      <c r="E264" s="9" t="s">
        <v>3027</v>
      </c>
      <c r="F264" s="12" t="s">
        <v>8</v>
      </c>
      <c r="G264" s="9" t="s">
        <v>35</v>
      </c>
      <c r="H264" s="9" t="s">
        <v>1512</v>
      </c>
      <c r="I264" s="9">
        <v>1</v>
      </c>
      <c r="J264" s="9" t="s">
        <v>2751</v>
      </c>
      <c r="K264" s="9">
        <v>101</v>
      </c>
      <c r="L264" s="9" t="s">
        <v>2752</v>
      </c>
      <c r="M264" s="9">
        <v>10150</v>
      </c>
      <c r="N264" s="9" t="s">
        <v>2753</v>
      </c>
      <c r="O264" s="9">
        <v>4</v>
      </c>
      <c r="P264" s="9" t="s">
        <v>127</v>
      </c>
      <c r="Q264" s="9" t="s">
        <v>3028</v>
      </c>
      <c r="R264" s="9"/>
      <c r="S264" s="9" t="s">
        <v>3029</v>
      </c>
      <c r="T264" s="9"/>
      <c r="U264" s="9"/>
      <c r="V264" s="9" t="s">
        <v>3030</v>
      </c>
      <c r="W264" s="9" t="s">
        <v>132</v>
      </c>
      <c r="X264" s="9"/>
      <c r="Y264" s="9"/>
      <c r="Z264" s="9" t="s">
        <v>937</v>
      </c>
      <c r="AA264" s="9"/>
      <c r="AB264" s="9" t="s">
        <v>3031</v>
      </c>
      <c r="AC264" s="9" t="s">
        <v>3032</v>
      </c>
      <c r="AD264" s="9" t="s">
        <v>3033</v>
      </c>
      <c r="AE264" s="9" t="s">
        <v>137</v>
      </c>
      <c r="AF264" s="9" t="s">
        <v>137</v>
      </c>
      <c r="AG264" s="56" t="s">
        <v>2909</v>
      </c>
      <c r="AH264" s="57" t="s">
        <v>139</v>
      </c>
      <c r="AI264" s="25">
        <v>45179</v>
      </c>
      <c r="AJ264" s="9" t="s">
        <v>138</v>
      </c>
      <c r="AK264" s="9"/>
      <c r="AL264" s="9"/>
      <c r="AM264" s="12">
        <v>2</v>
      </c>
      <c r="AN264" s="40">
        <v>23319010101</v>
      </c>
      <c r="AO264" s="9" t="s">
        <v>3034</v>
      </c>
      <c r="AP264" s="40">
        <v>23319010401</v>
      </c>
      <c r="AQ264" s="9" t="s">
        <v>3035</v>
      </c>
      <c r="AR264" s="40"/>
      <c r="AS264" s="9"/>
      <c r="AT264" s="40"/>
      <c r="AU264" s="9"/>
      <c r="AV264" s="40"/>
      <c r="AW264" s="9"/>
      <c r="AX264" s="12">
        <v>2</v>
      </c>
      <c r="AY264" s="12">
        <v>1</v>
      </c>
      <c r="AZ264" s="12">
        <f>COUNTIF($AN$2:$AW$293,'[2]Productos por importancia'!#REF!)</f>
        <v>0</v>
      </c>
      <c r="BA264" s="12" t="s">
        <v>140</v>
      </c>
      <c r="BB264" s="12" t="s">
        <v>140</v>
      </c>
      <c r="BC264" s="9"/>
      <c r="BD264" s="9" t="s">
        <v>3036</v>
      </c>
    </row>
    <row r="265" spans="1:56" hidden="1" x14ac:dyDescent="0.25">
      <c r="A265" s="9" t="s">
        <v>2</v>
      </c>
      <c r="B265" s="9" t="s">
        <v>3037</v>
      </c>
      <c r="C265" s="9" t="s">
        <v>3038</v>
      </c>
      <c r="D265" s="9" t="s">
        <v>3039</v>
      </c>
      <c r="E265" s="9" t="s">
        <v>3040</v>
      </c>
      <c r="F265" s="12" t="s">
        <v>8</v>
      </c>
      <c r="G265" s="9" t="s">
        <v>1907</v>
      </c>
      <c r="H265" s="9" t="s">
        <v>1908</v>
      </c>
      <c r="I265" s="9">
        <v>1</v>
      </c>
      <c r="J265" s="9" t="s">
        <v>2751</v>
      </c>
      <c r="K265" s="9">
        <v>101</v>
      </c>
      <c r="L265" s="9" t="s">
        <v>2752</v>
      </c>
      <c r="M265" s="9">
        <v>10150</v>
      </c>
      <c r="N265" s="9" t="s">
        <v>2753</v>
      </c>
      <c r="O265" s="9">
        <v>4</v>
      </c>
      <c r="P265" s="9" t="s">
        <v>127</v>
      </c>
      <c r="Q265" s="9" t="s">
        <v>2918</v>
      </c>
      <c r="R265" s="9" t="s">
        <v>3041</v>
      </c>
      <c r="S265" s="9" t="s">
        <v>2948</v>
      </c>
      <c r="T265" s="9"/>
      <c r="U265" s="9"/>
      <c r="V265" s="9"/>
      <c r="W265" s="9" t="s">
        <v>132</v>
      </c>
      <c r="X265" s="9"/>
      <c r="Y265" s="9"/>
      <c r="Z265" s="9" t="s">
        <v>2521</v>
      </c>
      <c r="AA265" s="9"/>
      <c r="AB265" s="9" t="s">
        <v>3042</v>
      </c>
      <c r="AC265" s="9" t="s">
        <v>2833</v>
      </c>
      <c r="AD265" s="9" t="s">
        <v>2834</v>
      </c>
      <c r="AE265" s="9" t="s">
        <v>137</v>
      </c>
      <c r="AF265" s="9" t="s">
        <v>137</v>
      </c>
      <c r="AG265" s="56" t="s">
        <v>2909</v>
      </c>
      <c r="AH265" s="57" t="s">
        <v>139</v>
      </c>
      <c r="AI265" s="25">
        <v>45180</v>
      </c>
      <c r="AJ265" s="9" t="s">
        <v>138</v>
      </c>
      <c r="AK265" s="9"/>
      <c r="AL265" s="9"/>
      <c r="AM265" s="12">
        <v>3</v>
      </c>
      <c r="AN265" s="40">
        <v>27120180601</v>
      </c>
      <c r="AO265" s="9" t="s">
        <v>3043</v>
      </c>
      <c r="AP265" s="40">
        <v>27180060001</v>
      </c>
      <c r="AQ265" s="9" t="s">
        <v>3044</v>
      </c>
      <c r="AR265" s="40">
        <v>27110010201</v>
      </c>
      <c r="AS265" s="9" t="s">
        <v>3045</v>
      </c>
      <c r="AT265" s="40"/>
      <c r="AU265" s="9"/>
      <c r="AV265" s="40"/>
      <c r="AW265" s="9"/>
      <c r="AX265" s="12">
        <v>3</v>
      </c>
      <c r="AY265" s="12">
        <v>1</v>
      </c>
      <c r="AZ265" s="12">
        <f>COUNTIF($AN$2:$AW$293,'[2]Productos por importancia'!#REF!)</f>
        <v>0</v>
      </c>
      <c r="BA265" s="12" t="s">
        <v>140</v>
      </c>
      <c r="BB265" s="12" t="s">
        <v>140</v>
      </c>
      <c r="BC265" s="9"/>
      <c r="BD265" s="9" t="s">
        <v>3046</v>
      </c>
    </row>
    <row r="266" spans="1:56" x14ac:dyDescent="0.25">
      <c r="A266" s="9" t="s">
        <v>2</v>
      </c>
      <c r="B266" s="9" t="s">
        <v>3047</v>
      </c>
      <c r="C266" s="9" t="s">
        <v>3048</v>
      </c>
      <c r="D266" s="9" t="s">
        <v>3049</v>
      </c>
      <c r="E266" s="9" t="s">
        <v>3050</v>
      </c>
      <c r="F266" s="12" t="s">
        <v>8</v>
      </c>
      <c r="G266" s="9" t="s">
        <v>38</v>
      </c>
      <c r="H266" s="9" t="s">
        <v>616</v>
      </c>
      <c r="I266" s="9">
        <v>1</v>
      </c>
      <c r="J266" s="9" t="s">
        <v>2751</v>
      </c>
      <c r="K266" s="9">
        <v>101</v>
      </c>
      <c r="L266" s="9" t="s">
        <v>2752</v>
      </c>
      <c r="M266" s="9">
        <v>10150</v>
      </c>
      <c r="N266" s="9" t="s">
        <v>2753</v>
      </c>
      <c r="O266" s="9">
        <v>4</v>
      </c>
      <c r="P266" s="9" t="s">
        <v>127</v>
      </c>
      <c r="Q266" s="9" t="s">
        <v>3051</v>
      </c>
      <c r="R266" s="9"/>
      <c r="S266" s="9" t="s">
        <v>2948</v>
      </c>
      <c r="T266" s="9"/>
      <c r="U266" s="9"/>
      <c r="V266" s="9" t="s">
        <v>3050</v>
      </c>
      <c r="W266" s="9" t="s">
        <v>132</v>
      </c>
      <c r="X266" s="9"/>
      <c r="Y266" s="9"/>
      <c r="Z266" s="9"/>
      <c r="AA266" s="9"/>
      <c r="AB266" s="9" t="s">
        <v>3052</v>
      </c>
      <c r="AC266" s="9" t="s">
        <v>3053</v>
      </c>
      <c r="AD266" s="9" t="s">
        <v>3054</v>
      </c>
      <c r="AE266" s="9" t="s">
        <v>137</v>
      </c>
      <c r="AF266" s="9" t="s">
        <v>137</v>
      </c>
      <c r="AG266" s="56" t="s">
        <v>2909</v>
      </c>
      <c r="AH266" s="57" t="s">
        <v>139</v>
      </c>
      <c r="AI266" s="25">
        <v>45181</v>
      </c>
      <c r="AJ266" s="9" t="s">
        <v>138</v>
      </c>
      <c r="AK266" s="9"/>
      <c r="AL266" s="9"/>
      <c r="AM266" s="12">
        <v>5</v>
      </c>
      <c r="AN266" s="40">
        <v>21111020101</v>
      </c>
      <c r="AO266" s="9" t="s">
        <v>3055</v>
      </c>
      <c r="AP266" s="40">
        <v>21113000501</v>
      </c>
      <c r="AQ266" s="9" t="s">
        <v>3056</v>
      </c>
      <c r="AR266" s="40">
        <v>21174010101</v>
      </c>
      <c r="AS266" s="9" t="s">
        <v>3057</v>
      </c>
      <c r="AT266" s="40">
        <v>21174030201</v>
      </c>
      <c r="AU266" s="9" t="s">
        <v>2855</v>
      </c>
      <c r="AV266" s="40">
        <v>21174040001</v>
      </c>
      <c r="AW266" s="9" t="s">
        <v>2854</v>
      </c>
      <c r="AX266" s="12">
        <v>5</v>
      </c>
      <c r="AY266" s="12">
        <v>1</v>
      </c>
      <c r="AZ266" s="12">
        <f>COUNTIF($AN$2:$AW$293,'[2]Productos por importancia'!#REF!)</f>
        <v>0</v>
      </c>
      <c r="BA266" s="9" t="s">
        <v>140</v>
      </c>
      <c r="BB266" s="9" t="s">
        <v>140</v>
      </c>
      <c r="BC266" s="9">
        <v>326</v>
      </c>
      <c r="BD266" s="9"/>
    </row>
    <row r="267" spans="1:56" hidden="1" x14ac:dyDescent="0.25">
      <c r="A267" s="9" t="s">
        <v>2</v>
      </c>
      <c r="B267" s="9" t="s">
        <v>3058</v>
      </c>
      <c r="C267" s="9" t="s">
        <v>3059</v>
      </c>
      <c r="D267" s="9" t="s">
        <v>3060</v>
      </c>
      <c r="E267" s="9" t="s">
        <v>3060</v>
      </c>
      <c r="F267" s="12" t="s">
        <v>8</v>
      </c>
      <c r="G267" s="9" t="s">
        <v>3061</v>
      </c>
      <c r="H267" s="9" t="s">
        <v>3062</v>
      </c>
      <c r="I267" s="9">
        <v>7</v>
      </c>
      <c r="J267" s="9" t="s">
        <v>2772</v>
      </c>
      <c r="K267" s="9">
        <v>706</v>
      </c>
      <c r="L267" s="9" t="s">
        <v>3063</v>
      </c>
      <c r="M267" s="9">
        <v>70651</v>
      </c>
      <c r="N267" s="9" t="s">
        <v>3064</v>
      </c>
      <c r="O267" s="9">
        <v>4</v>
      </c>
      <c r="P267" s="9" t="s">
        <v>127</v>
      </c>
      <c r="Q267" s="9" t="s">
        <v>3065</v>
      </c>
      <c r="R267" s="9"/>
      <c r="S267" s="9"/>
      <c r="T267" s="9" t="s">
        <v>3066</v>
      </c>
      <c r="U267" s="9"/>
      <c r="V267" s="9" t="s">
        <v>3067</v>
      </c>
      <c r="W267" s="9" t="s">
        <v>132</v>
      </c>
      <c r="X267" s="9"/>
      <c r="Y267" s="9"/>
      <c r="Z267" s="9"/>
      <c r="AA267" s="9"/>
      <c r="AB267" s="9" t="s">
        <v>3068</v>
      </c>
      <c r="AC267" s="9" t="s">
        <v>3069</v>
      </c>
      <c r="AD267" s="9" t="s">
        <v>3070</v>
      </c>
      <c r="AE267" s="9" t="s">
        <v>137</v>
      </c>
      <c r="AF267" s="9" t="s">
        <v>137</v>
      </c>
      <c r="AG267" s="56" t="s">
        <v>2909</v>
      </c>
      <c r="AH267" s="57" t="s">
        <v>139</v>
      </c>
      <c r="AI267" s="25">
        <v>45154</v>
      </c>
      <c r="AJ267" s="9" t="s">
        <v>138</v>
      </c>
      <c r="AK267" s="9"/>
      <c r="AL267" s="9"/>
      <c r="AM267" s="12">
        <v>0</v>
      </c>
      <c r="AN267" s="40"/>
      <c r="AO267" s="9"/>
      <c r="AP267" s="40"/>
      <c r="AQ267" s="9"/>
      <c r="AR267" s="40"/>
      <c r="AS267" s="9"/>
      <c r="AT267" s="40"/>
      <c r="AU267" s="9"/>
      <c r="AV267" s="40"/>
      <c r="AW267" s="9"/>
      <c r="AX267" s="12">
        <v>0</v>
      </c>
      <c r="AY267" s="12">
        <v>0</v>
      </c>
      <c r="AZ267" s="12">
        <f>COUNTIF($AN$2:$AW$293,'[2]Productos por importancia'!#REF!)</f>
        <v>0</v>
      </c>
      <c r="BA267" s="14"/>
      <c r="BB267" s="14" t="s">
        <v>28</v>
      </c>
      <c r="BC267" s="9"/>
      <c r="BD267" s="9" t="s">
        <v>3071</v>
      </c>
    </row>
    <row r="268" spans="1:56" x14ac:dyDescent="0.25">
      <c r="A268" s="9" t="s">
        <v>2</v>
      </c>
      <c r="B268" s="9" t="s">
        <v>3072</v>
      </c>
      <c r="C268" s="9" t="s">
        <v>3073</v>
      </c>
      <c r="D268" s="9" t="s">
        <v>3074</v>
      </c>
      <c r="E268" s="9" t="s">
        <v>3075</v>
      </c>
      <c r="F268" s="12" t="s">
        <v>8</v>
      </c>
      <c r="G268" s="9" t="s">
        <v>37</v>
      </c>
      <c r="H268" s="9" t="s">
        <v>1367</v>
      </c>
      <c r="I268" s="9">
        <v>11</v>
      </c>
      <c r="J268" s="9" t="s">
        <v>3076</v>
      </c>
      <c r="K268" s="9">
        <v>1101</v>
      </c>
      <c r="L268" s="9" t="s">
        <v>3077</v>
      </c>
      <c r="M268" s="9">
        <v>110150</v>
      </c>
      <c r="N268" s="9" t="s">
        <v>3078</v>
      </c>
      <c r="O268" s="9">
        <v>4</v>
      </c>
      <c r="P268" s="9" t="s">
        <v>127</v>
      </c>
      <c r="Q268" s="9" t="s">
        <v>3079</v>
      </c>
      <c r="R268" s="9"/>
      <c r="S268" s="9" t="s">
        <v>3080</v>
      </c>
      <c r="T268" s="9" t="s">
        <v>132</v>
      </c>
      <c r="U268" s="9"/>
      <c r="V268" s="9" t="s">
        <v>3081</v>
      </c>
      <c r="W268" s="9"/>
      <c r="X268" s="9"/>
      <c r="Y268" s="9"/>
      <c r="Z268" s="9" t="s">
        <v>3082</v>
      </c>
      <c r="AA268" s="9"/>
      <c r="AB268" s="9" t="s">
        <v>3083</v>
      </c>
      <c r="AC268" s="9" t="s">
        <v>3084</v>
      </c>
      <c r="AD268" s="9" t="s">
        <v>3085</v>
      </c>
      <c r="AE268" s="9" t="s">
        <v>137</v>
      </c>
      <c r="AF268" s="9" t="s">
        <v>137</v>
      </c>
      <c r="AG268" s="56" t="s">
        <v>2909</v>
      </c>
      <c r="AH268" s="57" t="s">
        <v>139</v>
      </c>
      <c r="AI268" s="25">
        <v>45205</v>
      </c>
      <c r="AJ268" s="9" t="s">
        <v>138</v>
      </c>
      <c r="AK268" s="9"/>
      <c r="AL268" s="9"/>
      <c r="AM268" s="12">
        <v>5</v>
      </c>
      <c r="AN268" s="40">
        <v>23995040101</v>
      </c>
      <c r="AO268" s="12" t="str">
        <f>IFERROR(VLOOKUP(AN268,'[1]Catálogo de Productos'!$A$1:$B$786,2,0),"")</f>
        <v>ALIÑOS PREPARADOS</v>
      </c>
      <c r="AP268" s="40">
        <v>23995040101</v>
      </c>
      <c r="AQ268" s="9" t="s">
        <v>3086</v>
      </c>
      <c r="AR268" s="40">
        <v>23995040101</v>
      </c>
      <c r="AS268" s="9" t="s">
        <v>3087</v>
      </c>
      <c r="AT268" s="40">
        <v>23995040101</v>
      </c>
      <c r="AU268" s="9" t="s">
        <v>3088</v>
      </c>
      <c r="AV268" s="40">
        <v>23999030501</v>
      </c>
      <c r="AW268" s="9" t="s">
        <v>3089</v>
      </c>
      <c r="AX268" s="12">
        <v>5</v>
      </c>
      <c r="AY268" s="12">
        <v>1</v>
      </c>
      <c r="AZ268" s="12">
        <f>COUNTIF($AN$2:$AW$293,'[2]Productos por importancia'!#REF!)</f>
        <v>0</v>
      </c>
      <c r="BA268" s="14" t="s">
        <v>140</v>
      </c>
      <c r="BB268" s="14" t="s">
        <v>140</v>
      </c>
      <c r="BC268" s="9"/>
      <c r="BD268" s="9"/>
    </row>
    <row r="269" spans="1:56" hidden="1" x14ac:dyDescent="0.25">
      <c r="A269" s="9" t="s">
        <v>2</v>
      </c>
      <c r="B269" s="9" t="s">
        <v>3090</v>
      </c>
      <c r="C269" s="9" t="s">
        <v>3091</v>
      </c>
      <c r="D269" s="9" t="s">
        <v>3092</v>
      </c>
      <c r="E269" s="9" t="s">
        <v>3093</v>
      </c>
      <c r="F269" s="12" t="s">
        <v>8</v>
      </c>
      <c r="G269" s="9" t="s">
        <v>36</v>
      </c>
      <c r="H269" s="9" t="s">
        <v>742</v>
      </c>
      <c r="I269" s="9">
        <v>1</v>
      </c>
      <c r="J269" s="9" t="s">
        <v>2751</v>
      </c>
      <c r="K269" s="9">
        <v>101</v>
      </c>
      <c r="L269" s="9" t="s">
        <v>2752</v>
      </c>
      <c r="M269" s="9">
        <v>10150</v>
      </c>
      <c r="N269" s="9" t="s">
        <v>2753</v>
      </c>
      <c r="O269" s="9">
        <v>4</v>
      </c>
      <c r="P269" s="9" t="s">
        <v>127</v>
      </c>
      <c r="Q269" s="9" t="s">
        <v>2918</v>
      </c>
      <c r="R269" s="9"/>
      <c r="S269" s="9" t="s">
        <v>2920</v>
      </c>
      <c r="T269" s="9"/>
      <c r="U269" s="9" t="s">
        <v>3094</v>
      </c>
      <c r="V269" s="9"/>
      <c r="W269" s="9" t="s">
        <v>132</v>
      </c>
      <c r="X269" s="9"/>
      <c r="Y269" s="9"/>
      <c r="Z269" s="9"/>
      <c r="AA269" s="9"/>
      <c r="AB269" s="9" t="s">
        <v>3095</v>
      </c>
      <c r="AC269" s="9" t="s">
        <v>2833</v>
      </c>
      <c r="AD269" s="9" t="s">
        <v>2834</v>
      </c>
      <c r="AE269" s="9" t="s">
        <v>137</v>
      </c>
      <c r="AF269" s="9" t="s">
        <v>137</v>
      </c>
      <c r="AG269" s="56" t="s">
        <v>2909</v>
      </c>
      <c r="AH269" s="57" t="s">
        <v>139</v>
      </c>
      <c r="AI269" s="25">
        <v>45198</v>
      </c>
      <c r="AJ269" s="9" t="s">
        <v>138</v>
      </c>
      <c r="AK269" s="9"/>
      <c r="AL269" s="9"/>
      <c r="AM269" s="12">
        <v>4</v>
      </c>
      <c r="AN269" s="40">
        <v>26790010201</v>
      </c>
      <c r="AO269" s="9" t="s">
        <v>3096</v>
      </c>
      <c r="AP269" s="40">
        <v>28190001001</v>
      </c>
      <c r="AQ269" s="9" t="s">
        <v>2692</v>
      </c>
      <c r="AR269" s="40">
        <v>28190001101</v>
      </c>
      <c r="AS269" s="9" t="s">
        <v>3097</v>
      </c>
      <c r="AT269" s="40">
        <v>28190002501</v>
      </c>
      <c r="AU269" s="9" t="s">
        <v>3098</v>
      </c>
      <c r="AV269" s="40"/>
      <c r="AW269" s="9"/>
      <c r="AX269" s="12">
        <v>4</v>
      </c>
      <c r="AY269" s="12">
        <v>1</v>
      </c>
      <c r="AZ269" s="12">
        <f>COUNTIF($AN$2:$AW$293,'[2]Productos por importancia'!#REF!)</f>
        <v>0</v>
      </c>
      <c r="BA269" s="9" t="s">
        <v>140</v>
      </c>
      <c r="BB269" s="9" t="s">
        <v>140</v>
      </c>
      <c r="BC269" s="9" t="s">
        <v>3099</v>
      </c>
      <c r="BD269" s="9" t="s">
        <v>3100</v>
      </c>
    </row>
    <row r="270" spans="1:56" x14ac:dyDescent="0.25">
      <c r="A270" s="9" t="s">
        <v>2</v>
      </c>
      <c r="B270" s="9" t="s">
        <v>3101</v>
      </c>
      <c r="C270" s="9" t="s">
        <v>3102</v>
      </c>
      <c r="D270" s="9" t="s">
        <v>3103</v>
      </c>
      <c r="E270" s="9" t="s">
        <v>3104</v>
      </c>
      <c r="F270" s="12" t="s">
        <v>8</v>
      </c>
      <c r="G270" s="9" t="s">
        <v>17</v>
      </c>
      <c r="H270" s="9" t="s">
        <v>365</v>
      </c>
      <c r="I270" s="9">
        <v>1</v>
      </c>
      <c r="J270" s="9" t="s">
        <v>2751</v>
      </c>
      <c r="K270" s="9">
        <v>101</v>
      </c>
      <c r="L270" s="9" t="s">
        <v>2752</v>
      </c>
      <c r="M270" s="9">
        <v>10150</v>
      </c>
      <c r="N270" s="9" t="s">
        <v>2753</v>
      </c>
      <c r="O270" s="9">
        <v>4</v>
      </c>
      <c r="P270" s="9" t="s">
        <v>127</v>
      </c>
      <c r="Q270" s="9" t="s">
        <v>2863</v>
      </c>
      <c r="R270" s="9"/>
      <c r="S270" s="9" t="s">
        <v>2948</v>
      </c>
      <c r="T270" s="9"/>
      <c r="U270" s="9" t="s">
        <v>2521</v>
      </c>
      <c r="V270" s="9" t="s">
        <v>3105</v>
      </c>
      <c r="W270" s="9" t="s">
        <v>132</v>
      </c>
      <c r="X270" s="9"/>
      <c r="Y270" s="9"/>
      <c r="Z270" s="9"/>
      <c r="AA270" s="9"/>
      <c r="AB270" s="9" t="s">
        <v>3106</v>
      </c>
      <c r="AC270" s="9" t="s">
        <v>3107</v>
      </c>
      <c r="AD270" s="9" t="s">
        <v>3108</v>
      </c>
      <c r="AE270" s="9" t="s">
        <v>137</v>
      </c>
      <c r="AF270" s="9" t="s">
        <v>137</v>
      </c>
      <c r="AG270" s="56" t="s">
        <v>2909</v>
      </c>
      <c r="AH270" s="57" t="s">
        <v>139</v>
      </c>
      <c r="AI270" s="25">
        <v>45180</v>
      </c>
      <c r="AJ270" s="9" t="s">
        <v>138</v>
      </c>
      <c r="AK270" s="9"/>
      <c r="AL270" s="9"/>
      <c r="AM270" s="12">
        <v>5</v>
      </c>
      <c r="AN270" s="40">
        <v>22110000301</v>
      </c>
      <c r="AO270" s="9" t="s">
        <v>3109</v>
      </c>
      <c r="AP270" s="40">
        <v>22110000501</v>
      </c>
      <c r="AQ270" s="9" t="s">
        <v>3110</v>
      </c>
      <c r="AR270" s="40">
        <v>22211000201</v>
      </c>
      <c r="AS270" s="9" t="s">
        <v>3111</v>
      </c>
      <c r="AT270" s="40">
        <v>22251000801</v>
      </c>
      <c r="AU270" s="9" t="s">
        <v>3112</v>
      </c>
      <c r="AV270" s="40">
        <v>22290009901</v>
      </c>
      <c r="AW270" s="9" t="s">
        <v>3113</v>
      </c>
      <c r="AX270" s="12">
        <v>5</v>
      </c>
      <c r="AY270" s="12">
        <v>1</v>
      </c>
      <c r="AZ270" s="12">
        <f>COUNTIF($AN$2:$AW$293,'[2]Productos por importancia'!#REF!)</f>
        <v>0</v>
      </c>
      <c r="BA270" s="9" t="s">
        <v>140</v>
      </c>
      <c r="BB270" s="9" t="s">
        <v>140</v>
      </c>
      <c r="BC270" s="9" t="s">
        <v>3114</v>
      </c>
      <c r="BD270" s="9"/>
    </row>
    <row r="271" spans="1:56" hidden="1" x14ac:dyDescent="0.25">
      <c r="A271" s="9" t="s">
        <v>2</v>
      </c>
      <c r="B271" s="9" t="s">
        <v>3115</v>
      </c>
      <c r="C271" s="9" t="s">
        <v>3116</v>
      </c>
      <c r="D271" s="9" t="s">
        <v>3117</v>
      </c>
      <c r="E271" s="9" t="s">
        <v>3118</v>
      </c>
      <c r="F271" s="12" t="s">
        <v>8</v>
      </c>
      <c r="G271" s="9" t="s">
        <v>41</v>
      </c>
      <c r="H271" s="9" t="s">
        <v>3119</v>
      </c>
      <c r="I271" s="9">
        <v>1</v>
      </c>
      <c r="J271" s="9" t="s">
        <v>2751</v>
      </c>
      <c r="K271" s="9">
        <v>101</v>
      </c>
      <c r="L271" s="9" t="s">
        <v>2752</v>
      </c>
      <c r="M271" s="9">
        <v>10169</v>
      </c>
      <c r="N271" s="9" t="s">
        <v>3120</v>
      </c>
      <c r="O271" s="9">
        <v>4</v>
      </c>
      <c r="P271" s="9" t="s">
        <v>127</v>
      </c>
      <c r="Q271" s="9" t="s">
        <v>2992</v>
      </c>
      <c r="R271" s="9"/>
      <c r="S271" s="9" t="s">
        <v>3121</v>
      </c>
      <c r="T271" s="9"/>
      <c r="U271" s="9"/>
      <c r="V271" s="9" t="s">
        <v>3122</v>
      </c>
      <c r="W271" s="9" t="s">
        <v>132</v>
      </c>
      <c r="X271" s="9"/>
      <c r="Y271" s="9"/>
      <c r="Z271" s="9" t="s">
        <v>3123</v>
      </c>
      <c r="AA271" s="9"/>
      <c r="AB271" s="9" t="s">
        <v>3124</v>
      </c>
      <c r="AC271" s="9" t="s">
        <v>3125</v>
      </c>
      <c r="AD271" s="9" t="s">
        <v>3126</v>
      </c>
      <c r="AE271" s="9" t="s">
        <v>137</v>
      </c>
      <c r="AF271" s="9" t="s">
        <v>137</v>
      </c>
      <c r="AG271" s="56" t="s">
        <v>2909</v>
      </c>
      <c r="AH271" s="57" t="s">
        <v>139</v>
      </c>
      <c r="AI271" s="25">
        <v>45126</v>
      </c>
      <c r="AJ271" s="9" t="s">
        <v>138</v>
      </c>
      <c r="AK271" s="9"/>
      <c r="AL271" s="9"/>
      <c r="AM271" s="12">
        <v>0</v>
      </c>
      <c r="AN271" s="40"/>
      <c r="AO271" s="9"/>
      <c r="AP271" s="40"/>
      <c r="AQ271" s="9"/>
      <c r="AR271" s="40"/>
      <c r="AS271" s="9"/>
      <c r="AT271" s="40"/>
      <c r="AU271" s="9"/>
      <c r="AV271" s="40"/>
      <c r="AW271" s="9"/>
      <c r="AX271" s="12">
        <v>0</v>
      </c>
      <c r="AY271" s="12">
        <v>0</v>
      </c>
      <c r="AZ271" s="12">
        <f>COUNTIF($AN$2:$AW$293,'[2]Productos por importancia'!#REF!)</f>
        <v>0</v>
      </c>
      <c r="BA271" s="14"/>
      <c r="BB271" s="14" t="s">
        <v>28</v>
      </c>
      <c r="BC271" s="9"/>
      <c r="BD271" s="9" t="s">
        <v>3127</v>
      </c>
    </row>
    <row r="272" spans="1:56" hidden="1" x14ac:dyDescent="0.25">
      <c r="A272" s="9" t="s">
        <v>2</v>
      </c>
      <c r="B272" s="9" t="s">
        <v>3128</v>
      </c>
      <c r="C272" s="9" t="s">
        <v>3129</v>
      </c>
      <c r="D272" s="9" t="s">
        <v>3130</v>
      </c>
      <c r="E272" s="9" t="s">
        <v>261</v>
      </c>
      <c r="F272" s="12" t="s">
        <v>8</v>
      </c>
      <c r="G272" s="9" t="s">
        <v>20</v>
      </c>
      <c r="H272" s="9" t="s">
        <v>932</v>
      </c>
      <c r="I272" s="9">
        <v>7</v>
      </c>
      <c r="J272" s="9" t="s">
        <v>2772</v>
      </c>
      <c r="K272" s="9">
        <v>701</v>
      </c>
      <c r="L272" s="9" t="s">
        <v>2773</v>
      </c>
      <c r="M272" s="9">
        <v>70150</v>
      </c>
      <c r="N272" s="9" t="s">
        <v>2774</v>
      </c>
      <c r="O272" s="9">
        <v>3</v>
      </c>
      <c r="P272" s="9" t="s">
        <v>714</v>
      </c>
      <c r="Q272" s="9" t="s">
        <v>3131</v>
      </c>
      <c r="R272" s="9"/>
      <c r="S272" s="9"/>
      <c r="T272" s="9"/>
      <c r="U272" s="9"/>
      <c r="V272" s="9"/>
      <c r="W272" s="9" t="s">
        <v>132</v>
      </c>
      <c r="X272" s="9"/>
      <c r="Y272" s="9"/>
      <c r="Z272" s="9"/>
      <c r="AA272" s="9"/>
      <c r="AB272" s="9" t="s">
        <v>3132</v>
      </c>
      <c r="AC272" s="9" t="s">
        <v>3133</v>
      </c>
      <c r="AD272" s="9" t="s">
        <v>3134</v>
      </c>
      <c r="AE272" s="9" t="s">
        <v>137</v>
      </c>
      <c r="AF272" s="9" t="s">
        <v>137</v>
      </c>
      <c r="AG272" s="56" t="s">
        <v>2909</v>
      </c>
      <c r="AH272" s="57" t="s">
        <v>139</v>
      </c>
      <c r="AI272" s="25">
        <v>45162</v>
      </c>
      <c r="AJ272" s="9" t="s">
        <v>138</v>
      </c>
      <c r="AK272" s="9"/>
      <c r="AL272" s="9"/>
      <c r="AM272" s="12">
        <v>1</v>
      </c>
      <c r="AN272" s="40">
        <v>21121000101</v>
      </c>
      <c r="AO272" s="9" t="s">
        <v>3135</v>
      </c>
      <c r="AP272" s="40"/>
      <c r="AQ272" s="9"/>
      <c r="AR272" s="40"/>
      <c r="AS272" s="9"/>
      <c r="AT272" s="40"/>
      <c r="AU272" s="9"/>
      <c r="AV272" s="40"/>
      <c r="AW272" s="9"/>
      <c r="AX272" s="12">
        <v>1</v>
      </c>
      <c r="AY272" s="12">
        <v>1</v>
      </c>
      <c r="AZ272" s="12">
        <f>COUNTIF($AN$2:$AW$293,'[2]Productos por importancia'!#REF!)</f>
        <v>0</v>
      </c>
      <c r="BA272" s="9" t="s">
        <v>140</v>
      </c>
      <c r="BB272" s="9" t="s">
        <v>140</v>
      </c>
      <c r="BC272" s="9" t="s">
        <v>3136</v>
      </c>
      <c r="BD272" s="9"/>
    </row>
    <row r="273" spans="1:56" hidden="1" x14ac:dyDescent="0.25">
      <c r="A273" s="9" t="s">
        <v>2</v>
      </c>
      <c r="B273" s="9" t="s">
        <v>3137</v>
      </c>
      <c r="C273" s="9" t="s">
        <v>3138</v>
      </c>
      <c r="D273" s="9" t="s">
        <v>3139</v>
      </c>
      <c r="E273" s="9" t="s">
        <v>3140</v>
      </c>
      <c r="F273" s="12" t="s">
        <v>8</v>
      </c>
      <c r="G273" s="9" t="s">
        <v>174</v>
      </c>
      <c r="H273" s="9" t="s">
        <v>175</v>
      </c>
      <c r="I273" s="9">
        <v>1</v>
      </c>
      <c r="J273" s="9" t="s">
        <v>2751</v>
      </c>
      <c r="K273" s="9">
        <v>101</v>
      </c>
      <c r="L273" s="9" t="s">
        <v>2752</v>
      </c>
      <c r="M273" s="9">
        <v>10150</v>
      </c>
      <c r="N273" s="9" t="s">
        <v>2753</v>
      </c>
      <c r="O273" s="9">
        <v>4</v>
      </c>
      <c r="P273" s="9" t="s">
        <v>127</v>
      </c>
      <c r="Q273" s="9" t="s">
        <v>3141</v>
      </c>
      <c r="R273" s="9" t="s">
        <v>3142</v>
      </c>
      <c r="S273" s="9" t="s">
        <v>2864</v>
      </c>
      <c r="T273" s="9"/>
      <c r="U273" s="9"/>
      <c r="V273" s="9" t="s">
        <v>3140</v>
      </c>
      <c r="W273" s="9" t="s">
        <v>132</v>
      </c>
      <c r="X273" s="9"/>
      <c r="Y273" s="9" t="s">
        <v>3143</v>
      </c>
      <c r="Z273" s="9"/>
      <c r="AA273" s="9"/>
      <c r="AB273" s="9" t="s">
        <v>3144</v>
      </c>
      <c r="AC273" s="9" t="s">
        <v>3145</v>
      </c>
      <c r="AD273" s="9" t="s">
        <v>3146</v>
      </c>
      <c r="AE273" s="9" t="s">
        <v>137</v>
      </c>
      <c r="AF273" s="9" t="s">
        <v>137</v>
      </c>
      <c r="AG273" s="56" t="s">
        <v>2909</v>
      </c>
      <c r="AH273" s="57" t="s">
        <v>139</v>
      </c>
      <c r="AI273" s="13">
        <v>45204</v>
      </c>
      <c r="AJ273" s="9" t="s">
        <v>138</v>
      </c>
      <c r="AK273" s="9"/>
      <c r="AL273" s="9"/>
      <c r="AM273" s="12">
        <v>0</v>
      </c>
      <c r="AN273" s="40"/>
      <c r="AO273" s="9"/>
      <c r="AP273" s="40"/>
      <c r="AQ273" s="9"/>
      <c r="AR273" s="40"/>
      <c r="AS273" s="9"/>
      <c r="AT273" s="40"/>
      <c r="AU273" s="9"/>
      <c r="AV273" s="40"/>
      <c r="AW273" s="9"/>
      <c r="AX273" s="12">
        <v>0</v>
      </c>
      <c r="AY273" s="12">
        <v>0</v>
      </c>
      <c r="AZ273" s="12">
        <f>COUNTIF($AN$2:$AW$293,'[2]Productos por importancia'!#REF!)</f>
        <v>0</v>
      </c>
      <c r="BA273" s="9"/>
      <c r="BB273" s="9" t="s">
        <v>29</v>
      </c>
      <c r="BC273" s="9"/>
      <c r="BD273" s="9" t="s">
        <v>3147</v>
      </c>
    </row>
    <row r="274" spans="1:56" hidden="1" x14ac:dyDescent="0.25">
      <c r="A274" s="9" t="s">
        <v>2</v>
      </c>
      <c r="B274" s="9" t="s">
        <v>3148</v>
      </c>
      <c r="C274" s="9" t="s">
        <v>3149</v>
      </c>
      <c r="D274" s="9" t="s">
        <v>3150</v>
      </c>
      <c r="E274" s="9" t="s">
        <v>3151</v>
      </c>
      <c r="F274" s="12" t="s">
        <v>8</v>
      </c>
      <c r="G274" s="9" t="s">
        <v>477</v>
      </c>
      <c r="H274" s="9" t="s">
        <v>478</v>
      </c>
      <c r="I274" s="9">
        <v>1</v>
      </c>
      <c r="J274" s="9" t="s">
        <v>2751</v>
      </c>
      <c r="K274" s="9">
        <v>101</v>
      </c>
      <c r="L274" s="9" t="s">
        <v>2752</v>
      </c>
      <c r="M274" s="9">
        <v>10150</v>
      </c>
      <c r="N274" s="9" t="s">
        <v>2753</v>
      </c>
      <c r="O274" s="9">
        <v>4</v>
      </c>
      <c r="P274" s="9" t="s">
        <v>127</v>
      </c>
      <c r="Q274" s="9" t="s">
        <v>3152</v>
      </c>
      <c r="R274" s="9" t="s">
        <v>508</v>
      </c>
      <c r="S274" s="9" t="s">
        <v>508</v>
      </c>
      <c r="T274" s="9" t="s">
        <v>2603</v>
      </c>
      <c r="U274" s="9"/>
      <c r="V274" s="9" t="s">
        <v>3151</v>
      </c>
      <c r="W274" s="9" t="s">
        <v>132</v>
      </c>
      <c r="X274" s="9"/>
      <c r="Y274" s="9"/>
      <c r="Z274" s="9" t="s">
        <v>3143</v>
      </c>
      <c r="AA274" s="9"/>
      <c r="AB274" s="9" t="s">
        <v>3153</v>
      </c>
      <c r="AC274" s="9" t="s">
        <v>3154</v>
      </c>
      <c r="AD274" s="9" t="s">
        <v>3155</v>
      </c>
      <c r="AE274" s="9" t="s">
        <v>137</v>
      </c>
      <c r="AF274" s="9" t="s">
        <v>137</v>
      </c>
      <c r="AG274" s="56" t="s">
        <v>2909</v>
      </c>
      <c r="AH274" s="57" t="s">
        <v>139</v>
      </c>
      <c r="AI274" s="25">
        <v>45183</v>
      </c>
      <c r="AJ274" s="9" t="s">
        <v>138</v>
      </c>
      <c r="AK274" s="9"/>
      <c r="AL274" s="9"/>
      <c r="AM274" s="12">
        <v>0</v>
      </c>
      <c r="AN274" s="40"/>
      <c r="AO274" s="9"/>
      <c r="AP274" s="40"/>
      <c r="AQ274" s="9"/>
      <c r="AR274" s="40"/>
      <c r="AS274" s="9"/>
      <c r="AT274" s="40"/>
      <c r="AU274" s="9"/>
      <c r="AV274" s="40"/>
      <c r="AW274" s="9"/>
      <c r="AX274" s="12">
        <v>0</v>
      </c>
      <c r="AY274" s="12">
        <v>1</v>
      </c>
      <c r="AZ274" s="12">
        <f>COUNTIF($AN$2:$AW$293,'[2]Productos por importancia'!#REF!)</f>
        <v>0</v>
      </c>
      <c r="BA274" s="9"/>
      <c r="BB274" s="9" t="s">
        <v>28</v>
      </c>
      <c r="BC274" s="9" t="s">
        <v>3156</v>
      </c>
      <c r="BD274" s="9" t="s">
        <v>3157</v>
      </c>
    </row>
    <row r="275" spans="1:56" hidden="1" x14ac:dyDescent="0.25">
      <c r="A275" s="9" t="s">
        <v>2</v>
      </c>
      <c r="B275" s="9" t="s">
        <v>3158</v>
      </c>
      <c r="C275" s="9" t="s">
        <v>3159</v>
      </c>
      <c r="D275" s="9" t="s">
        <v>3160</v>
      </c>
      <c r="E275" s="9" t="s">
        <v>3161</v>
      </c>
      <c r="F275" s="12" t="s">
        <v>8</v>
      </c>
      <c r="G275" s="9" t="s">
        <v>37</v>
      </c>
      <c r="H275" s="9" t="s">
        <v>1367</v>
      </c>
      <c r="I275" s="9">
        <v>1</v>
      </c>
      <c r="J275" s="9" t="s">
        <v>2751</v>
      </c>
      <c r="K275" s="9">
        <v>101</v>
      </c>
      <c r="L275" s="9" t="s">
        <v>2752</v>
      </c>
      <c r="M275" s="9">
        <v>10150</v>
      </c>
      <c r="N275" s="9" t="s">
        <v>2753</v>
      </c>
      <c r="O275" s="9">
        <v>4</v>
      </c>
      <c r="P275" s="9" t="s">
        <v>127</v>
      </c>
      <c r="Q275" s="9" t="s">
        <v>839</v>
      </c>
      <c r="R275" s="9"/>
      <c r="S275" s="9"/>
      <c r="T275" s="9" t="s">
        <v>132</v>
      </c>
      <c r="U275" s="9"/>
      <c r="V275" s="9"/>
      <c r="W275" s="9" t="s">
        <v>132</v>
      </c>
      <c r="X275" s="9"/>
      <c r="Y275" s="9"/>
      <c r="Z275" s="9"/>
      <c r="AA275" s="9"/>
      <c r="AB275" s="9" t="s">
        <v>3162</v>
      </c>
      <c r="AC275" s="9" t="s">
        <v>3163</v>
      </c>
      <c r="AD275" s="9" t="s">
        <v>3164</v>
      </c>
      <c r="AE275" s="9" t="s">
        <v>137</v>
      </c>
      <c r="AF275" s="9" t="s">
        <v>137</v>
      </c>
      <c r="AG275" s="56" t="s">
        <v>2909</v>
      </c>
      <c r="AH275" s="57" t="s">
        <v>139</v>
      </c>
      <c r="AI275" s="25">
        <v>45163</v>
      </c>
      <c r="AJ275" s="9" t="s">
        <v>138</v>
      </c>
      <c r="AK275" s="9"/>
      <c r="AL275" s="9"/>
      <c r="AM275" s="12">
        <v>2</v>
      </c>
      <c r="AN275" s="40">
        <v>23995010201</v>
      </c>
      <c r="AO275" s="9" t="s">
        <v>3165</v>
      </c>
      <c r="AP275" s="40">
        <v>23995011401</v>
      </c>
      <c r="AQ275" s="9" t="s">
        <v>3166</v>
      </c>
      <c r="AR275" s="40"/>
      <c r="AS275" s="9"/>
      <c r="AT275" s="40"/>
      <c r="AU275" s="9"/>
      <c r="AV275" s="40"/>
      <c r="AW275" s="9"/>
      <c r="AX275" s="12">
        <v>2</v>
      </c>
      <c r="AY275" s="12">
        <v>1</v>
      </c>
      <c r="AZ275" s="12">
        <f>COUNTIF($AN$2:$AW$293,'[2]Productos por importancia'!#REF!)</f>
        <v>0</v>
      </c>
      <c r="BA275" s="14" t="s">
        <v>140</v>
      </c>
      <c r="BB275" s="14" t="s">
        <v>140</v>
      </c>
      <c r="BC275" s="9" t="s">
        <v>3167</v>
      </c>
      <c r="BD275" s="9"/>
    </row>
    <row r="276" spans="1:56" hidden="1" x14ac:dyDescent="0.25">
      <c r="A276" s="9" t="s">
        <v>2</v>
      </c>
      <c r="B276" s="9" t="s">
        <v>3168</v>
      </c>
      <c r="C276" s="9" t="s">
        <v>3169</v>
      </c>
      <c r="D276" s="9" t="s">
        <v>3170</v>
      </c>
      <c r="E276" s="9" t="s">
        <v>3171</v>
      </c>
      <c r="F276" s="12" t="s">
        <v>8</v>
      </c>
      <c r="G276" s="9" t="s">
        <v>46</v>
      </c>
      <c r="H276" s="9" t="s">
        <v>1607</v>
      </c>
      <c r="I276" s="9">
        <v>7</v>
      </c>
      <c r="J276" s="9" t="s">
        <v>2772</v>
      </c>
      <c r="K276" s="9">
        <v>701</v>
      </c>
      <c r="L276" s="9" t="s">
        <v>2773</v>
      </c>
      <c r="M276" s="9">
        <v>70150</v>
      </c>
      <c r="N276" s="9" t="s">
        <v>2774</v>
      </c>
      <c r="O276" s="9">
        <v>4</v>
      </c>
      <c r="P276" s="9" t="s">
        <v>127</v>
      </c>
      <c r="Q276" s="9" t="s">
        <v>2789</v>
      </c>
      <c r="R276" s="9"/>
      <c r="S276" s="9" t="s">
        <v>3172</v>
      </c>
      <c r="T276" s="9" t="s">
        <v>765</v>
      </c>
      <c r="U276" s="9"/>
      <c r="V276" s="9" t="s">
        <v>3171</v>
      </c>
      <c r="W276" s="9" t="s">
        <v>132</v>
      </c>
      <c r="X276" s="9"/>
      <c r="Y276" s="9"/>
      <c r="Z276" s="9"/>
      <c r="AA276" s="9"/>
      <c r="AB276" s="9" t="s">
        <v>3173</v>
      </c>
      <c r="AC276" s="9" t="s">
        <v>3174</v>
      </c>
      <c r="AD276" s="9" t="s">
        <v>3175</v>
      </c>
      <c r="AE276" s="9" t="s">
        <v>137</v>
      </c>
      <c r="AF276" s="9" t="s">
        <v>137</v>
      </c>
      <c r="AG276" s="56" t="s">
        <v>2909</v>
      </c>
      <c r="AH276" s="57" t="s">
        <v>139</v>
      </c>
      <c r="AI276" s="25">
        <v>45153</v>
      </c>
      <c r="AJ276" s="9" t="s">
        <v>138</v>
      </c>
      <c r="AK276" s="9"/>
      <c r="AL276" s="9"/>
      <c r="AM276" s="12">
        <v>1</v>
      </c>
      <c r="AN276" s="40">
        <v>32153010101</v>
      </c>
      <c r="AO276" s="9" t="s">
        <v>3176</v>
      </c>
      <c r="AP276" s="40"/>
      <c r="AQ276" s="9"/>
      <c r="AR276" s="40"/>
      <c r="AS276" s="9"/>
      <c r="AT276" s="40"/>
      <c r="AU276" s="9"/>
      <c r="AV276" s="40"/>
      <c r="AW276" s="9"/>
      <c r="AX276" s="12">
        <v>1</v>
      </c>
      <c r="AY276" s="12">
        <v>1</v>
      </c>
      <c r="AZ276" s="12">
        <f>COUNTIF($AN$2:$AW$293,'[2]Productos por importancia'!#REF!)</f>
        <v>0</v>
      </c>
      <c r="BA276" s="9" t="s">
        <v>140</v>
      </c>
      <c r="BB276" s="9" t="s">
        <v>140</v>
      </c>
      <c r="BC276" s="9" t="s">
        <v>3177</v>
      </c>
      <c r="BD276" s="9"/>
    </row>
    <row r="277" spans="1:56" hidden="1" x14ac:dyDescent="0.25">
      <c r="A277" s="9" t="s">
        <v>2</v>
      </c>
      <c r="B277" s="9" t="s">
        <v>3178</v>
      </c>
      <c r="C277" s="9" t="s">
        <v>3179</v>
      </c>
      <c r="D277" s="9" t="s">
        <v>3180</v>
      </c>
      <c r="E277" s="9" t="s">
        <v>3181</v>
      </c>
      <c r="F277" s="12" t="s">
        <v>8</v>
      </c>
      <c r="G277" s="9" t="s">
        <v>406</v>
      </c>
      <c r="H277" s="9" t="s">
        <v>407</v>
      </c>
      <c r="I277" s="9">
        <v>1</v>
      </c>
      <c r="J277" s="9" t="s">
        <v>2751</v>
      </c>
      <c r="K277" s="9">
        <v>101</v>
      </c>
      <c r="L277" s="9" t="s">
        <v>2752</v>
      </c>
      <c r="M277" s="9">
        <v>10150</v>
      </c>
      <c r="N277" s="9" t="s">
        <v>2753</v>
      </c>
      <c r="O277" s="9">
        <v>4</v>
      </c>
      <c r="P277" s="9" t="s">
        <v>127</v>
      </c>
      <c r="Q277" s="9" t="s">
        <v>2948</v>
      </c>
      <c r="R277" s="9" t="s">
        <v>3182</v>
      </c>
      <c r="S277" s="9" t="s">
        <v>2863</v>
      </c>
      <c r="T277" s="9"/>
      <c r="U277" s="9"/>
      <c r="V277" s="9" t="s">
        <v>3181</v>
      </c>
      <c r="W277" s="9" t="s">
        <v>132</v>
      </c>
      <c r="X277" s="9"/>
      <c r="Y277" s="9" t="s">
        <v>3183</v>
      </c>
      <c r="Z277" s="9"/>
      <c r="AA277" s="9" t="s">
        <v>1622</v>
      </c>
      <c r="AB277" s="9" t="s">
        <v>3184</v>
      </c>
      <c r="AC277" s="9" t="s">
        <v>3185</v>
      </c>
      <c r="AD277" s="9" t="s">
        <v>3186</v>
      </c>
      <c r="AE277" s="9" t="s">
        <v>137</v>
      </c>
      <c r="AF277" s="9" t="s">
        <v>137</v>
      </c>
      <c r="AG277" s="56" t="s">
        <v>2909</v>
      </c>
      <c r="AH277" s="57" t="s">
        <v>139</v>
      </c>
      <c r="AI277" s="13">
        <v>45204</v>
      </c>
      <c r="AJ277" s="9" t="s">
        <v>138</v>
      </c>
      <c r="AK277" s="9"/>
      <c r="AL277" s="9"/>
      <c r="AM277" s="12">
        <v>4</v>
      </c>
      <c r="AN277" s="40">
        <v>38130009901</v>
      </c>
      <c r="AO277" s="9" t="s">
        <v>3187</v>
      </c>
      <c r="AP277" s="40">
        <v>38150020801</v>
      </c>
      <c r="AQ277" s="9" t="s">
        <v>2950</v>
      </c>
      <c r="AR277" s="40">
        <v>38140020101</v>
      </c>
      <c r="AS277" s="9" t="s">
        <v>3188</v>
      </c>
      <c r="AT277" s="40">
        <v>38140011701</v>
      </c>
      <c r="AU277" s="9" t="s">
        <v>3189</v>
      </c>
      <c r="AV277" s="40"/>
      <c r="AW277" s="9"/>
      <c r="AX277" s="12">
        <v>4</v>
      </c>
      <c r="AY277" s="12">
        <v>1</v>
      </c>
      <c r="AZ277" s="12">
        <f>COUNTIF($AN$2:$AW$293,'[2]Productos por importancia'!#REF!)</f>
        <v>0</v>
      </c>
      <c r="BA277" s="14" t="s">
        <v>140</v>
      </c>
      <c r="BB277" s="14" t="s">
        <v>140</v>
      </c>
      <c r="BC277" s="9"/>
      <c r="BD277" s="9"/>
    </row>
    <row r="278" spans="1:56" hidden="1" x14ac:dyDescent="0.25">
      <c r="A278" s="9" t="s">
        <v>2</v>
      </c>
      <c r="B278" s="9" t="s">
        <v>3190</v>
      </c>
      <c r="C278" s="9" t="s">
        <v>3191</v>
      </c>
      <c r="D278" s="9" t="s">
        <v>3192</v>
      </c>
      <c r="E278" s="9" t="s">
        <v>3193</v>
      </c>
      <c r="F278" s="12" t="s">
        <v>8</v>
      </c>
      <c r="G278" s="9" t="s">
        <v>39</v>
      </c>
      <c r="H278" s="9" t="s">
        <v>2771</v>
      </c>
      <c r="I278" s="9">
        <v>7</v>
      </c>
      <c r="J278" s="9" t="s">
        <v>2772</v>
      </c>
      <c r="K278" s="9">
        <v>712</v>
      </c>
      <c r="L278" s="9" t="s">
        <v>2384</v>
      </c>
      <c r="M278" s="9">
        <v>71250</v>
      </c>
      <c r="N278" s="9" t="s">
        <v>2902</v>
      </c>
      <c r="O278" s="9">
        <v>4</v>
      </c>
      <c r="P278" s="9" t="s">
        <v>127</v>
      </c>
      <c r="Q278" s="9" t="s">
        <v>3194</v>
      </c>
      <c r="R278" s="9" t="s">
        <v>508</v>
      </c>
      <c r="S278" s="9" t="s">
        <v>508</v>
      </c>
      <c r="T278" s="9"/>
      <c r="U278" s="9"/>
      <c r="V278" s="9" t="s">
        <v>3195</v>
      </c>
      <c r="W278" s="9" t="s">
        <v>132</v>
      </c>
      <c r="X278" s="9"/>
      <c r="Y278" s="9"/>
      <c r="Z278" s="9"/>
      <c r="AA278" s="9"/>
      <c r="AB278" s="9" t="s">
        <v>3196</v>
      </c>
      <c r="AC278" s="9" t="s">
        <v>3197</v>
      </c>
      <c r="AD278" s="9" t="s">
        <v>3198</v>
      </c>
      <c r="AE278" s="9" t="s">
        <v>137</v>
      </c>
      <c r="AF278" s="9" t="s">
        <v>137</v>
      </c>
      <c r="AG278" s="56" t="s">
        <v>2909</v>
      </c>
      <c r="AH278" s="57" t="s">
        <v>139</v>
      </c>
      <c r="AI278" s="25" t="s">
        <v>3199</v>
      </c>
      <c r="AJ278" s="9" t="s">
        <v>138</v>
      </c>
      <c r="AK278" s="9"/>
      <c r="AL278" s="9"/>
      <c r="AM278" s="12">
        <v>1</v>
      </c>
      <c r="AN278" s="40">
        <v>21250010101</v>
      </c>
      <c r="AO278" s="9" t="s">
        <v>2782</v>
      </c>
      <c r="AP278" s="40"/>
      <c r="AQ278" s="9"/>
      <c r="AR278" s="40"/>
      <c r="AS278" s="9"/>
      <c r="AT278" s="40"/>
      <c r="AU278" s="9"/>
      <c r="AV278" s="40"/>
      <c r="AW278" s="9"/>
      <c r="AX278" s="12">
        <v>1</v>
      </c>
      <c r="AY278" s="12">
        <v>1</v>
      </c>
      <c r="AZ278" s="12">
        <f>COUNTIF($AN$2:$AW$293,'[2]Productos por importancia'!#REF!)</f>
        <v>0</v>
      </c>
      <c r="BA278" s="9" t="s">
        <v>140</v>
      </c>
      <c r="BB278" s="9" t="s">
        <v>140</v>
      </c>
      <c r="BC278" s="9" t="s">
        <v>3200</v>
      </c>
      <c r="BD278" s="9"/>
    </row>
    <row r="279" spans="1:56" hidden="1" x14ac:dyDescent="0.25">
      <c r="A279" s="9" t="s">
        <v>2</v>
      </c>
      <c r="B279" s="9" t="s">
        <v>3201</v>
      </c>
      <c r="C279" s="9" t="s">
        <v>3202</v>
      </c>
      <c r="D279" s="9" t="s">
        <v>3203</v>
      </c>
      <c r="E279" s="9" t="s">
        <v>3204</v>
      </c>
      <c r="F279" s="12" t="s">
        <v>8</v>
      </c>
      <c r="G279" s="9" t="s">
        <v>1896</v>
      </c>
      <c r="H279" s="9" t="s">
        <v>1897</v>
      </c>
      <c r="I279" s="9">
        <v>1</v>
      </c>
      <c r="J279" s="9" t="s">
        <v>2751</v>
      </c>
      <c r="K279" s="9">
        <v>101</v>
      </c>
      <c r="L279" s="9" t="s">
        <v>2752</v>
      </c>
      <c r="M279" s="9">
        <v>10150</v>
      </c>
      <c r="N279" s="9" t="s">
        <v>2753</v>
      </c>
      <c r="O279" s="9">
        <v>4</v>
      </c>
      <c r="P279" s="9" t="s">
        <v>127</v>
      </c>
      <c r="Q279" s="9" t="s">
        <v>638</v>
      </c>
      <c r="R279" s="9"/>
      <c r="S279" s="9"/>
      <c r="T279" s="9" t="s">
        <v>3205</v>
      </c>
      <c r="U279" s="9"/>
      <c r="V279" s="9"/>
      <c r="W279" s="9" t="s">
        <v>132</v>
      </c>
      <c r="X279" s="9"/>
      <c r="Y279" s="9"/>
      <c r="Z279" s="9"/>
      <c r="AA279" s="9"/>
      <c r="AB279" s="9" t="s">
        <v>3206</v>
      </c>
      <c r="AC279" s="9" t="s">
        <v>3207</v>
      </c>
      <c r="AD279" s="9" t="s">
        <v>3208</v>
      </c>
      <c r="AE279" s="9" t="s">
        <v>137</v>
      </c>
      <c r="AF279" s="9" t="s">
        <v>137</v>
      </c>
      <c r="AG279" s="56" t="s">
        <v>2909</v>
      </c>
      <c r="AH279" s="57" t="s">
        <v>139</v>
      </c>
      <c r="AI279" s="13">
        <v>45215</v>
      </c>
      <c r="AJ279" s="12" t="s">
        <v>138</v>
      </c>
      <c r="AK279" s="9"/>
      <c r="AL279" s="9"/>
      <c r="AM279" s="12">
        <v>0</v>
      </c>
      <c r="AN279" s="40"/>
      <c r="AO279" s="9"/>
      <c r="AP279" s="40"/>
      <c r="AQ279" s="9"/>
      <c r="AR279" s="40"/>
      <c r="AS279" s="9"/>
      <c r="AT279" s="40"/>
      <c r="AU279" s="9"/>
      <c r="AV279" s="40"/>
      <c r="AW279" s="9"/>
      <c r="AX279" s="12">
        <v>0</v>
      </c>
      <c r="AY279" s="12">
        <v>0</v>
      </c>
      <c r="AZ279" s="12">
        <f>COUNTIF($AN$2:$AW$293,'[2]Productos por importancia'!#REF!)</f>
        <v>0</v>
      </c>
      <c r="BA279" s="9"/>
      <c r="BB279" s="9" t="s">
        <v>29</v>
      </c>
      <c r="BC279" s="9"/>
      <c r="BD279" s="9" t="s">
        <v>3209</v>
      </c>
    </row>
    <row r="280" spans="1:56" hidden="1" x14ac:dyDescent="0.25">
      <c r="A280" s="9" t="s">
        <v>2</v>
      </c>
      <c r="B280" s="9" t="s">
        <v>3210</v>
      </c>
      <c r="C280" s="9" t="s">
        <v>3211</v>
      </c>
      <c r="D280" s="9" t="s">
        <v>3212</v>
      </c>
      <c r="E280" s="9" t="s">
        <v>3213</v>
      </c>
      <c r="F280" s="12" t="s">
        <v>8</v>
      </c>
      <c r="G280" s="9" t="s">
        <v>1377</v>
      </c>
      <c r="H280" s="9" t="s">
        <v>1378</v>
      </c>
      <c r="I280" s="9">
        <v>7</v>
      </c>
      <c r="J280" s="9" t="s">
        <v>2772</v>
      </c>
      <c r="K280" s="9">
        <v>701</v>
      </c>
      <c r="L280" s="9" t="s">
        <v>2773</v>
      </c>
      <c r="M280" s="9">
        <v>70150</v>
      </c>
      <c r="N280" s="9" t="s">
        <v>2774</v>
      </c>
      <c r="O280" s="9">
        <v>4</v>
      </c>
      <c r="P280" s="9" t="s">
        <v>127</v>
      </c>
      <c r="Q280" s="9" t="s">
        <v>3214</v>
      </c>
      <c r="R280" s="9"/>
      <c r="S280" s="9" t="s">
        <v>2789</v>
      </c>
      <c r="T280" s="9" t="s">
        <v>2983</v>
      </c>
      <c r="U280" s="9"/>
      <c r="V280" s="9" t="s">
        <v>3215</v>
      </c>
      <c r="W280" s="9" t="s">
        <v>132</v>
      </c>
      <c r="X280" s="9"/>
      <c r="Y280" s="9"/>
      <c r="Z280" s="9"/>
      <c r="AA280" s="9"/>
      <c r="AB280" s="9" t="s">
        <v>3216</v>
      </c>
      <c r="AC280" s="9" t="s">
        <v>3217</v>
      </c>
      <c r="AD280" s="9" t="s">
        <v>2794</v>
      </c>
      <c r="AE280" s="9" t="s">
        <v>137</v>
      </c>
      <c r="AF280" s="9" t="s">
        <v>137</v>
      </c>
      <c r="AG280" s="56" t="s">
        <v>2909</v>
      </c>
      <c r="AH280" s="57" t="s">
        <v>139</v>
      </c>
      <c r="AI280" s="25">
        <v>45153</v>
      </c>
      <c r="AJ280" s="9" t="s">
        <v>138</v>
      </c>
      <c r="AK280" s="9"/>
      <c r="AL280" s="9"/>
      <c r="AM280" s="12">
        <v>3</v>
      </c>
      <c r="AN280" s="40">
        <v>34659000401</v>
      </c>
      <c r="AO280" s="9" t="s">
        <v>3218</v>
      </c>
      <c r="AP280" s="40">
        <v>34659009901</v>
      </c>
      <c r="AQ280" s="9" t="s">
        <v>3219</v>
      </c>
      <c r="AR280" s="40">
        <v>34611000201</v>
      </c>
      <c r="AS280" s="9" t="s">
        <v>3220</v>
      </c>
      <c r="AT280" s="40"/>
      <c r="AU280" s="9"/>
      <c r="AV280" s="40"/>
      <c r="AW280" s="9"/>
      <c r="AX280" s="12">
        <v>3</v>
      </c>
      <c r="AY280" s="12">
        <v>1</v>
      </c>
      <c r="AZ280" s="12">
        <f>COUNTIF($AN$2:$AW$293,'[2]Productos por importancia'!#REF!)</f>
        <v>0</v>
      </c>
      <c r="BA280" s="9" t="s">
        <v>140</v>
      </c>
      <c r="BB280" s="9" t="s">
        <v>140</v>
      </c>
      <c r="BC280" s="9" t="s">
        <v>3221</v>
      </c>
      <c r="BD280" s="9"/>
    </row>
    <row r="281" spans="1:56" hidden="1" x14ac:dyDescent="0.25">
      <c r="A281" s="9" t="s">
        <v>2</v>
      </c>
      <c r="B281" s="9" t="s">
        <v>3222</v>
      </c>
      <c r="C281" s="9" t="s">
        <v>3223</v>
      </c>
      <c r="D281" s="9" t="s">
        <v>3224</v>
      </c>
      <c r="E281" s="9" t="s">
        <v>3225</v>
      </c>
      <c r="F281" s="12" t="s">
        <v>8</v>
      </c>
      <c r="G281" s="9" t="s">
        <v>45</v>
      </c>
      <c r="H281" s="9" t="s">
        <v>2025</v>
      </c>
      <c r="I281" s="9">
        <v>3</v>
      </c>
      <c r="J281" s="9" t="s">
        <v>2817</v>
      </c>
      <c r="K281" s="9">
        <v>304</v>
      </c>
      <c r="L281" s="9" t="s">
        <v>2818</v>
      </c>
      <c r="M281" s="9">
        <v>30450</v>
      </c>
      <c r="N281" s="9" t="s">
        <v>2819</v>
      </c>
      <c r="O281" s="9">
        <v>4</v>
      </c>
      <c r="P281" s="9" t="s">
        <v>127</v>
      </c>
      <c r="Q281" s="9" t="s">
        <v>3226</v>
      </c>
      <c r="R281" s="9"/>
      <c r="S281" s="9" t="s">
        <v>3227</v>
      </c>
      <c r="T281" s="9" t="s">
        <v>253</v>
      </c>
      <c r="U281" s="9"/>
      <c r="V281" s="9"/>
      <c r="W281" s="9" t="s">
        <v>132</v>
      </c>
      <c r="X281" s="9"/>
      <c r="Y281" s="9"/>
      <c r="Z281" s="9" t="s">
        <v>3228</v>
      </c>
      <c r="AA281" s="9"/>
      <c r="AB281" s="9" t="s">
        <v>3229</v>
      </c>
      <c r="AC281" s="9" t="s">
        <v>3230</v>
      </c>
      <c r="AD281" s="9" t="s">
        <v>2824</v>
      </c>
      <c r="AE281" s="9" t="s">
        <v>137</v>
      </c>
      <c r="AF281" s="9" t="s">
        <v>137</v>
      </c>
      <c r="AG281" s="56" t="s">
        <v>2909</v>
      </c>
      <c r="AH281" s="57" t="s">
        <v>139</v>
      </c>
      <c r="AI281" s="25">
        <v>45145</v>
      </c>
      <c r="AJ281" s="9" t="s">
        <v>138</v>
      </c>
      <c r="AK281" s="9"/>
      <c r="AL281" s="9"/>
      <c r="AM281" s="12">
        <v>0</v>
      </c>
      <c r="AN281" s="40"/>
      <c r="AO281" s="9"/>
      <c r="AP281" s="40"/>
      <c r="AQ281" s="9"/>
      <c r="AR281" s="40"/>
      <c r="AS281" s="9"/>
      <c r="AT281" s="40"/>
      <c r="AU281" s="9"/>
      <c r="AV281" s="40"/>
      <c r="AW281" s="9"/>
      <c r="AX281" s="12">
        <v>0</v>
      </c>
      <c r="AY281" s="12">
        <v>0</v>
      </c>
      <c r="AZ281" s="12">
        <f>COUNTIF($AN$2:$AW$293,'[2]Productos por importancia'!#REF!)</f>
        <v>0</v>
      </c>
      <c r="BA281" s="14"/>
      <c r="BB281" s="14" t="s">
        <v>28</v>
      </c>
      <c r="BC281" s="9"/>
      <c r="BD281" s="9" t="s">
        <v>3231</v>
      </c>
    </row>
    <row r="282" spans="1:56" hidden="1" x14ac:dyDescent="0.25">
      <c r="A282" s="9" t="s">
        <v>2</v>
      </c>
      <c r="B282" s="9" t="s">
        <v>3232</v>
      </c>
      <c r="C282" s="9" t="s">
        <v>3233</v>
      </c>
      <c r="D282" s="9" t="s">
        <v>3234</v>
      </c>
      <c r="E282" s="9" t="s">
        <v>3235</v>
      </c>
      <c r="F282" s="12" t="s">
        <v>8</v>
      </c>
      <c r="G282" s="9" t="s">
        <v>36</v>
      </c>
      <c r="H282" s="9" t="s">
        <v>742</v>
      </c>
      <c r="I282" s="9">
        <v>1</v>
      </c>
      <c r="J282" s="9" t="s">
        <v>2751</v>
      </c>
      <c r="K282" s="9">
        <v>101</v>
      </c>
      <c r="L282" s="9" t="s">
        <v>2752</v>
      </c>
      <c r="M282" s="9">
        <v>10150</v>
      </c>
      <c r="N282" s="9" t="s">
        <v>2753</v>
      </c>
      <c r="O282" s="9">
        <v>4</v>
      </c>
      <c r="P282" s="9" t="s">
        <v>127</v>
      </c>
      <c r="Q282" s="9" t="s">
        <v>3236</v>
      </c>
      <c r="R282" s="9"/>
      <c r="S282" s="9" t="s">
        <v>2948</v>
      </c>
      <c r="T282" s="9"/>
      <c r="U282" s="9"/>
      <c r="V282" s="9"/>
      <c r="W282" s="9" t="s">
        <v>132</v>
      </c>
      <c r="X282" s="9"/>
      <c r="Y282" s="9"/>
      <c r="Z282" s="9"/>
      <c r="AA282" s="9"/>
      <c r="AB282" s="9" t="s">
        <v>3237</v>
      </c>
      <c r="AC282" s="9" t="s">
        <v>3238</v>
      </c>
      <c r="AD282" s="9" t="s">
        <v>2834</v>
      </c>
      <c r="AE282" s="9" t="s">
        <v>137</v>
      </c>
      <c r="AF282" s="9" t="s">
        <v>137</v>
      </c>
      <c r="AG282" s="56" t="s">
        <v>2909</v>
      </c>
      <c r="AH282" s="57" t="s">
        <v>139</v>
      </c>
      <c r="AI282" s="25">
        <v>45183</v>
      </c>
      <c r="AJ282" s="9" t="s">
        <v>138</v>
      </c>
      <c r="AK282" s="9"/>
      <c r="AL282" s="9"/>
      <c r="AM282" s="12">
        <v>0</v>
      </c>
      <c r="AN282" s="40"/>
      <c r="AO282" s="9"/>
      <c r="AP282" s="40"/>
      <c r="AQ282" s="9"/>
      <c r="AR282" s="40"/>
      <c r="AS282" s="9"/>
      <c r="AT282" s="40"/>
      <c r="AU282" s="9"/>
      <c r="AV282" s="40"/>
      <c r="AW282" s="9"/>
      <c r="AX282" s="12">
        <v>0</v>
      </c>
      <c r="AY282" s="12">
        <v>1</v>
      </c>
      <c r="AZ282" s="12">
        <f>COUNTIF($AN$2:$AW$293,'[2]Productos por importancia'!#REF!)</f>
        <v>0</v>
      </c>
      <c r="BA282" s="9"/>
      <c r="BB282" s="9" t="s">
        <v>28</v>
      </c>
      <c r="BC282" s="9" t="s">
        <v>3239</v>
      </c>
      <c r="BD282" s="9" t="s">
        <v>3157</v>
      </c>
    </row>
    <row r="283" spans="1:56" hidden="1" x14ac:dyDescent="0.25">
      <c r="A283" s="9" t="s">
        <v>2</v>
      </c>
      <c r="B283" s="9" t="s">
        <v>3240</v>
      </c>
      <c r="C283" s="9" t="s">
        <v>3241</v>
      </c>
      <c r="D283" s="9" t="s">
        <v>3242</v>
      </c>
      <c r="E283" s="9" t="s">
        <v>3243</v>
      </c>
      <c r="F283" s="12" t="s">
        <v>8</v>
      </c>
      <c r="G283" s="9" t="s">
        <v>38</v>
      </c>
      <c r="H283" s="9" t="s">
        <v>616</v>
      </c>
      <c r="I283" s="9">
        <v>1</v>
      </c>
      <c r="J283" s="9" t="s">
        <v>2751</v>
      </c>
      <c r="K283" s="9">
        <v>101</v>
      </c>
      <c r="L283" s="9" t="s">
        <v>2752</v>
      </c>
      <c r="M283" s="9">
        <v>10150</v>
      </c>
      <c r="N283" s="9" t="s">
        <v>2753</v>
      </c>
      <c r="O283" s="9">
        <v>4</v>
      </c>
      <c r="P283" s="9" t="s">
        <v>127</v>
      </c>
      <c r="Q283" s="9" t="s">
        <v>3244</v>
      </c>
      <c r="R283" s="9"/>
      <c r="S283" s="9" t="s">
        <v>3245</v>
      </c>
      <c r="T283" s="9"/>
      <c r="U283" s="9"/>
      <c r="V283" s="9" t="s">
        <v>3246</v>
      </c>
      <c r="W283" s="9" t="s">
        <v>132</v>
      </c>
      <c r="X283" s="9"/>
      <c r="Y283" s="9"/>
      <c r="Z283" s="9" t="s">
        <v>3247</v>
      </c>
      <c r="AA283" s="9"/>
      <c r="AB283" s="9" t="s">
        <v>3248</v>
      </c>
      <c r="AC283" s="9" t="s">
        <v>3249</v>
      </c>
      <c r="AD283" s="9" t="s">
        <v>3250</v>
      </c>
      <c r="AE283" s="9" t="s">
        <v>137</v>
      </c>
      <c r="AF283" s="9" t="s">
        <v>137</v>
      </c>
      <c r="AG283" s="56" t="s">
        <v>2909</v>
      </c>
      <c r="AH283" s="57" t="s">
        <v>139</v>
      </c>
      <c r="AI283" s="25">
        <v>45146</v>
      </c>
      <c r="AJ283" s="9" t="s">
        <v>138</v>
      </c>
      <c r="AK283" s="9"/>
      <c r="AL283" s="9"/>
      <c r="AM283" s="12">
        <v>0</v>
      </c>
      <c r="AN283" s="40"/>
      <c r="AO283" s="9"/>
      <c r="AP283" s="40"/>
      <c r="AQ283" s="9"/>
      <c r="AR283" s="40"/>
      <c r="AS283" s="9"/>
      <c r="AT283" s="40"/>
      <c r="AU283" s="9"/>
      <c r="AV283" s="40"/>
      <c r="AW283" s="9"/>
      <c r="AX283" s="12">
        <v>0</v>
      </c>
      <c r="AY283" s="12">
        <v>0</v>
      </c>
      <c r="AZ283" s="12">
        <f>COUNTIF($AN$2:$AW$293,'[2]Productos por importancia'!#REF!)</f>
        <v>0</v>
      </c>
      <c r="BA283" s="9"/>
      <c r="BB283" s="9" t="s">
        <v>29</v>
      </c>
      <c r="BC283" s="9"/>
      <c r="BD283" s="9" t="s">
        <v>3251</v>
      </c>
    </row>
    <row r="284" spans="1:56" hidden="1" x14ac:dyDescent="0.25">
      <c r="A284" s="9" t="s">
        <v>2</v>
      </c>
      <c r="B284" s="9" t="s">
        <v>3252</v>
      </c>
      <c r="C284" s="9" t="s">
        <v>3253</v>
      </c>
      <c r="D284" s="9" t="s">
        <v>3254</v>
      </c>
      <c r="E284" s="9" t="s">
        <v>3255</v>
      </c>
      <c r="F284" s="12" t="s">
        <v>8</v>
      </c>
      <c r="G284" s="9" t="s">
        <v>3256</v>
      </c>
      <c r="H284" s="9" t="s">
        <v>3257</v>
      </c>
      <c r="I284" s="9">
        <v>1</v>
      </c>
      <c r="J284" s="9" t="s">
        <v>2751</v>
      </c>
      <c r="K284" s="9">
        <v>101</v>
      </c>
      <c r="L284" s="9" t="s">
        <v>2752</v>
      </c>
      <c r="M284" s="9">
        <v>10150</v>
      </c>
      <c r="N284" s="9" t="s">
        <v>2753</v>
      </c>
      <c r="O284" s="9">
        <v>4</v>
      </c>
      <c r="P284" s="9" t="s">
        <v>127</v>
      </c>
      <c r="Q284" s="9" t="s">
        <v>3258</v>
      </c>
      <c r="R284" s="9" t="s">
        <v>3259</v>
      </c>
      <c r="S284" s="9" t="s">
        <v>3260</v>
      </c>
      <c r="T284" s="9"/>
      <c r="U284" s="9"/>
      <c r="V284" s="9" t="s">
        <v>3255</v>
      </c>
      <c r="W284" s="9" t="s">
        <v>1313</v>
      </c>
      <c r="X284" s="9"/>
      <c r="Y284" s="9"/>
      <c r="Z284" s="9"/>
      <c r="AA284" s="9"/>
      <c r="AB284" s="9" t="s">
        <v>3261</v>
      </c>
      <c r="AC284" s="9" t="s">
        <v>3262</v>
      </c>
      <c r="AD284" s="9" t="s">
        <v>3263</v>
      </c>
      <c r="AE284" s="9" t="s">
        <v>137</v>
      </c>
      <c r="AF284" s="9" t="s">
        <v>137</v>
      </c>
      <c r="AG284" s="56" t="s">
        <v>2909</v>
      </c>
      <c r="AH284" s="57" t="s">
        <v>139</v>
      </c>
      <c r="AI284" s="25">
        <v>45183</v>
      </c>
      <c r="AJ284" s="9" t="s">
        <v>138</v>
      </c>
      <c r="AK284" s="9"/>
      <c r="AL284" s="9"/>
      <c r="AM284" s="12">
        <v>1</v>
      </c>
      <c r="AN284" s="40">
        <v>22270010101</v>
      </c>
      <c r="AO284" s="9" t="s">
        <v>3264</v>
      </c>
      <c r="AP284" s="40"/>
      <c r="AQ284" s="9"/>
      <c r="AR284" s="40"/>
      <c r="AS284" s="9"/>
      <c r="AT284" s="40"/>
      <c r="AU284" s="9"/>
      <c r="AV284" s="40"/>
      <c r="AW284" s="9"/>
      <c r="AX284" s="12">
        <v>1</v>
      </c>
      <c r="AY284" s="12">
        <v>1</v>
      </c>
      <c r="AZ284" s="12">
        <f>COUNTIF($AN$2:$AW$293,'[2]Productos por importancia'!#REF!)</f>
        <v>0</v>
      </c>
      <c r="BA284" s="9" t="s">
        <v>140</v>
      </c>
      <c r="BB284" s="9" t="s">
        <v>140</v>
      </c>
      <c r="BC284" s="9" t="s">
        <v>3265</v>
      </c>
      <c r="BD284" s="9" t="s">
        <v>3266</v>
      </c>
    </row>
    <row r="285" spans="1:56" hidden="1" x14ac:dyDescent="0.25">
      <c r="A285" s="9" t="s">
        <v>2</v>
      </c>
      <c r="B285" s="9" t="s">
        <v>3267</v>
      </c>
      <c r="C285" s="9" t="s">
        <v>3268</v>
      </c>
      <c r="D285" s="9" t="s">
        <v>3269</v>
      </c>
      <c r="E285" s="9" t="s">
        <v>3270</v>
      </c>
      <c r="F285" s="12" t="s">
        <v>8</v>
      </c>
      <c r="G285" s="9" t="s">
        <v>45</v>
      </c>
      <c r="H285" s="9" t="s">
        <v>2025</v>
      </c>
      <c r="I285" s="9">
        <v>11</v>
      </c>
      <c r="J285" s="9" t="s">
        <v>3076</v>
      </c>
      <c r="K285" s="9">
        <v>1103</v>
      </c>
      <c r="L285" s="9" t="s">
        <v>3271</v>
      </c>
      <c r="M285" s="9">
        <v>110350</v>
      </c>
      <c r="N285" s="9" t="s">
        <v>3272</v>
      </c>
      <c r="O285" s="9">
        <v>4</v>
      </c>
      <c r="P285" s="9" t="s">
        <v>127</v>
      </c>
      <c r="Q285" s="9" t="s">
        <v>3273</v>
      </c>
      <c r="R285" s="9"/>
      <c r="S285" s="9"/>
      <c r="T285" s="9" t="s">
        <v>765</v>
      </c>
      <c r="U285" s="9"/>
      <c r="V285" s="9" t="s">
        <v>3274</v>
      </c>
      <c r="W285" s="9" t="s">
        <v>132</v>
      </c>
      <c r="X285" s="9"/>
      <c r="Y285" s="9"/>
      <c r="Z285" s="9" t="s">
        <v>3275</v>
      </c>
      <c r="AA285" s="9"/>
      <c r="AB285" s="9" t="s">
        <v>3276</v>
      </c>
      <c r="AC285" s="9" t="s">
        <v>3277</v>
      </c>
      <c r="AD285" s="9" t="s">
        <v>3278</v>
      </c>
      <c r="AE285" s="9" t="s">
        <v>137</v>
      </c>
      <c r="AF285" s="9" t="s">
        <v>137</v>
      </c>
      <c r="AG285" s="56" t="s">
        <v>2909</v>
      </c>
      <c r="AH285" s="57" t="s">
        <v>139</v>
      </c>
      <c r="AI285" s="13">
        <v>45215</v>
      </c>
      <c r="AJ285" s="9" t="s">
        <v>138</v>
      </c>
      <c r="AK285" s="9"/>
      <c r="AL285" s="9"/>
      <c r="AM285" s="12">
        <v>1</v>
      </c>
      <c r="AN285" s="76">
        <v>23520000201</v>
      </c>
      <c r="AO285" s="12" t="str">
        <f>IFERROR(VLOOKUP(AN285,'[1]Catálogo de Productos'!$A$1:$B$786,2,0),"")</f>
        <v xml:space="preserve">AZÚCAR BLANCA </v>
      </c>
      <c r="AP285" s="40"/>
      <c r="AQ285" s="9"/>
      <c r="AR285" s="40"/>
      <c r="AS285" s="9"/>
      <c r="AT285" s="40"/>
      <c r="AU285" s="9"/>
      <c r="AV285" s="40"/>
      <c r="AW285" s="9"/>
      <c r="AX285" s="12">
        <v>1</v>
      </c>
      <c r="AY285" s="12">
        <v>1</v>
      </c>
      <c r="AZ285" s="12">
        <f>COUNTIF($AN$2:$AW$293,'[2]Productos por importancia'!#REF!)</f>
        <v>0</v>
      </c>
      <c r="BA285" s="9" t="s">
        <v>140</v>
      </c>
      <c r="BB285" s="9" t="s">
        <v>140</v>
      </c>
      <c r="BC285" s="9" t="s">
        <v>3279</v>
      </c>
      <c r="BD285" s="9"/>
    </row>
    <row r="286" spans="1:56" hidden="1" x14ac:dyDescent="0.25">
      <c r="A286" s="9" t="s">
        <v>2</v>
      </c>
      <c r="B286" s="9" t="s">
        <v>3280</v>
      </c>
      <c r="C286" s="9" t="s">
        <v>3281</v>
      </c>
      <c r="D286" s="9" t="s">
        <v>3282</v>
      </c>
      <c r="E286" s="9" t="s">
        <v>3283</v>
      </c>
      <c r="F286" s="12" t="s">
        <v>8</v>
      </c>
      <c r="G286" s="9" t="s">
        <v>885</v>
      </c>
      <c r="H286" s="9" t="s">
        <v>886</v>
      </c>
      <c r="I286" s="9">
        <v>1</v>
      </c>
      <c r="J286" s="9" t="s">
        <v>2751</v>
      </c>
      <c r="K286" s="9">
        <v>101</v>
      </c>
      <c r="L286" s="9" t="s">
        <v>2752</v>
      </c>
      <c r="M286" s="9">
        <v>10150</v>
      </c>
      <c r="N286" s="9" t="s">
        <v>2753</v>
      </c>
      <c r="O286" s="9">
        <v>4</v>
      </c>
      <c r="P286" s="9" t="s">
        <v>127</v>
      </c>
      <c r="Q286" s="9" t="s">
        <v>3284</v>
      </c>
      <c r="R286" s="9" t="s">
        <v>3285</v>
      </c>
      <c r="S286" s="9" t="s">
        <v>3286</v>
      </c>
      <c r="T286" s="9"/>
      <c r="U286" s="9"/>
      <c r="V286" s="9" t="s">
        <v>3283</v>
      </c>
      <c r="W286" s="9" t="s">
        <v>132</v>
      </c>
      <c r="X286" s="9"/>
      <c r="Y286" s="9"/>
      <c r="Z286" s="9"/>
      <c r="AA286" s="9"/>
      <c r="AB286" s="9" t="s">
        <v>3287</v>
      </c>
      <c r="AC286" s="9" t="s">
        <v>3288</v>
      </c>
      <c r="AD286" s="9" t="s">
        <v>3289</v>
      </c>
      <c r="AE286" s="9" t="s">
        <v>137</v>
      </c>
      <c r="AF286" s="9" t="s">
        <v>137</v>
      </c>
      <c r="AG286" s="56" t="s">
        <v>2909</v>
      </c>
      <c r="AH286" s="57" t="s">
        <v>139</v>
      </c>
      <c r="AI286" s="25">
        <v>45132</v>
      </c>
      <c r="AJ286" s="9" t="s">
        <v>138</v>
      </c>
      <c r="AK286" s="9"/>
      <c r="AL286" s="9"/>
      <c r="AM286" s="12">
        <v>1</v>
      </c>
      <c r="AN286" s="40">
        <v>42912032102</v>
      </c>
      <c r="AO286" s="9" t="s">
        <v>3290</v>
      </c>
      <c r="AP286" s="40"/>
      <c r="AQ286" s="9"/>
      <c r="AR286" s="40"/>
      <c r="AS286" s="9"/>
      <c r="AT286" s="40"/>
      <c r="AU286" s="9"/>
      <c r="AV286" s="40"/>
      <c r="AW286" s="9"/>
      <c r="AX286" s="12">
        <v>1</v>
      </c>
      <c r="AY286" s="12">
        <v>1</v>
      </c>
      <c r="AZ286" s="12">
        <f>COUNTIF($AN$2:$AW$293,'[2]Productos por importancia'!#REF!)</f>
        <v>0</v>
      </c>
      <c r="BA286" s="12" t="s">
        <v>140</v>
      </c>
      <c r="BB286" s="12" t="s">
        <v>140</v>
      </c>
      <c r="BC286" s="9" t="s">
        <v>3291</v>
      </c>
      <c r="BD286" s="9" t="s">
        <v>3292</v>
      </c>
    </row>
    <row r="287" spans="1:56" hidden="1" x14ac:dyDescent="0.25">
      <c r="A287" s="9" t="s">
        <v>2</v>
      </c>
      <c r="B287" s="9" t="s">
        <v>3293</v>
      </c>
      <c r="C287" s="9" t="s">
        <v>3294</v>
      </c>
      <c r="D287" s="9" t="s">
        <v>3295</v>
      </c>
      <c r="E287" s="9" t="s">
        <v>3296</v>
      </c>
      <c r="F287" s="12" t="s">
        <v>8</v>
      </c>
      <c r="G287" s="9" t="s">
        <v>215</v>
      </c>
      <c r="H287" s="9" t="s">
        <v>216</v>
      </c>
      <c r="I287" s="9">
        <v>7</v>
      </c>
      <c r="J287" s="9" t="s">
        <v>2772</v>
      </c>
      <c r="K287" s="9">
        <v>709</v>
      </c>
      <c r="L287" s="9" t="s">
        <v>3297</v>
      </c>
      <c r="M287" s="9">
        <v>70953</v>
      </c>
      <c r="N287" s="9" t="s">
        <v>3298</v>
      </c>
      <c r="O287" s="9">
        <v>4</v>
      </c>
      <c r="P287" s="9" t="s">
        <v>127</v>
      </c>
      <c r="Q287" s="9" t="s">
        <v>3299</v>
      </c>
      <c r="R287" s="9"/>
      <c r="S287" s="9"/>
      <c r="T287" s="9" t="s">
        <v>3300</v>
      </c>
      <c r="U287" s="9"/>
      <c r="V287" s="9" t="s">
        <v>3296</v>
      </c>
      <c r="W287" s="9" t="s">
        <v>132</v>
      </c>
      <c r="X287" s="9"/>
      <c r="Y287" s="9"/>
      <c r="Z287" s="9"/>
      <c r="AA287" s="9"/>
      <c r="AB287" s="9" t="s">
        <v>3301</v>
      </c>
      <c r="AC287" s="9" t="s">
        <v>3302</v>
      </c>
      <c r="AD287" s="9" t="s">
        <v>3303</v>
      </c>
      <c r="AE287" s="9" t="s">
        <v>137</v>
      </c>
      <c r="AF287" s="9" t="s">
        <v>137</v>
      </c>
      <c r="AG287" s="56" t="s">
        <v>2909</v>
      </c>
      <c r="AH287" s="57" t="s">
        <v>139</v>
      </c>
      <c r="AI287" s="25">
        <v>45153</v>
      </c>
      <c r="AJ287" s="9" t="s">
        <v>138</v>
      </c>
      <c r="AK287" s="9"/>
      <c r="AL287" s="9"/>
      <c r="AM287" s="12">
        <v>3</v>
      </c>
      <c r="AN287" s="40">
        <v>23170000301</v>
      </c>
      <c r="AO287" s="9" t="s">
        <v>3304</v>
      </c>
      <c r="AP287" s="40">
        <v>21494030401</v>
      </c>
      <c r="AQ287" s="9" t="s">
        <v>3305</v>
      </c>
      <c r="AR287" s="40">
        <v>23140010001</v>
      </c>
      <c r="AS287" s="9" t="s">
        <v>3306</v>
      </c>
      <c r="AT287" s="40"/>
      <c r="AU287" s="9"/>
      <c r="AV287" s="40"/>
      <c r="AW287" s="9"/>
      <c r="AX287" s="12">
        <v>3</v>
      </c>
      <c r="AY287" s="12">
        <v>1</v>
      </c>
      <c r="AZ287" s="12">
        <f>COUNTIF($AN$2:$AW$293,'[2]Productos por importancia'!#REF!)</f>
        <v>0</v>
      </c>
      <c r="BA287" s="9" t="s">
        <v>140</v>
      </c>
      <c r="BB287" s="9" t="s">
        <v>140</v>
      </c>
      <c r="BC287" s="9" t="s">
        <v>3307</v>
      </c>
      <c r="BD287" s="9" t="s">
        <v>2798</v>
      </c>
    </row>
    <row r="288" spans="1:56" hidden="1" x14ac:dyDescent="0.25">
      <c r="A288" s="9" t="s">
        <v>2</v>
      </c>
      <c r="B288" s="9" t="s">
        <v>3308</v>
      </c>
      <c r="C288" s="9" t="s">
        <v>3309</v>
      </c>
      <c r="D288" s="9" t="s">
        <v>3310</v>
      </c>
      <c r="E288" s="9" t="s">
        <v>3311</v>
      </c>
      <c r="F288" s="12" t="s">
        <v>8</v>
      </c>
      <c r="G288" s="9" t="s">
        <v>3312</v>
      </c>
      <c r="H288" s="9" t="s">
        <v>3313</v>
      </c>
      <c r="I288" s="9">
        <v>1</v>
      </c>
      <c r="J288" s="9" t="s">
        <v>2751</v>
      </c>
      <c r="K288" s="9">
        <v>101</v>
      </c>
      <c r="L288" s="9" t="s">
        <v>2752</v>
      </c>
      <c r="M288" s="9">
        <v>10150</v>
      </c>
      <c r="N288" s="9" t="s">
        <v>2753</v>
      </c>
      <c r="O288" s="9">
        <v>4</v>
      </c>
      <c r="P288" s="9" t="s">
        <v>127</v>
      </c>
      <c r="Q288" s="9" t="s">
        <v>638</v>
      </c>
      <c r="R288" s="9"/>
      <c r="S288" s="9"/>
      <c r="T288" s="9" t="s">
        <v>3314</v>
      </c>
      <c r="U288" s="9"/>
      <c r="V288" s="9" t="s">
        <v>3315</v>
      </c>
      <c r="W288" s="9" t="s">
        <v>132</v>
      </c>
      <c r="X288" s="9"/>
      <c r="Y288" s="9"/>
      <c r="Z288" s="9" t="s">
        <v>2521</v>
      </c>
      <c r="AA288" s="9"/>
      <c r="AB288" s="9" t="s">
        <v>3316</v>
      </c>
      <c r="AC288" s="9" t="s">
        <v>3317</v>
      </c>
      <c r="AD288" s="9" t="s">
        <v>3318</v>
      </c>
      <c r="AE288" s="9" t="s">
        <v>137</v>
      </c>
      <c r="AF288" s="9" t="s">
        <v>137</v>
      </c>
      <c r="AG288" s="56" t="s">
        <v>2909</v>
      </c>
      <c r="AH288" s="57" t="s">
        <v>139</v>
      </c>
      <c r="AI288" s="13">
        <v>45216</v>
      </c>
      <c r="AJ288" s="9" t="s">
        <v>2908</v>
      </c>
      <c r="AK288" s="9" t="s">
        <v>5</v>
      </c>
      <c r="AL288" s="9" t="s">
        <v>3319</v>
      </c>
      <c r="AM288" s="12">
        <v>0</v>
      </c>
      <c r="AN288" s="40"/>
      <c r="AO288" s="9"/>
      <c r="AP288" s="40"/>
      <c r="AQ288" s="9"/>
      <c r="AR288" s="40"/>
      <c r="AS288" s="9"/>
      <c r="AT288" s="40"/>
      <c r="AU288" s="9"/>
      <c r="AV288" s="40"/>
      <c r="AW288" s="9"/>
      <c r="AX288" s="12">
        <v>0</v>
      </c>
      <c r="AY288" s="12">
        <v>0</v>
      </c>
      <c r="AZ288" s="12">
        <f>COUNTIF($AN$2:$AW$293,'[2]Productos por importancia'!#REF!)</f>
        <v>0</v>
      </c>
      <c r="BA288" s="14"/>
      <c r="BB288" s="14" t="s">
        <v>28</v>
      </c>
      <c r="BC288" s="9"/>
      <c r="BD288" s="9" t="s">
        <v>3320</v>
      </c>
    </row>
    <row r="289" spans="1:56" hidden="1" x14ac:dyDescent="0.25">
      <c r="A289" s="9" t="s">
        <v>2</v>
      </c>
      <c r="B289" s="9" t="s">
        <v>3321</v>
      </c>
      <c r="C289" s="9" t="s">
        <v>3322</v>
      </c>
      <c r="D289" s="9" t="s">
        <v>3323</v>
      </c>
      <c r="E289" s="9" t="s">
        <v>3324</v>
      </c>
      <c r="F289" s="12" t="s">
        <v>8</v>
      </c>
      <c r="G289" s="9" t="s">
        <v>784</v>
      </c>
      <c r="H289" s="9" t="s">
        <v>785</v>
      </c>
      <c r="I289" s="9">
        <v>1</v>
      </c>
      <c r="J289" s="9" t="s">
        <v>2751</v>
      </c>
      <c r="K289" s="9">
        <v>101</v>
      </c>
      <c r="L289" s="9" t="s">
        <v>2752</v>
      </c>
      <c r="M289" s="9">
        <v>10150</v>
      </c>
      <c r="N289" s="9" t="s">
        <v>2753</v>
      </c>
      <c r="O289" s="9">
        <v>4</v>
      </c>
      <c r="P289" s="9" t="s">
        <v>127</v>
      </c>
      <c r="Q289" s="9" t="s">
        <v>638</v>
      </c>
      <c r="R289" s="9"/>
      <c r="S289" s="9"/>
      <c r="T289" s="9" t="s">
        <v>3325</v>
      </c>
      <c r="U289" s="9"/>
      <c r="V289" s="9" t="s">
        <v>3326</v>
      </c>
      <c r="W289" s="9" t="s">
        <v>132</v>
      </c>
      <c r="X289" s="9"/>
      <c r="Y289" s="9"/>
      <c r="Z289" s="9"/>
      <c r="AA289" s="9"/>
      <c r="AB289" s="9" t="s">
        <v>3327</v>
      </c>
      <c r="AC289" s="9" t="s">
        <v>3328</v>
      </c>
      <c r="AD289" s="9" t="s">
        <v>3329</v>
      </c>
      <c r="AE289" s="9" t="s">
        <v>137</v>
      </c>
      <c r="AF289" s="9" t="s">
        <v>137</v>
      </c>
      <c r="AG289" s="56" t="s">
        <v>2909</v>
      </c>
      <c r="AH289" s="57" t="s">
        <v>139</v>
      </c>
      <c r="AI289" s="13">
        <v>45210</v>
      </c>
      <c r="AJ289" s="9" t="s">
        <v>2908</v>
      </c>
      <c r="AK289" s="9" t="s">
        <v>5</v>
      </c>
      <c r="AL289" s="9" t="s">
        <v>3319</v>
      </c>
      <c r="AM289" s="12">
        <v>0</v>
      </c>
      <c r="AN289" s="40"/>
      <c r="AO289" s="9"/>
      <c r="AP289" s="40"/>
      <c r="AQ289" s="9"/>
      <c r="AR289" s="40"/>
      <c r="AS289" s="9"/>
      <c r="AT289" s="40"/>
      <c r="AU289" s="9"/>
      <c r="AV289" s="40"/>
      <c r="AW289" s="9"/>
      <c r="AX289" s="12">
        <v>0</v>
      </c>
      <c r="AY289" s="12">
        <v>0</v>
      </c>
      <c r="AZ289" s="12">
        <f>COUNTIF($AN$2:$AW$293,'[2]Productos por importancia'!#REF!)</f>
        <v>0</v>
      </c>
      <c r="BA289" s="14"/>
      <c r="BB289" s="14" t="s">
        <v>28</v>
      </c>
      <c r="BC289" s="9"/>
      <c r="BD289" s="9" t="s">
        <v>3330</v>
      </c>
    </row>
    <row r="290" spans="1:56" hidden="1" x14ac:dyDescent="0.25">
      <c r="A290" s="9" t="s">
        <v>2</v>
      </c>
      <c r="B290" s="9" t="s">
        <v>3331</v>
      </c>
      <c r="C290" s="9" t="s">
        <v>3332</v>
      </c>
      <c r="D290" s="9" t="s">
        <v>3333</v>
      </c>
      <c r="E290" s="9" t="s">
        <v>3334</v>
      </c>
      <c r="F290" s="12" t="s">
        <v>8</v>
      </c>
      <c r="G290" s="9" t="s">
        <v>2234</v>
      </c>
      <c r="H290" s="9" t="s">
        <v>2235</v>
      </c>
      <c r="I290" s="9">
        <v>1</v>
      </c>
      <c r="J290" s="9" t="s">
        <v>2751</v>
      </c>
      <c r="K290" s="9">
        <v>101</v>
      </c>
      <c r="L290" s="9" t="s">
        <v>2752</v>
      </c>
      <c r="M290" s="9">
        <v>10150</v>
      </c>
      <c r="N290" s="9" t="s">
        <v>2753</v>
      </c>
      <c r="O290" s="9">
        <v>4</v>
      </c>
      <c r="P290" s="9" t="s">
        <v>127</v>
      </c>
      <c r="Q290" s="9" t="s">
        <v>3335</v>
      </c>
      <c r="R290" s="9"/>
      <c r="S290" s="9" t="s">
        <v>638</v>
      </c>
      <c r="T290" s="9"/>
      <c r="U290" s="9"/>
      <c r="V290" s="9"/>
      <c r="W290" s="9" t="s">
        <v>132</v>
      </c>
      <c r="X290" s="9"/>
      <c r="Y290" s="9"/>
      <c r="Z290" s="9"/>
      <c r="AA290" s="9"/>
      <c r="AB290" s="9" t="s">
        <v>3336</v>
      </c>
      <c r="AC290" s="9" t="s">
        <v>2833</v>
      </c>
      <c r="AD290" s="9" t="s">
        <v>2834</v>
      </c>
      <c r="AE290" s="9" t="s">
        <v>137</v>
      </c>
      <c r="AF290" s="9" t="s">
        <v>137</v>
      </c>
      <c r="AG290" s="56" t="s">
        <v>2909</v>
      </c>
      <c r="AH290" s="57" t="s">
        <v>139</v>
      </c>
      <c r="AI290" s="25">
        <v>45180</v>
      </c>
      <c r="AJ290" s="9" t="s">
        <v>138</v>
      </c>
      <c r="AK290" s="9"/>
      <c r="AL290" s="9"/>
      <c r="AM290" s="12">
        <v>2</v>
      </c>
      <c r="AN290" s="40">
        <v>37690000801</v>
      </c>
      <c r="AO290" s="9" t="s">
        <v>3337</v>
      </c>
      <c r="AP290" s="40">
        <v>37510000201</v>
      </c>
      <c r="AQ290" s="9" t="s">
        <v>3338</v>
      </c>
      <c r="AR290" s="40"/>
      <c r="AS290" s="9"/>
      <c r="AV290" s="40"/>
      <c r="AW290" s="9"/>
      <c r="AX290" s="12">
        <v>2</v>
      </c>
      <c r="AY290" s="12">
        <v>1</v>
      </c>
      <c r="AZ290" s="12">
        <f>COUNTIF($AN$2:$AW$293,'[2]Productos por importancia'!#REF!)</f>
        <v>0</v>
      </c>
      <c r="BA290" s="9" t="s">
        <v>140</v>
      </c>
      <c r="BB290" s="9" t="s">
        <v>140</v>
      </c>
      <c r="BC290" s="9" t="s">
        <v>3339</v>
      </c>
      <c r="BD290" s="9" t="s">
        <v>3340</v>
      </c>
    </row>
    <row r="291" spans="1:56" hidden="1" x14ac:dyDescent="0.25">
      <c r="A291" s="9" t="s">
        <v>2</v>
      </c>
      <c r="B291" s="9" t="s">
        <v>3341</v>
      </c>
      <c r="C291" s="9" t="s">
        <v>3342</v>
      </c>
      <c r="D291" s="9" t="s">
        <v>3343</v>
      </c>
      <c r="E291" s="9" t="s">
        <v>3344</v>
      </c>
      <c r="F291" s="12" t="s">
        <v>8</v>
      </c>
      <c r="G291" s="9" t="s">
        <v>39</v>
      </c>
      <c r="H291" s="9" t="s">
        <v>2771</v>
      </c>
      <c r="I291" s="9">
        <v>7</v>
      </c>
      <c r="J291" s="9" t="s">
        <v>2772</v>
      </c>
      <c r="K291" s="9">
        <v>707</v>
      </c>
      <c r="L291" s="9" t="s">
        <v>3345</v>
      </c>
      <c r="M291" s="9">
        <v>70750</v>
      </c>
      <c r="N291" s="9" t="s">
        <v>3346</v>
      </c>
      <c r="O291" s="9">
        <v>4</v>
      </c>
      <c r="P291" s="9" t="s">
        <v>127</v>
      </c>
      <c r="Q291" s="9" t="s">
        <v>3347</v>
      </c>
      <c r="R291" s="9" t="s">
        <v>508</v>
      </c>
      <c r="S291" s="9" t="s">
        <v>508</v>
      </c>
      <c r="T291" s="9"/>
      <c r="U291" s="9" t="s">
        <v>3348</v>
      </c>
      <c r="V291" s="9" t="s">
        <v>3349</v>
      </c>
      <c r="W291" s="9" t="s">
        <v>132</v>
      </c>
      <c r="X291" s="9"/>
      <c r="Y291" s="9" t="s">
        <v>3348</v>
      </c>
      <c r="Z291" s="9"/>
      <c r="AA291" s="9"/>
      <c r="AB291" s="9" t="s">
        <v>3350</v>
      </c>
      <c r="AC291" s="9" t="s">
        <v>3351</v>
      </c>
      <c r="AD291" s="9" t="s">
        <v>3352</v>
      </c>
      <c r="AE291" s="9" t="s">
        <v>137</v>
      </c>
      <c r="AF291" s="9" t="s">
        <v>137</v>
      </c>
      <c r="AG291" s="56" t="s">
        <v>2909</v>
      </c>
      <c r="AH291" s="57" t="s">
        <v>139</v>
      </c>
      <c r="AI291" s="25">
        <v>45155</v>
      </c>
      <c r="AJ291" s="9" t="s">
        <v>138</v>
      </c>
      <c r="AK291" s="9"/>
      <c r="AL291" s="9"/>
      <c r="AM291" s="12">
        <v>1</v>
      </c>
      <c r="AN291" s="40">
        <v>21250010101</v>
      </c>
      <c r="AO291" s="9" t="s">
        <v>2782</v>
      </c>
      <c r="AP291" s="40"/>
      <c r="AQ291" s="9"/>
      <c r="AR291" s="40"/>
      <c r="AS291" s="9"/>
      <c r="AT291" s="40"/>
      <c r="AU291" s="9"/>
      <c r="AV291" s="40"/>
      <c r="AW291" s="9"/>
      <c r="AX291" s="12">
        <v>1</v>
      </c>
      <c r="AY291" s="12">
        <v>1</v>
      </c>
      <c r="AZ291" s="12">
        <f>COUNTIF($AN$2:$AW$293,'[2]Productos por importancia'!#REF!)</f>
        <v>0</v>
      </c>
      <c r="BA291" s="9" t="s">
        <v>140</v>
      </c>
      <c r="BB291" s="9" t="s">
        <v>140</v>
      </c>
      <c r="BC291" s="9" t="s">
        <v>3353</v>
      </c>
      <c r="BD291" s="9"/>
    </row>
    <row r="292" spans="1:56" hidden="1" x14ac:dyDescent="0.25">
      <c r="A292" s="9" t="s">
        <v>2</v>
      </c>
      <c r="B292" s="9" t="s">
        <v>3354</v>
      </c>
      <c r="C292" s="9" t="s">
        <v>3355</v>
      </c>
      <c r="D292" s="9" t="s">
        <v>3356</v>
      </c>
      <c r="E292" s="9" t="s">
        <v>3357</v>
      </c>
      <c r="F292" s="12" t="s">
        <v>8</v>
      </c>
      <c r="G292" s="9" t="s">
        <v>35</v>
      </c>
      <c r="H292" s="9" t="s">
        <v>1512</v>
      </c>
      <c r="I292" s="9">
        <v>7</v>
      </c>
      <c r="J292" s="9" t="s">
        <v>2772</v>
      </c>
      <c r="K292" s="9">
        <v>702</v>
      </c>
      <c r="L292" s="9" t="s">
        <v>2980</v>
      </c>
      <c r="M292" s="9">
        <v>70251</v>
      </c>
      <c r="N292" s="9" t="s">
        <v>3358</v>
      </c>
      <c r="O292" s="9">
        <v>4</v>
      </c>
      <c r="P292" s="9" t="s">
        <v>127</v>
      </c>
      <c r="Q292" s="9" t="s">
        <v>3358</v>
      </c>
      <c r="R292" s="9"/>
      <c r="S292" s="9"/>
      <c r="T292" s="9" t="s">
        <v>3359</v>
      </c>
      <c r="U292" s="9"/>
      <c r="V292" s="9" t="s">
        <v>3360</v>
      </c>
      <c r="W292" s="9" t="s">
        <v>1313</v>
      </c>
      <c r="X292" s="9"/>
      <c r="Y292" s="9"/>
      <c r="Z292" s="9"/>
      <c r="AA292" s="9"/>
      <c r="AB292" s="9" t="s">
        <v>3361</v>
      </c>
      <c r="AC292" s="9" t="s">
        <v>3362</v>
      </c>
      <c r="AD292" s="9" t="s">
        <v>3363</v>
      </c>
      <c r="AE292" s="9" t="s">
        <v>137</v>
      </c>
      <c r="AF292" s="9" t="s">
        <v>137</v>
      </c>
      <c r="AG292" s="56" t="s">
        <v>2909</v>
      </c>
      <c r="AH292" s="57" t="s">
        <v>139</v>
      </c>
      <c r="AI292" s="25">
        <v>45155</v>
      </c>
      <c r="AJ292" s="9" t="s">
        <v>138</v>
      </c>
      <c r="AK292" s="9"/>
      <c r="AL292" s="9"/>
      <c r="AM292" s="12">
        <v>1</v>
      </c>
      <c r="AN292" s="40">
        <v>23319010601</v>
      </c>
      <c r="AO292" s="9" t="s">
        <v>3364</v>
      </c>
      <c r="AP292" s="40"/>
      <c r="AQ292" s="9"/>
      <c r="AR292" s="40"/>
      <c r="AS292" s="9"/>
      <c r="AT292" s="40"/>
      <c r="AU292" s="9"/>
      <c r="AV292" s="40"/>
      <c r="AW292" s="9"/>
      <c r="AX292" s="12">
        <v>1</v>
      </c>
      <c r="AY292" s="12">
        <v>1</v>
      </c>
      <c r="AZ292" s="12">
        <f>COUNTIF($AN$2:$AW$293,'[2]Productos por importancia'!#REF!)</f>
        <v>0</v>
      </c>
      <c r="BA292" s="9" t="s">
        <v>140</v>
      </c>
      <c r="BB292" s="9" t="s">
        <v>140</v>
      </c>
      <c r="BC292" s="9" t="s">
        <v>3365</v>
      </c>
      <c r="BD292" s="9"/>
    </row>
    <row r="293" spans="1:56" hidden="1" x14ac:dyDescent="0.25">
      <c r="A293" s="9" t="s">
        <v>2</v>
      </c>
      <c r="B293" s="9" t="s">
        <v>3366</v>
      </c>
      <c r="C293" s="9" t="s">
        <v>3367</v>
      </c>
      <c r="D293" s="9" t="s">
        <v>3368</v>
      </c>
      <c r="E293" s="9" t="s">
        <v>3369</v>
      </c>
      <c r="F293" s="12" t="s">
        <v>8</v>
      </c>
      <c r="G293" s="9" t="s">
        <v>406</v>
      </c>
      <c r="H293" s="9" t="s">
        <v>407</v>
      </c>
      <c r="I293" s="9">
        <v>1</v>
      </c>
      <c r="J293" s="9" t="s">
        <v>2751</v>
      </c>
      <c r="K293" s="9">
        <v>101</v>
      </c>
      <c r="L293" s="9" t="s">
        <v>2752</v>
      </c>
      <c r="M293" s="9">
        <v>10163</v>
      </c>
      <c r="N293" s="9" t="s">
        <v>3370</v>
      </c>
      <c r="O293" s="9">
        <v>4</v>
      </c>
      <c r="P293" s="9" t="s">
        <v>127</v>
      </c>
      <c r="Q293" s="9" t="s">
        <v>3371</v>
      </c>
      <c r="R293" s="9"/>
      <c r="S293" s="9" t="s">
        <v>3372</v>
      </c>
      <c r="T293" s="9"/>
      <c r="U293" s="9"/>
      <c r="V293" s="9" t="s">
        <v>3373</v>
      </c>
      <c r="W293" s="9"/>
      <c r="X293" s="9"/>
      <c r="Y293" s="9"/>
      <c r="Z293" s="9" t="s">
        <v>3374</v>
      </c>
      <c r="AA293" s="9"/>
      <c r="AB293" s="9" t="s">
        <v>3375</v>
      </c>
      <c r="AC293" s="9" t="s">
        <v>3376</v>
      </c>
      <c r="AD293" s="9" t="s">
        <v>3377</v>
      </c>
      <c r="AE293" s="9" t="s">
        <v>137</v>
      </c>
      <c r="AF293" s="9" t="s">
        <v>137</v>
      </c>
      <c r="AG293" s="56" t="s">
        <v>2909</v>
      </c>
      <c r="AH293" s="57" t="s">
        <v>139</v>
      </c>
      <c r="AI293" s="25">
        <v>45180</v>
      </c>
      <c r="AJ293" s="9" t="s">
        <v>138</v>
      </c>
      <c r="AK293" s="9"/>
      <c r="AL293" s="9"/>
      <c r="AM293" s="12">
        <v>0</v>
      </c>
      <c r="AN293" s="40"/>
      <c r="AO293" s="9"/>
      <c r="AP293" s="40"/>
      <c r="AQ293" s="9"/>
      <c r="AR293" s="40"/>
      <c r="AS293" s="9"/>
      <c r="AT293" s="40"/>
      <c r="AU293" s="9"/>
      <c r="AV293" s="40"/>
      <c r="AW293" s="9"/>
      <c r="AX293" s="12">
        <v>0</v>
      </c>
      <c r="AY293" s="12">
        <v>0</v>
      </c>
      <c r="AZ293" s="12">
        <f>COUNTIF($AN$2:$AW$293,'[2]Productos por importancia'!#REF!)</f>
        <v>0</v>
      </c>
      <c r="BA293" s="12"/>
      <c r="BB293" s="12" t="s">
        <v>28</v>
      </c>
      <c r="BC293" s="9"/>
      <c r="BD293" s="9" t="s">
        <v>3378</v>
      </c>
    </row>
    <row r="294" spans="1:56" hidden="1" x14ac:dyDescent="0.25">
      <c r="A294" s="9" t="s">
        <v>3</v>
      </c>
      <c r="B294" s="9" t="s">
        <v>3379</v>
      </c>
      <c r="C294" s="9" t="s">
        <v>3380</v>
      </c>
      <c r="D294" s="9" t="s">
        <v>3381</v>
      </c>
      <c r="E294" s="9" t="s">
        <v>3382</v>
      </c>
      <c r="F294" s="12" t="s">
        <v>8</v>
      </c>
      <c r="G294" s="9" t="s">
        <v>1377</v>
      </c>
      <c r="H294" s="9" t="s">
        <v>1378</v>
      </c>
      <c r="I294" s="9">
        <v>9</v>
      </c>
      <c r="J294" s="9" t="s">
        <v>232</v>
      </c>
      <c r="K294" s="9">
        <v>901</v>
      </c>
      <c r="L294" s="9" t="s">
        <v>3383</v>
      </c>
      <c r="M294" s="9">
        <v>90152</v>
      </c>
      <c r="N294" s="9" t="s">
        <v>3384</v>
      </c>
      <c r="O294" s="9">
        <v>4</v>
      </c>
      <c r="P294" s="9" t="s">
        <v>127</v>
      </c>
      <c r="Q294" s="9" t="s">
        <v>3385</v>
      </c>
      <c r="R294" s="9" t="s">
        <v>508</v>
      </c>
      <c r="S294" s="9" t="s">
        <v>3386</v>
      </c>
      <c r="T294" s="9" t="s">
        <v>3387</v>
      </c>
      <c r="U294" s="9" t="s">
        <v>3388</v>
      </c>
      <c r="V294" s="9" t="s">
        <v>3389</v>
      </c>
      <c r="W294" s="9" t="s">
        <v>132</v>
      </c>
      <c r="X294" s="9" t="s">
        <v>3388</v>
      </c>
      <c r="Y294" s="9" t="s">
        <v>3388</v>
      </c>
      <c r="Z294" s="9" t="s">
        <v>3390</v>
      </c>
      <c r="AA294" s="9" t="s">
        <v>3388</v>
      </c>
      <c r="AB294" s="9" t="s">
        <v>3391</v>
      </c>
      <c r="AC294" s="9" t="s">
        <v>3392</v>
      </c>
      <c r="AD294" s="9" t="s">
        <v>3393</v>
      </c>
      <c r="AE294" s="9" t="s">
        <v>137</v>
      </c>
      <c r="AF294" s="9" t="s">
        <v>137</v>
      </c>
      <c r="AG294" s="56" t="s">
        <v>2909</v>
      </c>
      <c r="AH294" s="57" t="s">
        <v>139</v>
      </c>
      <c r="AI294" s="61">
        <v>45201</v>
      </c>
      <c r="AJ294" s="9" t="s">
        <v>138</v>
      </c>
      <c r="AK294" s="55" t="s">
        <v>3394</v>
      </c>
      <c r="AL294" s="55" t="s">
        <v>3394</v>
      </c>
      <c r="AM294" s="12">
        <v>0</v>
      </c>
      <c r="AX294" s="12">
        <v>0</v>
      </c>
      <c r="BB294" s="55" t="s">
        <v>32</v>
      </c>
      <c r="BC294" s="55" t="s">
        <v>3395</v>
      </c>
      <c r="BD294" s="55" t="s">
        <v>3396</v>
      </c>
    </row>
    <row r="295" spans="1:56" x14ac:dyDescent="0.25">
      <c r="A295" s="9" t="s">
        <v>3</v>
      </c>
      <c r="B295" s="9" t="s">
        <v>3397</v>
      </c>
      <c r="C295" s="9" t="s">
        <v>3398</v>
      </c>
      <c r="D295" s="9" t="s">
        <v>3399</v>
      </c>
      <c r="E295" s="9" t="s">
        <v>3400</v>
      </c>
      <c r="F295" s="12" t="s">
        <v>8</v>
      </c>
      <c r="G295" s="9" t="s">
        <v>40</v>
      </c>
      <c r="H295" s="9" t="s">
        <v>3401</v>
      </c>
      <c r="I295" s="9">
        <v>9</v>
      </c>
      <c r="J295" s="9" t="s">
        <v>232</v>
      </c>
      <c r="K295" s="9">
        <v>901</v>
      </c>
      <c r="L295" s="9" t="s">
        <v>3383</v>
      </c>
      <c r="M295" s="9">
        <v>90150</v>
      </c>
      <c r="N295" s="9" t="s">
        <v>3402</v>
      </c>
      <c r="O295" s="9">
        <v>4</v>
      </c>
      <c r="P295" s="9" t="s">
        <v>127</v>
      </c>
      <c r="Q295" s="9" t="s">
        <v>3403</v>
      </c>
      <c r="R295" s="9"/>
      <c r="S295" s="9" t="s">
        <v>3404</v>
      </c>
      <c r="T295" s="9" t="s">
        <v>765</v>
      </c>
      <c r="U295" s="9"/>
      <c r="V295" s="9" t="s">
        <v>3400</v>
      </c>
      <c r="W295" s="9" t="s">
        <v>132</v>
      </c>
      <c r="X295" s="9"/>
      <c r="Y295" s="9"/>
      <c r="Z295" s="9"/>
      <c r="AA295" s="9"/>
      <c r="AB295" s="9" t="s">
        <v>3405</v>
      </c>
      <c r="AC295" s="9" t="s">
        <v>3406</v>
      </c>
      <c r="AD295" s="9" t="s">
        <v>3407</v>
      </c>
      <c r="AE295" s="9" t="s">
        <v>137</v>
      </c>
      <c r="AF295" s="9" t="s">
        <v>137</v>
      </c>
      <c r="AG295" s="56" t="s">
        <v>2909</v>
      </c>
      <c r="AH295" s="57" t="s">
        <v>139</v>
      </c>
      <c r="AI295" s="61">
        <v>45203</v>
      </c>
      <c r="AJ295" s="9" t="s">
        <v>138</v>
      </c>
      <c r="AK295" s="55" t="s">
        <v>3394</v>
      </c>
      <c r="AL295" s="55" t="s">
        <v>3394</v>
      </c>
      <c r="AM295" s="12">
        <v>5</v>
      </c>
      <c r="AN295" s="76">
        <v>33380020601</v>
      </c>
      <c r="AO295" s="55" t="s">
        <v>3408</v>
      </c>
      <c r="AP295" s="76">
        <v>33380020601</v>
      </c>
      <c r="AQ295" s="55" t="s">
        <v>3408</v>
      </c>
      <c r="AR295" s="76">
        <v>33380020601</v>
      </c>
      <c r="AS295" s="55" t="s">
        <v>3408</v>
      </c>
      <c r="AT295" s="76">
        <v>33380020601</v>
      </c>
      <c r="AU295" s="55" t="s">
        <v>3408</v>
      </c>
      <c r="AV295" s="76">
        <v>33380020601</v>
      </c>
      <c r="AW295" s="55" t="s">
        <v>3408</v>
      </c>
      <c r="AX295" s="12">
        <v>5</v>
      </c>
      <c r="BA295" s="55" t="s">
        <v>140</v>
      </c>
      <c r="BB295" s="55" t="s">
        <v>140</v>
      </c>
      <c r="BC295" s="55">
        <v>80223</v>
      </c>
      <c r="BD295" s="55" t="s">
        <v>3409</v>
      </c>
    </row>
    <row r="296" spans="1:56" hidden="1" x14ac:dyDescent="0.25">
      <c r="A296" s="9" t="s">
        <v>3</v>
      </c>
      <c r="B296" s="9" t="s">
        <v>3410</v>
      </c>
      <c r="C296" s="9" t="s">
        <v>3411</v>
      </c>
      <c r="D296" s="9" t="s">
        <v>3412</v>
      </c>
      <c r="E296" s="9" t="s">
        <v>3413</v>
      </c>
      <c r="F296" s="12" t="s">
        <v>8</v>
      </c>
      <c r="G296" s="9" t="s">
        <v>1144</v>
      </c>
      <c r="H296" s="9" t="s">
        <v>1145</v>
      </c>
      <c r="I296" s="9">
        <v>9</v>
      </c>
      <c r="J296" s="9" t="s">
        <v>232</v>
      </c>
      <c r="K296" s="9">
        <v>901</v>
      </c>
      <c r="L296" s="9" t="s">
        <v>3383</v>
      </c>
      <c r="M296" s="9">
        <v>90150</v>
      </c>
      <c r="N296" s="9" t="s">
        <v>3402</v>
      </c>
      <c r="O296" s="9">
        <v>4</v>
      </c>
      <c r="P296" s="9" t="s">
        <v>127</v>
      </c>
      <c r="Q296" s="9" t="s">
        <v>3414</v>
      </c>
      <c r="R296" s="9"/>
      <c r="S296" s="9"/>
      <c r="T296" s="9" t="s">
        <v>3415</v>
      </c>
      <c r="U296" s="9"/>
      <c r="V296" s="9" t="s">
        <v>3416</v>
      </c>
      <c r="W296" s="9" t="s">
        <v>412</v>
      </c>
      <c r="X296" s="9"/>
      <c r="Y296" s="9"/>
      <c r="Z296" s="9"/>
      <c r="AA296" s="9"/>
      <c r="AB296" s="9" t="s">
        <v>3417</v>
      </c>
      <c r="AC296" s="9" t="s">
        <v>3418</v>
      </c>
      <c r="AD296" s="9" t="s">
        <v>3419</v>
      </c>
      <c r="AE296" s="9" t="s">
        <v>137</v>
      </c>
      <c r="AF296" s="9" t="s">
        <v>137</v>
      </c>
      <c r="AG296" s="56" t="s">
        <v>2909</v>
      </c>
      <c r="AH296" s="57" t="s">
        <v>139</v>
      </c>
      <c r="AI296" s="61">
        <v>45203</v>
      </c>
      <c r="AJ296" s="9" t="s">
        <v>138</v>
      </c>
      <c r="AK296" s="55" t="s">
        <v>3394</v>
      </c>
      <c r="AL296" s="55" t="s">
        <v>3394</v>
      </c>
      <c r="AM296" s="12">
        <v>1</v>
      </c>
      <c r="AN296" s="76" t="s">
        <v>3420</v>
      </c>
      <c r="AO296" s="55" t="s">
        <v>3421</v>
      </c>
      <c r="AQ296" s="55" t="s">
        <v>3422</v>
      </c>
      <c r="AS296" s="55" t="s">
        <v>3422</v>
      </c>
      <c r="AU296" s="55" t="s">
        <v>3422</v>
      </c>
      <c r="AW296" s="55" t="s">
        <v>3422</v>
      </c>
      <c r="AX296" s="12">
        <v>1</v>
      </c>
      <c r="BA296" s="55" t="s">
        <v>140</v>
      </c>
      <c r="BB296" s="55" t="s">
        <v>140</v>
      </c>
      <c r="BC296" s="55">
        <v>80814</v>
      </c>
    </row>
    <row r="297" spans="1:56" hidden="1" x14ac:dyDescent="0.25">
      <c r="A297" s="9" t="s">
        <v>3</v>
      </c>
      <c r="B297" s="9" t="s">
        <v>3423</v>
      </c>
      <c r="C297" s="9" t="s">
        <v>3424</v>
      </c>
      <c r="D297" s="9" t="s">
        <v>3425</v>
      </c>
      <c r="E297" s="9" t="s">
        <v>3426</v>
      </c>
      <c r="F297" s="12" t="s">
        <v>8</v>
      </c>
      <c r="G297" s="9" t="s">
        <v>39</v>
      </c>
      <c r="H297" s="9" t="s">
        <v>2771</v>
      </c>
      <c r="I297" s="9">
        <v>9</v>
      </c>
      <c r="J297" s="9" t="s">
        <v>232</v>
      </c>
      <c r="K297" s="9">
        <v>907</v>
      </c>
      <c r="L297" s="9" t="s">
        <v>3427</v>
      </c>
      <c r="M297" s="9">
        <v>90750</v>
      </c>
      <c r="N297" s="9" t="s">
        <v>3428</v>
      </c>
      <c r="O297" s="9">
        <v>4</v>
      </c>
      <c r="P297" s="9" t="s">
        <v>127</v>
      </c>
      <c r="Q297" s="9" t="s">
        <v>3429</v>
      </c>
      <c r="R297" s="9" t="s">
        <v>1949</v>
      </c>
      <c r="S297" s="9"/>
      <c r="T297" s="9"/>
      <c r="U297" s="9"/>
      <c r="V297" s="9"/>
      <c r="W297" s="9"/>
      <c r="X297" s="9"/>
      <c r="Y297" s="9" t="s">
        <v>3430</v>
      </c>
      <c r="Z297" s="9"/>
      <c r="AA297" s="9"/>
      <c r="AB297" s="9" t="s">
        <v>3431</v>
      </c>
      <c r="AC297" s="9" t="s">
        <v>3432</v>
      </c>
      <c r="AD297" s="9" t="s">
        <v>3433</v>
      </c>
      <c r="AE297" s="9" t="s">
        <v>137</v>
      </c>
      <c r="AF297" s="9" t="s">
        <v>137</v>
      </c>
      <c r="AG297" s="56" t="s">
        <v>2909</v>
      </c>
      <c r="AH297" s="57" t="s">
        <v>139</v>
      </c>
      <c r="AI297" s="61">
        <v>45264</v>
      </c>
      <c r="AJ297" s="9" t="s">
        <v>138</v>
      </c>
      <c r="AK297" s="55" t="s">
        <v>3394</v>
      </c>
      <c r="AL297" s="55" t="s">
        <v>3394</v>
      </c>
      <c r="AM297" s="12">
        <v>0</v>
      </c>
      <c r="AX297" s="12">
        <v>0</v>
      </c>
      <c r="BB297" s="55" t="s">
        <v>32</v>
      </c>
      <c r="BC297" s="55" t="s">
        <v>3395</v>
      </c>
      <c r="BD297" s="55" t="s">
        <v>3396</v>
      </c>
    </row>
    <row r="298" spans="1:56" hidden="1" x14ac:dyDescent="0.25">
      <c r="A298" s="9" t="s">
        <v>3</v>
      </c>
      <c r="B298" s="9" t="s">
        <v>3434</v>
      </c>
      <c r="C298" s="9" t="s">
        <v>3435</v>
      </c>
      <c r="D298" s="9" t="s">
        <v>3436</v>
      </c>
      <c r="E298" s="9" t="s">
        <v>3437</v>
      </c>
      <c r="F298" s="12" t="s">
        <v>8</v>
      </c>
      <c r="G298" s="9" t="s">
        <v>43</v>
      </c>
      <c r="H298" s="9" t="s">
        <v>202</v>
      </c>
      <c r="I298" s="9">
        <v>9</v>
      </c>
      <c r="J298" s="9" t="s">
        <v>232</v>
      </c>
      <c r="K298" s="9">
        <v>901</v>
      </c>
      <c r="L298" s="9" t="s">
        <v>3383</v>
      </c>
      <c r="M298" s="9">
        <v>90150</v>
      </c>
      <c r="N298" s="9" t="s">
        <v>3402</v>
      </c>
      <c r="O298" s="9">
        <v>4</v>
      </c>
      <c r="P298" s="9" t="s">
        <v>127</v>
      </c>
      <c r="Q298" s="9" t="s">
        <v>3438</v>
      </c>
      <c r="R298" s="9" t="s">
        <v>3439</v>
      </c>
      <c r="S298" s="9" t="s">
        <v>3440</v>
      </c>
      <c r="T298" s="9"/>
      <c r="U298" s="9"/>
      <c r="V298" s="9"/>
      <c r="W298" s="9"/>
      <c r="X298" s="9"/>
      <c r="Y298" s="9"/>
      <c r="Z298" s="9" t="s">
        <v>3441</v>
      </c>
      <c r="AA298" s="9"/>
      <c r="AB298" s="9" t="s">
        <v>3442</v>
      </c>
      <c r="AC298" s="9" t="s">
        <v>3443</v>
      </c>
      <c r="AD298" s="9" t="s">
        <v>3444</v>
      </c>
      <c r="AE298" s="9" t="s">
        <v>137</v>
      </c>
      <c r="AF298" s="9" t="s">
        <v>137</v>
      </c>
      <c r="AG298" s="56" t="s">
        <v>2909</v>
      </c>
      <c r="AH298" s="57" t="s">
        <v>139</v>
      </c>
      <c r="AI298" s="61">
        <v>45264</v>
      </c>
      <c r="AJ298" s="9" t="s">
        <v>138</v>
      </c>
      <c r="AK298" s="55" t="s">
        <v>3394</v>
      </c>
      <c r="AL298" s="55" t="s">
        <v>3394</v>
      </c>
      <c r="AM298" s="12">
        <v>2</v>
      </c>
      <c r="AN298" s="76">
        <v>36410000101</v>
      </c>
      <c r="AO298" s="55" t="s">
        <v>3445</v>
      </c>
      <c r="AP298" s="76">
        <v>36410000101</v>
      </c>
      <c r="AQ298" s="55" t="s">
        <v>3445</v>
      </c>
      <c r="AS298" s="55" t="s">
        <v>3422</v>
      </c>
      <c r="AU298" s="55" t="s">
        <v>3422</v>
      </c>
      <c r="AW298" s="55" t="s">
        <v>3422</v>
      </c>
      <c r="AX298" s="12">
        <v>2</v>
      </c>
      <c r="BA298" s="55" t="s">
        <v>140</v>
      </c>
      <c r="BB298" s="55" t="s">
        <v>140</v>
      </c>
      <c r="BC298" s="55">
        <v>80204</v>
      </c>
      <c r="BD298" s="55" t="s">
        <v>3446</v>
      </c>
    </row>
    <row r="299" spans="1:56" hidden="1" x14ac:dyDescent="0.25">
      <c r="A299" s="9" t="s">
        <v>3</v>
      </c>
      <c r="B299" s="9" t="s">
        <v>3447</v>
      </c>
      <c r="C299" s="9" t="s">
        <v>3448</v>
      </c>
      <c r="D299" s="9" t="s">
        <v>3449</v>
      </c>
      <c r="E299" s="9" t="s">
        <v>3450</v>
      </c>
      <c r="F299" s="12" t="s">
        <v>8</v>
      </c>
      <c r="G299" s="9" t="s">
        <v>703</v>
      </c>
      <c r="H299" s="9" t="s">
        <v>704</v>
      </c>
      <c r="I299" s="9">
        <v>9</v>
      </c>
      <c r="J299" s="9" t="s">
        <v>232</v>
      </c>
      <c r="K299" s="9">
        <v>901</v>
      </c>
      <c r="L299" s="9" t="s">
        <v>3383</v>
      </c>
      <c r="M299" s="9">
        <v>90150</v>
      </c>
      <c r="N299" s="9" t="s">
        <v>3402</v>
      </c>
      <c r="O299" s="9">
        <v>4</v>
      </c>
      <c r="P299" s="9" t="s">
        <v>127</v>
      </c>
      <c r="Q299" s="9" t="s">
        <v>3451</v>
      </c>
      <c r="R299" s="9"/>
      <c r="S299" s="9" t="s">
        <v>3452</v>
      </c>
      <c r="T299" s="9" t="s">
        <v>3453</v>
      </c>
      <c r="U299" s="9"/>
      <c r="V299" s="9"/>
      <c r="W299" s="9"/>
      <c r="X299" s="9"/>
      <c r="Y299" s="9" t="s">
        <v>3454</v>
      </c>
      <c r="Z299" s="9"/>
      <c r="AA299" s="9"/>
      <c r="AB299" s="9" t="s">
        <v>3455</v>
      </c>
      <c r="AC299" s="9" t="s">
        <v>3456</v>
      </c>
      <c r="AD299" s="9" t="s">
        <v>3457</v>
      </c>
      <c r="AE299" s="9" t="s">
        <v>137</v>
      </c>
      <c r="AF299" s="9" t="s">
        <v>137</v>
      </c>
      <c r="AG299" s="56" t="s">
        <v>2909</v>
      </c>
      <c r="AH299" s="57" t="s">
        <v>139</v>
      </c>
      <c r="AI299" s="61">
        <v>45264</v>
      </c>
      <c r="AJ299" s="9" t="s">
        <v>138</v>
      </c>
      <c r="AK299" s="55" t="s">
        <v>3394</v>
      </c>
      <c r="AL299" s="55" t="s">
        <v>3394</v>
      </c>
      <c r="AM299" s="12">
        <v>1</v>
      </c>
      <c r="AN299" s="76" t="s">
        <v>3458</v>
      </c>
      <c r="AO299" s="55" t="s">
        <v>3459</v>
      </c>
      <c r="AQ299" s="55" t="s">
        <v>3422</v>
      </c>
      <c r="AS299" s="55" t="s">
        <v>3422</v>
      </c>
      <c r="AU299" s="55" t="s">
        <v>3422</v>
      </c>
      <c r="AW299" s="55" t="s">
        <v>3422</v>
      </c>
      <c r="AX299" s="12">
        <v>1</v>
      </c>
      <c r="BA299" s="55" t="s">
        <v>140</v>
      </c>
      <c r="BB299" s="55" t="s">
        <v>140</v>
      </c>
      <c r="BC299" s="55">
        <v>80199</v>
      </c>
    </row>
    <row r="300" spans="1:56" hidden="1" x14ac:dyDescent="0.25">
      <c r="A300" s="9" t="s">
        <v>3</v>
      </c>
      <c r="B300" s="9" t="s">
        <v>3460</v>
      </c>
      <c r="C300" s="9" t="s">
        <v>3461</v>
      </c>
      <c r="D300" s="9" t="s">
        <v>3462</v>
      </c>
      <c r="E300" s="9" t="s">
        <v>3462</v>
      </c>
      <c r="F300" s="12" t="s">
        <v>8</v>
      </c>
      <c r="G300" s="9" t="s">
        <v>35</v>
      </c>
      <c r="H300" s="9" t="s">
        <v>1512</v>
      </c>
      <c r="I300" s="9">
        <v>9</v>
      </c>
      <c r="J300" s="9" t="s">
        <v>232</v>
      </c>
      <c r="K300" s="9">
        <v>907</v>
      </c>
      <c r="L300" s="9" t="s">
        <v>3427</v>
      </c>
      <c r="M300" s="9">
        <v>90750</v>
      </c>
      <c r="N300" s="9" t="s">
        <v>3428</v>
      </c>
      <c r="O300" s="9">
        <v>4</v>
      </c>
      <c r="P300" s="9" t="s">
        <v>127</v>
      </c>
      <c r="Q300" s="9" t="s">
        <v>3463</v>
      </c>
      <c r="R300" s="9"/>
      <c r="S300" s="9"/>
      <c r="T300" s="9" t="s">
        <v>267</v>
      </c>
      <c r="U300" s="9"/>
      <c r="V300" s="9" t="s">
        <v>3464</v>
      </c>
      <c r="W300" s="9"/>
      <c r="X300" s="9"/>
      <c r="Y300" s="9"/>
      <c r="Z300" s="9"/>
      <c r="AA300" s="9"/>
      <c r="AB300" s="9" t="s">
        <v>3465</v>
      </c>
      <c r="AC300" s="9" t="s">
        <v>3466</v>
      </c>
      <c r="AD300" s="9" t="s">
        <v>3467</v>
      </c>
      <c r="AE300" s="9" t="s">
        <v>137</v>
      </c>
      <c r="AF300" s="9" t="s">
        <v>137</v>
      </c>
      <c r="AG300" s="56" t="s">
        <v>2909</v>
      </c>
      <c r="AH300" s="57" t="s">
        <v>139</v>
      </c>
      <c r="AI300" s="61">
        <v>45264</v>
      </c>
      <c r="AJ300" s="9" t="s">
        <v>138</v>
      </c>
      <c r="AK300" s="55" t="s">
        <v>3394</v>
      </c>
      <c r="AL300" s="55" t="s">
        <v>3394</v>
      </c>
      <c r="AM300" s="12">
        <v>0</v>
      </c>
      <c r="AX300" s="12">
        <v>0</v>
      </c>
      <c r="BB300" s="55" t="s">
        <v>32</v>
      </c>
      <c r="BC300" s="55" t="s">
        <v>3395</v>
      </c>
      <c r="BD300" s="55" t="s">
        <v>3396</v>
      </c>
    </row>
    <row r="301" spans="1:56" hidden="1" x14ac:dyDescent="0.25">
      <c r="A301" s="9" t="s">
        <v>3</v>
      </c>
      <c r="B301" s="9" t="s">
        <v>3468</v>
      </c>
      <c r="C301" s="9" t="s">
        <v>3469</v>
      </c>
      <c r="D301" s="9" t="s">
        <v>3470</v>
      </c>
      <c r="E301" s="9" t="s">
        <v>3471</v>
      </c>
      <c r="F301" s="12" t="s">
        <v>8</v>
      </c>
      <c r="G301" s="9" t="s">
        <v>43</v>
      </c>
      <c r="H301" s="9" t="s">
        <v>202</v>
      </c>
      <c r="I301" s="9">
        <v>9</v>
      </c>
      <c r="J301" s="9" t="s">
        <v>232</v>
      </c>
      <c r="K301" s="9">
        <v>907</v>
      </c>
      <c r="L301" s="9" t="s">
        <v>3427</v>
      </c>
      <c r="M301" s="9">
        <v>90750</v>
      </c>
      <c r="N301" s="9" t="s">
        <v>3428</v>
      </c>
      <c r="O301" s="9">
        <v>4</v>
      </c>
      <c r="P301" s="9" t="s">
        <v>127</v>
      </c>
      <c r="Q301" s="9" t="s">
        <v>3472</v>
      </c>
      <c r="R301" s="9"/>
      <c r="S301" s="9"/>
      <c r="T301" s="9" t="s">
        <v>1610</v>
      </c>
      <c r="U301" s="9"/>
      <c r="V301" s="9"/>
      <c r="W301" s="9"/>
      <c r="X301" s="9"/>
      <c r="Y301" s="9"/>
      <c r="Z301" s="9"/>
      <c r="AA301" s="9"/>
      <c r="AB301" s="9" t="s">
        <v>3473</v>
      </c>
      <c r="AC301" s="9" t="s">
        <v>3474</v>
      </c>
      <c r="AD301" s="9" t="s">
        <v>3475</v>
      </c>
      <c r="AE301" s="9" t="s">
        <v>137</v>
      </c>
      <c r="AF301" s="9" t="s">
        <v>137</v>
      </c>
      <c r="AG301" s="56" t="s">
        <v>2909</v>
      </c>
      <c r="AH301" s="57" t="s">
        <v>139</v>
      </c>
      <c r="AI301" s="61">
        <v>45264</v>
      </c>
      <c r="AJ301" s="9" t="s">
        <v>138</v>
      </c>
      <c r="AK301" s="55" t="s">
        <v>3394</v>
      </c>
      <c r="AL301" s="55" t="s">
        <v>3394</v>
      </c>
      <c r="AM301" s="12">
        <v>0</v>
      </c>
      <c r="AX301" s="12">
        <v>0</v>
      </c>
      <c r="BB301" s="55" t="s">
        <v>32</v>
      </c>
      <c r="BC301" s="55" t="s">
        <v>3395</v>
      </c>
      <c r="BD301" s="55" t="s">
        <v>3396</v>
      </c>
    </row>
    <row r="302" spans="1:56" hidden="1" x14ac:dyDescent="0.25">
      <c r="A302" s="9" t="s">
        <v>3</v>
      </c>
      <c r="B302" s="9" t="s">
        <v>3476</v>
      </c>
      <c r="C302" s="9" t="s">
        <v>3477</v>
      </c>
      <c r="D302" s="9" t="s">
        <v>3478</v>
      </c>
      <c r="E302" s="9" t="s">
        <v>3479</v>
      </c>
      <c r="F302" s="12" t="s">
        <v>8</v>
      </c>
      <c r="G302" s="9" t="s">
        <v>23</v>
      </c>
      <c r="H302" s="9" t="s">
        <v>433</v>
      </c>
      <c r="I302" s="9">
        <v>9</v>
      </c>
      <c r="J302" s="9" t="s">
        <v>232</v>
      </c>
      <c r="K302" s="9">
        <v>901</v>
      </c>
      <c r="L302" s="9" t="s">
        <v>3383</v>
      </c>
      <c r="M302" s="9">
        <v>90150</v>
      </c>
      <c r="N302" s="9" t="s">
        <v>3402</v>
      </c>
      <c r="O302" s="9">
        <v>4</v>
      </c>
      <c r="P302" s="9" t="s">
        <v>127</v>
      </c>
      <c r="Q302" s="9" t="s">
        <v>3480</v>
      </c>
      <c r="R302" s="9"/>
      <c r="S302" s="9"/>
      <c r="T302" s="9"/>
      <c r="U302" s="9"/>
      <c r="V302" s="9"/>
      <c r="W302" s="9"/>
      <c r="X302" s="9"/>
      <c r="Y302" s="9" t="s">
        <v>3481</v>
      </c>
      <c r="Z302" s="9"/>
      <c r="AA302" s="9" t="s">
        <v>3482</v>
      </c>
      <c r="AB302" s="9" t="s">
        <v>3483</v>
      </c>
      <c r="AC302" s="9" t="s">
        <v>3484</v>
      </c>
      <c r="AD302" s="9" t="s">
        <v>3485</v>
      </c>
      <c r="AE302" s="9" t="s">
        <v>137</v>
      </c>
      <c r="AF302" s="9" t="s">
        <v>137</v>
      </c>
      <c r="AG302" s="56" t="s">
        <v>2909</v>
      </c>
      <c r="AH302" s="57" t="s">
        <v>139</v>
      </c>
      <c r="AI302" s="61">
        <v>45264</v>
      </c>
      <c r="AJ302" s="9" t="s">
        <v>138</v>
      </c>
      <c r="AK302" s="55" t="s">
        <v>3394</v>
      </c>
      <c r="AL302" s="55" t="s">
        <v>3394</v>
      </c>
      <c r="AM302" s="12">
        <v>2</v>
      </c>
      <c r="AN302" s="76" t="s">
        <v>3486</v>
      </c>
      <c r="AO302" s="55" t="s">
        <v>3487</v>
      </c>
      <c r="AP302" s="76" t="s">
        <v>3488</v>
      </c>
      <c r="AQ302" s="55" t="s">
        <v>3489</v>
      </c>
      <c r="AS302" s="55" t="s">
        <v>3422</v>
      </c>
      <c r="AU302" s="55" t="s">
        <v>3422</v>
      </c>
      <c r="AW302" s="55" t="s">
        <v>3422</v>
      </c>
      <c r="AX302" s="12">
        <v>2</v>
      </c>
      <c r="BA302" s="55" t="s">
        <v>140</v>
      </c>
      <c r="BB302" s="55" t="s">
        <v>140</v>
      </c>
      <c r="BC302" s="55">
        <v>80227</v>
      </c>
    </row>
    <row r="303" spans="1:56" hidden="1" x14ac:dyDescent="0.25">
      <c r="A303" s="9" t="s">
        <v>3</v>
      </c>
      <c r="B303" s="9" t="s">
        <v>3490</v>
      </c>
      <c r="C303" s="9" t="s">
        <v>3491</v>
      </c>
      <c r="D303" s="9" t="s">
        <v>3492</v>
      </c>
      <c r="E303" s="9" t="s">
        <v>3493</v>
      </c>
      <c r="F303" s="12" t="s">
        <v>8</v>
      </c>
      <c r="G303" s="9" t="s">
        <v>50</v>
      </c>
      <c r="H303" s="9" t="s">
        <v>3494</v>
      </c>
      <c r="I303" s="9">
        <v>9</v>
      </c>
      <c r="J303" s="9" t="s">
        <v>232</v>
      </c>
      <c r="K303" s="9">
        <v>901</v>
      </c>
      <c r="L303" s="9" t="s">
        <v>3383</v>
      </c>
      <c r="M303" s="9">
        <v>90150</v>
      </c>
      <c r="N303" s="9" t="s">
        <v>3402</v>
      </c>
      <c r="O303" s="9">
        <v>4</v>
      </c>
      <c r="P303" s="9" t="s">
        <v>127</v>
      </c>
      <c r="Q303" s="9" t="s">
        <v>3495</v>
      </c>
      <c r="R303" s="9" t="s">
        <v>1347</v>
      </c>
      <c r="S303" s="9" t="s">
        <v>3496</v>
      </c>
      <c r="T303" s="9"/>
      <c r="U303" s="9"/>
      <c r="V303" s="9"/>
      <c r="W303" s="9"/>
      <c r="X303" s="9"/>
      <c r="Y303" s="9"/>
      <c r="Z303" s="9"/>
      <c r="AA303" s="9"/>
      <c r="AB303" s="9" t="s">
        <v>3497</v>
      </c>
      <c r="AC303" s="9" t="s">
        <v>3498</v>
      </c>
      <c r="AD303" s="9" t="s">
        <v>3499</v>
      </c>
      <c r="AE303" s="9" t="s">
        <v>137</v>
      </c>
      <c r="AF303" s="9" t="s">
        <v>137</v>
      </c>
      <c r="AG303" s="56" t="s">
        <v>2909</v>
      </c>
      <c r="AH303" s="57" t="s">
        <v>139</v>
      </c>
      <c r="AI303" s="61">
        <v>45264</v>
      </c>
      <c r="AJ303" s="9" t="s">
        <v>138</v>
      </c>
      <c r="AK303" s="55" t="s">
        <v>3394</v>
      </c>
      <c r="AL303" s="55" t="s">
        <v>3394</v>
      </c>
      <c r="AM303" s="12">
        <v>3</v>
      </c>
      <c r="AN303" s="76" t="s">
        <v>3500</v>
      </c>
      <c r="AO303" s="55" t="s">
        <v>3501</v>
      </c>
      <c r="AP303" s="76" t="s">
        <v>3502</v>
      </c>
      <c r="AQ303" s="55" t="s">
        <v>3503</v>
      </c>
      <c r="AR303" s="76" t="s">
        <v>3504</v>
      </c>
      <c r="AS303" s="55" t="s">
        <v>3505</v>
      </c>
      <c r="AU303" s="55" t="s">
        <v>3422</v>
      </c>
      <c r="AW303" s="55" t="s">
        <v>3422</v>
      </c>
      <c r="AX303" s="12">
        <v>3</v>
      </c>
      <c r="BA303" s="55" t="s">
        <v>140</v>
      </c>
      <c r="BB303" s="55" t="s">
        <v>140</v>
      </c>
      <c r="BC303" s="55">
        <v>80206</v>
      </c>
    </row>
    <row r="304" spans="1:56" hidden="1" x14ac:dyDescent="0.25">
      <c r="A304" s="9" t="s">
        <v>3</v>
      </c>
      <c r="B304" s="9" t="s">
        <v>3506</v>
      </c>
      <c r="C304" s="9" t="s">
        <v>3507</v>
      </c>
      <c r="D304" s="9" t="s">
        <v>3508</v>
      </c>
      <c r="E304" s="9" t="s">
        <v>3508</v>
      </c>
      <c r="F304" s="12" t="s">
        <v>8</v>
      </c>
      <c r="G304" s="9" t="s">
        <v>44</v>
      </c>
      <c r="H304" s="9" t="s">
        <v>3509</v>
      </c>
      <c r="I304" s="9">
        <v>13</v>
      </c>
      <c r="J304" s="9" t="s">
        <v>3510</v>
      </c>
      <c r="K304" s="9">
        <v>1321</v>
      </c>
      <c r="L304" s="9" t="s">
        <v>3511</v>
      </c>
      <c r="M304" s="9">
        <v>132150</v>
      </c>
      <c r="N304" s="9" t="s">
        <v>3512</v>
      </c>
      <c r="O304" s="9">
        <v>4</v>
      </c>
      <c r="P304" s="9" t="s">
        <v>127</v>
      </c>
      <c r="Q304" s="9" t="s">
        <v>3513</v>
      </c>
      <c r="R304" s="9"/>
      <c r="S304" s="9" t="s">
        <v>3514</v>
      </c>
      <c r="T304" s="9" t="s">
        <v>1610</v>
      </c>
      <c r="U304" s="9"/>
      <c r="V304" s="9"/>
      <c r="W304" s="9"/>
      <c r="X304" s="9"/>
      <c r="Y304" s="9"/>
      <c r="Z304" s="9"/>
      <c r="AA304" s="9"/>
      <c r="AB304" s="9" t="s">
        <v>3515</v>
      </c>
      <c r="AC304" s="9" t="s">
        <v>3516</v>
      </c>
      <c r="AD304" s="9" t="s">
        <v>3517</v>
      </c>
      <c r="AE304" s="9" t="s">
        <v>137</v>
      </c>
      <c r="AF304" s="9" t="s">
        <v>137</v>
      </c>
      <c r="AG304" s="56" t="s">
        <v>2909</v>
      </c>
      <c r="AH304" s="57" t="s">
        <v>139</v>
      </c>
      <c r="AI304" s="61">
        <v>45264</v>
      </c>
      <c r="AJ304" s="9" t="s">
        <v>138</v>
      </c>
      <c r="AK304" s="55" t="s">
        <v>3394</v>
      </c>
      <c r="AL304" s="55" t="s">
        <v>3394</v>
      </c>
      <c r="AM304" s="12">
        <v>2</v>
      </c>
      <c r="AN304" s="76">
        <v>21525040001</v>
      </c>
      <c r="AO304" s="55" t="s">
        <v>3518</v>
      </c>
      <c r="AP304" s="76">
        <v>21291000101</v>
      </c>
      <c r="AQ304" s="55" t="s">
        <v>3519</v>
      </c>
      <c r="AS304" s="55" t="s">
        <v>3422</v>
      </c>
      <c r="AU304" s="55" t="s">
        <v>3422</v>
      </c>
      <c r="AW304" s="55" t="s">
        <v>3422</v>
      </c>
      <c r="AX304" s="12">
        <v>2</v>
      </c>
      <c r="BA304" s="55" t="s">
        <v>140</v>
      </c>
      <c r="BB304" s="55" t="s">
        <v>140</v>
      </c>
      <c r="BC304" s="55">
        <v>80074</v>
      </c>
      <c r="BD304" s="55" t="s">
        <v>3446</v>
      </c>
    </row>
    <row r="305" spans="1:56" hidden="1" x14ac:dyDescent="0.25">
      <c r="A305" s="9" t="s">
        <v>3</v>
      </c>
      <c r="B305" s="9" t="s">
        <v>3520</v>
      </c>
      <c r="C305" s="9" t="s">
        <v>3521</v>
      </c>
      <c r="D305" s="9" t="s">
        <v>3522</v>
      </c>
      <c r="E305" s="9" t="s">
        <v>3523</v>
      </c>
      <c r="F305" s="12" t="s">
        <v>8</v>
      </c>
      <c r="G305" s="9" t="s">
        <v>42</v>
      </c>
      <c r="H305" s="9" t="s">
        <v>2063</v>
      </c>
      <c r="I305" s="9">
        <v>13</v>
      </c>
      <c r="J305" s="9" t="s">
        <v>3510</v>
      </c>
      <c r="K305" s="9">
        <v>1308</v>
      </c>
      <c r="L305" s="9" t="s">
        <v>3524</v>
      </c>
      <c r="M305" s="9">
        <v>130850</v>
      </c>
      <c r="N305" s="9" t="s">
        <v>3525</v>
      </c>
      <c r="O305" s="9">
        <v>4</v>
      </c>
      <c r="P305" s="9" t="s">
        <v>127</v>
      </c>
      <c r="Q305" s="9" t="s">
        <v>3526</v>
      </c>
      <c r="R305" s="9"/>
      <c r="S305" s="9"/>
      <c r="T305" s="9" t="s">
        <v>1688</v>
      </c>
      <c r="U305" s="9"/>
      <c r="V305" s="9" t="s">
        <v>3527</v>
      </c>
      <c r="W305" s="9" t="s">
        <v>132</v>
      </c>
      <c r="X305" s="9"/>
      <c r="Y305" s="9"/>
      <c r="Z305" s="9"/>
      <c r="AA305" s="9"/>
      <c r="AB305" s="9" t="s">
        <v>3528</v>
      </c>
      <c r="AC305" s="9" t="s">
        <v>3529</v>
      </c>
      <c r="AD305" s="9" t="s">
        <v>3530</v>
      </c>
      <c r="AE305" s="9" t="s">
        <v>137</v>
      </c>
      <c r="AF305" s="9" t="s">
        <v>137</v>
      </c>
      <c r="AG305" s="56" t="s">
        <v>2909</v>
      </c>
      <c r="AH305" s="57" t="s">
        <v>139</v>
      </c>
      <c r="AI305" s="61">
        <v>45264</v>
      </c>
      <c r="AJ305" s="9" t="s">
        <v>138</v>
      </c>
      <c r="AK305" s="55" t="s">
        <v>3394</v>
      </c>
      <c r="AL305" s="55" t="s">
        <v>3394</v>
      </c>
      <c r="AM305" s="12">
        <v>2</v>
      </c>
      <c r="AN305" s="76">
        <v>21242020101</v>
      </c>
      <c r="AO305" s="55" t="s">
        <v>3531</v>
      </c>
      <c r="AP305" s="76">
        <v>21242010101</v>
      </c>
      <c r="AQ305" s="55" t="s">
        <v>3532</v>
      </c>
      <c r="AS305" s="55" t="s">
        <v>3422</v>
      </c>
      <c r="AU305" s="55" t="s">
        <v>3422</v>
      </c>
      <c r="AW305" s="55" t="s">
        <v>3422</v>
      </c>
      <c r="AX305" s="12">
        <v>2</v>
      </c>
      <c r="BA305" s="55" t="s">
        <v>140</v>
      </c>
      <c r="BB305" s="55" t="s">
        <v>140</v>
      </c>
      <c r="BC305" s="55">
        <v>80115</v>
      </c>
      <c r="BD305" s="55" t="s">
        <v>3446</v>
      </c>
    </row>
    <row r="306" spans="1:56" hidden="1" x14ac:dyDescent="0.25">
      <c r="A306" s="9" t="s">
        <v>3</v>
      </c>
      <c r="B306" s="9" t="s">
        <v>3533</v>
      </c>
      <c r="C306" s="9" t="s">
        <v>3534</v>
      </c>
      <c r="D306" s="9" t="s">
        <v>3535</v>
      </c>
      <c r="E306" s="9" t="s">
        <v>3536</v>
      </c>
      <c r="F306" s="12" t="s">
        <v>8</v>
      </c>
      <c r="G306" s="9" t="s">
        <v>41</v>
      </c>
      <c r="H306" s="9" t="s">
        <v>3119</v>
      </c>
      <c r="I306" s="9">
        <v>9</v>
      </c>
      <c r="J306" s="9" t="s">
        <v>232</v>
      </c>
      <c r="K306" s="9">
        <v>919</v>
      </c>
      <c r="L306" s="9" t="s">
        <v>3537</v>
      </c>
      <c r="M306" s="9">
        <v>91953</v>
      </c>
      <c r="N306" s="9" t="s">
        <v>3538</v>
      </c>
      <c r="O306" s="9">
        <v>4</v>
      </c>
      <c r="P306" s="9" t="s">
        <v>127</v>
      </c>
      <c r="Q306" s="9" t="s">
        <v>3539</v>
      </c>
      <c r="R306" s="9"/>
      <c r="S306" s="9" t="s">
        <v>3540</v>
      </c>
      <c r="T306" s="9"/>
      <c r="U306" s="9"/>
      <c r="V306" s="9"/>
      <c r="W306" s="9"/>
      <c r="X306" s="9"/>
      <c r="Y306" s="9"/>
      <c r="Z306" s="9" t="s">
        <v>3541</v>
      </c>
      <c r="AA306" s="9"/>
      <c r="AB306" s="9" t="s">
        <v>3542</v>
      </c>
      <c r="AC306" s="9" t="s">
        <v>3543</v>
      </c>
      <c r="AD306" s="9" t="s">
        <v>3544</v>
      </c>
      <c r="AE306" s="9" t="s">
        <v>137</v>
      </c>
      <c r="AF306" s="9" t="s">
        <v>137</v>
      </c>
      <c r="AG306" s="56" t="s">
        <v>2909</v>
      </c>
      <c r="AH306" s="57" t="s">
        <v>139</v>
      </c>
      <c r="AI306" s="61">
        <v>45264</v>
      </c>
      <c r="AJ306" s="9" t="s">
        <v>138</v>
      </c>
      <c r="AK306" s="55" t="s">
        <v>3394</v>
      </c>
      <c r="AL306" s="55" t="s">
        <v>3394</v>
      </c>
      <c r="AM306" s="12">
        <v>2</v>
      </c>
      <c r="AN306" s="76" t="s">
        <v>3545</v>
      </c>
      <c r="AO306" s="55" t="s">
        <v>3546</v>
      </c>
      <c r="AP306" s="76" t="s">
        <v>3547</v>
      </c>
      <c r="AQ306" s="55" t="s">
        <v>3548</v>
      </c>
      <c r="AS306" s="55" t="s">
        <v>3422</v>
      </c>
      <c r="AU306" s="55" t="s">
        <v>3422</v>
      </c>
      <c r="AW306" s="55" t="s">
        <v>3422</v>
      </c>
      <c r="AX306" s="12">
        <v>2</v>
      </c>
      <c r="BA306" s="55" t="s">
        <v>140</v>
      </c>
      <c r="BB306" s="55" t="s">
        <v>140</v>
      </c>
      <c r="BC306" s="55">
        <v>80514</v>
      </c>
    </row>
    <row r="307" spans="1:56" hidden="1" x14ac:dyDescent="0.25">
      <c r="A307" s="9" t="s">
        <v>3</v>
      </c>
      <c r="B307" s="9" t="s">
        <v>3549</v>
      </c>
      <c r="C307" s="9" t="s">
        <v>3550</v>
      </c>
      <c r="D307" s="9" t="s">
        <v>3551</v>
      </c>
      <c r="E307" s="9" t="s">
        <v>3552</v>
      </c>
      <c r="F307" s="12" t="s">
        <v>8</v>
      </c>
      <c r="G307" s="9" t="s">
        <v>43</v>
      </c>
      <c r="H307" s="9" t="s">
        <v>202</v>
      </c>
      <c r="I307" s="9">
        <v>9</v>
      </c>
      <c r="J307" s="9" t="s">
        <v>232</v>
      </c>
      <c r="K307" s="9">
        <v>901</v>
      </c>
      <c r="L307" s="9" t="s">
        <v>3383</v>
      </c>
      <c r="M307" s="9">
        <v>90150</v>
      </c>
      <c r="N307" s="9" t="s">
        <v>3402</v>
      </c>
      <c r="O307" s="9">
        <v>4</v>
      </c>
      <c r="P307" s="9" t="s">
        <v>127</v>
      </c>
      <c r="Q307" s="9" t="s">
        <v>3553</v>
      </c>
      <c r="R307" s="9"/>
      <c r="S307" s="9"/>
      <c r="T307" s="9" t="s">
        <v>1688</v>
      </c>
      <c r="U307" s="9" t="s">
        <v>3554</v>
      </c>
      <c r="V307" s="9" t="s">
        <v>3555</v>
      </c>
      <c r="W307" s="9" t="s">
        <v>132</v>
      </c>
      <c r="X307" s="9"/>
      <c r="Y307" s="9"/>
      <c r="Z307" s="9"/>
      <c r="AA307" s="9"/>
      <c r="AB307" s="9" t="s">
        <v>3556</v>
      </c>
      <c r="AC307" s="9" t="s">
        <v>3557</v>
      </c>
      <c r="AD307" s="9" t="s">
        <v>3558</v>
      </c>
      <c r="AE307" s="9" t="s">
        <v>137</v>
      </c>
      <c r="AF307" s="9" t="s">
        <v>137</v>
      </c>
      <c r="AG307" s="56" t="s">
        <v>2909</v>
      </c>
      <c r="AH307" s="57" t="s">
        <v>139</v>
      </c>
      <c r="AI307" s="61">
        <v>45264</v>
      </c>
      <c r="AJ307" s="9" t="s">
        <v>138</v>
      </c>
      <c r="AK307" s="55" t="s">
        <v>3394</v>
      </c>
      <c r="AL307" s="55" t="s">
        <v>3394</v>
      </c>
      <c r="AM307" s="12">
        <v>1</v>
      </c>
      <c r="AN307" s="76" t="s">
        <v>3559</v>
      </c>
      <c r="AO307" s="55" t="s">
        <v>3560</v>
      </c>
      <c r="AQ307" s="55" t="s">
        <v>3422</v>
      </c>
      <c r="AS307" s="55" t="s">
        <v>3422</v>
      </c>
      <c r="AU307" s="55" t="s">
        <v>3422</v>
      </c>
      <c r="AW307" s="55" t="s">
        <v>3422</v>
      </c>
      <c r="AX307" s="12">
        <v>1</v>
      </c>
      <c r="BA307" s="55" t="s">
        <v>140</v>
      </c>
      <c r="BB307" s="55" t="s">
        <v>140</v>
      </c>
      <c r="BC307" s="55">
        <v>80185</v>
      </c>
    </row>
    <row r="308" spans="1:56" hidden="1" x14ac:dyDescent="0.25">
      <c r="A308" s="9" t="s">
        <v>3</v>
      </c>
      <c r="B308" s="9" t="s">
        <v>3561</v>
      </c>
      <c r="C308" s="9" t="s">
        <v>3562</v>
      </c>
      <c r="D308" s="9" t="s">
        <v>3563</v>
      </c>
      <c r="E308" s="9" t="s">
        <v>3564</v>
      </c>
      <c r="F308" s="12" t="s">
        <v>8</v>
      </c>
      <c r="G308" s="9" t="s">
        <v>49</v>
      </c>
      <c r="H308" s="9" t="s">
        <v>1105</v>
      </c>
      <c r="I308" s="9">
        <v>9</v>
      </c>
      <c r="J308" s="9" t="s">
        <v>232</v>
      </c>
      <c r="K308" s="9">
        <v>901</v>
      </c>
      <c r="L308" s="9" t="s">
        <v>3383</v>
      </c>
      <c r="M308" s="9">
        <v>90150</v>
      </c>
      <c r="N308" s="9" t="s">
        <v>3402</v>
      </c>
      <c r="O308" s="9">
        <v>4</v>
      </c>
      <c r="P308" s="9" t="s">
        <v>127</v>
      </c>
      <c r="Q308" s="9" t="s">
        <v>3565</v>
      </c>
      <c r="R308" s="9"/>
      <c r="S308" s="9"/>
      <c r="T308" s="9" t="s">
        <v>1208</v>
      </c>
      <c r="U308" s="9"/>
      <c r="V308" s="9"/>
      <c r="W308" s="9"/>
      <c r="X308" s="9"/>
      <c r="Y308" s="9"/>
      <c r="Z308" s="9"/>
      <c r="AA308" s="9"/>
      <c r="AB308" s="9" t="s">
        <v>3566</v>
      </c>
      <c r="AC308" s="9" t="s">
        <v>3567</v>
      </c>
      <c r="AD308" s="9" t="s">
        <v>3568</v>
      </c>
      <c r="AE308" s="9" t="s">
        <v>137</v>
      </c>
      <c r="AF308" s="9" t="s">
        <v>137</v>
      </c>
      <c r="AG308" s="56" t="s">
        <v>2909</v>
      </c>
      <c r="AH308" s="57" t="s">
        <v>139</v>
      </c>
      <c r="AI308" s="61">
        <v>45264</v>
      </c>
      <c r="AJ308" s="9" t="s">
        <v>138</v>
      </c>
      <c r="AK308" s="55" t="s">
        <v>3394</v>
      </c>
      <c r="AL308" s="55" t="s">
        <v>3394</v>
      </c>
      <c r="AM308" s="12">
        <v>0</v>
      </c>
      <c r="AX308" s="12">
        <v>0</v>
      </c>
      <c r="BB308" s="55" t="s">
        <v>32</v>
      </c>
      <c r="BC308" s="55" t="s">
        <v>3395</v>
      </c>
      <c r="BD308" s="55" t="s">
        <v>3396</v>
      </c>
    </row>
    <row r="309" spans="1:56" hidden="1" x14ac:dyDescent="0.25">
      <c r="A309" s="9" t="s">
        <v>3</v>
      </c>
      <c r="B309" s="9" t="s">
        <v>3569</v>
      </c>
      <c r="C309" s="9" t="s">
        <v>3570</v>
      </c>
      <c r="D309" s="9" t="s">
        <v>3571</v>
      </c>
      <c r="E309" s="9" t="s">
        <v>3571</v>
      </c>
      <c r="F309" s="12" t="s">
        <v>8</v>
      </c>
      <c r="G309" s="9" t="s">
        <v>392</v>
      </c>
      <c r="H309" s="9" t="s">
        <v>393</v>
      </c>
      <c r="I309" s="9">
        <v>9</v>
      </c>
      <c r="J309" s="9" t="s">
        <v>232</v>
      </c>
      <c r="K309" s="9">
        <v>901</v>
      </c>
      <c r="L309" s="9" t="s">
        <v>3383</v>
      </c>
      <c r="M309" s="9">
        <v>90150</v>
      </c>
      <c r="N309" s="9" t="s">
        <v>3402</v>
      </c>
      <c r="O309" s="9">
        <v>4</v>
      </c>
      <c r="P309" s="9" t="s">
        <v>127</v>
      </c>
      <c r="Q309" s="9" t="s">
        <v>3572</v>
      </c>
      <c r="R309" s="9"/>
      <c r="S309" s="9" t="s">
        <v>3573</v>
      </c>
      <c r="T309" s="9" t="s">
        <v>383</v>
      </c>
      <c r="U309" s="9"/>
      <c r="V309" s="9"/>
      <c r="W309" s="9"/>
      <c r="X309" s="9"/>
      <c r="Y309" s="9"/>
      <c r="Z309" s="9"/>
      <c r="AA309" s="9"/>
      <c r="AB309" s="9" t="s">
        <v>3574</v>
      </c>
      <c r="AC309" s="9" t="s">
        <v>3575</v>
      </c>
      <c r="AD309" s="9" t="s">
        <v>3576</v>
      </c>
      <c r="AE309" s="9" t="s">
        <v>137</v>
      </c>
      <c r="AF309" s="9" t="s">
        <v>137</v>
      </c>
      <c r="AG309" s="56" t="s">
        <v>2909</v>
      </c>
      <c r="AH309" s="57" t="s">
        <v>139</v>
      </c>
      <c r="AI309" s="61">
        <v>45264</v>
      </c>
      <c r="AJ309" s="9" t="s">
        <v>138</v>
      </c>
      <c r="AK309" s="55" t="s">
        <v>3394</v>
      </c>
      <c r="AL309" s="55" t="s">
        <v>3394</v>
      </c>
      <c r="AM309" s="12">
        <v>1</v>
      </c>
      <c r="AN309" s="76" t="s">
        <v>3577</v>
      </c>
      <c r="AO309" s="55" t="s">
        <v>3578</v>
      </c>
      <c r="AQ309" s="55" t="s">
        <v>3422</v>
      </c>
      <c r="AS309" s="55" t="s">
        <v>3422</v>
      </c>
      <c r="AU309" s="55" t="s">
        <v>3422</v>
      </c>
      <c r="AW309" s="55" t="s">
        <v>3422</v>
      </c>
      <c r="AX309" s="12">
        <v>1</v>
      </c>
      <c r="BA309" s="55" t="s">
        <v>140</v>
      </c>
      <c r="BB309" s="55" t="s">
        <v>140</v>
      </c>
      <c r="BC309" s="55">
        <v>80169</v>
      </c>
    </row>
    <row r="310" spans="1:56" hidden="1" x14ac:dyDescent="0.25">
      <c r="A310" s="9" t="s">
        <v>3</v>
      </c>
      <c r="B310" s="9" t="s">
        <v>3579</v>
      </c>
      <c r="C310" s="9" t="s">
        <v>3580</v>
      </c>
      <c r="D310" s="9" t="s">
        <v>3581</v>
      </c>
      <c r="E310" s="9" t="s">
        <v>3581</v>
      </c>
      <c r="F310" s="12" t="s">
        <v>8</v>
      </c>
      <c r="G310" s="9" t="s">
        <v>41</v>
      </c>
      <c r="H310" s="9" t="s">
        <v>3119</v>
      </c>
      <c r="I310" s="9">
        <v>9</v>
      </c>
      <c r="J310" s="9" t="s">
        <v>232</v>
      </c>
      <c r="K310" s="9">
        <v>901</v>
      </c>
      <c r="L310" s="9" t="s">
        <v>3383</v>
      </c>
      <c r="M310" s="9">
        <v>90150</v>
      </c>
      <c r="N310" s="9" t="s">
        <v>3402</v>
      </c>
      <c r="O310" s="9">
        <v>4</v>
      </c>
      <c r="P310" s="9" t="s">
        <v>127</v>
      </c>
      <c r="Q310" s="9" t="s">
        <v>3582</v>
      </c>
      <c r="R310" s="9" t="s">
        <v>3583</v>
      </c>
      <c r="S310" s="9"/>
      <c r="T310" s="9" t="s">
        <v>3584</v>
      </c>
      <c r="U310" s="9" t="s">
        <v>3585</v>
      </c>
      <c r="V310" s="9" t="s">
        <v>3586</v>
      </c>
      <c r="W310" s="9"/>
      <c r="X310" s="9"/>
      <c r="Y310" s="9"/>
      <c r="Z310" s="9"/>
      <c r="AA310" s="9" t="s">
        <v>3587</v>
      </c>
      <c r="AB310" s="9" t="s">
        <v>3588</v>
      </c>
      <c r="AC310" s="9" t="s">
        <v>3589</v>
      </c>
      <c r="AD310" s="9" t="s">
        <v>3590</v>
      </c>
      <c r="AE310" s="9" t="s">
        <v>137</v>
      </c>
      <c r="AF310" s="9" t="s">
        <v>137</v>
      </c>
      <c r="AG310" s="56" t="s">
        <v>2909</v>
      </c>
      <c r="AH310" s="57" t="s">
        <v>139</v>
      </c>
      <c r="AI310" s="61">
        <v>45264</v>
      </c>
      <c r="AJ310" s="9" t="s">
        <v>138</v>
      </c>
      <c r="AK310" s="55" t="s">
        <v>3394</v>
      </c>
      <c r="AL310" s="55" t="s">
        <v>3394</v>
      </c>
      <c r="AM310" s="12">
        <v>1</v>
      </c>
      <c r="AN310" s="76" t="s">
        <v>3545</v>
      </c>
      <c r="AO310" s="55" t="s">
        <v>3546</v>
      </c>
      <c r="AQ310" s="55" t="s">
        <v>3422</v>
      </c>
      <c r="AS310" s="55" t="s">
        <v>3422</v>
      </c>
      <c r="AU310" s="55" t="s">
        <v>3422</v>
      </c>
      <c r="AW310" s="55" t="s">
        <v>3422</v>
      </c>
      <c r="AX310" s="12">
        <v>1</v>
      </c>
      <c r="BA310" s="55" t="s">
        <v>140</v>
      </c>
      <c r="BB310" s="55" t="s">
        <v>140</v>
      </c>
      <c r="BC310" s="55">
        <v>80509</v>
      </c>
    </row>
    <row r="311" spans="1:56" hidden="1" x14ac:dyDescent="0.25">
      <c r="A311" s="9" t="s">
        <v>3</v>
      </c>
      <c r="B311" s="9" t="s">
        <v>3591</v>
      </c>
      <c r="C311" s="9" t="s">
        <v>3592</v>
      </c>
      <c r="D311" s="9" t="s">
        <v>3593</v>
      </c>
      <c r="E311" s="9" t="s">
        <v>3593</v>
      </c>
      <c r="F311" s="12" t="s">
        <v>8</v>
      </c>
      <c r="G311" s="9" t="s">
        <v>46</v>
      </c>
      <c r="H311" s="9" t="s">
        <v>1607</v>
      </c>
      <c r="I311" s="9">
        <v>9</v>
      </c>
      <c r="J311" s="9" t="s">
        <v>232</v>
      </c>
      <c r="K311" s="9">
        <v>907</v>
      </c>
      <c r="L311" s="9" t="s">
        <v>3427</v>
      </c>
      <c r="M311" s="9">
        <v>90750</v>
      </c>
      <c r="N311" s="9" t="s">
        <v>3428</v>
      </c>
      <c r="O311" s="9">
        <v>4</v>
      </c>
      <c r="P311" s="9" t="s">
        <v>127</v>
      </c>
      <c r="Q311" s="9" t="s">
        <v>3594</v>
      </c>
      <c r="R311" s="9"/>
      <c r="S311" s="9"/>
      <c r="T311" s="9" t="s">
        <v>3595</v>
      </c>
      <c r="U311" s="9"/>
      <c r="V311" s="9"/>
      <c r="W311" s="9"/>
      <c r="X311" s="9"/>
      <c r="Y311" s="9"/>
      <c r="Z311" s="9"/>
      <c r="AA311" s="9"/>
      <c r="AB311" s="9" t="s">
        <v>3596</v>
      </c>
      <c r="AC311" s="9" t="s">
        <v>3597</v>
      </c>
      <c r="AD311" s="9" t="s">
        <v>3598</v>
      </c>
      <c r="AE311" s="9" t="s">
        <v>137</v>
      </c>
      <c r="AF311" s="9" t="s">
        <v>137</v>
      </c>
      <c r="AG311" s="56" t="s">
        <v>2909</v>
      </c>
      <c r="AH311" s="57" t="s">
        <v>139</v>
      </c>
      <c r="AI311" s="61">
        <v>45264</v>
      </c>
      <c r="AJ311" s="9" t="s">
        <v>138</v>
      </c>
      <c r="AK311" s="55" t="s">
        <v>3394</v>
      </c>
      <c r="AL311" s="55" t="s">
        <v>3394</v>
      </c>
      <c r="AM311" s="12">
        <v>0</v>
      </c>
      <c r="AX311" s="12">
        <v>0</v>
      </c>
      <c r="BB311" s="55" t="s">
        <v>32</v>
      </c>
      <c r="BC311" s="55" t="s">
        <v>3395</v>
      </c>
      <c r="BD311" s="55" t="s">
        <v>3396</v>
      </c>
    </row>
    <row r="312" spans="1:56" hidden="1" x14ac:dyDescent="0.25">
      <c r="A312" s="9" t="s">
        <v>3</v>
      </c>
      <c r="B312" s="9" t="s">
        <v>3599</v>
      </c>
      <c r="C312" s="9" t="s">
        <v>3600</v>
      </c>
      <c r="D312" s="9" t="s">
        <v>3601</v>
      </c>
      <c r="E312" s="9" t="s">
        <v>3602</v>
      </c>
      <c r="F312" s="12" t="s">
        <v>8</v>
      </c>
      <c r="G312" s="9" t="s">
        <v>60</v>
      </c>
      <c r="H312" s="9" t="s">
        <v>3603</v>
      </c>
      <c r="I312" s="9">
        <v>9</v>
      </c>
      <c r="J312" s="9" t="s">
        <v>232</v>
      </c>
      <c r="K312" s="9">
        <v>901</v>
      </c>
      <c r="L312" s="9" t="s">
        <v>3383</v>
      </c>
      <c r="M312" s="9">
        <v>90150</v>
      </c>
      <c r="N312" s="9" t="s">
        <v>3402</v>
      </c>
      <c r="O312" s="9">
        <v>4</v>
      </c>
      <c r="P312" s="9" t="s">
        <v>127</v>
      </c>
      <c r="Q312" s="9" t="s">
        <v>3604</v>
      </c>
      <c r="R312" s="9"/>
      <c r="S312" s="9" t="s">
        <v>3605</v>
      </c>
      <c r="T312" s="9"/>
      <c r="U312" s="9"/>
      <c r="V312" s="9"/>
      <c r="W312" s="9" t="s">
        <v>132</v>
      </c>
      <c r="X312" s="9"/>
      <c r="Y312" s="9" t="s">
        <v>3606</v>
      </c>
      <c r="Z312" s="9"/>
      <c r="AA312" s="9"/>
      <c r="AB312" s="9" t="s">
        <v>3607</v>
      </c>
      <c r="AC312" s="9" t="s">
        <v>3608</v>
      </c>
      <c r="AD312" s="9" t="s">
        <v>3609</v>
      </c>
      <c r="AE312" s="9" t="s">
        <v>137</v>
      </c>
      <c r="AF312" s="9" t="s">
        <v>137</v>
      </c>
      <c r="AG312" s="56" t="s">
        <v>2909</v>
      </c>
      <c r="AH312" s="57" t="s">
        <v>139</v>
      </c>
      <c r="AI312" s="61">
        <v>45264</v>
      </c>
      <c r="AJ312" s="9" t="s">
        <v>138</v>
      </c>
      <c r="AK312" s="55" t="s">
        <v>3394</v>
      </c>
      <c r="AL312" s="55" t="s">
        <v>3394</v>
      </c>
      <c r="AM312" s="12">
        <v>1</v>
      </c>
      <c r="AN312" s="76" t="s">
        <v>3610</v>
      </c>
      <c r="AO312" s="55" t="s">
        <v>3611</v>
      </c>
      <c r="AQ312" s="55" t="s">
        <v>3422</v>
      </c>
      <c r="AS312" s="55" t="s">
        <v>3422</v>
      </c>
      <c r="AU312" s="55" t="s">
        <v>3422</v>
      </c>
      <c r="AW312" s="55" t="s">
        <v>3422</v>
      </c>
      <c r="AX312" s="12">
        <v>1</v>
      </c>
      <c r="BA312" s="55" t="s">
        <v>140</v>
      </c>
      <c r="BB312" s="55" t="s">
        <v>140</v>
      </c>
      <c r="BC312" s="55">
        <v>80507</v>
      </c>
    </row>
    <row r="313" spans="1:56" hidden="1" x14ac:dyDescent="0.25">
      <c r="A313" s="9" t="s">
        <v>3</v>
      </c>
      <c r="B313" s="9" t="s">
        <v>3612</v>
      </c>
      <c r="C313" s="9" t="s">
        <v>3613</v>
      </c>
      <c r="D313" s="9" t="s">
        <v>3614</v>
      </c>
      <c r="E313" s="9" t="s">
        <v>3614</v>
      </c>
      <c r="F313" s="12" t="s">
        <v>8</v>
      </c>
      <c r="G313" s="9" t="s">
        <v>2916</v>
      </c>
      <c r="H313" s="9" t="s">
        <v>2917</v>
      </c>
      <c r="I313" s="9">
        <v>9</v>
      </c>
      <c r="J313" s="9" t="s">
        <v>232</v>
      </c>
      <c r="K313" s="9">
        <v>901</v>
      </c>
      <c r="L313" s="9" t="s">
        <v>3383</v>
      </c>
      <c r="M313" s="9">
        <v>90150</v>
      </c>
      <c r="N313" s="9" t="s">
        <v>3402</v>
      </c>
      <c r="O313" s="9">
        <v>4</v>
      </c>
      <c r="P313" s="9" t="s">
        <v>127</v>
      </c>
      <c r="Q313" s="9" t="s">
        <v>3615</v>
      </c>
      <c r="R313" s="9"/>
      <c r="S313" s="9" t="s">
        <v>3616</v>
      </c>
      <c r="T313" s="9" t="s">
        <v>853</v>
      </c>
      <c r="U313" s="9"/>
      <c r="V313" s="9"/>
      <c r="W313" s="9"/>
      <c r="X313" s="9"/>
      <c r="Y313" s="9"/>
      <c r="Z313" s="9"/>
      <c r="AA313" s="9"/>
      <c r="AB313" s="9" t="s">
        <v>3617</v>
      </c>
      <c r="AC313" s="9" t="s">
        <v>3618</v>
      </c>
      <c r="AD313" s="9" t="s">
        <v>3619</v>
      </c>
      <c r="AE313" s="9" t="s">
        <v>137</v>
      </c>
      <c r="AF313" s="9" t="s">
        <v>137</v>
      </c>
      <c r="AG313" s="56" t="s">
        <v>2909</v>
      </c>
      <c r="AH313" s="57" t="s">
        <v>139</v>
      </c>
      <c r="AI313" s="61">
        <v>45264</v>
      </c>
      <c r="AJ313" s="9" t="s">
        <v>138</v>
      </c>
      <c r="AK313" s="55" t="s">
        <v>3394</v>
      </c>
      <c r="AL313" s="55" t="s">
        <v>3394</v>
      </c>
      <c r="AM313" s="12">
        <v>0</v>
      </c>
      <c r="AX313" s="12">
        <v>0</v>
      </c>
      <c r="BB313" s="55" t="s">
        <v>32</v>
      </c>
      <c r="BC313" s="55" t="s">
        <v>3395</v>
      </c>
      <c r="BD313" s="55" t="s">
        <v>3396</v>
      </c>
    </row>
    <row r="314" spans="1:56" hidden="1" x14ac:dyDescent="0.25">
      <c r="A314" s="9" t="s">
        <v>3</v>
      </c>
      <c r="B314" s="9" t="s">
        <v>3620</v>
      </c>
      <c r="C314" s="9" t="s">
        <v>3621</v>
      </c>
      <c r="D314" s="9" t="s">
        <v>3622</v>
      </c>
      <c r="E314" s="9" t="s">
        <v>3623</v>
      </c>
      <c r="F314" s="12" t="s">
        <v>8</v>
      </c>
      <c r="G314" s="9" t="s">
        <v>1630</v>
      </c>
      <c r="H314" s="9" t="s">
        <v>1631</v>
      </c>
      <c r="I314" s="9">
        <v>9</v>
      </c>
      <c r="J314" s="9" t="s">
        <v>232</v>
      </c>
      <c r="K314" s="9">
        <v>901</v>
      </c>
      <c r="L314" s="9" t="s">
        <v>3383</v>
      </c>
      <c r="M314" s="9">
        <v>90150</v>
      </c>
      <c r="N314" s="9" t="s">
        <v>3402</v>
      </c>
      <c r="O314" s="9">
        <v>4</v>
      </c>
      <c r="P314" s="9" t="s">
        <v>127</v>
      </c>
      <c r="Q314" s="9" t="s">
        <v>3624</v>
      </c>
      <c r="R314" s="9" t="s">
        <v>3625</v>
      </c>
      <c r="S314" s="9"/>
      <c r="T314" s="9" t="s">
        <v>3626</v>
      </c>
      <c r="U314" s="9"/>
      <c r="V314" s="9"/>
      <c r="W314" s="9"/>
      <c r="X314" s="9"/>
      <c r="Y314" s="9"/>
      <c r="Z314" s="9" t="s">
        <v>3627</v>
      </c>
      <c r="AA314" s="9"/>
      <c r="AB314" s="9" t="s">
        <v>3628</v>
      </c>
      <c r="AC314" s="9" t="s">
        <v>3629</v>
      </c>
      <c r="AD314" s="9" t="s">
        <v>3630</v>
      </c>
      <c r="AE314" s="9" t="s">
        <v>137</v>
      </c>
      <c r="AF314" s="9" t="s">
        <v>137</v>
      </c>
      <c r="AG314" s="56" t="s">
        <v>2909</v>
      </c>
      <c r="AH314" s="57" t="s">
        <v>139</v>
      </c>
      <c r="AI314" s="61">
        <v>45264</v>
      </c>
      <c r="AJ314" s="9" t="s">
        <v>138</v>
      </c>
      <c r="AK314" s="55" t="s">
        <v>3394</v>
      </c>
      <c r="AL314" s="55" t="s">
        <v>3394</v>
      </c>
      <c r="AM314" s="12">
        <v>1</v>
      </c>
      <c r="AN314" s="76" t="s">
        <v>3631</v>
      </c>
      <c r="AO314" s="55" t="s">
        <v>3632</v>
      </c>
      <c r="AQ314" s="55" t="s">
        <v>3422</v>
      </c>
      <c r="AS314" s="55" t="s">
        <v>3422</v>
      </c>
      <c r="AU314" s="55" t="s">
        <v>3422</v>
      </c>
      <c r="AW314" s="55" t="s">
        <v>3422</v>
      </c>
      <c r="AX314" s="12">
        <v>1</v>
      </c>
      <c r="BA314" s="55" t="s">
        <v>140</v>
      </c>
      <c r="BB314" s="55" t="s">
        <v>140</v>
      </c>
      <c r="BC314" s="55">
        <v>80179</v>
      </c>
    </row>
    <row r="315" spans="1:56" hidden="1" x14ac:dyDescent="0.25">
      <c r="A315" s="9" t="s">
        <v>3</v>
      </c>
      <c r="B315" s="9" t="s">
        <v>3633</v>
      </c>
      <c r="C315" s="9" t="s">
        <v>3634</v>
      </c>
      <c r="D315" s="9" t="s">
        <v>3635</v>
      </c>
      <c r="E315" s="9" t="s">
        <v>3636</v>
      </c>
      <c r="F315" s="12" t="s">
        <v>8</v>
      </c>
      <c r="G315" s="9" t="s">
        <v>41</v>
      </c>
      <c r="H315" s="9" t="s">
        <v>3119</v>
      </c>
      <c r="I315" s="9">
        <v>9</v>
      </c>
      <c r="J315" s="9" t="s">
        <v>232</v>
      </c>
      <c r="K315" s="9">
        <v>907</v>
      </c>
      <c r="L315" s="9" t="s">
        <v>3427</v>
      </c>
      <c r="M315" s="9">
        <v>90750</v>
      </c>
      <c r="N315" s="9" t="s">
        <v>3428</v>
      </c>
      <c r="O315" s="9">
        <v>4</v>
      </c>
      <c r="P315" s="9" t="s">
        <v>127</v>
      </c>
      <c r="Q315" s="9" t="s">
        <v>3637</v>
      </c>
      <c r="R315" s="9"/>
      <c r="S315" s="9"/>
      <c r="T315" s="9" t="s">
        <v>267</v>
      </c>
      <c r="U315" s="9"/>
      <c r="V315" s="9"/>
      <c r="W315" s="9" t="s">
        <v>132</v>
      </c>
      <c r="X315" s="9"/>
      <c r="Y315" s="9"/>
      <c r="Z315" s="9"/>
      <c r="AA315" s="9" t="s">
        <v>3638</v>
      </c>
      <c r="AB315" s="9" t="s">
        <v>3639</v>
      </c>
      <c r="AC315" s="9" t="s">
        <v>3640</v>
      </c>
      <c r="AD315" s="9" t="s">
        <v>3641</v>
      </c>
      <c r="AE315" s="9" t="s">
        <v>137</v>
      </c>
      <c r="AF315" s="9" t="s">
        <v>137</v>
      </c>
      <c r="AG315" s="56" t="s">
        <v>2909</v>
      </c>
      <c r="AH315" s="57" t="s">
        <v>139</v>
      </c>
      <c r="AI315" s="61">
        <v>45264</v>
      </c>
      <c r="AJ315" s="9" t="s">
        <v>138</v>
      </c>
      <c r="AK315" s="55" t="s">
        <v>3394</v>
      </c>
      <c r="AL315" s="55" t="s">
        <v>3394</v>
      </c>
      <c r="AM315" s="12">
        <v>0</v>
      </c>
      <c r="AX315" s="12">
        <v>0</v>
      </c>
      <c r="BB315" s="55" t="s">
        <v>32</v>
      </c>
      <c r="BC315" s="55" t="s">
        <v>3395</v>
      </c>
      <c r="BD315" s="55" t="s">
        <v>3396</v>
      </c>
    </row>
    <row r="316" spans="1:56" hidden="1" x14ac:dyDescent="0.25">
      <c r="A316" s="9" t="s">
        <v>3</v>
      </c>
      <c r="B316" s="9" t="s">
        <v>3642</v>
      </c>
      <c r="C316" s="9" t="s">
        <v>3643</v>
      </c>
      <c r="D316" s="9" t="s">
        <v>3644</v>
      </c>
      <c r="E316" s="9" t="s">
        <v>3644</v>
      </c>
      <c r="F316" s="12" t="s">
        <v>8</v>
      </c>
      <c r="G316" s="9" t="s">
        <v>1947</v>
      </c>
      <c r="H316" s="9" t="s">
        <v>1948</v>
      </c>
      <c r="I316" s="9">
        <v>9</v>
      </c>
      <c r="J316" s="9" t="s">
        <v>232</v>
      </c>
      <c r="K316" s="9">
        <v>901</v>
      </c>
      <c r="L316" s="9" t="s">
        <v>3383</v>
      </c>
      <c r="M316" s="9">
        <v>90150</v>
      </c>
      <c r="N316" s="9" t="s">
        <v>3402</v>
      </c>
      <c r="O316" s="9">
        <v>4</v>
      </c>
      <c r="P316" s="9" t="s">
        <v>127</v>
      </c>
      <c r="Q316" s="9" t="s">
        <v>3645</v>
      </c>
      <c r="R316" s="9" t="s">
        <v>3646</v>
      </c>
      <c r="S316" s="9" t="s">
        <v>3647</v>
      </c>
      <c r="T316" s="9" t="s">
        <v>3648</v>
      </c>
      <c r="U316" s="9"/>
      <c r="V316" s="9"/>
      <c r="W316" s="9" t="s">
        <v>132</v>
      </c>
      <c r="X316" s="9" t="s">
        <v>3649</v>
      </c>
      <c r="Y316" s="9"/>
      <c r="Z316" s="9" t="s">
        <v>3650</v>
      </c>
      <c r="AA316" s="9"/>
      <c r="AB316" s="9" t="s">
        <v>3651</v>
      </c>
      <c r="AC316" s="9" t="s">
        <v>3652</v>
      </c>
      <c r="AD316" s="9" t="s">
        <v>3653</v>
      </c>
      <c r="AE316" s="9" t="s">
        <v>137</v>
      </c>
      <c r="AF316" s="9" t="s">
        <v>137</v>
      </c>
      <c r="AG316" s="56" t="s">
        <v>2909</v>
      </c>
      <c r="AH316" s="57" t="s">
        <v>139</v>
      </c>
      <c r="AI316" s="61">
        <v>45264</v>
      </c>
      <c r="AJ316" s="9" t="s">
        <v>138</v>
      </c>
      <c r="AK316" s="55" t="s">
        <v>3394</v>
      </c>
      <c r="AL316" s="55" t="s">
        <v>3394</v>
      </c>
      <c r="AM316" s="12">
        <v>0</v>
      </c>
      <c r="AX316" s="12">
        <v>0</v>
      </c>
      <c r="BB316" s="55" t="s">
        <v>32</v>
      </c>
      <c r="BC316" s="55" t="s">
        <v>3395</v>
      </c>
      <c r="BD316" s="55" t="s">
        <v>3396</v>
      </c>
    </row>
    <row r="317" spans="1:56" hidden="1" x14ac:dyDescent="0.25">
      <c r="A317" s="9" t="s">
        <v>3</v>
      </c>
      <c r="B317" s="9" t="s">
        <v>3654</v>
      </c>
      <c r="C317" s="9" t="s">
        <v>3655</v>
      </c>
      <c r="D317" s="9" t="s">
        <v>3656</v>
      </c>
      <c r="E317" s="9" t="s">
        <v>3657</v>
      </c>
      <c r="F317" s="12" t="s">
        <v>8</v>
      </c>
      <c r="G317" s="9" t="s">
        <v>41</v>
      </c>
      <c r="H317" s="9" t="s">
        <v>3119</v>
      </c>
      <c r="I317" s="9">
        <v>9</v>
      </c>
      <c r="J317" s="9" t="s">
        <v>232</v>
      </c>
      <c r="K317" s="9">
        <v>909</v>
      </c>
      <c r="L317" s="9" t="s">
        <v>3658</v>
      </c>
      <c r="M317" s="9">
        <v>90950</v>
      </c>
      <c r="N317" s="9" t="s">
        <v>3659</v>
      </c>
      <c r="O317" s="9">
        <v>4</v>
      </c>
      <c r="P317" s="9" t="s">
        <v>127</v>
      </c>
      <c r="Q317" s="9" t="s">
        <v>3660</v>
      </c>
      <c r="R317" s="9"/>
      <c r="S317" s="9"/>
      <c r="T317" s="9" t="s">
        <v>3661</v>
      </c>
      <c r="U317" s="9"/>
      <c r="V317" s="9"/>
      <c r="W317" s="9"/>
      <c r="X317" s="9"/>
      <c r="Y317" s="9"/>
      <c r="Z317" s="9"/>
      <c r="AA317" s="9" t="s">
        <v>875</v>
      </c>
      <c r="AB317" s="9" t="s">
        <v>3662</v>
      </c>
      <c r="AC317" s="9" t="s">
        <v>3663</v>
      </c>
      <c r="AD317" s="9" t="s">
        <v>3664</v>
      </c>
      <c r="AE317" s="9" t="s">
        <v>137</v>
      </c>
      <c r="AF317" s="9" t="s">
        <v>137</v>
      </c>
      <c r="AG317" s="56" t="s">
        <v>2909</v>
      </c>
      <c r="AH317" s="57" t="s">
        <v>139</v>
      </c>
      <c r="AI317" s="61">
        <v>45264</v>
      </c>
      <c r="AJ317" s="9" t="s">
        <v>138</v>
      </c>
      <c r="AK317" s="55" t="s">
        <v>3394</v>
      </c>
      <c r="AL317" s="55" t="s">
        <v>3394</v>
      </c>
      <c r="AM317" s="12">
        <v>2</v>
      </c>
      <c r="AN317" s="76">
        <v>23162000001</v>
      </c>
      <c r="AO317" s="55" t="s">
        <v>3548</v>
      </c>
      <c r="AP317" s="76">
        <v>23161000101</v>
      </c>
      <c r="AQ317" s="55" t="s">
        <v>3546</v>
      </c>
      <c r="AS317" s="55" t="s">
        <v>3422</v>
      </c>
      <c r="AU317" s="55" t="s">
        <v>3422</v>
      </c>
      <c r="AW317" s="55" t="s">
        <v>3422</v>
      </c>
      <c r="AX317" s="12">
        <v>2</v>
      </c>
      <c r="BA317" s="55" t="s">
        <v>140</v>
      </c>
      <c r="BB317" s="55" t="s">
        <v>140</v>
      </c>
      <c r="BC317" s="55">
        <v>80752</v>
      </c>
      <c r="BD317" s="55" t="s">
        <v>3446</v>
      </c>
    </row>
    <row r="318" spans="1:56" hidden="1" x14ac:dyDescent="0.25">
      <c r="A318" s="9" t="s">
        <v>3</v>
      </c>
      <c r="B318" s="9" t="s">
        <v>3665</v>
      </c>
      <c r="C318" s="9" t="s">
        <v>3666</v>
      </c>
      <c r="D318" s="9" t="s">
        <v>3667</v>
      </c>
      <c r="E318" s="9" t="s">
        <v>3668</v>
      </c>
      <c r="F318" s="12" t="s">
        <v>8</v>
      </c>
      <c r="G318" s="9" t="s">
        <v>44</v>
      </c>
      <c r="H318" s="9" t="s">
        <v>3509</v>
      </c>
      <c r="I318" s="9">
        <v>24</v>
      </c>
      <c r="J318" s="9" t="s">
        <v>3669</v>
      </c>
      <c r="K318" s="9">
        <v>2401</v>
      </c>
      <c r="L318" s="9" t="s">
        <v>3669</v>
      </c>
      <c r="M318" s="9">
        <v>240153</v>
      </c>
      <c r="N318" s="9" t="s">
        <v>3670</v>
      </c>
      <c r="O318" s="9">
        <v>4</v>
      </c>
      <c r="P318" s="9" t="s">
        <v>127</v>
      </c>
      <c r="Q318" s="9" t="s">
        <v>3671</v>
      </c>
      <c r="R318" s="9"/>
      <c r="S318" s="9" t="s">
        <v>3672</v>
      </c>
      <c r="T318" s="9" t="s">
        <v>267</v>
      </c>
      <c r="U318" s="9"/>
      <c r="V318" s="9"/>
      <c r="W318" s="9" t="s">
        <v>132</v>
      </c>
      <c r="X318" s="9"/>
      <c r="Y318" s="9"/>
      <c r="Z318" s="9" t="s">
        <v>3673</v>
      </c>
      <c r="AA318" s="9"/>
      <c r="AB318" s="9" t="s">
        <v>3671</v>
      </c>
      <c r="AC318" s="9" t="s">
        <v>3674</v>
      </c>
      <c r="AD318" s="9" t="s">
        <v>3675</v>
      </c>
      <c r="AE318" s="9" t="s">
        <v>137</v>
      </c>
      <c r="AF318" s="9" t="s">
        <v>137</v>
      </c>
      <c r="AG318" s="56" t="s">
        <v>2909</v>
      </c>
      <c r="AH318" s="57" t="s">
        <v>139</v>
      </c>
      <c r="AI318" s="61">
        <v>45242</v>
      </c>
      <c r="AJ318" s="9" t="s">
        <v>138</v>
      </c>
      <c r="AK318" s="55" t="s">
        <v>3394</v>
      </c>
      <c r="AL318" s="55" t="s">
        <v>3394</v>
      </c>
      <c r="AM318" s="12">
        <v>0</v>
      </c>
      <c r="AX318" s="12">
        <v>0</v>
      </c>
      <c r="BB318" s="55" t="s">
        <v>32</v>
      </c>
      <c r="BC318" s="55" t="s">
        <v>3395</v>
      </c>
      <c r="BD318" s="55" t="s">
        <v>3396</v>
      </c>
    </row>
    <row r="319" spans="1:56" hidden="1" x14ac:dyDescent="0.25">
      <c r="A319" s="9" t="s">
        <v>3</v>
      </c>
      <c r="B319" s="9" t="s">
        <v>3676</v>
      </c>
      <c r="C319" s="9" t="s">
        <v>3677</v>
      </c>
      <c r="D319" s="9" t="s">
        <v>3678</v>
      </c>
      <c r="E319" s="9" t="s">
        <v>261</v>
      </c>
      <c r="F319" s="12" t="s">
        <v>8</v>
      </c>
      <c r="G319" s="9" t="s">
        <v>35</v>
      </c>
      <c r="H319" s="9" t="s">
        <v>1512</v>
      </c>
      <c r="I319" s="9">
        <v>9</v>
      </c>
      <c r="J319" s="9" t="s">
        <v>232</v>
      </c>
      <c r="K319" s="9">
        <v>901</v>
      </c>
      <c r="L319" s="9" t="s">
        <v>3383</v>
      </c>
      <c r="M319" s="9">
        <v>90150</v>
      </c>
      <c r="N319" s="9" t="s">
        <v>3402</v>
      </c>
      <c r="O319" s="9">
        <v>4</v>
      </c>
      <c r="P319" s="9" t="s">
        <v>127</v>
      </c>
      <c r="Q319" s="9" t="s">
        <v>3679</v>
      </c>
      <c r="R319" s="9"/>
      <c r="S319" s="9" t="s">
        <v>3553</v>
      </c>
      <c r="T319" s="9" t="s">
        <v>267</v>
      </c>
      <c r="U319" s="9"/>
      <c r="V319" s="9"/>
      <c r="W319" s="9" t="s">
        <v>132</v>
      </c>
      <c r="X319" s="9"/>
      <c r="Y319" s="9"/>
      <c r="Z319" s="9"/>
      <c r="AA319" s="9"/>
      <c r="AB319" s="9" t="s">
        <v>3680</v>
      </c>
      <c r="AC319" s="9" t="s">
        <v>3681</v>
      </c>
      <c r="AD319" s="9" t="s">
        <v>3682</v>
      </c>
      <c r="AE319" s="9" t="s">
        <v>137</v>
      </c>
      <c r="AF319" s="9" t="s">
        <v>137</v>
      </c>
      <c r="AG319" s="56" t="s">
        <v>2909</v>
      </c>
      <c r="AH319" s="57" t="s">
        <v>139</v>
      </c>
      <c r="AI319" s="61">
        <v>45242</v>
      </c>
      <c r="AJ319" s="9" t="s">
        <v>138</v>
      </c>
      <c r="AK319" s="55" t="s">
        <v>3394</v>
      </c>
      <c r="AL319" s="55" t="s">
        <v>3394</v>
      </c>
      <c r="AM319" s="12">
        <v>3</v>
      </c>
      <c r="AN319" s="76" t="s">
        <v>3683</v>
      </c>
      <c r="AO319" s="55" t="s">
        <v>3034</v>
      </c>
      <c r="AP319" s="76" t="s">
        <v>3684</v>
      </c>
      <c r="AQ319" s="55" t="s">
        <v>3685</v>
      </c>
      <c r="AR319" s="76" t="s">
        <v>3686</v>
      </c>
      <c r="AS319" s="55" t="s">
        <v>3035</v>
      </c>
      <c r="AU319" s="55" t="s">
        <v>3422</v>
      </c>
      <c r="AW319" s="55" t="s">
        <v>3422</v>
      </c>
      <c r="AX319" s="12">
        <v>3</v>
      </c>
      <c r="BA319" s="55" t="s">
        <v>140</v>
      </c>
      <c r="BB319" s="55" t="s">
        <v>140</v>
      </c>
      <c r="BC319" s="55">
        <v>80178</v>
      </c>
    </row>
    <row r="320" spans="1:56" hidden="1" x14ac:dyDescent="0.25">
      <c r="A320" s="9" t="s">
        <v>3</v>
      </c>
      <c r="B320" s="9" t="s">
        <v>3687</v>
      </c>
      <c r="C320" s="9" t="s">
        <v>3688</v>
      </c>
      <c r="D320" s="9" t="s">
        <v>3689</v>
      </c>
      <c r="E320" s="9" t="s">
        <v>261</v>
      </c>
      <c r="F320" s="12" t="s">
        <v>8</v>
      </c>
      <c r="G320" s="9" t="s">
        <v>62</v>
      </c>
      <c r="H320" s="9" t="s">
        <v>851</v>
      </c>
      <c r="I320" s="9">
        <v>9</v>
      </c>
      <c r="J320" s="9" t="s">
        <v>232</v>
      </c>
      <c r="K320" s="9">
        <v>901</v>
      </c>
      <c r="L320" s="9" t="s">
        <v>3383</v>
      </c>
      <c r="M320" s="9">
        <v>90150</v>
      </c>
      <c r="N320" s="9" t="s">
        <v>3402</v>
      </c>
      <c r="O320" s="9">
        <v>4</v>
      </c>
      <c r="P320" s="9" t="s">
        <v>127</v>
      </c>
      <c r="Q320" s="9" t="s">
        <v>3690</v>
      </c>
      <c r="R320" s="9" t="s">
        <v>3691</v>
      </c>
      <c r="S320" s="9" t="s">
        <v>3692</v>
      </c>
      <c r="T320" s="9" t="s">
        <v>2442</v>
      </c>
      <c r="U320" s="9" t="s">
        <v>3693</v>
      </c>
      <c r="V320" s="9" t="s">
        <v>3694</v>
      </c>
      <c r="W320" s="9" t="s">
        <v>132</v>
      </c>
      <c r="X320" s="9" t="s">
        <v>3695</v>
      </c>
      <c r="Y320" s="9" t="s">
        <v>3693</v>
      </c>
      <c r="Z320" s="9" t="s">
        <v>3693</v>
      </c>
      <c r="AA320" s="9" t="s">
        <v>1622</v>
      </c>
      <c r="AB320" s="9" t="s">
        <v>3696</v>
      </c>
      <c r="AC320" s="9" t="s">
        <v>3697</v>
      </c>
      <c r="AD320" s="9" t="s">
        <v>3698</v>
      </c>
      <c r="AE320" s="9" t="s">
        <v>137</v>
      </c>
      <c r="AF320" s="9" t="s">
        <v>137</v>
      </c>
      <c r="AG320" s="56" t="s">
        <v>2909</v>
      </c>
      <c r="AH320" s="57" t="s">
        <v>139</v>
      </c>
      <c r="AI320" s="61">
        <v>45242</v>
      </c>
      <c r="AJ320" s="9" t="s">
        <v>138</v>
      </c>
      <c r="AK320" s="55" t="s">
        <v>3394</v>
      </c>
      <c r="AL320" s="55" t="s">
        <v>3394</v>
      </c>
      <c r="AM320" s="12">
        <v>1</v>
      </c>
      <c r="AN320" s="76" t="s">
        <v>3699</v>
      </c>
      <c r="AO320" s="55" t="s">
        <v>3700</v>
      </c>
      <c r="AQ320" s="55" t="s">
        <v>3422</v>
      </c>
      <c r="AS320" s="55" t="s">
        <v>3422</v>
      </c>
      <c r="AU320" s="55" t="s">
        <v>3422</v>
      </c>
      <c r="AW320" s="55" t="s">
        <v>3422</v>
      </c>
      <c r="AX320" s="12">
        <v>1</v>
      </c>
      <c r="BA320" s="55" t="s">
        <v>140</v>
      </c>
      <c r="BB320" s="55" t="s">
        <v>140</v>
      </c>
      <c r="BC320" s="55">
        <v>80214</v>
      </c>
    </row>
    <row r="321" spans="1:56" x14ac:dyDescent="0.25">
      <c r="A321" s="9" t="s">
        <v>3</v>
      </c>
      <c r="B321" s="9" t="s">
        <v>3701</v>
      </c>
      <c r="C321" s="9" t="s">
        <v>3702</v>
      </c>
      <c r="D321" s="9" t="s">
        <v>3703</v>
      </c>
      <c r="E321" s="9" t="s">
        <v>261</v>
      </c>
      <c r="F321" s="12" t="s">
        <v>8</v>
      </c>
      <c r="G321" s="9" t="s">
        <v>22</v>
      </c>
      <c r="H321" s="9" t="s">
        <v>519</v>
      </c>
      <c r="I321" s="9">
        <v>9</v>
      </c>
      <c r="J321" s="9" t="s">
        <v>232</v>
      </c>
      <c r="K321" s="9">
        <v>901</v>
      </c>
      <c r="L321" s="9" t="s">
        <v>3383</v>
      </c>
      <c r="M321" s="9">
        <v>90150</v>
      </c>
      <c r="N321" s="9" t="s">
        <v>3402</v>
      </c>
      <c r="O321" s="9">
        <v>4</v>
      </c>
      <c r="P321" s="9" t="s">
        <v>127</v>
      </c>
      <c r="Q321" s="9" t="s">
        <v>3704</v>
      </c>
      <c r="R321" s="9" t="s">
        <v>3705</v>
      </c>
      <c r="S321" s="9" t="s">
        <v>2634</v>
      </c>
      <c r="T321" s="9"/>
      <c r="U321" s="9"/>
      <c r="V321" s="9" t="s">
        <v>3706</v>
      </c>
      <c r="W321" s="9" t="s">
        <v>132</v>
      </c>
      <c r="X321" s="9"/>
      <c r="Y321" s="9"/>
      <c r="Z321" s="9"/>
      <c r="AA321" s="9"/>
      <c r="AB321" s="9" t="s">
        <v>3707</v>
      </c>
      <c r="AC321" s="9" t="s">
        <v>3708</v>
      </c>
      <c r="AD321" s="9" t="s">
        <v>3709</v>
      </c>
      <c r="AE321" s="9" t="s">
        <v>137</v>
      </c>
      <c r="AF321" s="9" t="s">
        <v>137</v>
      </c>
      <c r="AG321" s="56" t="s">
        <v>2909</v>
      </c>
      <c r="AH321" s="57" t="s">
        <v>139</v>
      </c>
      <c r="AI321" s="61">
        <v>45242</v>
      </c>
      <c r="AJ321" s="9" t="s">
        <v>138</v>
      </c>
      <c r="AK321" s="55" t="s">
        <v>3394</v>
      </c>
      <c r="AL321" s="55" t="s">
        <v>3394</v>
      </c>
      <c r="AM321" s="12">
        <v>5</v>
      </c>
      <c r="AN321" s="76" t="s">
        <v>3710</v>
      </c>
      <c r="AO321" s="55" t="s">
        <v>3711</v>
      </c>
      <c r="AP321" s="76" t="s">
        <v>3712</v>
      </c>
      <c r="AQ321" s="55" t="s">
        <v>3713</v>
      </c>
      <c r="AR321" s="76" t="s">
        <v>3714</v>
      </c>
      <c r="AS321" s="55" t="s">
        <v>3715</v>
      </c>
      <c r="AT321" s="76" t="s">
        <v>3716</v>
      </c>
      <c r="AU321" s="55" t="s">
        <v>3717</v>
      </c>
      <c r="AV321" s="76" t="s">
        <v>3718</v>
      </c>
      <c r="AW321" s="55" t="s">
        <v>3719</v>
      </c>
      <c r="AX321" s="12">
        <v>5</v>
      </c>
      <c r="BA321" s="55" t="s">
        <v>140</v>
      </c>
      <c r="BB321" s="55" t="s">
        <v>140</v>
      </c>
      <c r="BC321" s="55">
        <v>80183</v>
      </c>
    </row>
    <row r="322" spans="1:56" hidden="1" x14ac:dyDescent="0.25">
      <c r="A322" s="9" t="s">
        <v>3</v>
      </c>
      <c r="B322" s="9" t="s">
        <v>3720</v>
      </c>
      <c r="C322" s="9" t="s">
        <v>3721</v>
      </c>
      <c r="D322" s="9" t="s">
        <v>3722</v>
      </c>
      <c r="E322" s="9" t="s">
        <v>3723</v>
      </c>
      <c r="F322" s="12" t="s">
        <v>8</v>
      </c>
      <c r="G322" s="9" t="s">
        <v>41</v>
      </c>
      <c r="H322" s="9" t="s">
        <v>3119</v>
      </c>
      <c r="I322" s="9">
        <v>12</v>
      </c>
      <c r="J322" s="9" t="s">
        <v>3724</v>
      </c>
      <c r="K322" s="9">
        <v>1201</v>
      </c>
      <c r="L322" s="9" t="s">
        <v>3725</v>
      </c>
      <c r="M322" s="9">
        <v>120150</v>
      </c>
      <c r="N322" s="9" t="s">
        <v>3726</v>
      </c>
      <c r="O322" s="9">
        <v>4</v>
      </c>
      <c r="P322" s="9" t="s">
        <v>127</v>
      </c>
      <c r="Q322" s="9" t="s">
        <v>3727</v>
      </c>
      <c r="R322" s="9"/>
      <c r="S322" s="9" t="s">
        <v>3728</v>
      </c>
      <c r="T322" s="9" t="s">
        <v>1688</v>
      </c>
      <c r="U322" s="9"/>
      <c r="V322" s="9"/>
      <c r="W322" s="9"/>
      <c r="X322" s="9"/>
      <c r="Y322" s="9"/>
      <c r="Z322" s="9"/>
      <c r="AA322" s="9"/>
      <c r="AB322" s="9" t="s">
        <v>3729</v>
      </c>
      <c r="AC322" s="9" t="s">
        <v>3730</v>
      </c>
      <c r="AD322" s="9" t="s">
        <v>3731</v>
      </c>
      <c r="AE322" s="9" t="s">
        <v>137</v>
      </c>
      <c r="AF322" s="9" t="s">
        <v>137</v>
      </c>
      <c r="AG322" s="56" t="s">
        <v>2909</v>
      </c>
      <c r="AH322" s="57" t="s">
        <v>139</v>
      </c>
      <c r="AI322" s="61">
        <v>45242</v>
      </c>
      <c r="AJ322" s="9" t="s">
        <v>138</v>
      </c>
      <c r="AK322" s="55" t="s">
        <v>3394</v>
      </c>
      <c r="AL322" s="55" t="s">
        <v>3394</v>
      </c>
      <c r="AM322" s="12">
        <v>2</v>
      </c>
      <c r="AN322" s="76">
        <v>23162000001</v>
      </c>
      <c r="AO322" s="55" t="s">
        <v>3548</v>
      </c>
      <c r="AP322" s="76">
        <v>23161000101</v>
      </c>
      <c r="AQ322" s="55" t="s">
        <v>3546</v>
      </c>
      <c r="AS322" s="55" t="s">
        <v>3422</v>
      </c>
      <c r="AU322" s="55" t="s">
        <v>3422</v>
      </c>
      <c r="AW322" s="55" t="s">
        <v>3422</v>
      </c>
      <c r="AX322" s="12">
        <v>2</v>
      </c>
      <c r="BA322" s="55" t="s">
        <v>140</v>
      </c>
      <c r="BB322" s="55" t="s">
        <v>140</v>
      </c>
      <c r="BC322" s="55">
        <v>80147</v>
      </c>
      <c r="BD322" s="55" t="s">
        <v>3446</v>
      </c>
    </row>
    <row r="323" spans="1:56" hidden="1" x14ac:dyDescent="0.25">
      <c r="A323" s="9" t="s">
        <v>3</v>
      </c>
      <c r="B323" s="9" t="s">
        <v>3732</v>
      </c>
      <c r="C323" s="9" t="s">
        <v>3733</v>
      </c>
      <c r="D323" s="9" t="s">
        <v>3734</v>
      </c>
      <c r="E323" s="9" t="s">
        <v>3735</v>
      </c>
      <c r="F323" s="12" t="s">
        <v>8</v>
      </c>
      <c r="G323" s="9" t="s">
        <v>41</v>
      </c>
      <c r="H323" s="9" t="s">
        <v>3119</v>
      </c>
      <c r="I323" s="9">
        <v>9</v>
      </c>
      <c r="J323" s="9" t="s">
        <v>232</v>
      </c>
      <c r="K323" s="9">
        <v>918</v>
      </c>
      <c r="L323" s="9" t="s">
        <v>3736</v>
      </c>
      <c r="M323" s="9">
        <v>91850</v>
      </c>
      <c r="N323" s="9" t="s">
        <v>3737</v>
      </c>
      <c r="O323" s="9">
        <v>4</v>
      </c>
      <c r="P323" s="9" t="s">
        <v>127</v>
      </c>
      <c r="Q323" s="9" t="s">
        <v>3738</v>
      </c>
      <c r="R323" s="9" t="s">
        <v>508</v>
      </c>
      <c r="S323" s="9" t="s">
        <v>508</v>
      </c>
      <c r="T323" s="9" t="s">
        <v>3739</v>
      </c>
      <c r="U323" s="9"/>
      <c r="V323" s="9" t="s">
        <v>3740</v>
      </c>
      <c r="W323" s="9"/>
      <c r="X323" s="9"/>
      <c r="Y323" s="9"/>
      <c r="Z323" s="9"/>
      <c r="AA323" s="9"/>
      <c r="AB323" s="9" t="s">
        <v>3741</v>
      </c>
      <c r="AC323" s="9" t="s">
        <v>3742</v>
      </c>
      <c r="AD323" s="9" t="s">
        <v>3743</v>
      </c>
      <c r="AE323" s="9" t="s">
        <v>137</v>
      </c>
      <c r="AF323" s="9" t="s">
        <v>137</v>
      </c>
      <c r="AG323" s="56" t="s">
        <v>2909</v>
      </c>
      <c r="AH323" s="57" t="s">
        <v>139</v>
      </c>
      <c r="AI323" s="61">
        <v>45264</v>
      </c>
      <c r="AJ323" s="9" t="s">
        <v>138</v>
      </c>
      <c r="AK323" s="55" t="s">
        <v>3394</v>
      </c>
      <c r="AL323" s="55" t="s">
        <v>3394</v>
      </c>
      <c r="AM323" s="12">
        <v>0</v>
      </c>
      <c r="AX323" s="12">
        <v>0</v>
      </c>
      <c r="BB323" s="55" t="s">
        <v>32</v>
      </c>
      <c r="BC323" s="55" t="s">
        <v>3395</v>
      </c>
      <c r="BD323" s="55" t="s">
        <v>3396</v>
      </c>
    </row>
    <row r="324" spans="1:56" hidden="1" x14ac:dyDescent="0.25">
      <c r="A324" s="9" t="s">
        <v>3</v>
      </c>
      <c r="B324" s="9" t="s">
        <v>3744</v>
      </c>
      <c r="C324" s="9" t="s">
        <v>3745</v>
      </c>
      <c r="D324" s="9" t="s">
        <v>3746</v>
      </c>
      <c r="E324" s="9" t="s">
        <v>3747</v>
      </c>
      <c r="F324" s="12" t="s">
        <v>8</v>
      </c>
      <c r="G324" s="9" t="s">
        <v>39</v>
      </c>
      <c r="H324" s="9" t="s">
        <v>2771</v>
      </c>
      <c r="I324" s="9">
        <v>9</v>
      </c>
      <c r="J324" s="9" t="s">
        <v>232</v>
      </c>
      <c r="K324" s="9">
        <v>901</v>
      </c>
      <c r="L324" s="9" t="s">
        <v>3383</v>
      </c>
      <c r="M324" s="9">
        <v>90150</v>
      </c>
      <c r="N324" s="9" t="s">
        <v>3402</v>
      </c>
      <c r="O324" s="9">
        <v>4</v>
      </c>
      <c r="P324" s="9" t="s">
        <v>127</v>
      </c>
      <c r="Q324" s="9" t="s">
        <v>3748</v>
      </c>
      <c r="R324" s="9" t="s">
        <v>511</v>
      </c>
      <c r="S324" s="9" t="s">
        <v>3573</v>
      </c>
      <c r="T324" s="9" t="s">
        <v>3749</v>
      </c>
      <c r="U324" s="9" t="s">
        <v>3750</v>
      </c>
      <c r="V324" s="9" t="s">
        <v>3751</v>
      </c>
      <c r="W324" s="9" t="s">
        <v>132</v>
      </c>
      <c r="X324" s="9"/>
      <c r="Y324" s="9"/>
      <c r="Z324" s="9"/>
      <c r="AA324" s="9" t="s">
        <v>3752</v>
      </c>
      <c r="AB324" s="9" t="s">
        <v>3753</v>
      </c>
      <c r="AC324" s="9" t="s">
        <v>3754</v>
      </c>
      <c r="AD324" s="9" t="s">
        <v>3755</v>
      </c>
      <c r="AE324" s="9" t="s">
        <v>137</v>
      </c>
      <c r="AF324" s="9" t="s">
        <v>137</v>
      </c>
      <c r="AG324" s="56" t="s">
        <v>2909</v>
      </c>
      <c r="AH324" s="57" t="s">
        <v>139</v>
      </c>
      <c r="AI324" s="61">
        <v>45264</v>
      </c>
      <c r="AJ324" s="9" t="s">
        <v>138</v>
      </c>
      <c r="AK324" s="55" t="s">
        <v>3394</v>
      </c>
      <c r="AL324" s="55" t="s">
        <v>3394</v>
      </c>
      <c r="AM324" s="12">
        <v>0</v>
      </c>
      <c r="AX324" s="12">
        <v>0</v>
      </c>
      <c r="BB324" s="55" t="s">
        <v>32</v>
      </c>
      <c r="BC324" s="55" t="s">
        <v>3395</v>
      </c>
      <c r="BD324" s="55" t="s">
        <v>3396</v>
      </c>
    </row>
    <row r="325" spans="1:56" hidden="1" x14ac:dyDescent="0.25">
      <c r="A325" s="9" t="s">
        <v>3</v>
      </c>
      <c r="B325" s="9" t="s">
        <v>3756</v>
      </c>
      <c r="C325" s="9" t="s">
        <v>3757</v>
      </c>
      <c r="D325" s="9" t="s">
        <v>3758</v>
      </c>
      <c r="E325" s="9" t="s">
        <v>3758</v>
      </c>
      <c r="F325" s="12" t="s">
        <v>8</v>
      </c>
      <c r="G325" s="9" t="s">
        <v>1793</v>
      </c>
      <c r="H325" s="9" t="s">
        <v>1794</v>
      </c>
      <c r="I325" s="9">
        <v>9</v>
      </c>
      <c r="J325" s="9" t="s">
        <v>232</v>
      </c>
      <c r="K325" s="9">
        <v>901</v>
      </c>
      <c r="L325" s="9" t="s">
        <v>3383</v>
      </c>
      <c r="M325" s="9">
        <v>90150</v>
      </c>
      <c r="N325" s="9" t="s">
        <v>3402</v>
      </c>
      <c r="O325" s="9">
        <v>4</v>
      </c>
      <c r="P325" s="9" t="s">
        <v>127</v>
      </c>
      <c r="Q325" s="9" t="s">
        <v>3759</v>
      </c>
      <c r="R325" s="9"/>
      <c r="S325" s="9" t="s">
        <v>3760</v>
      </c>
      <c r="T325" s="9"/>
      <c r="U325" s="9"/>
      <c r="V325" s="9" t="s">
        <v>3761</v>
      </c>
      <c r="W325" s="9" t="s">
        <v>3762</v>
      </c>
      <c r="X325" s="9" t="s">
        <v>3763</v>
      </c>
      <c r="Y325" s="9" t="s">
        <v>3764</v>
      </c>
      <c r="Z325" s="9"/>
      <c r="AA325" s="9" t="s">
        <v>3765</v>
      </c>
      <c r="AB325" s="9" t="s">
        <v>3766</v>
      </c>
      <c r="AC325" s="9" t="s">
        <v>3767</v>
      </c>
      <c r="AD325" s="9" t="s">
        <v>3768</v>
      </c>
      <c r="AE325" s="9" t="s">
        <v>137</v>
      </c>
      <c r="AF325" s="9" t="s">
        <v>137</v>
      </c>
      <c r="AG325" s="56" t="s">
        <v>2909</v>
      </c>
      <c r="AH325" s="57" t="s">
        <v>139</v>
      </c>
      <c r="AI325" s="61">
        <v>45264</v>
      </c>
      <c r="AJ325" s="9" t="s">
        <v>138</v>
      </c>
      <c r="AK325" s="55" t="s">
        <v>3394</v>
      </c>
      <c r="AL325" s="55" t="s">
        <v>3394</v>
      </c>
      <c r="AM325" s="12">
        <v>0</v>
      </c>
      <c r="AX325" s="12">
        <v>0</v>
      </c>
      <c r="BB325" s="55" t="s">
        <v>32</v>
      </c>
      <c r="BC325" s="55" t="s">
        <v>3395</v>
      </c>
      <c r="BD325" s="55" t="s">
        <v>3396</v>
      </c>
    </row>
    <row r="326" spans="1:56" x14ac:dyDescent="0.25">
      <c r="A326" s="9" t="s">
        <v>3</v>
      </c>
      <c r="B326" s="9" t="s">
        <v>3769</v>
      </c>
      <c r="C326" s="9" t="s">
        <v>3770</v>
      </c>
      <c r="D326" s="9" t="s">
        <v>3771</v>
      </c>
      <c r="E326" s="9" t="s">
        <v>3771</v>
      </c>
      <c r="F326" s="12" t="s">
        <v>8</v>
      </c>
      <c r="G326" s="9" t="s">
        <v>23</v>
      </c>
      <c r="H326" s="9" t="s">
        <v>433</v>
      </c>
      <c r="I326" s="9">
        <v>9</v>
      </c>
      <c r="J326" s="9" t="s">
        <v>232</v>
      </c>
      <c r="K326" s="9">
        <v>901</v>
      </c>
      <c r="L326" s="9" t="s">
        <v>3383</v>
      </c>
      <c r="M326" s="9">
        <v>90150</v>
      </c>
      <c r="N326" s="9" t="s">
        <v>3402</v>
      </c>
      <c r="O326" s="9">
        <v>4</v>
      </c>
      <c r="P326" s="9" t="s">
        <v>127</v>
      </c>
      <c r="Q326" s="9" t="s">
        <v>3772</v>
      </c>
      <c r="R326" s="9" t="s">
        <v>3773</v>
      </c>
      <c r="S326" s="9" t="s">
        <v>3774</v>
      </c>
      <c r="T326" s="9"/>
      <c r="U326" s="9"/>
      <c r="V326" s="9"/>
      <c r="W326" s="9" t="s">
        <v>132</v>
      </c>
      <c r="X326" s="9"/>
      <c r="Y326" s="9"/>
      <c r="Z326" s="9"/>
      <c r="AA326" s="9"/>
      <c r="AB326" s="9" t="s">
        <v>3775</v>
      </c>
      <c r="AC326" s="9" t="s">
        <v>3776</v>
      </c>
      <c r="AD326" s="9" t="s">
        <v>3777</v>
      </c>
      <c r="AE326" s="9" t="s">
        <v>137</v>
      </c>
      <c r="AF326" s="9" t="s">
        <v>137</v>
      </c>
      <c r="AG326" s="56" t="s">
        <v>2909</v>
      </c>
      <c r="AH326" s="57" t="s">
        <v>139</v>
      </c>
      <c r="AI326" s="61">
        <v>45264</v>
      </c>
      <c r="AJ326" s="9" t="s">
        <v>138</v>
      </c>
      <c r="AK326" s="55" t="s">
        <v>3394</v>
      </c>
      <c r="AL326" s="55" t="s">
        <v>3394</v>
      </c>
      <c r="AM326" s="12">
        <v>5</v>
      </c>
      <c r="AN326" s="76" t="s">
        <v>3778</v>
      </c>
      <c r="AO326" s="55" t="s">
        <v>3779</v>
      </c>
      <c r="AP326" s="76" t="s">
        <v>3780</v>
      </c>
      <c r="AQ326" s="55" t="s">
        <v>3781</v>
      </c>
      <c r="AR326" s="76" t="s">
        <v>3782</v>
      </c>
      <c r="AS326" s="55" t="s">
        <v>3783</v>
      </c>
      <c r="AT326" s="76" t="s">
        <v>3784</v>
      </c>
      <c r="AU326" s="55" t="s">
        <v>3785</v>
      </c>
      <c r="AV326" s="76" t="s">
        <v>3786</v>
      </c>
      <c r="AW326" s="55" t="s">
        <v>3787</v>
      </c>
      <c r="AX326" s="12">
        <v>5</v>
      </c>
      <c r="BA326" s="55" t="s">
        <v>140</v>
      </c>
      <c r="BB326" s="55" t="s">
        <v>140</v>
      </c>
      <c r="BC326" s="55">
        <v>80193</v>
      </c>
    </row>
    <row r="327" spans="1:56" hidden="1" x14ac:dyDescent="0.25">
      <c r="A327" s="9" t="s">
        <v>3</v>
      </c>
      <c r="B327" s="9" t="s">
        <v>3788</v>
      </c>
      <c r="C327" s="9" t="s">
        <v>3789</v>
      </c>
      <c r="D327" s="9" t="s">
        <v>3790</v>
      </c>
      <c r="E327" s="9" t="s">
        <v>261</v>
      </c>
      <c r="F327" s="12" t="s">
        <v>8</v>
      </c>
      <c r="G327" s="9" t="s">
        <v>46</v>
      </c>
      <c r="H327" s="9" t="s">
        <v>1607</v>
      </c>
      <c r="I327" s="9">
        <v>9</v>
      </c>
      <c r="J327" s="9" t="s">
        <v>232</v>
      </c>
      <c r="K327" s="9">
        <v>901</v>
      </c>
      <c r="L327" s="9" t="s">
        <v>3383</v>
      </c>
      <c r="M327" s="9">
        <v>90150</v>
      </c>
      <c r="N327" s="9" t="s">
        <v>3402</v>
      </c>
      <c r="O327" s="9">
        <v>4</v>
      </c>
      <c r="P327" s="9" t="s">
        <v>127</v>
      </c>
      <c r="Q327" s="9" t="s">
        <v>3791</v>
      </c>
      <c r="R327" s="9"/>
      <c r="S327" s="9" t="s">
        <v>3792</v>
      </c>
      <c r="T327" s="9" t="s">
        <v>253</v>
      </c>
      <c r="U327" s="9"/>
      <c r="V327" s="9"/>
      <c r="W327" s="9" t="s">
        <v>132</v>
      </c>
      <c r="X327" s="9"/>
      <c r="Y327" s="9"/>
      <c r="Z327" s="9" t="s">
        <v>3793</v>
      </c>
      <c r="AA327" s="9"/>
      <c r="AB327" s="9" t="s">
        <v>3794</v>
      </c>
      <c r="AC327" s="9" t="s">
        <v>3795</v>
      </c>
      <c r="AD327" s="9" t="s">
        <v>3796</v>
      </c>
      <c r="AE327" s="9" t="s">
        <v>137</v>
      </c>
      <c r="AF327" s="9" t="s">
        <v>137</v>
      </c>
      <c r="AG327" s="56" t="s">
        <v>2909</v>
      </c>
      <c r="AH327" s="57" t="s">
        <v>139</v>
      </c>
      <c r="AI327" s="61">
        <v>45264</v>
      </c>
      <c r="AJ327" s="9" t="s">
        <v>138</v>
      </c>
      <c r="AK327" s="55" t="s">
        <v>3394</v>
      </c>
      <c r="AL327" s="55" t="s">
        <v>3394</v>
      </c>
      <c r="AM327" s="12">
        <v>1</v>
      </c>
      <c r="AN327" s="76" t="s">
        <v>3797</v>
      </c>
      <c r="AO327" s="55" t="s">
        <v>3176</v>
      </c>
      <c r="AQ327" s="55" t="s">
        <v>3422</v>
      </c>
      <c r="AS327" s="55" t="s">
        <v>3422</v>
      </c>
      <c r="AU327" s="55" t="s">
        <v>3422</v>
      </c>
      <c r="AW327" s="55" t="s">
        <v>3422</v>
      </c>
      <c r="AX327" s="12">
        <v>1</v>
      </c>
      <c r="BA327" s="55" t="s">
        <v>140</v>
      </c>
      <c r="BB327" s="55" t="s">
        <v>140</v>
      </c>
      <c r="BC327" s="55">
        <v>80188</v>
      </c>
    </row>
    <row r="328" spans="1:56" hidden="1" x14ac:dyDescent="0.25">
      <c r="A328" s="9" t="s">
        <v>3</v>
      </c>
      <c r="B328" s="9" t="s">
        <v>3798</v>
      </c>
      <c r="C328" s="9" t="s">
        <v>3799</v>
      </c>
      <c r="D328" s="9" t="s">
        <v>3800</v>
      </c>
      <c r="E328" s="9" t="s">
        <v>3800</v>
      </c>
      <c r="F328" s="12" t="s">
        <v>8</v>
      </c>
      <c r="G328" s="9" t="s">
        <v>50</v>
      </c>
      <c r="H328" s="9" t="s">
        <v>3494</v>
      </c>
      <c r="I328" s="9">
        <v>9</v>
      </c>
      <c r="J328" s="9" t="s">
        <v>232</v>
      </c>
      <c r="K328" s="9">
        <v>901</v>
      </c>
      <c r="L328" s="9" t="s">
        <v>3383</v>
      </c>
      <c r="M328" s="9">
        <v>90150</v>
      </c>
      <c r="N328" s="9" t="s">
        <v>3402</v>
      </c>
      <c r="O328" s="9">
        <v>4</v>
      </c>
      <c r="P328" s="9" t="s">
        <v>127</v>
      </c>
      <c r="Q328" s="9" t="s">
        <v>3582</v>
      </c>
      <c r="R328" s="9" t="s">
        <v>875</v>
      </c>
      <c r="S328" s="9" t="s">
        <v>3582</v>
      </c>
      <c r="T328" s="9" t="s">
        <v>236</v>
      </c>
      <c r="U328" s="9"/>
      <c r="V328" s="9"/>
      <c r="W328" s="9" t="s">
        <v>132</v>
      </c>
      <c r="X328" s="9"/>
      <c r="Y328" s="9"/>
      <c r="Z328" s="9"/>
      <c r="AA328" s="9"/>
      <c r="AB328" s="9" t="s">
        <v>3801</v>
      </c>
      <c r="AC328" s="9" t="s">
        <v>3802</v>
      </c>
      <c r="AD328" s="9" t="s">
        <v>3803</v>
      </c>
      <c r="AE328" s="9" t="s">
        <v>137</v>
      </c>
      <c r="AF328" s="9" t="s">
        <v>137</v>
      </c>
      <c r="AG328" s="56" t="s">
        <v>2909</v>
      </c>
      <c r="AH328" s="57" t="s">
        <v>139</v>
      </c>
      <c r="AI328" s="61">
        <v>45264</v>
      </c>
      <c r="AJ328" s="9" t="s">
        <v>138</v>
      </c>
      <c r="AK328" s="55" t="s">
        <v>3394</v>
      </c>
      <c r="AL328" s="55" t="s">
        <v>3394</v>
      </c>
      <c r="AM328" s="12">
        <v>1</v>
      </c>
      <c r="AN328" s="76" t="s">
        <v>3504</v>
      </c>
      <c r="AO328" s="55" t="s">
        <v>3505</v>
      </c>
      <c r="AQ328" s="55" t="s">
        <v>3422</v>
      </c>
      <c r="AS328" s="55" t="s">
        <v>3422</v>
      </c>
      <c r="AU328" s="55" t="s">
        <v>3422</v>
      </c>
      <c r="AW328" s="55" t="s">
        <v>3422</v>
      </c>
      <c r="AX328" s="12">
        <v>1</v>
      </c>
      <c r="BA328" s="55" t="s">
        <v>140</v>
      </c>
      <c r="BB328" s="55" t="s">
        <v>140</v>
      </c>
      <c r="BC328" s="55">
        <v>80211</v>
      </c>
    </row>
    <row r="329" spans="1:56" hidden="1" x14ac:dyDescent="0.25">
      <c r="A329" s="9" t="s">
        <v>3</v>
      </c>
      <c r="B329" s="9" t="s">
        <v>3804</v>
      </c>
      <c r="C329" s="9" t="s">
        <v>3805</v>
      </c>
      <c r="D329" s="9" t="s">
        <v>3806</v>
      </c>
      <c r="E329" s="9" t="s">
        <v>3807</v>
      </c>
      <c r="F329" s="12" t="s">
        <v>8</v>
      </c>
      <c r="G329" s="9" t="s">
        <v>39</v>
      </c>
      <c r="H329" s="9" t="s">
        <v>2771</v>
      </c>
      <c r="I329" s="9">
        <v>9</v>
      </c>
      <c r="J329" s="9" t="s">
        <v>232</v>
      </c>
      <c r="K329" s="9">
        <v>901</v>
      </c>
      <c r="L329" s="9" t="s">
        <v>3383</v>
      </c>
      <c r="M329" s="9">
        <v>90150</v>
      </c>
      <c r="N329" s="9" t="s">
        <v>3402</v>
      </c>
      <c r="O329" s="9">
        <v>4</v>
      </c>
      <c r="P329" s="9" t="s">
        <v>127</v>
      </c>
      <c r="Q329" s="9" t="s">
        <v>3386</v>
      </c>
      <c r="R329" s="9"/>
      <c r="S329" s="9"/>
      <c r="T329" s="9" t="s">
        <v>383</v>
      </c>
      <c r="U329" s="9"/>
      <c r="V329" s="9"/>
      <c r="W329" s="9"/>
      <c r="X329" s="9"/>
      <c r="Y329" s="9"/>
      <c r="Z329" s="9"/>
      <c r="AA329" s="9"/>
      <c r="AB329" s="9" t="s">
        <v>3808</v>
      </c>
      <c r="AC329" s="9" t="s">
        <v>3809</v>
      </c>
      <c r="AD329" s="9" t="s">
        <v>3810</v>
      </c>
      <c r="AE329" s="9" t="s">
        <v>137</v>
      </c>
      <c r="AF329" s="9" t="s">
        <v>137</v>
      </c>
      <c r="AG329" s="56" t="s">
        <v>2909</v>
      </c>
      <c r="AH329" s="57" t="s">
        <v>139</v>
      </c>
      <c r="AI329" s="61">
        <v>45264</v>
      </c>
      <c r="AJ329" s="9" t="s">
        <v>138</v>
      </c>
      <c r="AK329" s="55" t="s">
        <v>3394</v>
      </c>
      <c r="AL329" s="55" t="s">
        <v>3394</v>
      </c>
      <c r="AM329" s="12">
        <v>1</v>
      </c>
      <c r="AN329" s="76" t="s">
        <v>3811</v>
      </c>
      <c r="AO329" s="55" t="s">
        <v>3812</v>
      </c>
      <c r="AQ329" s="55" t="s">
        <v>3422</v>
      </c>
      <c r="AS329" s="55" t="s">
        <v>3422</v>
      </c>
      <c r="AU329" s="55" t="s">
        <v>3422</v>
      </c>
      <c r="AW329" s="55" t="s">
        <v>3422</v>
      </c>
      <c r="AX329" s="12">
        <v>1</v>
      </c>
      <c r="BA329" s="55" t="s">
        <v>140</v>
      </c>
      <c r="BB329" s="55" t="s">
        <v>140</v>
      </c>
      <c r="BC329" s="55">
        <v>80834</v>
      </c>
    </row>
    <row r="330" spans="1:56" hidden="1" x14ac:dyDescent="0.25">
      <c r="A330" s="9" t="s">
        <v>3</v>
      </c>
      <c r="B330" s="9" t="s">
        <v>3813</v>
      </c>
      <c r="C330" s="9" t="s">
        <v>3814</v>
      </c>
      <c r="D330" s="9" t="s">
        <v>3815</v>
      </c>
      <c r="E330" s="9" t="s">
        <v>3816</v>
      </c>
      <c r="F330" s="12" t="s">
        <v>8</v>
      </c>
      <c r="G330" s="9" t="s">
        <v>17</v>
      </c>
      <c r="H330" s="9" t="s">
        <v>365</v>
      </c>
      <c r="I330" s="9">
        <v>9</v>
      </c>
      <c r="J330" s="9" t="s">
        <v>232</v>
      </c>
      <c r="K330" s="9">
        <v>901</v>
      </c>
      <c r="L330" s="9" t="s">
        <v>3383</v>
      </c>
      <c r="M330" s="9">
        <v>90150</v>
      </c>
      <c r="N330" s="9" t="s">
        <v>3402</v>
      </c>
      <c r="O330" s="9">
        <v>4</v>
      </c>
      <c r="P330" s="9" t="s">
        <v>127</v>
      </c>
      <c r="Q330" s="9" t="s">
        <v>3817</v>
      </c>
      <c r="R330" s="9"/>
      <c r="S330" s="9"/>
      <c r="T330" s="9" t="s">
        <v>863</v>
      </c>
      <c r="U330" s="9"/>
      <c r="V330" s="9" t="s">
        <v>2117</v>
      </c>
      <c r="W330" s="9" t="s">
        <v>132</v>
      </c>
      <c r="X330" s="9"/>
      <c r="Y330" s="9"/>
      <c r="Z330" s="9" t="s">
        <v>3818</v>
      </c>
      <c r="AA330" s="9" t="s">
        <v>3819</v>
      </c>
      <c r="AB330" s="9" t="s">
        <v>3820</v>
      </c>
      <c r="AC330" s="9" t="s">
        <v>3821</v>
      </c>
      <c r="AD330" s="9" t="s">
        <v>3822</v>
      </c>
      <c r="AE330" s="9" t="s">
        <v>137</v>
      </c>
      <c r="AF330" s="9" t="s">
        <v>137</v>
      </c>
      <c r="AG330" s="56" t="s">
        <v>2909</v>
      </c>
      <c r="AH330" s="57" t="s">
        <v>139</v>
      </c>
      <c r="AI330" s="61">
        <v>45264</v>
      </c>
      <c r="AJ330" s="9" t="s">
        <v>138</v>
      </c>
      <c r="AK330" s="55" t="s">
        <v>3394</v>
      </c>
      <c r="AL330" s="55" t="s">
        <v>3394</v>
      </c>
      <c r="AM330" s="12">
        <v>4</v>
      </c>
      <c r="AN330" s="76" t="s">
        <v>3823</v>
      </c>
      <c r="AO330" s="55" t="s">
        <v>3824</v>
      </c>
      <c r="AP330" s="76" t="s">
        <v>3825</v>
      </c>
      <c r="AQ330" s="55" t="s">
        <v>3826</v>
      </c>
      <c r="AR330" s="76" t="s">
        <v>3827</v>
      </c>
      <c r="AS330" s="55" t="s">
        <v>3264</v>
      </c>
      <c r="AT330" s="76" t="s">
        <v>3828</v>
      </c>
      <c r="AU330" s="55" t="s">
        <v>3829</v>
      </c>
      <c r="AW330" s="55" t="s">
        <v>3422</v>
      </c>
      <c r="AX330" s="12">
        <v>4</v>
      </c>
      <c r="BA330" s="55" t="s">
        <v>140</v>
      </c>
      <c r="BB330" s="55" t="s">
        <v>140</v>
      </c>
      <c r="BC330" s="55">
        <v>80136</v>
      </c>
    </row>
    <row r="331" spans="1:56" hidden="1" x14ac:dyDescent="0.25">
      <c r="A331" s="9" t="s">
        <v>3</v>
      </c>
      <c r="B331" s="9" t="s">
        <v>3830</v>
      </c>
      <c r="C331" s="9" t="s">
        <v>3831</v>
      </c>
      <c r="D331" s="9" t="s">
        <v>3832</v>
      </c>
      <c r="E331" s="9" t="s">
        <v>3833</v>
      </c>
      <c r="F331" s="12" t="s">
        <v>8</v>
      </c>
      <c r="G331" s="9" t="s">
        <v>1729</v>
      </c>
      <c r="H331" s="9" t="s">
        <v>1730</v>
      </c>
      <c r="I331" s="9">
        <v>9</v>
      </c>
      <c r="J331" s="9" t="s">
        <v>232</v>
      </c>
      <c r="K331" s="9">
        <v>901</v>
      </c>
      <c r="L331" s="9" t="s">
        <v>3383</v>
      </c>
      <c r="M331" s="9">
        <v>90150</v>
      </c>
      <c r="N331" s="9" t="s">
        <v>3402</v>
      </c>
      <c r="O331" s="9">
        <v>4</v>
      </c>
      <c r="P331" s="9" t="s">
        <v>127</v>
      </c>
      <c r="Q331" s="9" t="s">
        <v>3834</v>
      </c>
      <c r="R331" s="9" t="s">
        <v>3835</v>
      </c>
      <c r="S331" s="9"/>
      <c r="T331" s="9" t="s">
        <v>3836</v>
      </c>
      <c r="U331" s="9" t="s">
        <v>3094</v>
      </c>
      <c r="V331" s="9" t="s">
        <v>3837</v>
      </c>
      <c r="W331" s="9" t="s">
        <v>132</v>
      </c>
      <c r="X331" s="9"/>
      <c r="Y331" s="9"/>
      <c r="Z331" s="9"/>
      <c r="AA331" s="9" t="s">
        <v>3838</v>
      </c>
      <c r="AB331" s="9" t="s">
        <v>3839</v>
      </c>
      <c r="AC331" s="9" t="s">
        <v>3840</v>
      </c>
      <c r="AD331" s="9" t="s">
        <v>3841</v>
      </c>
      <c r="AE331" s="9" t="s">
        <v>137</v>
      </c>
      <c r="AF331" s="9" t="s">
        <v>137</v>
      </c>
      <c r="AG331" s="56" t="s">
        <v>2909</v>
      </c>
      <c r="AH331" s="57" t="s">
        <v>139</v>
      </c>
      <c r="AI331" s="61">
        <v>45264</v>
      </c>
      <c r="AJ331" s="9" t="s">
        <v>138</v>
      </c>
      <c r="AK331" s="55" t="s">
        <v>3394</v>
      </c>
      <c r="AL331" s="55" t="s">
        <v>3394</v>
      </c>
      <c r="AM331" s="12">
        <v>2</v>
      </c>
      <c r="AN331" s="76" t="s">
        <v>3842</v>
      </c>
      <c r="AO331" s="55" t="s">
        <v>3843</v>
      </c>
      <c r="AP331" s="76" t="s">
        <v>3844</v>
      </c>
      <c r="AQ331" s="55" t="s">
        <v>3845</v>
      </c>
      <c r="AS331" s="55" t="s">
        <v>3422</v>
      </c>
      <c r="AU331" s="55" t="s">
        <v>3422</v>
      </c>
      <c r="AW331" s="55" t="s">
        <v>3422</v>
      </c>
      <c r="AX331" s="12">
        <v>2</v>
      </c>
      <c r="BA331" s="55" t="s">
        <v>140</v>
      </c>
      <c r="BB331" s="55" t="s">
        <v>140</v>
      </c>
      <c r="BC331" s="55">
        <v>80197</v>
      </c>
    </row>
    <row r="332" spans="1:56" hidden="1" x14ac:dyDescent="0.25">
      <c r="A332" s="9" t="s">
        <v>3</v>
      </c>
      <c r="B332" s="9" t="s">
        <v>3846</v>
      </c>
      <c r="C332" s="9" t="s">
        <v>3847</v>
      </c>
      <c r="D332" s="9" t="s">
        <v>3848</v>
      </c>
      <c r="E332" s="9" t="s">
        <v>3849</v>
      </c>
      <c r="F332" s="12" t="s">
        <v>8</v>
      </c>
      <c r="G332" s="9" t="s">
        <v>43</v>
      </c>
      <c r="H332" s="9" t="s">
        <v>202</v>
      </c>
      <c r="I332" s="9">
        <v>9</v>
      </c>
      <c r="J332" s="9" t="s">
        <v>232</v>
      </c>
      <c r="K332" s="9">
        <v>901</v>
      </c>
      <c r="L332" s="9" t="s">
        <v>3383</v>
      </c>
      <c r="M332" s="9">
        <v>90150</v>
      </c>
      <c r="N332" s="9" t="s">
        <v>3402</v>
      </c>
      <c r="O332" s="9">
        <v>4</v>
      </c>
      <c r="P332" s="9" t="s">
        <v>127</v>
      </c>
      <c r="Q332" s="9" t="s">
        <v>3850</v>
      </c>
      <c r="R332" s="9"/>
      <c r="S332" s="9"/>
      <c r="T332" s="9" t="s">
        <v>3648</v>
      </c>
      <c r="U332" s="9" t="s">
        <v>3693</v>
      </c>
      <c r="V332" s="9"/>
      <c r="W332" s="9"/>
      <c r="X332" s="9"/>
      <c r="Y332" s="9"/>
      <c r="Z332" s="9"/>
      <c r="AA332" s="9"/>
      <c r="AB332" s="9" t="s">
        <v>3851</v>
      </c>
      <c r="AC332" s="9" t="s">
        <v>3852</v>
      </c>
      <c r="AD332" s="9" t="s">
        <v>3853</v>
      </c>
      <c r="AE332" s="9" t="s">
        <v>137</v>
      </c>
      <c r="AF332" s="9" t="s">
        <v>137</v>
      </c>
      <c r="AG332" s="56" t="s">
        <v>2909</v>
      </c>
      <c r="AH332" s="57" t="s">
        <v>139</v>
      </c>
      <c r="AI332" s="61">
        <v>45264</v>
      </c>
      <c r="AJ332" s="9" t="s">
        <v>138</v>
      </c>
      <c r="AK332" s="55" t="s">
        <v>3394</v>
      </c>
      <c r="AL332" s="55" t="s">
        <v>3394</v>
      </c>
      <c r="AM332" s="12">
        <v>0</v>
      </c>
      <c r="AX332" s="12">
        <v>0</v>
      </c>
      <c r="BB332" s="55" t="s">
        <v>32</v>
      </c>
      <c r="BC332" s="55" t="s">
        <v>3395</v>
      </c>
      <c r="BD332" s="55" t="s">
        <v>3396</v>
      </c>
    </row>
    <row r="333" spans="1:56" hidden="1" x14ac:dyDescent="0.25">
      <c r="A333" s="9" t="s">
        <v>3</v>
      </c>
      <c r="B333" s="9" t="s">
        <v>3854</v>
      </c>
      <c r="C333" s="9" t="s">
        <v>3855</v>
      </c>
      <c r="D333" s="9" t="s">
        <v>3856</v>
      </c>
      <c r="E333" s="9" t="s">
        <v>3857</v>
      </c>
      <c r="F333" s="12" t="s">
        <v>8</v>
      </c>
      <c r="G333" s="9" t="s">
        <v>1010</v>
      </c>
      <c r="H333" s="9" t="s">
        <v>1011</v>
      </c>
      <c r="I333" s="9">
        <v>9</v>
      </c>
      <c r="J333" s="9" t="s">
        <v>232</v>
      </c>
      <c r="K333" s="9">
        <v>901</v>
      </c>
      <c r="L333" s="9" t="s">
        <v>3383</v>
      </c>
      <c r="M333" s="9">
        <v>90150</v>
      </c>
      <c r="N333" s="9" t="s">
        <v>3402</v>
      </c>
      <c r="O333" s="9">
        <v>4</v>
      </c>
      <c r="P333" s="9" t="s">
        <v>127</v>
      </c>
      <c r="Q333" s="9" t="s">
        <v>3858</v>
      </c>
      <c r="R333" s="9" t="s">
        <v>568</v>
      </c>
      <c r="S333" s="9" t="s">
        <v>3859</v>
      </c>
      <c r="T333" s="9" t="s">
        <v>3860</v>
      </c>
      <c r="U333" s="9"/>
      <c r="V333" s="9"/>
      <c r="W333" s="9" t="s">
        <v>3861</v>
      </c>
      <c r="X333" s="9"/>
      <c r="Y333" s="9"/>
      <c r="Z333" s="9" t="s">
        <v>3862</v>
      </c>
      <c r="AA333" s="9" t="s">
        <v>568</v>
      </c>
      <c r="AB333" s="9" t="s">
        <v>3863</v>
      </c>
      <c r="AC333" s="9" t="s">
        <v>3864</v>
      </c>
      <c r="AD333" s="9" t="s">
        <v>3865</v>
      </c>
      <c r="AE333" s="9" t="s">
        <v>137</v>
      </c>
      <c r="AF333" s="9" t="s">
        <v>137</v>
      </c>
      <c r="AG333" s="56" t="s">
        <v>2909</v>
      </c>
      <c r="AH333" s="57" t="s">
        <v>139</v>
      </c>
      <c r="AI333" s="61">
        <v>45264</v>
      </c>
      <c r="AJ333" s="9" t="s">
        <v>138</v>
      </c>
      <c r="AK333" s="55" t="s">
        <v>3394</v>
      </c>
      <c r="AL333" s="55" t="s">
        <v>3394</v>
      </c>
      <c r="AM333" s="12">
        <v>0</v>
      </c>
      <c r="AX333" s="12">
        <v>0</v>
      </c>
      <c r="BB333" s="55" t="s">
        <v>32</v>
      </c>
      <c r="BC333" s="55" t="s">
        <v>3395</v>
      </c>
      <c r="BD333" s="55" t="s">
        <v>3396</v>
      </c>
    </row>
    <row r="334" spans="1:56" hidden="1" x14ac:dyDescent="0.25">
      <c r="A334" s="9" t="s">
        <v>3</v>
      </c>
      <c r="B334" s="9" t="s">
        <v>3866</v>
      </c>
      <c r="C334" s="9" t="s">
        <v>3867</v>
      </c>
      <c r="D334" s="9" t="s">
        <v>3868</v>
      </c>
      <c r="E334" s="9" t="s">
        <v>3869</v>
      </c>
      <c r="F334" s="12" t="s">
        <v>8</v>
      </c>
      <c r="G334" s="9" t="s">
        <v>984</v>
      </c>
      <c r="H334" s="9" t="s">
        <v>985</v>
      </c>
      <c r="I334" s="9">
        <v>9</v>
      </c>
      <c r="J334" s="9" t="s">
        <v>232</v>
      </c>
      <c r="K334" s="9">
        <v>901</v>
      </c>
      <c r="L334" s="9" t="s">
        <v>3383</v>
      </c>
      <c r="M334" s="9">
        <v>90150</v>
      </c>
      <c r="N334" s="9" t="s">
        <v>3402</v>
      </c>
      <c r="O334" s="9">
        <v>4</v>
      </c>
      <c r="P334" s="9" t="s">
        <v>127</v>
      </c>
      <c r="Q334" s="9" t="s">
        <v>3582</v>
      </c>
      <c r="R334" s="9"/>
      <c r="S334" s="9"/>
      <c r="T334" s="9" t="s">
        <v>853</v>
      </c>
      <c r="U334" s="9" t="s">
        <v>3870</v>
      </c>
      <c r="V334" s="9" t="s">
        <v>3869</v>
      </c>
      <c r="W334" s="9" t="s">
        <v>132</v>
      </c>
      <c r="X334" s="9"/>
      <c r="Y334" s="9" t="s">
        <v>3871</v>
      </c>
      <c r="Z334" s="9" t="s">
        <v>3870</v>
      </c>
      <c r="AA334" s="9"/>
      <c r="AB334" s="9" t="s">
        <v>3872</v>
      </c>
      <c r="AC334" s="9" t="s">
        <v>3873</v>
      </c>
      <c r="AD334" s="9" t="s">
        <v>3874</v>
      </c>
      <c r="AE334" s="9" t="s">
        <v>137</v>
      </c>
      <c r="AF334" s="9" t="s">
        <v>137</v>
      </c>
      <c r="AG334" s="56" t="s">
        <v>2909</v>
      </c>
      <c r="AH334" s="57" t="s">
        <v>139</v>
      </c>
      <c r="AI334" s="61">
        <v>45243</v>
      </c>
      <c r="AJ334" s="9" t="s">
        <v>138</v>
      </c>
      <c r="AK334" s="55" t="s">
        <v>3394</v>
      </c>
      <c r="AL334" s="55" t="s">
        <v>3394</v>
      </c>
      <c r="AM334" s="12">
        <v>2</v>
      </c>
      <c r="AN334" s="76" t="s">
        <v>3875</v>
      </c>
      <c r="AO334" s="55" t="s">
        <v>3876</v>
      </c>
      <c r="AP334" s="76" t="s">
        <v>3877</v>
      </c>
      <c r="AQ334" s="55" t="s">
        <v>3878</v>
      </c>
      <c r="AS334" s="55" t="s">
        <v>3422</v>
      </c>
      <c r="AU334" s="55" t="s">
        <v>3422</v>
      </c>
      <c r="AW334" s="55" t="s">
        <v>3422</v>
      </c>
      <c r="AX334" s="12">
        <v>2</v>
      </c>
      <c r="BA334" s="55" t="s">
        <v>140</v>
      </c>
      <c r="BB334" s="55" t="s">
        <v>140</v>
      </c>
      <c r="BC334" s="55">
        <v>80123</v>
      </c>
    </row>
    <row r="335" spans="1:56" hidden="1" x14ac:dyDescent="0.25">
      <c r="A335" s="9" t="s">
        <v>3</v>
      </c>
      <c r="B335" s="9" t="s">
        <v>3879</v>
      </c>
      <c r="C335" s="9" t="s">
        <v>3880</v>
      </c>
      <c r="D335" s="9" t="s">
        <v>3881</v>
      </c>
      <c r="E335" s="9" t="s">
        <v>3881</v>
      </c>
      <c r="F335" s="12" t="s">
        <v>8</v>
      </c>
      <c r="G335" s="9" t="s">
        <v>39</v>
      </c>
      <c r="H335" s="9" t="s">
        <v>2771</v>
      </c>
      <c r="I335" s="9">
        <v>9</v>
      </c>
      <c r="J335" s="9" t="s">
        <v>232</v>
      </c>
      <c r="K335" s="9">
        <v>901</v>
      </c>
      <c r="L335" s="9" t="s">
        <v>3383</v>
      </c>
      <c r="M335" s="9">
        <v>90150</v>
      </c>
      <c r="N335" s="9" t="s">
        <v>3402</v>
      </c>
      <c r="O335" s="9">
        <v>4</v>
      </c>
      <c r="P335" s="9" t="s">
        <v>127</v>
      </c>
      <c r="Q335" s="9" t="s">
        <v>3553</v>
      </c>
      <c r="R335" s="9"/>
      <c r="S335" s="9" t="s">
        <v>3882</v>
      </c>
      <c r="T335" s="9" t="s">
        <v>3453</v>
      </c>
      <c r="U335" s="9"/>
      <c r="V335" s="9"/>
      <c r="W335" s="9"/>
      <c r="X335" s="9"/>
      <c r="Y335" s="9"/>
      <c r="Z335" s="9" t="s">
        <v>3094</v>
      </c>
      <c r="AA335" s="9" t="s">
        <v>1534</v>
      </c>
      <c r="AB335" s="9" t="s">
        <v>3883</v>
      </c>
      <c r="AC335" s="9" t="s">
        <v>3884</v>
      </c>
      <c r="AD335" s="9" t="s">
        <v>3885</v>
      </c>
      <c r="AE335" s="9" t="s">
        <v>137</v>
      </c>
      <c r="AF335" s="9" t="s">
        <v>137</v>
      </c>
      <c r="AG335" s="56" t="s">
        <v>2909</v>
      </c>
      <c r="AH335" s="57" t="s">
        <v>139</v>
      </c>
      <c r="AI335" s="61">
        <v>45243</v>
      </c>
      <c r="AJ335" s="9" t="s">
        <v>138</v>
      </c>
      <c r="AK335" s="55" t="s">
        <v>3394</v>
      </c>
      <c r="AL335" s="55" t="s">
        <v>3394</v>
      </c>
      <c r="AM335" s="12">
        <v>1</v>
      </c>
      <c r="AN335" s="76" t="s">
        <v>3886</v>
      </c>
      <c r="AO335" s="55" t="s">
        <v>2782</v>
      </c>
      <c r="AQ335" s="55" t="s">
        <v>3422</v>
      </c>
      <c r="AS335" s="55" t="s">
        <v>3422</v>
      </c>
      <c r="AU335" s="55" t="s">
        <v>3422</v>
      </c>
      <c r="AW335" s="55" t="s">
        <v>3422</v>
      </c>
      <c r="AX335" s="12">
        <v>1</v>
      </c>
      <c r="BA335" s="55" t="s">
        <v>140</v>
      </c>
      <c r="BB335" s="55" t="s">
        <v>140</v>
      </c>
      <c r="BC335" s="55">
        <v>80192</v>
      </c>
    </row>
    <row r="336" spans="1:56" hidden="1" x14ac:dyDescent="0.25">
      <c r="A336" s="9" t="s">
        <v>3</v>
      </c>
      <c r="B336" s="9" t="s">
        <v>3887</v>
      </c>
      <c r="C336" s="9" t="s">
        <v>3888</v>
      </c>
      <c r="D336" s="9" t="s">
        <v>3889</v>
      </c>
      <c r="E336" s="9" t="s">
        <v>3890</v>
      </c>
      <c r="F336" s="12" t="s">
        <v>8</v>
      </c>
      <c r="G336" s="9" t="s">
        <v>21</v>
      </c>
      <c r="H336" s="9" t="s">
        <v>541</v>
      </c>
      <c r="I336" s="9">
        <v>23</v>
      </c>
      <c r="J336" s="9" t="s">
        <v>3891</v>
      </c>
      <c r="K336" s="9">
        <v>2302</v>
      </c>
      <c r="L336" s="9" t="s">
        <v>179</v>
      </c>
      <c r="M336" s="9">
        <v>230252</v>
      </c>
      <c r="N336" s="9" t="s">
        <v>3892</v>
      </c>
      <c r="O336" s="9">
        <v>4</v>
      </c>
      <c r="P336" s="9" t="s">
        <v>127</v>
      </c>
      <c r="Q336" s="9" t="s">
        <v>3893</v>
      </c>
      <c r="R336" s="9" t="s">
        <v>508</v>
      </c>
      <c r="S336" s="9" t="s">
        <v>508</v>
      </c>
      <c r="T336" s="9" t="s">
        <v>3894</v>
      </c>
      <c r="U336" s="9"/>
      <c r="V336" s="9"/>
      <c r="W336" s="9"/>
      <c r="X336" s="9"/>
      <c r="Y336" s="9"/>
      <c r="Z336" s="9"/>
      <c r="AA336" s="9"/>
      <c r="AB336" s="9" t="s">
        <v>3895</v>
      </c>
      <c r="AC336" s="9" t="s">
        <v>3896</v>
      </c>
      <c r="AD336" s="9" t="s">
        <v>3897</v>
      </c>
      <c r="AE336" s="9" t="s">
        <v>137</v>
      </c>
      <c r="AF336" s="9" t="s">
        <v>137</v>
      </c>
      <c r="AG336" s="56" t="s">
        <v>2909</v>
      </c>
      <c r="AH336" s="57" t="s">
        <v>139</v>
      </c>
      <c r="AI336" s="61">
        <v>45243</v>
      </c>
      <c r="AJ336" s="9" t="s">
        <v>138</v>
      </c>
      <c r="AK336" s="55" t="s">
        <v>3394</v>
      </c>
      <c r="AL336" s="55" t="s">
        <v>3394</v>
      </c>
      <c r="AM336" s="12">
        <v>1</v>
      </c>
      <c r="AN336" s="76">
        <v>21535000001</v>
      </c>
      <c r="AO336" s="55" t="s">
        <v>3898</v>
      </c>
      <c r="AQ336" s="55" t="s">
        <v>3422</v>
      </c>
      <c r="AS336" s="55" t="s">
        <v>3422</v>
      </c>
      <c r="AU336" s="55" t="s">
        <v>3422</v>
      </c>
      <c r="AW336" s="55" t="s">
        <v>3422</v>
      </c>
      <c r="AX336" s="12">
        <v>1</v>
      </c>
      <c r="BA336" s="55" t="s">
        <v>140</v>
      </c>
      <c r="BB336" s="55" t="s">
        <v>140</v>
      </c>
      <c r="BC336" s="55">
        <v>80137</v>
      </c>
      <c r="BD336" s="55" t="s">
        <v>3446</v>
      </c>
    </row>
    <row r="337" spans="1:56" hidden="1" x14ac:dyDescent="0.25">
      <c r="A337" s="9" t="s">
        <v>3</v>
      </c>
      <c r="B337" s="9" t="s">
        <v>3899</v>
      </c>
      <c r="C337" s="9" t="s">
        <v>3900</v>
      </c>
      <c r="D337" s="9" t="s">
        <v>3901</v>
      </c>
      <c r="E337" s="9" t="s">
        <v>261</v>
      </c>
      <c r="F337" s="12" t="s">
        <v>8</v>
      </c>
      <c r="G337" s="9" t="s">
        <v>44</v>
      </c>
      <c r="H337" s="9" t="s">
        <v>3509</v>
      </c>
      <c r="I337" s="9">
        <v>13</v>
      </c>
      <c r="J337" s="9" t="s">
        <v>3510</v>
      </c>
      <c r="K337" s="9">
        <v>1309</v>
      </c>
      <c r="L337" s="9" t="s">
        <v>3902</v>
      </c>
      <c r="M337" s="9">
        <v>130950</v>
      </c>
      <c r="N337" s="9" t="s">
        <v>3903</v>
      </c>
      <c r="O337" s="9">
        <v>4</v>
      </c>
      <c r="P337" s="9" t="s">
        <v>127</v>
      </c>
      <c r="Q337" s="9" t="s">
        <v>3904</v>
      </c>
      <c r="R337" s="9"/>
      <c r="S337" s="9" t="s">
        <v>3905</v>
      </c>
      <c r="T337" s="9" t="s">
        <v>3906</v>
      </c>
      <c r="U337" s="9" t="s">
        <v>3907</v>
      </c>
      <c r="V337" s="9"/>
      <c r="W337" s="9"/>
      <c r="X337" s="9"/>
      <c r="Y337" s="9"/>
      <c r="Z337" s="9"/>
      <c r="AA337" s="9"/>
      <c r="AB337" s="9" t="s">
        <v>3908</v>
      </c>
      <c r="AC337" s="9" t="s">
        <v>3909</v>
      </c>
      <c r="AD337" s="9" t="s">
        <v>3910</v>
      </c>
      <c r="AE337" s="9" t="s">
        <v>137</v>
      </c>
      <c r="AF337" s="9" t="s">
        <v>137</v>
      </c>
      <c r="AG337" s="56" t="s">
        <v>2909</v>
      </c>
      <c r="AH337" s="57" t="s">
        <v>139</v>
      </c>
      <c r="AI337" s="61">
        <v>45243</v>
      </c>
      <c r="AJ337" s="9" t="s">
        <v>138</v>
      </c>
      <c r="AK337" s="55" t="s">
        <v>3394</v>
      </c>
      <c r="AL337" s="55" t="s">
        <v>3394</v>
      </c>
      <c r="AM337" s="12">
        <v>0</v>
      </c>
      <c r="AX337" s="12">
        <v>0</v>
      </c>
      <c r="BB337" s="55" t="s">
        <v>32</v>
      </c>
      <c r="BC337" s="55" t="s">
        <v>3395</v>
      </c>
      <c r="BD337" s="55" t="s">
        <v>3396</v>
      </c>
    </row>
    <row r="338" spans="1:56" hidden="1" x14ac:dyDescent="0.25">
      <c r="A338" s="9" t="s">
        <v>3</v>
      </c>
      <c r="B338" s="9" t="s">
        <v>3911</v>
      </c>
      <c r="C338" s="9" t="s">
        <v>3912</v>
      </c>
      <c r="D338" s="9" t="s">
        <v>3913</v>
      </c>
      <c r="E338" s="9" t="s">
        <v>3914</v>
      </c>
      <c r="F338" s="12" t="s">
        <v>8</v>
      </c>
      <c r="G338" s="9" t="s">
        <v>3915</v>
      </c>
      <c r="H338" s="9" t="s">
        <v>3916</v>
      </c>
      <c r="I338" s="9">
        <v>9</v>
      </c>
      <c r="J338" s="9" t="s">
        <v>232</v>
      </c>
      <c r="K338" s="9">
        <v>907</v>
      </c>
      <c r="L338" s="9" t="s">
        <v>3427</v>
      </c>
      <c r="M338" s="9">
        <v>90750</v>
      </c>
      <c r="N338" s="9" t="s">
        <v>3428</v>
      </c>
      <c r="O338" s="9">
        <v>4</v>
      </c>
      <c r="P338" s="9" t="s">
        <v>127</v>
      </c>
      <c r="Q338" s="9" t="s">
        <v>3917</v>
      </c>
      <c r="R338" s="9"/>
      <c r="S338" s="9"/>
      <c r="T338" s="9" t="s">
        <v>641</v>
      </c>
      <c r="U338" s="9"/>
      <c r="V338" s="9"/>
      <c r="W338" s="9" t="s">
        <v>132</v>
      </c>
      <c r="X338" s="9"/>
      <c r="Y338" s="9"/>
      <c r="Z338" s="9"/>
      <c r="AA338" s="9"/>
      <c r="AB338" s="9" t="s">
        <v>3918</v>
      </c>
      <c r="AC338" s="9" t="s">
        <v>3919</v>
      </c>
      <c r="AD338" s="9" t="s">
        <v>3920</v>
      </c>
      <c r="AE338" s="9" t="s">
        <v>137</v>
      </c>
      <c r="AF338" s="9" t="s">
        <v>137</v>
      </c>
      <c r="AG338" s="56" t="s">
        <v>2909</v>
      </c>
      <c r="AH338" s="57" t="s">
        <v>139</v>
      </c>
      <c r="AI338" s="61">
        <v>45243</v>
      </c>
      <c r="AJ338" s="9" t="s">
        <v>138</v>
      </c>
      <c r="AK338" s="55" t="s">
        <v>3394</v>
      </c>
      <c r="AL338" s="55" t="s">
        <v>3394</v>
      </c>
      <c r="AM338" s="12">
        <v>2</v>
      </c>
      <c r="AN338" s="76" t="s">
        <v>3921</v>
      </c>
      <c r="AO338" s="55" t="s">
        <v>3922</v>
      </c>
      <c r="AP338" s="76" t="s">
        <v>3923</v>
      </c>
      <c r="AQ338" s="55" t="s">
        <v>3924</v>
      </c>
      <c r="AS338" s="55" t="s">
        <v>3422</v>
      </c>
      <c r="AU338" s="55" t="s">
        <v>3422</v>
      </c>
      <c r="AW338" s="55" t="s">
        <v>3422</v>
      </c>
      <c r="AX338" s="12">
        <v>2</v>
      </c>
      <c r="BA338" s="55" t="s">
        <v>140</v>
      </c>
      <c r="BB338" s="55" t="s">
        <v>140</v>
      </c>
      <c r="BC338" s="55">
        <v>80897</v>
      </c>
    </row>
    <row r="339" spans="1:56" hidden="1" x14ac:dyDescent="0.25">
      <c r="A339" s="9" t="s">
        <v>3</v>
      </c>
      <c r="B339" s="9" t="s">
        <v>3925</v>
      </c>
      <c r="C339" s="9" t="s">
        <v>3926</v>
      </c>
      <c r="D339" s="9" t="s">
        <v>3927</v>
      </c>
      <c r="E339" s="9" t="s">
        <v>3927</v>
      </c>
      <c r="F339" s="12" t="s">
        <v>8</v>
      </c>
      <c r="G339" s="9" t="s">
        <v>477</v>
      </c>
      <c r="H339" s="9" t="s">
        <v>478</v>
      </c>
      <c r="I339" s="9">
        <v>9</v>
      </c>
      <c r="J339" s="9" t="s">
        <v>232</v>
      </c>
      <c r="K339" s="9">
        <v>901</v>
      </c>
      <c r="L339" s="9" t="s">
        <v>3383</v>
      </c>
      <c r="M339" s="9">
        <v>90150</v>
      </c>
      <c r="N339" s="9" t="s">
        <v>3402</v>
      </c>
      <c r="O339" s="9">
        <v>4</v>
      </c>
      <c r="P339" s="9" t="s">
        <v>127</v>
      </c>
      <c r="Q339" s="9" t="s">
        <v>3582</v>
      </c>
      <c r="R339" s="9" t="s">
        <v>508</v>
      </c>
      <c r="S339" s="9" t="s">
        <v>3928</v>
      </c>
      <c r="T339" s="9" t="s">
        <v>641</v>
      </c>
      <c r="U339" s="9" t="s">
        <v>3928</v>
      </c>
      <c r="V339" s="9"/>
      <c r="W339" s="9" t="s">
        <v>132</v>
      </c>
      <c r="X339" s="9"/>
      <c r="Y339" s="9"/>
      <c r="Z339" s="9"/>
      <c r="AA339" s="9"/>
      <c r="AB339" s="9" t="s">
        <v>3929</v>
      </c>
      <c r="AC339" s="9" t="s">
        <v>3930</v>
      </c>
      <c r="AD339" s="9" t="s">
        <v>3931</v>
      </c>
      <c r="AE339" s="9" t="s">
        <v>137</v>
      </c>
      <c r="AF339" s="9" t="s">
        <v>137</v>
      </c>
      <c r="AG339" s="56" t="s">
        <v>2909</v>
      </c>
      <c r="AH339" s="57" t="s">
        <v>139</v>
      </c>
      <c r="AI339" s="61">
        <v>45265</v>
      </c>
      <c r="AJ339" s="9" t="s">
        <v>138</v>
      </c>
      <c r="AK339" s="55" t="s">
        <v>3394</v>
      </c>
      <c r="AL339" s="55" t="s">
        <v>3394</v>
      </c>
      <c r="AM339" s="12">
        <v>0</v>
      </c>
      <c r="AX339" s="12">
        <v>0</v>
      </c>
      <c r="BB339" s="55" t="s">
        <v>32</v>
      </c>
      <c r="BC339" s="55" t="s">
        <v>3395</v>
      </c>
      <c r="BD339" s="55" t="s">
        <v>3396</v>
      </c>
    </row>
    <row r="340" spans="1:56" hidden="1" x14ac:dyDescent="0.25">
      <c r="A340" s="9" t="s">
        <v>3</v>
      </c>
      <c r="B340" s="9" t="s">
        <v>3932</v>
      </c>
      <c r="C340" s="9" t="s">
        <v>3933</v>
      </c>
      <c r="D340" s="9" t="s">
        <v>3934</v>
      </c>
      <c r="E340" s="9" t="s">
        <v>3935</v>
      </c>
      <c r="F340" s="12" t="s">
        <v>8</v>
      </c>
      <c r="G340" s="9" t="s">
        <v>3936</v>
      </c>
      <c r="H340" s="9" t="s">
        <v>3937</v>
      </c>
      <c r="I340" s="9">
        <v>9</v>
      </c>
      <c r="J340" s="9" t="s">
        <v>232</v>
      </c>
      <c r="K340" s="9">
        <v>901</v>
      </c>
      <c r="L340" s="9" t="s">
        <v>3383</v>
      </c>
      <c r="M340" s="9">
        <v>90150</v>
      </c>
      <c r="N340" s="9" t="s">
        <v>3402</v>
      </c>
      <c r="O340" s="9">
        <v>4</v>
      </c>
      <c r="P340" s="9" t="s">
        <v>127</v>
      </c>
      <c r="Q340" s="9" t="s">
        <v>3938</v>
      </c>
      <c r="R340" s="9"/>
      <c r="S340" s="9" t="s">
        <v>3553</v>
      </c>
      <c r="T340" s="9" t="s">
        <v>3939</v>
      </c>
      <c r="U340" s="9" t="s">
        <v>3940</v>
      </c>
      <c r="V340" s="9"/>
      <c r="W340" s="9"/>
      <c r="X340" s="9"/>
      <c r="Y340" s="9"/>
      <c r="Z340" s="9" t="s">
        <v>3941</v>
      </c>
      <c r="AA340" s="9" t="s">
        <v>3942</v>
      </c>
      <c r="AB340" s="9" t="s">
        <v>3943</v>
      </c>
      <c r="AC340" s="9" t="s">
        <v>3944</v>
      </c>
      <c r="AD340" s="9" t="s">
        <v>3945</v>
      </c>
      <c r="AE340" s="9" t="s">
        <v>137</v>
      </c>
      <c r="AF340" s="9" t="s">
        <v>137</v>
      </c>
      <c r="AG340" s="56" t="s">
        <v>2909</v>
      </c>
      <c r="AH340" s="57" t="s">
        <v>139</v>
      </c>
      <c r="AI340" s="61">
        <v>45265</v>
      </c>
      <c r="AJ340" s="9" t="s">
        <v>138</v>
      </c>
      <c r="AK340" s="55" t="s">
        <v>3394</v>
      </c>
      <c r="AL340" s="55" t="s">
        <v>3394</v>
      </c>
      <c r="AM340" s="12">
        <v>1</v>
      </c>
      <c r="AN340" s="76" t="s">
        <v>3946</v>
      </c>
      <c r="AO340" s="55" t="s">
        <v>3947</v>
      </c>
      <c r="AQ340" s="55" t="s">
        <v>3422</v>
      </c>
      <c r="AS340" s="55" t="s">
        <v>3422</v>
      </c>
      <c r="AU340" s="55" t="s">
        <v>3422</v>
      </c>
      <c r="AW340" s="55" t="s">
        <v>3422</v>
      </c>
      <c r="AX340" s="12">
        <v>1</v>
      </c>
      <c r="BA340" s="55" t="s">
        <v>140</v>
      </c>
      <c r="BB340" s="55" t="s">
        <v>140</v>
      </c>
      <c r="BC340" s="55">
        <v>80222</v>
      </c>
    </row>
    <row r="341" spans="1:56" hidden="1" x14ac:dyDescent="0.25">
      <c r="A341" s="9" t="s">
        <v>3</v>
      </c>
      <c r="B341" s="9" t="s">
        <v>3948</v>
      </c>
      <c r="C341" s="9" t="s">
        <v>3949</v>
      </c>
      <c r="D341" s="9" t="s">
        <v>3950</v>
      </c>
      <c r="E341" s="9" t="s">
        <v>3951</v>
      </c>
      <c r="F341" s="12" t="s">
        <v>8</v>
      </c>
      <c r="G341" s="9" t="s">
        <v>45</v>
      </c>
      <c r="H341" s="9" t="s">
        <v>2025</v>
      </c>
      <c r="I341" s="9">
        <v>9</v>
      </c>
      <c r="J341" s="9" t="s">
        <v>232</v>
      </c>
      <c r="K341" s="9">
        <v>923</v>
      </c>
      <c r="L341" s="9" t="s">
        <v>3952</v>
      </c>
      <c r="M341" s="9">
        <v>92350</v>
      </c>
      <c r="N341" s="9" t="s">
        <v>3953</v>
      </c>
      <c r="O341" s="9">
        <v>4</v>
      </c>
      <c r="P341" s="9" t="s">
        <v>127</v>
      </c>
      <c r="Q341" s="9" t="s">
        <v>3954</v>
      </c>
      <c r="R341" s="9" t="s">
        <v>3955</v>
      </c>
      <c r="S341" s="9" t="s">
        <v>3956</v>
      </c>
      <c r="T341" s="9"/>
      <c r="U341" s="9"/>
      <c r="V341" s="9" t="s">
        <v>3957</v>
      </c>
      <c r="W341" s="9"/>
      <c r="X341" s="9"/>
      <c r="Y341" s="9"/>
      <c r="Z341" s="9"/>
      <c r="AA341" s="9"/>
      <c r="AB341" s="9" t="s">
        <v>3957</v>
      </c>
      <c r="AC341" s="9" t="s">
        <v>3958</v>
      </c>
      <c r="AD341" s="9" t="s">
        <v>3959</v>
      </c>
      <c r="AE341" s="9" t="s">
        <v>137</v>
      </c>
      <c r="AF341" s="9" t="s">
        <v>137</v>
      </c>
      <c r="AG341" s="56" t="s">
        <v>2909</v>
      </c>
      <c r="AH341" s="57" t="s">
        <v>139</v>
      </c>
      <c r="AI341" s="61">
        <v>45265</v>
      </c>
      <c r="AJ341" s="9" t="s">
        <v>138</v>
      </c>
      <c r="AK341" s="55" t="s">
        <v>3394</v>
      </c>
      <c r="AL341" s="55" t="s">
        <v>3394</v>
      </c>
      <c r="AM341" s="12">
        <v>3</v>
      </c>
      <c r="AN341" s="76" t="s">
        <v>3960</v>
      </c>
      <c r="AO341" s="55" t="s">
        <v>3961</v>
      </c>
      <c r="AP341" s="76" t="s">
        <v>3960</v>
      </c>
      <c r="AQ341" s="55" t="s">
        <v>3962</v>
      </c>
      <c r="AR341" s="76" t="s">
        <v>3960</v>
      </c>
      <c r="AS341" s="55" t="s">
        <v>3963</v>
      </c>
      <c r="AU341" s="55" t="s">
        <v>3422</v>
      </c>
      <c r="AW341" s="55" t="s">
        <v>3422</v>
      </c>
      <c r="AX341" s="12">
        <v>3</v>
      </c>
      <c r="BA341" s="55" t="s">
        <v>140</v>
      </c>
      <c r="BB341" s="55" t="s">
        <v>140</v>
      </c>
      <c r="BC341" s="55">
        <v>80759</v>
      </c>
    </row>
    <row r="342" spans="1:56" hidden="1" x14ac:dyDescent="0.25">
      <c r="A342" s="9" t="s">
        <v>3</v>
      </c>
      <c r="B342" s="9" t="s">
        <v>3964</v>
      </c>
      <c r="C342" s="9" t="s">
        <v>3965</v>
      </c>
      <c r="D342" s="9" t="s">
        <v>3966</v>
      </c>
      <c r="E342" s="9" t="s">
        <v>3967</v>
      </c>
      <c r="F342" s="12" t="s">
        <v>8</v>
      </c>
      <c r="G342" s="9" t="s">
        <v>39</v>
      </c>
      <c r="H342" s="9" t="s">
        <v>2771</v>
      </c>
      <c r="I342" s="9">
        <v>9</v>
      </c>
      <c r="J342" s="9" t="s">
        <v>232</v>
      </c>
      <c r="K342" s="9">
        <v>901</v>
      </c>
      <c r="L342" s="9" t="s">
        <v>3383</v>
      </c>
      <c r="M342" s="9">
        <v>90150</v>
      </c>
      <c r="N342" s="9" t="s">
        <v>3402</v>
      </c>
      <c r="O342" s="9">
        <v>4</v>
      </c>
      <c r="P342" s="9" t="s">
        <v>127</v>
      </c>
      <c r="Q342" s="9" t="s">
        <v>3968</v>
      </c>
      <c r="R342" s="9"/>
      <c r="S342" s="9" t="s">
        <v>3969</v>
      </c>
      <c r="T342" s="9" t="s">
        <v>3970</v>
      </c>
      <c r="U342" s="9"/>
      <c r="V342" s="9"/>
      <c r="W342" s="9"/>
      <c r="X342" s="9"/>
      <c r="Y342" s="9"/>
      <c r="Z342" s="9"/>
      <c r="AA342" s="9"/>
      <c r="AB342" s="9" t="s">
        <v>3971</v>
      </c>
      <c r="AC342" s="9" t="s">
        <v>3972</v>
      </c>
      <c r="AD342" s="9" t="s">
        <v>3973</v>
      </c>
      <c r="AE342" s="9" t="s">
        <v>137</v>
      </c>
      <c r="AF342" s="9" t="s">
        <v>137</v>
      </c>
      <c r="AG342" s="56" t="s">
        <v>2909</v>
      </c>
      <c r="AH342" s="57" t="s">
        <v>139</v>
      </c>
      <c r="AI342" s="61">
        <v>45265</v>
      </c>
      <c r="AJ342" s="9" t="s">
        <v>138</v>
      </c>
      <c r="AK342" s="55" t="s">
        <v>3394</v>
      </c>
      <c r="AL342" s="55" t="s">
        <v>3394</v>
      </c>
      <c r="AM342" s="12">
        <v>0</v>
      </c>
      <c r="AX342" s="12">
        <v>0</v>
      </c>
      <c r="BB342" s="55" t="s">
        <v>32</v>
      </c>
      <c r="BC342" s="55" t="s">
        <v>3395</v>
      </c>
      <c r="BD342" s="55" t="s">
        <v>3396</v>
      </c>
    </row>
    <row r="343" spans="1:56" hidden="1" x14ac:dyDescent="0.25">
      <c r="A343" s="9" t="s">
        <v>3</v>
      </c>
      <c r="B343" s="9" t="s">
        <v>3974</v>
      </c>
      <c r="C343" s="9" t="s">
        <v>3975</v>
      </c>
      <c r="D343" s="9" t="s">
        <v>3976</v>
      </c>
      <c r="E343" s="9" t="s">
        <v>3977</v>
      </c>
      <c r="F343" s="12" t="s">
        <v>8</v>
      </c>
      <c r="G343" s="9" t="s">
        <v>42</v>
      </c>
      <c r="H343" s="9" t="s">
        <v>2063</v>
      </c>
      <c r="I343" s="9">
        <v>13</v>
      </c>
      <c r="J343" s="9" t="s">
        <v>3510</v>
      </c>
      <c r="K343" s="9">
        <v>1309</v>
      </c>
      <c r="L343" s="9" t="s">
        <v>3902</v>
      </c>
      <c r="M343" s="9">
        <v>130950</v>
      </c>
      <c r="N343" s="9" t="s">
        <v>3903</v>
      </c>
      <c r="O343" s="9">
        <v>4</v>
      </c>
      <c r="P343" s="9" t="s">
        <v>127</v>
      </c>
      <c r="Q343" s="9" t="s">
        <v>3978</v>
      </c>
      <c r="R343" s="9"/>
      <c r="S343" s="9"/>
      <c r="T343" s="9" t="s">
        <v>1688</v>
      </c>
      <c r="U343" s="9"/>
      <c r="V343" s="9"/>
      <c r="W343" s="9"/>
      <c r="X343" s="9"/>
      <c r="Y343" s="9"/>
      <c r="Z343" s="9"/>
      <c r="AA343" s="9"/>
      <c r="AB343" s="9" t="s">
        <v>3979</v>
      </c>
      <c r="AC343" s="9" t="s">
        <v>3980</v>
      </c>
      <c r="AD343" s="9" t="s">
        <v>3981</v>
      </c>
      <c r="AE343" s="9" t="s">
        <v>137</v>
      </c>
      <c r="AF343" s="9" t="s">
        <v>137</v>
      </c>
      <c r="AG343" s="56" t="s">
        <v>2909</v>
      </c>
      <c r="AH343" s="57" t="s">
        <v>139</v>
      </c>
      <c r="AI343" s="61">
        <v>45243</v>
      </c>
      <c r="AJ343" s="9" t="s">
        <v>138</v>
      </c>
      <c r="AK343" s="55" t="s">
        <v>3394</v>
      </c>
      <c r="AL343" s="55" t="s">
        <v>3394</v>
      </c>
      <c r="AM343" s="12">
        <v>0</v>
      </c>
      <c r="AX343" s="12">
        <v>0</v>
      </c>
      <c r="BB343" s="55" t="s">
        <v>32</v>
      </c>
      <c r="BC343" s="55" t="s">
        <v>3395</v>
      </c>
      <c r="BD343" s="55" t="s">
        <v>3396</v>
      </c>
    </row>
    <row r="344" spans="1:56" hidden="1" x14ac:dyDescent="0.25">
      <c r="A344" s="9" t="s">
        <v>3</v>
      </c>
      <c r="B344" s="9" t="s">
        <v>3982</v>
      </c>
      <c r="C344" s="9" t="s">
        <v>3983</v>
      </c>
      <c r="D344" s="9" t="s">
        <v>3984</v>
      </c>
      <c r="E344" s="9" t="s">
        <v>3985</v>
      </c>
      <c r="F344" s="12" t="s">
        <v>8</v>
      </c>
      <c r="G344" s="9" t="s">
        <v>3986</v>
      </c>
      <c r="H344" s="9" t="s">
        <v>3987</v>
      </c>
      <c r="I344" s="9">
        <v>9</v>
      </c>
      <c r="J344" s="9" t="s">
        <v>232</v>
      </c>
      <c r="K344" s="9">
        <v>901</v>
      </c>
      <c r="L344" s="9" t="s">
        <v>3383</v>
      </c>
      <c r="M344" s="9">
        <v>90150</v>
      </c>
      <c r="N344" s="9" t="s">
        <v>3402</v>
      </c>
      <c r="O344" s="9">
        <v>4</v>
      </c>
      <c r="P344" s="9" t="s">
        <v>127</v>
      </c>
      <c r="Q344" s="9" t="s">
        <v>3988</v>
      </c>
      <c r="R344" s="9"/>
      <c r="S344" s="9" t="s">
        <v>3989</v>
      </c>
      <c r="T344" s="9" t="s">
        <v>3749</v>
      </c>
      <c r="U344" s="9"/>
      <c r="V344" s="9" t="s">
        <v>3990</v>
      </c>
      <c r="W344" s="9" t="s">
        <v>132</v>
      </c>
      <c r="X344" s="9"/>
      <c r="Y344" s="9"/>
      <c r="Z344" s="9"/>
      <c r="AA344" s="9"/>
      <c r="AB344" s="9" t="s">
        <v>3991</v>
      </c>
      <c r="AC344" s="9" t="s">
        <v>3992</v>
      </c>
      <c r="AD344" s="9" t="s">
        <v>3993</v>
      </c>
      <c r="AE344" s="9" t="s">
        <v>137</v>
      </c>
      <c r="AF344" s="9" t="s">
        <v>137</v>
      </c>
      <c r="AG344" s="56" t="s">
        <v>2909</v>
      </c>
      <c r="AH344" s="57" t="s">
        <v>139</v>
      </c>
      <c r="AI344" s="61">
        <v>45243</v>
      </c>
      <c r="AJ344" s="9" t="s">
        <v>138</v>
      </c>
      <c r="AK344" s="55" t="s">
        <v>3394</v>
      </c>
      <c r="AL344" s="55" t="s">
        <v>3394</v>
      </c>
      <c r="AM344" s="12">
        <v>1</v>
      </c>
      <c r="AN344" s="76" t="s">
        <v>3994</v>
      </c>
      <c r="AO344" s="55" t="s">
        <v>3995</v>
      </c>
      <c r="AQ344" s="55" t="s">
        <v>3422</v>
      </c>
      <c r="AS344" s="55" t="s">
        <v>3422</v>
      </c>
      <c r="AU344" s="55" t="s">
        <v>3422</v>
      </c>
      <c r="AW344" s="55" t="s">
        <v>3422</v>
      </c>
      <c r="AX344" s="12">
        <v>1</v>
      </c>
      <c r="BA344" s="55" t="s">
        <v>140</v>
      </c>
      <c r="BB344" s="55" t="s">
        <v>140</v>
      </c>
      <c r="BC344" s="55">
        <v>80798</v>
      </c>
    </row>
    <row r="345" spans="1:56" hidden="1" x14ac:dyDescent="0.25">
      <c r="A345" s="9" t="s">
        <v>3</v>
      </c>
      <c r="B345" s="9" t="s">
        <v>3996</v>
      </c>
      <c r="C345" s="9" t="s">
        <v>3997</v>
      </c>
      <c r="D345" s="9" t="s">
        <v>3998</v>
      </c>
      <c r="E345" s="9" t="s">
        <v>3998</v>
      </c>
      <c r="F345" s="12" t="s">
        <v>8</v>
      </c>
      <c r="G345" s="9" t="s">
        <v>353</v>
      </c>
      <c r="H345" s="9" t="s">
        <v>354</v>
      </c>
      <c r="I345" s="9">
        <v>9</v>
      </c>
      <c r="J345" s="9" t="s">
        <v>232</v>
      </c>
      <c r="K345" s="9">
        <v>907</v>
      </c>
      <c r="L345" s="9" t="s">
        <v>3427</v>
      </c>
      <c r="M345" s="9">
        <v>90750</v>
      </c>
      <c r="N345" s="9" t="s">
        <v>3428</v>
      </c>
      <c r="O345" s="9">
        <v>4</v>
      </c>
      <c r="P345" s="9" t="s">
        <v>127</v>
      </c>
      <c r="Q345" s="9" t="s">
        <v>3999</v>
      </c>
      <c r="R345" s="9"/>
      <c r="S345" s="9" t="s">
        <v>4000</v>
      </c>
      <c r="T345" s="9" t="s">
        <v>765</v>
      </c>
      <c r="U345" s="9" t="s">
        <v>3704</v>
      </c>
      <c r="V345" s="9"/>
      <c r="W345" s="9" t="s">
        <v>132</v>
      </c>
      <c r="X345" s="9"/>
      <c r="Y345" s="9"/>
      <c r="Z345" s="9"/>
      <c r="AA345" s="9"/>
      <c r="AB345" s="9" t="s">
        <v>4001</v>
      </c>
      <c r="AC345" s="9" t="s">
        <v>4002</v>
      </c>
      <c r="AD345" s="9" t="s">
        <v>361</v>
      </c>
      <c r="AE345" s="9" t="s">
        <v>137</v>
      </c>
      <c r="AF345" s="9" t="s">
        <v>137</v>
      </c>
      <c r="AG345" s="56" t="s">
        <v>2909</v>
      </c>
      <c r="AH345" s="57" t="s">
        <v>139</v>
      </c>
      <c r="AI345" s="61">
        <v>45265</v>
      </c>
      <c r="AJ345" s="9" t="s">
        <v>138</v>
      </c>
      <c r="AK345" s="55" t="s">
        <v>3394</v>
      </c>
      <c r="AL345" s="55" t="s">
        <v>3394</v>
      </c>
      <c r="AM345" s="12">
        <v>0</v>
      </c>
      <c r="AX345" s="12">
        <v>0</v>
      </c>
      <c r="BB345" s="55" t="s">
        <v>32</v>
      </c>
      <c r="BC345" s="55" t="s">
        <v>3395</v>
      </c>
      <c r="BD345" s="55" t="s">
        <v>3396</v>
      </c>
    </row>
    <row r="346" spans="1:56" hidden="1" x14ac:dyDescent="0.25">
      <c r="A346" s="9" t="s">
        <v>3</v>
      </c>
      <c r="B346" s="9" t="s">
        <v>4003</v>
      </c>
      <c r="C346" s="9" t="s">
        <v>4004</v>
      </c>
      <c r="D346" s="9" t="s">
        <v>4005</v>
      </c>
      <c r="E346" s="9" t="s">
        <v>261</v>
      </c>
      <c r="F346" s="12" t="s">
        <v>8</v>
      </c>
      <c r="G346" s="9" t="s">
        <v>21</v>
      </c>
      <c r="H346" s="9" t="s">
        <v>541</v>
      </c>
      <c r="I346" s="9">
        <v>12</v>
      </c>
      <c r="J346" s="9" t="s">
        <v>3724</v>
      </c>
      <c r="K346" s="9">
        <v>1205</v>
      </c>
      <c r="L346" s="9" t="s">
        <v>4006</v>
      </c>
      <c r="M346" s="9">
        <v>120550</v>
      </c>
      <c r="N346" s="9" t="s">
        <v>4007</v>
      </c>
      <c r="O346" s="9">
        <v>4</v>
      </c>
      <c r="P346" s="9" t="s">
        <v>127</v>
      </c>
      <c r="Q346" s="9" t="s">
        <v>1566</v>
      </c>
      <c r="R346" s="9"/>
      <c r="S346" s="9" t="s">
        <v>4008</v>
      </c>
      <c r="T346" s="9" t="s">
        <v>4009</v>
      </c>
      <c r="U346" s="9"/>
      <c r="V346" s="9"/>
      <c r="W346" s="9"/>
      <c r="X346" s="9"/>
      <c r="Y346" s="9" t="s">
        <v>4010</v>
      </c>
      <c r="Z346" s="9"/>
      <c r="AA346" s="9"/>
      <c r="AB346" s="9" t="s">
        <v>4011</v>
      </c>
      <c r="AC346" s="9"/>
      <c r="AD346" s="9" t="s">
        <v>4012</v>
      </c>
      <c r="AE346" s="9" t="s">
        <v>137</v>
      </c>
      <c r="AF346" s="9" t="s">
        <v>137</v>
      </c>
      <c r="AG346" s="56" t="s">
        <v>2909</v>
      </c>
      <c r="AH346" s="57" t="s">
        <v>139</v>
      </c>
      <c r="AI346" s="61">
        <v>45265</v>
      </c>
      <c r="AJ346" s="9" t="s">
        <v>138</v>
      </c>
      <c r="AK346" s="55" t="s">
        <v>3394</v>
      </c>
      <c r="AL346" s="55" t="s">
        <v>3394</v>
      </c>
      <c r="AM346" s="12">
        <v>1</v>
      </c>
      <c r="AN346" s="76">
        <v>21535000001</v>
      </c>
      <c r="AO346" s="55" t="s">
        <v>3898</v>
      </c>
      <c r="AQ346" s="55" t="s">
        <v>3422</v>
      </c>
      <c r="AS346" s="55" t="s">
        <v>3422</v>
      </c>
      <c r="AU346" s="55" t="s">
        <v>3422</v>
      </c>
      <c r="AW346" s="55" t="s">
        <v>3422</v>
      </c>
      <c r="AX346" s="12">
        <v>1</v>
      </c>
      <c r="BA346" s="55" t="s">
        <v>140</v>
      </c>
      <c r="BB346" s="55" t="s">
        <v>140</v>
      </c>
      <c r="BC346" s="55">
        <v>80143</v>
      </c>
      <c r="BD346" s="55" t="s">
        <v>3446</v>
      </c>
    </row>
    <row r="347" spans="1:56" hidden="1" x14ac:dyDescent="0.25">
      <c r="A347" s="9" t="s">
        <v>3</v>
      </c>
      <c r="B347" s="9" t="s">
        <v>4013</v>
      </c>
      <c r="C347" s="9" t="s">
        <v>4014</v>
      </c>
      <c r="D347" s="9" t="s">
        <v>4015</v>
      </c>
      <c r="E347" s="9" t="s">
        <v>4015</v>
      </c>
      <c r="F347" s="12" t="s">
        <v>8</v>
      </c>
      <c r="G347" s="9" t="s">
        <v>43</v>
      </c>
      <c r="H347" s="9" t="s">
        <v>202</v>
      </c>
      <c r="I347" s="9">
        <v>13</v>
      </c>
      <c r="J347" s="9" t="s">
        <v>3510</v>
      </c>
      <c r="K347" s="9">
        <v>1309</v>
      </c>
      <c r="L347" s="9" t="s">
        <v>3902</v>
      </c>
      <c r="M347" s="9">
        <v>130950</v>
      </c>
      <c r="N347" s="9" t="s">
        <v>3903</v>
      </c>
      <c r="O347" s="9">
        <v>4</v>
      </c>
      <c r="P347" s="9" t="s">
        <v>127</v>
      </c>
      <c r="Q347" s="9" t="s">
        <v>4016</v>
      </c>
      <c r="R347" s="9"/>
      <c r="S347" s="9" t="s">
        <v>4017</v>
      </c>
      <c r="T347" s="9" t="s">
        <v>4018</v>
      </c>
      <c r="U347" s="9"/>
      <c r="V347" s="9" t="s">
        <v>4019</v>
      </c>
      <c r="W347" s="9" t="s">
        <v>4020</v>
      </c>
      <c r="X347" s="9"/>
      <c r="Y347" s="9"/>
      <c r="Z347" s="9"/>
      <c r="AA347" s="9"/>
      <c r="AB347" s="9" t="s">
        <v>4021</v>
      </c>
      <c r="AC347" s="9" t="s">
        <v>4022</v>
      </c>
      <c r="AD347" s="9" t="s">
        <v>4023</v>
      </c>
      <c r="AE347" s="9" t="s">
        <v>137</v>
      </c>
      <c r="AF347" s="9" t="s">
        <v>137</v>
      </c>
      <c r="AG347" s="56" t="s">
        <v>2909</v>
      </c>
      <c r="AH347" s="57" t="s">
        <v>139</v>
      </c>
      <c r="AI347" s="61">
        <v>45243</v>
      </c>
      <c r="AJ347" s="9" t="s">
        <v>138</v>
      </c>
      <c r="AK347" s="55" t="s">
        <v>3394</v>
      </c>
      <c r="AL347" s="55" t="s">
        <v>3394</v>
      </c>
      <c r="AM347" s="12">
        <v>0</v>
      </c>
      <c r="AX347" s="12">
        <v>0</v>
      </c>
      <c r="BB347" s="55" t="s">
        <v>32</v>
      </c>
      <c r="BC347" s="55" t="s">
        <v>3395</v>
      </c>
      <c r="BD347" s="55" t="s">
        <v>3396</v>
      </c>
    </row>
    <row r="348" spans="1:56" hidden="1" x14ac:dyDescent="0.25">
      <c r="A348" s="9" t="s">
        <v>3</v>
      </c>
      <c r="B348" s="9" t="s">
        <v>4024</v>
      </c>
      <c r="C348" s="9" t="s">
        <v>4025</v>
      </c>
      <c r="D348" s="9" t="s">
        <v>4026</v>
      </c>
      <c r="E348" s="9" t="s">
        <v>261</v>
      </c>
      <c r="F348" s="12" t="s">
        <v>8</v>
      </c>
      <c r="G348" s="9" t="s">
        <v>39</v>
      </c>
      <c r="H348" s="9" t="s">
        <v>2771</v>
      </c>
      <c r="I348" s="9">
        <v>13</v>
      </c>
      <c r="J348" s="9" t="s">
        <v>3510</v>
      </c>
      <c r="K348" s="9">
        <v>1308</v>
      </c>
      <c r="L348" s="9" t="s">
        <v>3524</v>
      </c>
      <c r="M348" s="9">
        <v>130850</v>
      </c>
      <c r="N348" s="9" t="s">
        <v>3525</v>
      </c>
      <c r="O348" s="9">
        <v>4</v>
      </c>
      <c r="P348" s="9" t="s">
        <v>127</v>
      </c>
      <c r="Q348" s="9" t="s">
        <v>4027</v>
      </c>
      <c r="R348" s="9" t="s">
        <v>4028</v>
      </c>
      <c r="S348" s="9" t="s">
        <v>4029</v>
      </c>
      <c r="T348" s="9"/>
      <c r="U348" s="9"/>
      <c r="V348" s="9"/>
      <c r="W348" s="9"/>
      <c r="X348" s="9"/>
      <c r="Y348" s="9" t="s">
        <v>4030</v>
      </c>
      <c r="Z348" s="9"/>
      <c r="AA348" s="9" t="s">
        <v>4031</v>
      </c>
      <c r="AB348" s="9" t="s">
        <v>4032</v>
      </c>
      <c r="AC348" s="9"/>
      <c r="AD348" s="9" t="s">
        <v>4033</v>
      </c>
      <c r="AE348" s="9" t="s">
        <v>137</v>
      </c>
      <c r="AF348" s="9" t="s">
        <v>137</v>
      </c>
      <c r="AG348" s="56" t="s">
        <v>2909</v>
      </c>
      <c r="AH348" s="57" t="s">
        <v>139</v>
      </c>
      <c r="AI348" s="61">
        <v>45243</v>
      </c>
      <c r="AJ348" s="9" t="s">
        <v>138</v>
      </c>
      <c r="AK348" s="55" t="s">
        <v>3394</v>
      </c>
      <c r="AL348" s="55" t="s">
        <v>3394</v>
      </c>
      <c r="AM348" s="12">
        <v>0</v>
      </c>
      <c r="AX348" s="12">
        <v>0</v>
      </c>
      <c r="BB348" s="55" t="s">
        <v>32</v>
      </c>
      <c r="BC348" s="55" t="s">
        <v>3395</v>
      </c>
      <c r="BD348" s="55" t="s">
        <v>3396</v>
      </c>
    </row>
    <row r="349" spans="1:56" x14ac:dyDescent="0.25">
      <c r="A349" s="9" t="s">
        <v>3</v>
      </c>
      <c r="B349" s="9" t="s">
        <v>4034</v>
      </c>
      <c r="C349" s="9" t="s">
        <v>4035</v>
      </c>
      <c r="D349" s="9" t="s">
        <v>4036</v>
      </c>
      <c r="E349" s="9" t="s">
        <v>261</v>
      </c>
      <c r="F349" s="12" t="s">
        <v>8</v>
      </c>
      <c r="G349" s="9" t="s">
        <v>17</v>
      </c>
      <c r="H349" s="9" t="s">
        <v>365</v>
      </c>
      <c r="I349" s="9">
        <v>9</v>
      </c>
      <c r="J349" s="9" t="s">
        <v>232</v>
      </c>
      <c r="K349" s="9">
        <v>901</v>
      </c>
      <c r="L349" s="9" t="s">
        <v>3383</v>
      </c>
      <c r="M349" s="9">
        <v>90150</v>
      </c>
      <c r="N349" s="9" t="s">
        <v>3402</v>
      </c>
      <c r="O349" s="9">
        <v>4</v>
      </c>
      <c r="P349" s="9" t="s">
        <v>127</v>
      </c>
      <c r="Q349" s="9" t="s">
        <v>4037</v>
      </c>
      <c r="R349" s="9" t="s">
        <v>4038</v>
      </c>
      <c r="S349" s="9"/>
      <c r="T349" s="9" t="s">
        <v>2603</v>
      </c>
      <c r="U349" s="9"/>
      <c r="V349" s="9" t="s">
        <v>4039</v>
      </c>
      <c r="W349" s="9"/>
      <c r="X349" s="9"/>
      <c r="Y349" s="9"/>
      <c r="Z349" s="9"/>
      <c r="AA349" s="9" t="s">
        <v>132</v>
      </c>
      <c r="AB349" s="9" t="s">
        <v>4040</v>
      </c>
      <c r="AC349" s="9" t="s">
        <v>4041</v>
      </c>
      <c r="AD349" s="9" t="s">
        <v>4042</v>
      </c>
      <c r="AE349" s="9" t="s">
        <v>137</v>
      </c>
      <c r="AF349" s="9" t="s">
        <v>137</v>
      </c>
      <c r="AG349" s="56" t="s">
        <v>2909</v>
      </c>
      <c r="AH349" s="57" t="s">
        <v>139</v>
      </c>
      <c r="AI349" s="61">
        <v>45243</v>
      </c>
      <c r="AJ349" s="9" t="s">
        <v>138</v>
      </c>
      <c r="AK349" s="55" t="s">
        <v>3394</v>
      </c>
      <c r="AL349" s="55" t="s">
        <v>3394</v>
      </c>
      <c r="AM349" s="12">
        <v>5</v>
      </c>
      <c r="AN349" s="76" t="s">
        <v>4043</v>
      </c>
      <c r="AO349" s="55" t="s">
        <v>3109</v>
      </c>
      <c r="AP349" s="76" t="s">
        <v>3823</v>
      </c>
      <c r="AQ349" s="55" t="s">
        <v>3824</v>
      </c>
      <c r="AR349" s="76" t="s">
        <v>4044</v>
      </c>
      <c r="AS349" s="55" t="s">
        <v>4045</v>
      </c>
      <c r="AT349" s="76" t="s">
        <v>4046</v>
      </c>
      <c r="AU349" s="55" t="s">
        <v>4047</v>
      </c>
      <c r="AV349" s="76" t="s">
        <v>4048</v>
      </c>
      <c r="AW349" s="55" t="s">
        <v>3112</v>
      </c>
      <c r="AX349" s="12">
        <v>5</v>
      </c>
      <c r="BA349" s="55" t="s">
        <v>140</v>
      </c>
      <c r="BB349" s="55" t="s">
        <v>140</v>
      </c>
      <c r="BC349" s="55">
        <v>80845</v>
      </c>
    </row>
    <row r="350" spans="1:56" hidden="1" x14ac:dyDescent="0.25">
      <c r="A350" s="9" t="s">
        <v>3</v>
      </c>
      <c r="B350" s="9" t="s">
        <v>4049</v>
      </c>
      <c r="C350" s="9" t="s">
        <v>4050</v>
      </c>
      <c r="D350" s="9" t="s">
        <v>4051</v>
      </c>
      <c r="E350" s="9" t="s">
        <v>261</v>
      </c>
      <c r="F350" s="12" t="s">
        <v>8</v>
      </c>
      <c r="G350" s="9" t="s">
        <v>1377</v>
      </c>
      <c r="H350" s="9" t="s">
        <v>1378</v>
      </c>
      <c r="I350" s="9">
        <v>9</v>
      </c>
      <c r="J350" s="9" t="s">
        <v>232</v>
      </c>
      <c r="K350" s="9">
        <v>901</v>
      </c>
      <c r="L350" s="9" t="s">
        <v>3383</v>
      </c>
      <c r="M350" s="9">
        <v>90150</v>
      </c>
      <c r="N350" s="9" t="s">
        <v>3402</v>
      </c>
      <c r="O350" s="9">
        <v>4</v>
      </c>
      <c r="P350" s="9" t="s">
        <v>127</v>
      </c>
      <c r="Q350" s="9" t="s">
        <v>4052</v>
      </c>
      <c r="R350" s="9"/>
      <c r="S350" s="9" t="s">
        <v>4053</v>
      </c>
      <c r="T350" s="9"/>
      <c r="U350" s="9"/>
      <c r="V350" s="9"/>
      <c r="W350" s="9"/>
      <c r="X350" s="9"/>
      <c r="Y350" s="9"/>
      <c r="Z350" s="9"/>
      <c r="AA350" s="9"/>
      <c r="AB350" s="9" t="s">
        <v>4054</v>
      </c>
      <c r="AC350" s="9" t="s">
        <v>4055</v>
      </c>
      <c r="AD350" s="9" t="s">
        <v>4056</v>
      </c>
      <c r="AE350" s="9" t="s">
        <v>137</v>
      </c>
      <c r="AF350" s="9" t="s">
        <v>137</v>
      </c>
      <c r="AG350" s="56" t="s">
        <v>2909</v>
      </c>
      <c r="AH350" s="57" t="s">
        <v>139</v>
      </c>
      <c r="AI350" s="61">
        <v>45243</v>
      </c>
      <c r="AJ350" s="9" t="s">
        <v>138</v>
      </c>
      <c r="AK350" s="55" t="s">
        <v>3394</v>
      </c>
      <c r="AL350" s="55" t="s">
        <v>3394</v>
      </c>
      <c r="AM350" s="12">
        <v>1</v>
      </c>
      <c r="AN350" s="76" t="s">
        <v>4057</v>
      </c>
      <c r="AO350" s="55" t="s">
        <v>3219</v>
      </c>
      <c r="AQ350" s="55" t="s">
        <v>3422</v>
      </c>
      <c r="AS350" s="55" t="s">
        <v>3422</v>
      </c>
      <c r="AU350" s="55" t="s">
        <v>3422</v>
      </c>
      <c r="AW350" s="55" t="s">
        <v>3422</v>
      </c>
      <c r="AX350" s="12">
        <v>1</v>
      </c>
      <c r="BA350" s="55" t="s">
        <v>140</v>
      </c>
      <c r="BB350" s="55" t="s">
        <v>140</v>
      </c>
      <c r="BC350" s="55">
        <v>80781</v>
      </c>
    </row>
    <row r="351" spans="1:56" hidden="1" x14ac:dyDescent="0.25">
      <c r="A351" s="9" t="s">
        <v>3</v>
      </c>
      <c r="B351" s="9" t="s">
        <v>4058</v>
      </c>
      <c r="C351" s="9" t="s">
        <v>4059</v>
      </c>
      <c r="D351" s="9" t="s">
        <v>4060</v>
      </c>
      <c r="E351" s="9" t="s">
        <v>4061</v>
      </c>
      <c r="F351" s="12" t="s">
        <v>8</v>
      </c>
      <c r="G351" s="9" t="s">
        <v>52</v>
      </c>
      <c r="H351" s="9" t="s">
        <v>4062</v>
      </c>
      <c r="I351" s="9">
        <v>9</v>
      </c>
      <c r="J351" s="9" t="s">
        <v>232</v>
      </c>
      <c r="K351" s="9">
        <v>901</v>
      </c>
      <c r="L351" s="9" t="s">
        <v>3383</v>
      </c>
      <c r="M351" s="9">
        <v>90150</v>
      </c>
      <c r="N351" s="9" t="s">
        <v>3402</v>
      </c>
      <c r="O351" s="9">
        <v>4</v>
      </c>
      <c r="P351" s="9" t="s">
        <v>127</v>
      </c>
      <c r="Q351" s="9" t="s">
        <v>4063</v>
      </c>
      <c r="R351" s="9"/>
      <c r="S351" s="9" t="s">
        <v>4064</v>
      </c>
      <c r="T351" s="9"/>
      <c r="U351" s="9" t="s">
        <v>4065</v>
      </c>
      <c r="V351" s="9" t="s">
        <v>4066</v>
      </c>
      <c r="W351" s="9" t="s">
        <v>595</v>
      </c>
      <c r="X351" s="9" t="s">
        <v>4067</v>
      </c>
      <c r="Y351" s="9" t="s">
        <v>4065</v>
      </c>
      <c r="Z351" s="9" t="s">
        <v>4065</v>
      </c>
      <c r="AA351" s="9"/>
      <c r="AB351" s="9" t="s">
        <v>4068</v>
      </c>
      <c r="AC351" s="9" t="s">
        <v>4069</v>
      </c>
      <c r="AD351" s="9" t="s">
        <v>4070</v>
      </c>
      <c r="AE351" s="9" t="s">
        <v>137</v>
      </c>
      <c r="AF351" s="9" t="s">
        <v>137</v>
      </c>
      <c r="AG351" s="56" t="s">
        <v>2909</v>
      </c>
      <c r="AH351" s="57" t="s">
        <v>139</v>
      </c>
      <c r="AI351" s="61">
        <v>45203</v>
      </c>
      <c r="AJ351" s="9" t="s">
        <v>138</v>
      </c>
      <c r="AK351" s="55" t="s">
        <v>3394</v>
      </c>
      <c r="AL351" s="55" t="s">
        <v>3394</v>
      </c>
      <c r="AM351" s="12">
        <v>3</v>
      </c>
      <c r="AN351" s="76">
        <v>43220009901</v>
      </c>
      <c r="AO351" s="55" t="s">
        <v>4071</v>
      </c>
      <c r="AP351" s="76">
        <v>43220009901</v>
      </c>
      <c r="AQ351" s="55" t="s">
        <v>4071</v>
      </c>
      <c r="AR351" s="76">
        <v>43220009901</v>
      </c>
      <c r="AS351" s="55" t="s">
        <v>4071</v>
      </c>
      <c r="AU351" s="55" t="s">
        <v>3422</v>
      </c>
      <c r="AW351" s="55" t="s">
        <v>3422</v>
      </c>
      <c r="AX351" s="12">
        <v>3</v>
      </c>
      <c r="BA351" s="55" t="s">
        <v>140</v>
      </c>
      <c r="BB351" s="55" t="s">
        <v>140</v>
      </c>
      <c r="BC351" s="55">
        <v>130</v>
      </c>
      <c r="BD351" s="55" t="s">
        <v>3409</v>
      </c>
    </row>
    <row r="352" spans="1:56" hidden="1" x14ac:dyDescent="0.25">
      <c r="A352" s="9" t="s">
        <v>3</v>
      </c>
      <c r="B352" s="9" t="s">
        <v>4072</v>
      </c>
      <c r="C352" s="9" t="s">
        <v>4073</v>
      </c>
      <c r="D352" s="9" t="s">
        <v>4074</v>
      </c>
      <c r="E352" s="9" t="s">
        <v>4075</v>
      </c>
      <c r="F352" s="12" t="s">
        <v>8</v>
      </c>
      <c r="G352" s="9" t="s">
        <v>35</v>
      </c>
      <c r="H352" s="9" t="s">
        <v>1512</v>
      </c>
      <c r="I352" s="9">
        <v>9</v>
      </c>
      <c r="J352" s="9" t="s">
        <v>232</v>
      </c>
      <c r="K352" s="9">
        <v>901</v>
      </c>
      <c r="L352" s="9" t="s">
        <v>3383</v>
      </c>
      <c r="M352" s="9">
        <v>90150</v>
      </c>
      <c r="N352" s="9" t="s">
        <v>3402</v>
      </c>
      <c r="O352" s="9">
        <v>4</v>
      </c>
      <c r="P352" s="9" t="s">
        <v>127</v>
      </c>
      <c r="Q352" s="9" t="s">
        <v>3553</v>
      </c>
      <c r="R352" s="9"/>
      <c r="S352" s="9" t="s">
        <v>4076</v>
      </c>
      <c r="T352" s="9" t="s">
        <v>4077</v>
      </c>
      <c r="U352" s="9"/>
      <c r="V352" s="9"/>
      <c r="W352" s="9" t="s">
        <v>132</v>
      </c>
      <c r="X352" s="9"/>
      <c r="Y352" s="9"/>
      <c r="Z352" s="9"/>
      <c r="AA352" s="9"/>
      <c r="AB352" s="9" t="s">
        <v>4078</v>
      </c>
      <c r="AC352" s="9" t="s">
        <v>4079</v>
      </c>
      <c r="AD352" s="9" t="s">
        <v>4080</v>
      </c>
      <c r="AE352" s="9" t="s">
        <v>137</v>
      </c>
      <c r="AF352" s="9" t="s">
        <v>137</v>
      </c>
      <c r="AG352" s="56" t="s">
        <v>2909</v>
      </c>
      <c r="AH352" s="57" t="s">
        <v>139</v>
      </c>
      <c r="AI352" s="61">
        <v>45203</v>
      </c>
      <c r="AJ352" s="9" t="s">
        <v>138</v>
      </c>
      <c r="AK352" s="55" t="s">
        <v>3394</v>
      </c>
      <c r="AL352" s="55" t="s">
        <v>3394</v>
      </c>
      <c r="AM352" s="12">
        <v>1</v>
      </c>
      <c r="AN352" s="76" t="s">
        <v>4081</v>
      </c>
      <c r="AO352" s="55" t="s">
        <v>3364</v>
      </c>
      <c r="AQ352" s="55" t="s">
        <v>3422</v>
      </c>
      <c r="AS352" s="55" t="s">
        <v>3422</v>
      </c>
      <c r="AU352" s="55" t="s">
        <v>3422</v>
      </c>
      <c r="AW352" s="55" t="s">
        <v>3422</v>
      </c>
      <c r="AX352" s="12">
        <v>1</v>
      </c>
      <c r="BA352" s="55" t="s">
        <v>140</v>
      </c>
      <c r="BB352" s="55" t="s">
        <v>140</v>
      </c>
      <c r="BC352" s="55">
        <v>80846</v>
      </c>
    </row>
    <row r="353" spans="1:56" hidden="1" x14ac:dyDescent="0.25">
      <c r="A353" s="9" t="s">
        <v>3</v>
      </c>
      <c r="B353" s="9" t="s">
        <v>4082</v>
      </c>
      <c r="C353" s="9" t="s">
        <v>4083</v>
      </c>
      <c r="D353" s="9" t="s">
        <v>4084</v>
      </c>
      <c r="E353" s="9" t="s">
        <v>4085</v>
      </c>
      <c r="F353" s="12" t="s">
        <v>8</v>
      </c>
      <c r="G353" s="9" t="s">
        <v>1010</v>
      </c>
      <c r="H353" s="9" t="s">
        <v>1011</v>
      </c>
      <c r="I353" s="9">
        <v>9</v>
      </c>
      <c r="J353" s="9" t="s">
        <v>232</v>
      </c>
      <c r="K353" s="9">
        <v>901</v>
      </c>
      <c r="L353" s="9" t="s">
        <v>3383</v>
      </c>
      <c r="M353" s="9">
        <v>90150</v>
      </c>
      <c r="N353" s="9" t="s">
        <v>3402</v>
      </c>
      <c r="O353" s="9">
        <v>4</v>
      </c>
      <c r="P353" s="9" t="s">
        <v>127</v>
      </c>
      <c r="Q353" s="9" t="s">
        <v>4086</v>
      </c>
      <c r="R353" s="9"/>
      <c r="S353" s="9" t="s">
        <v>4087</v>
      </c>
      <c r="T353" s="9" t="s">
        <v>2442</v>
      </c>
      <c r="U353" s="9" t="s">
        <v>3693</v>
      </c>
      <c r="V353" s="9" t="s">
        <v>4088</v>
      </c>
      <c r="W353" s="9" t="s">
        <v>132</v>
      </c>
      <c r="X353" s="9"/>
      <c r="Y353" s="9" t="s">
        <v>3693</v>
      </c>
      <c r="Z353" s="9"/>
      <c r="AA353" s="9"/>
      <c r="AB353" s="9" t="s">
        <v>4089</v>
      </c>
      <c r="AC353" s="9" t="s">
        <v>4090</v>
      </c>
      <c r="AD353" s="9" t="s">
        <v>4091</v>
      </c>
      <c r="AE353" s="9" t="s">
        <v>137</v>
      </c>
      <c r="AF353" s="9" t="s">
        <v>137</v>
      </c>
      <c r="AG353" s="56" t="s">
        <v>2909</v>
      </c>
      <c r="AH353" s="57" t="s">
        <v>139</v>
      </c>
      <c r="AI353" s="61">
        <v>45203</v>
      </c>
      <c r="AJ353" s="9" t="s">
        <v>138</v>
      </c>
      <c r="AK353" s="55" t="s">
        <v>3394</v>
      </c>
      <c r="AL353" s="55" t="s">
        <v>3394</v>
      </c>
      <c r="AM353" s="12">
        <v>2</v>
      </c>
      <c r="AN353" s="76">
        <v>36320990001</v>
      </c>
      <c r="AO353" s="55" t="s">
        <v>4092</v>
      </c>
      <c r="AP353" s="76">
        <v>36320020101</v>
      </c>
      <c r="AQ353" s="55" t="s">
        <v>4093</v>
      </c>
      <c r="AS353" s="55" t="s">
        <v>3422</v>
      </c>
      <c r="AU353" s="55" t="s">
        <v>3422</v>
      </c>
      <c r="AW353" s="55" t="s">
        <v>3422</v>
      </c>
      <c r="AX353" s="12">
        <v>2</v>
      </c>
      <c r="BA353" s="55" t="s">
        <v>140</v>
      </c>
      <c r="BB353" s="55" t="s">
        <v>140</v>
      </c>
      <c r="BC353" s="55">
        <v>80793</v>
      </c>
      <c r="BD353" s="55" t="s">
        <v>3446</v>
      </c>
    </row>
    <row r="354" spans="1:56" hidden="1" x14ac:dyDescent="0.25">
      <c r="A354" s="9" t="s">
        <v>3</v>
      </c>
      <c r="B354" s="9" t="s">
        <v>4094</v>
      </c>
      <c r="C354" s="9" t="s">
        <v>4095</v>
      </c>
      <c r="D354" s="9" t="s">
        <v>4096</v>
      </c>
      <c r="E354" s="9" t="s">
        <v>4096</v>
      </c>
      <c r="F354" s="12" t="s">
        <v>8</v>
      </c>
      <c r="G354" s="9" t="s">
        <v>42</v>
      </c>
      <c r="H354" s="9" t="s">
        <v>2063</v>
      </c>
      <c r="I354" s="9">
        <v>13</v>
      </c>
      <c r="J354" s="9" t="s">
        <v>3510</v>
      </c>
      <c r="K354" s="9">
        <v>1309</v>
      </c>
      <c r="L354" s="9" t="s">
        <v>3902</v>
      </c>
      <c r="M354" s="9">
        <v>130950</v>
      </c>
      <c r="N354" s="9" t="s">
        <v>3903</v>
      </c>
      <c r="O354" s="9">
        <v>4</v>
      </c>
      <c r="P354" s="9" t="s">
        <v>127</v>
      </c>
      <c r="Q354" s="9" t="s">
        <v>4097</v>
      </c>
      <c r="R354" s="9"/>
      <c r="S354" s="9" t="s">
        <v>4098</v>
      </c>
      <c r="T354" s="9"/>
      <c r="U354" s="9" t="s">
        <v>4099</v>
      </c>
      <c r="V354" s="9" t="s">
        <v>4100</v>
      </c>
      <c r="W354" s="9" t="s">
        <v>132</v>
      </c>
      <c r="X354" s="9"/>
      <c r="Y354" s="9" t="s">
        <v>4101</v>
      </c>
      <c r="Z354" s="9" t="s">
        <v>4099</v>
      </c>
      <c r="AA354" s="9"/>
      <c r="AB354" s="9" t="s">
        <v>4102</v>
      </c>
      <c r="AC354" s="9" t="s">
        <v>4103</v>
      </c>
      <c r="AD354" s="9" t="s">
        <v>4104</v>
      </c>
      <c r="AE354" s="9" t="s">
        <v>137</v>
      </c>
      <c r="AF354" s="9" t="s">
        <v>137</v>
      </c>
      <c r="AG354" s="56" t="s">
        <v>2909</v>
      </c>
      <c r="AH354" s="57" t="s">
        <v>139</v>
      </c>
      <c r="AI354" s="61">
        <v>45203</v>
      </c>
      <c r="AJ354" s="9" t="s">
        <v>138</v>
      </c>
      <c r="AK354" s="55" t="s">
        <v>3394</v>
      </c>
      <c r="AL354" s="55" t="s">
        <v>3394</v>
      </c>
      <c r="AM354" s="12">
        <v>1</v>
      </c>
      <c r="AN354" s="76" t="s">
        <v>4105</v>
      </c>
      <c r="AO354" s="55" t="s">
        <v>4106</v>
      </c>
      <c r="AQ354" s="55" t="s">
        <v>3422</v>
      </c>
      <c r="AS354" s="55" t="s">
        <v>3422</v>
      </c>
      <c r="AU354" s="55" t="s">
        <v>3422</v>
      </c>
      <c r="AW354" s="55" t="s">
        <v>3422</v>
      </c>
      <c r="AX354" s="12">
        <v>1</v>
      </c>
      <c r="BA354" s="55" t="s">
        <v>140</v>
      </c>
      <c r="BB354" s="55" t="s">
        <v>140</v>
      </c>
      <c r="BC354" s="55">
        <v>80891</v>
      </c>
    </row>
    <row r="355" spans="1:56" hidden="1" x14ac:dyDescent="0.25">
      <c r="A355" s="9" t="s">
        <v>3</v>
      </c>
      <c r="B355" s="9" t="s">
        <v>4107</v>
      </c>
      <c r="C355" s="9" t="s">
        <v>4108</v>
      </c>
      <c r="D355" s="9" t="s">
        <v>4109</v>
      </c>
      <c r="E355" s="9" t="s">
        <v>4110</v>
      </c>
      <c r="F355" s="12" t="s">
        <v>8</v>
      </c>
      <c r="G355" s="9" t="s">
        <v>324</v>
      </c>
      <c r="H355" s="9" t="s">
        <v>325</v>
      </c>
      <c r="I355" s="9">
        <v>23</v>
      </c>
      <c r="J355" s="9" t="s">
        <v>3891</v>
      </c>
      <c r="K355" s="9">
        <v>2301</v>
      </c>
      <c r="L355" s="9" t="s">
        <v>4111</v>
      </c>
      <c r="M355" s="9">
        <v>230150</v>
      </c>
      <c r="N355" s="9" t="s">
        <v>4112</v>
      </c>
      <c r="O355" s="9">
        <v>4</v>
      </c>
      <c r="P355" s="9" t="s">
        <v>127</v>
      </c>
      <c r="Q355" s="9" t="s">
        <v>4113</v>
      </c>
      <c r="R355" s="9"/>
      <c r="S355" s="9" t="s">
        <v>4114</v>
      </c>
      <c r="T355" s="9" t="s">
        <v>132</v>
      </c>
      <c r="U355" s="9"/>
      <c r="V355" s="9"/>
      <c r="W355" s="9" t="s">
        <v>412</v>
      </c>
      <c r="X355" s="9"/>
      <c r="Y355" s="9"/>
      <c r="Z355" s="9" t="s">
        <v>4115</v>
      </c>
      <c r="AA355" s="9"/>
      <c r="AB355" s="9" t="s">
        <v>4116</v>
      </c>
      <c r="AC355" s="9" t="s">
        <v>4117</v>
      </c>
      <c r="AD355" s="9" t="s">
        <v>4118</v>
      </c>
      <c r="AE355" s="9" t="s">
        <v>137</v>
      </c>
      <c r="AF355" s="9" t="s">
        <v>137</v>
      </c>
      <c r="AG355" s="56" t="s">
        <v>2909</v>
      </c>
      <c r="AH355" s="57" t="s">
        <v>139</v>
      </c>
      <c r="AI355" s="61">
        <v>45203</v>
      </c>
      <c r="AJ355" s="9" t="s">
        <v>138</v>
      </c>
      <c r="AK355" s="55" t="s">
        <v>3394</v>
      </c>
      <c r="AL355" s="55" t="s">
        <v>3394</v>
      </c>
      <c r="AM355" s="12">
        <v>3</v>
      </c>
      <c r="AN355" s="76" t="s">
        <v>4119</v>
      </c>
      <c r="AO355" s="55" t="s">
        <v>4120</v>
      </c>
      <c r="AP355" s="76" t="s">
        <v>4121</v>
      </c>
      <c r="AQ355" s="55" t="s">
        <v>4122</v>
      </c>
      <c r="AR355" s="76" t="s">
        <v>4123</v>
      </c>
      <c r="AS355" s="55" t="s">
        <v>4124</v>
      </c>
      <c r="AU355" s="55" t="s">
        <v>3422</v>
      </c>
      <c r="AW355" s="55" t="s">
        <v>3422</v>
      </c>
      <c r="AX355" s="12">
        <v>3</v>
      </c>
      <c r="BA355" s="55" t="s">
        <v>140</v>
      </c>
      <c r="BB355" s="55" t="s">
        <v>140</v>
      </c>
      <c r="BC355" s="55">
        <v>80135</v>
      </c>
    </row>
    <row r="356" spans="1:56" hidden="1" x14ac:dyDescent="0.25">
      <c r="A356" s="9" t="s">
        <v>3</v>
      </c>
      <c r="B356" s="9" t="s">
        <v>4125</v>
      </c>
      <c r="C356" s="9" t="s">
        <v>4126</v>
      </c>
      <c r="D356" s="9" t="s">
        <v>4127</v>
      </c>
      <c r="E356" s="9" t="s">
        <v>261</v>
      </c>
      <c r="F356" s="12" t="s">
        <v>8</v>
      </c>
      <c r="G356" s="9" t="s">
        <v>4128</v>
      </c>
      <c r="H356" s="9" t="s">
        <v>4129</v>
      </c>
      <c r="I356" s="9">
        <v>13</v>
      </c>
      <c r="J356" s="9" t="s">
        <v>3510</v>
      </c>
      <c r="K356" s="9">
        <v>1301</v>
      </c>
      <c r="L356" s="9" t="s">
        <v>4130</v>
      </c>
      <c r="M356" s="9">
        <v>130150</v>
      </c>
      <c r="N356" s="9" t="s">
        <v>4131</v>
      </c>
      <c r="O356" s="9">
        <v>4</v>
      </c>
      <c r="P356" s="9" t="s">
        <v>127</v>
      </c>
      <c r="Q356" s="9" t="s">
        <v>4132</v>
      </c>
      <c r="R356" s="9"/>
      <c r="S356" s="9" t="s">
        <v>4133</v>
      </c>
      <c r="T356" s="9"/>
      <c r="U356" s="9"/>
      <c r="V356" s="9"/>
      <c r="W356" s="9"/>
      <c r="X356" s="9"/>
      <c r="Y356" s="9"/>
      <c r="Z356" s="9" t="s">
        <v>3123</v>
      </c>
      <c r="AA356" s="9"/>
      <c r="AB356" s="9" t="s">
        <v>4134</v>
      </c>
      <c r="AC356" s="9" t="s">
        <v>4135</v>
      </c>
      <c r="AD356" s="9" t="s">
        <v>4136</v>
      </c>
      <c r="AE356" s="9" t="s">
        <v>137</v>
      </c>
      <c r="AF356" s="9" t="s">
        <v>137</v>
      </c>
      <c r="AG356" s="56" t="s">
        <v>2909</v>
      </c>
      <c r="AH356" s="57" t="s">
        <v>139</v>
      </c>
      <c r="AI356" s="61">
        <v>45203</v>
      </c>
      <c r="AJ356" s="9" t="s">
        <v>138</v>
      </c>
      <c r="AK356" s="55" t="s">
        <v>3394</v>
      </c>
      <c r="AL356" s="55" t="s">
        <v>3394</v>
      </c>
      <c r="AM356" s="12">
        <v>1</v>
      </c>
      <c r="AN356" s="76" t="s">
        <v>4137</v>
      </c>
      <c r="AO356" s="55" t="s">
        <v>4138</v>
      </c>
      <c r="AQ356" s="55" t="s">
        <v>3422</v>
      </c>
      <c r="AS356" s="55" t="s">
        <v>3422</v>
      </c>
      <c r="AU356" s="55" t="s">
        <v>3422</v>
      </c>
      <c r="AW356" s="55" t="s">
        <v>3422</v>
      </c>
      <c r="AX356" s="12">
        <v>1</v>
      </c>
      <c r="BA356" s="55" t="s">
        <v>140</v>
      </c>
      <c r="BB356" s="55" t="s">
        <v>140</v>
      </c>
      <c r="BC356" s="55">
        <v>80125</v>
      </c>
    </row>
    <row r="357" spans="1:56" hidden="1" x14ac:dyDescent="0.25">
      <c r="A357" s="9" t="s">
        <v>3</v>
      </c>
      <c r="B357" s="9" t="s">
        <v>4139</v>
      </c>
      <c r="C357" s="9" t="s">
        <v>4140</v>
      </c>
      <c r="D357" s="9" t="s">
        <v>4141</v>
      </c>
      <c r="E357" s="9" t="s">
        <v>4142</v>
      </c>
      <c r="F357" s="12" t="s">
        <v>8</v>
      </c>
      <c r="G357" s="9" t="s">
        <v>39</v>
      </c>
      <c r="H357" s="9" t="s">
        <v>2771</v>
      </c>
      <c r="I357" s="9">
        <v>13</v>
      </c>
      <c r="J357" s="9" t="s">
        <v>3510</v>
      </c>
      <c r="K357" s="9">
        <v>1317</v>
      </c>
      <c r="L357" s="9" t="s">
        <v>4143</v>
      </c>
      <c r="M357" s="9">
        <v>131750</v>
      </c>
      <c r="N357" s="9" t="s">
        <v>4144</v>
      </c>
      <c r="O357" s="9">
        <v>4</v>
      </c>
      <c r="P357" s="9" t="s">
        <v>127</v>
      </c>
      <c r="Q357" s="9" t="s">
        <v>4145</v>
      </c>
      <c r="R357" s="9"/>
      <c r="S357" s="9" t="s">
        <v>2399</v>
      </c>
      <c r="T357" s="9" t="s">
        <v>3453</v>
      </c>
      <c r="U357" s="9" t="s">
        <v>4146</v>
      </c>
      <c r="V357" s="9" t="s">
        <v>344</v>
      </c>
      <c r="W357" s="9"/>
      <c r="X357" s="9"/>
      <c r="Y357" s="9" t="s">
        <v>4146</v>
      </c>
      <c r="Z357" s="9" t="s">
        <v>4146</v>
      </c>
      <c r="AA357" s="9"/>
      <c r="AB357" s="9" t="s">
        <v>4147</v>
      </c>
      <c r="AC357" s="9" t="s">
        <v>4148</v>
      </c>
      <c r="AD357" s="9" t="s">
        <v>4149</v>
      </c>
      <c r="AE357" s="9" t="s">
        <v>137</v>
      </c>
      <c r="AF357" s="9" t="s">
        <v>137</v>
      </c>
      <c r="AG357" s="56" t="s">
        <v>2909</v>
      </c>
      <c r="AH357" s="57" t="s">
        <v>139</v>
      </c>
      <c r="AI357" s="61">
        <v>45203</v>
      </c>
      <c r="AJ357" s="9" t="s">
        <v>138</v>
      </c>
      <c r="AK357" s="55" t="s">
        <v>3394</v>
      </c>
      <c r="AL357" s="55" t="s">
        <v>3394</v>
      </c>
      <c r="AM357" s="12">
        <v>1</v>
      </c>
      <c r="AN357" s="76">
        <v>21250010101</v>
      </c>
      <c r="AO357" s="55" t="s">
        <v>4150</v>
      </c>
      <c r="AQ357" s="55" t="s">
        <v>3422</v>
      </c>
      <c r="AS357" s="55" t="s">
        <v>3422</v>
      </c>
      <c r="AU357" s="55" t="s">
        <v>3422</v>
      </c>
      <c r="AW357" s="55" t="s">
        <v>3422</v>
      </c>
      <c r="AX357" s="12">
        <v>1</v>
      </c>
      <c r="BA357" s="55" t="s">
        <v>140</v>
      </c>
      <c r="BB357" s="55" t="s">
        <v>140</v>
      </c>
      <c r="BC357" s="55">
        <v>80756</v>
      </c>
      <c r="BD357" s="55" t="s">
        <v>3446</v>
      </c>
    </row>
    <row r="358" spans="1:56" hidden="1" x14ac:dyDescent="0.25">
      <c r="A358" s="9" t="s">
        <v>3</v>
      </c>
      <c r="B358" s="9" t="s">
        <v>4151</v>
      </c>
      <c r="C358" s="9" t="s">
        <v>4152</v>
      </c>
      <c r="D358" s="9" t="s">
        <v>4153</v>
      </c>
      <c r="E358" s="9" t="s">
        <v>261</v>
      </c>
      <c r="F358" s="12" t="s">
        <v>8</v>
      </c>
      <c r="G358" s="9" t="s">
        <v>35</v>
      </c>
      <c r="H358" s="9" t="s">
        <v>1512</v>
      </c>
      <c r="I358" s="9">
        <v>9</v>
      </c>
      <c r="J358" s="9" t="s">
        <v>232</v>
      </c>
      <c r="K358" s="9">
        <v>901</v>
      </c>
      <c r="L358" s="9" t="s">
        <v>3383</v>
      </c>
      <c r="M358" s="9">
        <v>90150</v>
      </c>
      <c r="N358" s="9" t="s">
        <v>3402</v>
      </c>
      <c r="O358" s="9">
        <v>4</v>
      </c>
      <c r="P358" s="9" t="s">
        <v>127</v>
      </c>
      <c r="Q358" s="9" t="s">
        <v>4154</v>
      </c>
      <c r="R358" s="9"/>
      <c r="S358" s="9"/>
      <c r="T358" s="9" t="s">
        <v>4155</v>
      </c>
      <c r="U358" s="9"/>
      <c r="V358" s="9"/>
      <c r="W358" s="9"/>
      <c r="X358" s="9"/>
      <c r="Y358" s="9"/>
      <c r="Z358" s="9"/>
      <c r="AA358" s="9"/>
      <c r="AB358" s="9" t="s">
        <v>3680</v>
      </c>
      <c r="AC358" s="9" t="s">
        <v>4156</v>
      </c>
      <c r="AD358" s="9" t="s">
        <v>3682</v>
      </c>
      <c r="AE358" s="9" t="s">
        <v>137</v>
      </c>
      <c r="AF358" s="9" t="s">
        <v>137</v>
      </c>
      <c r="AG358" s="56" t="s">
        <v>2909</v>
      </c>
      <c r="AH358" s="57" t="s">
        <v>139</v>
      </c>
      <c r="AI358" s="61">
        <v>45265</v>
      </c>
      <c r="AJ358" s="9" t="s">
        <v>138</v>
      </c>
      <c r="AK358" s="55" t="s">
        <v>3394</v>
      </c>
      <c r="AL358" s="55" t="s">
        <v>3394</v>
      </c>
      <c r="AM358" s="12">
        <v>0</v>
      </c>
      <c r="AX358" s="12">
        <v>0</v>
      </c>
      <c r="BB358" s="55" t="s">
        <v>32</v>
      </c>
      <c r="BC358" s="55" t="s">
        <v>3395</v>
      </c>
      <c r="BD358" s="55" t="s">
        <v>3396</v>
      </c>
    </row>
    <row r="359" spans="1:56" hidden="1" x14ac:dyDescent="0.25">
      <c r="A359" s="9" t="s">
        <v>3</v>
      </c>
      <c r="B359" s="9" t="s">
        <v>4157</v>
      </c>
      <c r="C359" s="9" t="s">
        <v>4158</v>
      </c>
      <c r="D359" s="9" t="s">
        <v>4159</v>
      </c>
      <c r="E359" s="9" t="s">
        <v>4159</v>
      </c>
      <c r="F359" s="12" t="s">
        <v>8</v>
      </c>
      <c r="G359" s="9" t="s">
        <v>38</v>
      </c>
      <c r="H359" s="9" t="s">
        <v>616</v>
      </c>
      <c r="I359" s="9">
        <v>9</v>
      </c>
      <c r="J359" s="9" t="s">
        <v>232</v>
      </c>
      <c r="K359" s="9">
        <v>901</v>
      </c>
      <c r="L359" s="9" t="s">
        <v>3383</v>
      </c>
      <c r="M359" s="9">
        <v>90150</v>
      </c>
      <c r="N359" s="9" t="s">
        <v>3402</v>
      </c>
      <c r="O359" s="9">
        <v>4</v>
      </c>
      <c r="P359" s="9" t="s">
        <v>127</v>
      </c>
      <c r="Q359" s="9" t="s">
        <v>4160</v>
      </c>
      <c r="R359" s="9" t="s">
        <v>4161</v>
      </c>
      <c r="S359" s="9" t="s">
        <v>3258</v>
      </c>
      <c r="T359" s="9"/>
      <c r="U359" s="9"/>
      <c r="V359" s="9" t="s">
        <v>4162</v>
      </c>
      <c r="W359" s="9"/>
      <c r="X359" s="9"/>
      <c r="Y359" s="9"/>
      <c r="Z359" s="9"/>
      <c r="AA359" s="9"/>
      <c r="AB359" s="9" t="s">
        <v>4163</v>
      </c>
      <c r="AC359" s="9" t="s">
        <v>4164</v>
      </c>
      <c r="AD359" s="9" t="s">
        <v>4165</v>
      </c>
      <c r="AE359" s="9" t="s">
        <v>137</v>
      </c>
      <c r="AF359" s="9" t="s">
        <v>137</v>
      </c>
      <c r="AG359" s="56" t="s">
        <v>2909</v>
      </c>
      <c r="AH359" s="57" t="s">
        <v>139</v>
      </c>
      <c r="AI359" s="61">
        <v>45203</v>
      </c>
      <c r="AJ359" s="9" t="s">
        <v>138</v>
      </c>
      <c r="AK359" s="55" t="s">
        <v>3394</v>
      </c>
      <c r="AL359" s="55" t="s">
        <v>3394</v>
      </c>
      <c r="AM359" s="12">
        <v>4</v>
      </c>
      <c r="AN359" s="76" t="s">
        <v>4166</v>
      </c>
      <c r="AO359" s="55" t="s">
        <v>4167</v>
      </c>
      <c r="AP359" s="76" t="s">
        <v>4168</v>
      </c>
      <c r="AQ359" s="55" t="s">
        <v>4169</v>
      </c>
      <c r="AR359" s="76" t="s">
        <v>4170</v>
      </c>
      <c r="AS359" s="55" t="s">
        <v>2854</v>
      </c>
      <c r="AT359" s="76" t="s">
        <v>4171</v>
      </c>
      <c r="AU359" s="55" t="s">
        <v>2868</v>
      </c>
      <c r="AW359" s="55" t="s">
        <v>3422</v>
      </c>
      <c r="AX359" s="12">
        <v>4</v>
      </c>
      <c r="BA359" s="55" t="s">
        <v>140</v>
      </c>
      <c r="BB359" s="55" t="s">
        <v>140</v>
      </c>
      <c r="BC359" s="55">
        <v>80785</v>
      </c>
    </row>
    <row r="360" spans="1:56" hidden="1" x14ac:dyDescent="0.25">
      <c r="A360" s="9" t="s">
        <v>3</v>
      </c>
      <c r="B360" s="9" t="s">
        <v>4172</v>
      </c>
      <c r="C360" s="9" t="s">
        <v>4173</v>
      </c>
      <c r="D360" s="9" t="s">
        <v>4174</v>
      </c>
      <c r="E360" s="9" t="s">
        <v>261</v>
      </c>
      <c r="F360" s="12" t="s">
        <v>8</v>
      </c>
      <c r="G360" s="9" t="s">
        <v>39</v>
      </c>
      <c r="H360" s="9" t="s">
        <v>2771</v>
      </c>
      <c r="I360" s="9">
        <v>9</v>
      </c>
      <c r="J360" s="9" t="s">
        <v>232</v>
      </c>
      <c r="K360" s="9">
        <v>901</v>
      </c>
      <c r="L360" s="9" t="s">
        <v>3383</v>
      </c>
      <c r="M360" s="9">
        <v>90150</v>
      </c>
      <c r="N360" s="9" t="s">
        <v>3402</v>
      </c>
      <c r="O360" s="9">
        <v>4</v>
      </c>
      <c r="P360" s="9" t="s">
        <v>127</v>
      </c>
      <c r="Q360" s="9" t="s">
        <v>4175</v>
      </c>
      <c r="R360" s="9"/>
      <c r="S360" s="9" t="s">
        <v>4176</v>
      </c>
      <c r="T360" s="9" t="s">
        <v>2442</v>
      </c>
      <c r="U360" s="9"/>
      <c r="V360" s="9" t="s">
        <v>4177</v>
      </c>
      <c r="W360" s="9" t="s">
        <v>132</v>
      </c>
      <c r="X360" s="9"/>
      <c r="Y360" s="9"/>
      <c r="Z360" s="9"/>
      <c r="AA360" s="9"/>
      <c r="AB360" s="9" t="s">
        <v>4178</v>
      </c>
      <c r="AC360" s="9" t="s">
        <v>4179</v>
      </c>
      <c r="AD360" s="9" t="s">
        <v>4180</v>
      </c>
      <c r="AE360" s="9" t="s">
        <v>137</v>
      </c>
      <c r="AF360" s="9" t="s">
        <v>137</v>
      </c>
      <c r="AG360" s="56" t="s">
        <v>2909</v>
      </c>
      <c r="AH360" s="57" t="s">
        <v>139</v>
      </c>
      <c r="AI360" s="61">
        <v>45265</v>
      </c>
      <c r="AJ360" s="9" t="s">
        <v>138</v>
      </c>
      <c r="AK360" s="55" t="s">
        <v>3394</v>
      </c>
      <c r="AL360" s="55" t="s">
        <v>3394</v>
      </c>
      <c r="AM360" s="12">
        <v>0</v>
      </c>
      <c r="AX360" s="12">
        <v>0</v>
      </c>
      <c r="BB360" s="55" t="s">
        <v>32</v>
      </c>
      <c r="BC360" s="55" t="s">
        <v>3395</v>
      </c>
      <c r="BD360" s="55" t="s">
        <v>3396</v>
      </c>
    </row>
    <row r="361" spans="1:56" hidden="1" x14ac:dyDescent="0.25">
      <c r="A361" s="9" t="s">
        <v>3</v>
      </c>
      <c r="B361" s="9" t="s">
        <v>4181</v>
      </c>
      <c r="C361" s="9" t="s">
        <v>4182</v>
      </c>
      <c r="D361" s="9" t="s">
        <v>4183</v>
      </c>
      <c r="E361" s="9" t="s">
        <v>4183</v>
      </c>
      <c r="F361" s="12" t="s">
        <v>8</v>
      </c>
      <c r="G361" s="9" t="s">
        <v>1331</v>
      </c>
      <c r="H361" s="9" t="s">
        <v>1332</v>
      </c>
      <c r="I361" s="9">
        <v>13</v>
      </c>
      <c r="J361" s="9" t="s">
        <v>3510</v>
      </c>
      <c r="K361" s="9">
        <v>1309</v>
      </c>
      <c r="L361" s="9" t="s">
        <v>3902</v>
      </c>
      <c r="M361" s="9">
        <v>130950</v>
      </c>
      <c r="N361" s="9" t="s">
        <v>3903</v>
      </c>
      <c r="O361" s="9">
        <v>4</v>
      </c>
      <c r="P361" s="9" t="s">
        <v>127</v>
      </c>
      <c r="Q361" s="9" t="s">
        <v>4184</v>
      </c>
      <c r="R361" s="9"/>
      <c r="S361" s="9" t="s">
        <v>4185</v>
      </c>
      <c r="T361" s="9" t="s">
        <v>192</v>
      </c>
      <c r="U361" s="9"/>
      <c r="V361" s="9" t="s">
        <v>4186</v>
      </c>
      <c r="W361" s="9"/>
      <c r="X361" s="9"/>
      <c r="Y361" s="9"/>
      <c r="Z361" s="9"/>
      <c r="AA361" s="9"/>
      <c r="AB361" s="9" t="s">
        <v>4187</v>
      </c>
      <c r="AC361" s="9" t="s">
        <v>4188</v>
      </c>
      <c r="AD361" s="9" t="s">
        <v>4189</v>
      </c>
      <c r="AE361" s="9" t="s">
        <v>137</v>
      </c>
      <c r="AF361" s="9" t="s">
        <v>137</v>
      </c>
      <c r="AG361" s="56" t="s">
        <v>2909</v>
      </c>
      <c r="AH361" s="57" t="s">
        <v>139</v>
      </c>
      <c r="AI361" s="61">
        <v>45243</v>
      </c>
      <c r="AJ361" s="9" t="s">
        <v>138</v>
      </c>
      <c r="AK361" s="55" t="s">
        <v>3394</v>
      </c>
      <c r="AL361" s="55" t="s">
        <v>3394</v>
      </c>
      <c r="AM361" s="12">
        <v>0</v>
      </c>
      <c r="AX361" s="12">
        <v>0</v>
      </c>
      <c r="BB361" s="55" t="s">
        <v>32</v>
      </c>
      <c r="BC361" s="55" t="s">
        <v>3395</v>
      </c>
      <c r="BD361" s="55" t="s">
        <v>3396</v>
      </c>
    </row>
    <row r="362" spans="1:56" hidden="1" x14ac:dyDescent="0.25">
      <c r="A362" s="9" t="s">
        <v>3</v>
      </c>
      <c r="B362" s="9" t="s">
        <v>4190</v>
      </c>
      <c r="C362" s="9" t="s">
        <v>4191</v>
      </c>
      <c r="D362" s="9" t="s">
        <v>4192</v>
      </c>
      <c r="E362" s="9" t="s">
        <v>261</v>
      </c>
      <c r="F362" s="12" t="s">
        <v>8</v>
      </c>
      <c r="G362" s="9" t="s">
        <v>45</v>
      </c>
      <c r="H362" s="9" t="s">
        <v>2025</v>
      </c>
      <c r="I362" s="9">
        <v>9</v>
      </c>
      <c r="J362" s="9" t="s">
        <v>232</v>
      </c>
      <c r="K362" s="9">
        <v>901</v>
      </c>
      <c r="L362" s="9" t="s">
        <v>3383</v>
      </c>
      <c r="M362" s="9">
        <v>90153</v>
      </c>
      <c r="N362" s="9" t="s">
        <v>4193</v>
      </c>
      <c r="O362" s="9">
        <v>4</v>
      </c>
      <c r="P362" s="9" t="s">
        <v>127</v>
      </c>
      <c r="Q362" s="9" t="s">
        <v>4194</v>
      </c>
      <c r="R362" s="9"/>
      <c r="S362" s="9"/>
      <c r="T362" s="9" t="s">
        <v>3970</v>
      </c>
      <c r="U362" s="9"/>
      <c r="V362" s="9"/>
      <c r="W362" s="9"/>
      <c r="X362" s="9"/>
      <c r="Y362" s="9"/>
      <c r="Z362" s="9" t="s">
        <v>4195</v>
      </c>
      <c r="AA362" s="9"/>
      <c r="AB362" s="9" t="s">
        <v>4196</v>
      </c>
      <c r="AC362" s="9" t="s">
        <v>4197</v>
      </c>
      <c r="AD362" s="9" t="s">
        <v>4198</v>
      </c>
      <c r="AE362" s="9" t="s">
        <v>137</v>
      </c>
      <c r="AF362" s="9" t="s">
        <v>137</v>
      </c>
      <c r="AG362" s="56" t="s">
        <v>2909</v>
      </c>
      <c r="AH362" s="57" t="s">
        <v>139</v>
      </c>
      <c r="AI362" s="61">
        <v>45265</v>
      </c>
      <c r="AJ362" s="9" t="s">
        <v>138</v>
      </c>
      <c r="AK362" s="55" t="s">
        <v>3394</v>
      </c>
      <c r="AL362" s="55" t="s">
        <v>3394</v>
      </c>
      <c r="AM362" s="12">
        <v>0</v>
      </c>
      <c r="AX362" s="12">
        <v>0</v>
      </c>
      <c r="BB362" s="55" t="s">
        <v>32</v>
      </c>
      <c r="BC362" s="55" t="s">
        <v>3395</v>
      </c>
      <c r="BD362" s="55" t="s">
        <v>3396</v>
      </c>
    </row>
    <row r="363" spans="1:56" hidden="1" x14ac:dyDescent="0.25">
      <c r="A363" s="9" t="s">
        <v>3</v>
      </c>
      <c r="B363" s="9" t="s">
        <v>4199</v>
      </c>
      <c r="C363" s="9" t="s">
        <v>4200</v>
      </c>
      <c r="D363" s="9" t="s">
        <v>4201</v>
      </c>
      <c r="E363" s="9" t="s">
        <v>4202</v>
      </c>
      <c r="F363" s="12" t="s">
        <v>8</v>
      </c>
      <c r="G363" s="9" t="s">
        <v>1729</v>
      </c>
      <c r="H363" s="9" t="s">
        <v>1730</v>
      </c>
      <c r="I363" s="9">
        <v>9</v>
      </c>
      <c r="J363" s="9" t="s">
        <v>232</v>
      </c>
      <c r="K363" s="9">
        <v>901</v>
      </c>
      <c r="L363" s="9" t="s">
        <v>3383</v>
      </c>
      <c r="M363" s="9">
        <v>90150</v>
      </c>
      <c r="N363" s="9" t="s">
        <v>3402</v>
      </c>
      <c r="O363" s="9">
        <v>4</v>
      </c>
      <c r="P363" s="9" t="s">
        <v>127</v>
      </c>
      <c r="Q363" s="9" t="s">
        <v>4203</v>
      </c>
      <c r="R363" s="9"/>
      <c r="S363" s="9" t="s">
        <v>4204</v>
      </c>
      <c r="T363" s="9" t="s">
        <v>4205</v>
      </c>
      <c r="U363" s="9" t="s">
        <v>4206</v>
      </c>
      <c r="V363" s="9"/>
      <c r="W363" s="9"/>
      <c r="X363" s="9"/>
      <c r="Y363" s="9"/>
      <c r="Z363" s="9" t="s">
        <v>3553</v>
      </c>
      <c r="AA363" s="9"/>
      <c r="AB363" s="9" t="s">
        <v>4207</v>
      </c>
      <c r="AC363" s="9" t="s">
        <v>4208</v>
      </c>
      <c r="AD363" s="9" t="s">
        <v>4209</v>
      </c>
      <c r="AE363" s="9" t="s">
        <v>137</v>
      </c>
      <c r="AF363" s="9" t="s">
        <v>137</v>
      </c>
      <c r="AG363" s="56" t="s">
        <v>2909</v>
      </c>
      <c r="AH363" s="57" t="s">
        <v>139</v>
      </c>
      <c r="AI363" s="61">
        <v>45265</v>
      </c>
      <c r="AJ363" s="9" t="s">
        <v>138</v>
      </c>
      <c r="AK363" s="55" t="s">
        <v>3394</v>
      </c>
      <c r="AL363" s="55" t="s">
        <v>3394</v>
      </c>
      <c r="AM363" s="12">
        <v>0</v>
      </c>
      <c r="AX363" s="12">
        <v>0</v>
      </c>
      <c r="BB363" s="55" t="s">
        <v>32</v>
      </c>
      <c r="BC363" s="55" t="s">
        <v>3395</v>
      </c>
      <c r="BD363" s="55" t="s">
        <v>3396</v>
      </c>
    </row>
    <row r="364" spans="1:56" hidden="1" x14ac:dyDescent="0.25">
      <c r="A364" s="9" t="s">
        <v>3</v>
      </c>
      <c r="B364" s="9" t="s">
        <v>4210</v>
      </c>
      <c r="C364" s="9" t="s">
        <v>4211</v>
      </c>
      <c r="D364" s="9" t="s">
        <v>4212</v>
      </c>
      <c r="E364" s="9" t="s">
        <v>4213</v>
      </c>
      <c r="F364" s="12" t="s">
        <v>8</v>
      </c>
      <c r="G364" s="9" t="s">
        <v>49</v>
      </c>
      <c r="H364" s="9" t="s">
        <v>1105</v>
      </c>
      <c r="I364" s="9">
        <v>9</v>
      </c>
      <c r="J364" s="9" t="s">
        <v>232</v>
      </c>
      <c r="K364" s="9">
        <v>901</v>
      </c>
      <c r="L364" s="9" t="s">
        <v>3383</v>
      </c>
      <c r="M364" s="9">
        <v>90150</v>
      </c>
      <c r="N364" s="9" t="s">
        <v>3402</v>
      </c>
      <c r="O364" s="9">
        <v>4</v>
      </c>
      <c r="P364" s="9" t="s">
        <v>127</v>
      </c>
      <c r="Q364" s="9" t="s">
        <v>4214</v>
      </c>
      <c r="R364" s="9"/>
      <c r="S364" s="9" t="s">
        <v>4215</v>
      </c>
      <c r="T364" s="9"/>
      <c r="U364" s="9" t="s">
        <v>4216</v>
      </c>
      <c r="V364" s="9" t="s">
        <v>4217</v>
      </c>
      <c r="W364" s="9"/>
      <c r="X364" s="9"/>
      <c r="Y364" s="9" t="s">
        <v>4216</v>
      </c>
      <c r="Z364" s="9" t="s">
        <v>4216</v>
      </c>
      <c r="AA364" s="9"/>
      <c r="AB364" s="9" t="s">
        <v>4218</v>
      </c>
      <c r="AC364" s="9" t="s">
        <v>4219</v>
      </c>
      <c r="AD364" s="9" t="s">
        <v>4220</v>
      </c>
      <c r="AE364" s="9" t="s">
        <v>137</v>
      </c>
      <c r="AF364" s="9" t="s">
        <v>137</v>
      </c>
      <c r="AG364" s="56" t="s">
        <v>2909</v>
      </c>
      <c r="AH364" s="57" t="s">
        <v>139</v>
      </c>
      <c r="AI364" s="61">
        <v>45265</v>
      </c>
      <c r="AJ364" s="9" t="s">
        <v>138</v>
      </c>
      <c r="AK364" s="55" t="s">
        <v>3394</v>
      </c>
      <c r="AL364" s="55" t="s">
        <v>3394</v>
      </c>
      <c r="AM364" s="12">
        <v>3</v>
      </c>
      <c r="AN364" s="76" t="s">
        <v>4221</v>
      </c>
      <c r="AO364" s="55" t="s">
        <v>2938</v>
      </c>
      <c r="AP364" s="76" t="s">
        <v>4222</v>
      </c>
      <c r="AQ364" s="55" t="s">
        <v>2942</v>
      </c>
      <c r="AR364" s="76" t="s">
        <v>4223</v>
      </c>
      <c r="AS364" s="55" t="s">
        <v>4224</v>
      </c>
      <c r="AU364" s="55" t="s">
        <v>3422</v>
      </c>
      <c r="AW364" s="55" t="s">
        <v>3422</v>
      </c>
      <c r="AX364" s="12">
        <v>3</v>
      </c>
      <c r="BA364" s="55" t="s">
        <v>140</v>
      </c>
      <c r="BB364" s="55" t="s">
        <v>140</v>
      </c>
      <c r="BC364" s="55">
        <v>80221</v>
      </c>
    </row>
    <row r="365" spans="1:56" hidden="1" x14ac:dyDescent="0.25">
      <c r="A365" s="9" t="s">
        <v>3</v>
      </c>
      <c r="B365" s="9" t="s">
        <v>4225</v>
      </c>
      <c r="C365" s="9" t="s">
        <v>4226</v>
      </c>
      <c r="D365" s="9" t="s">
        <v>4227</v>
      </c>
      <c r="E365" s="9" t="s">
        <v>4228</v>
      </c>
      <c r="F365" s="12" t="s">
        <v>8</v>
      </c>
      <c r="G365" s="9" t="s">
        <v>1010</v>
      </c>
      <c r="H365" s="9" t="s">
        <v>1011</v>
      </c>
      <c r="I365" s="9">
        <v>9</v>
      </c>
      <c r="J365" s="9" t="s">
        <v>232</v>
      </c>
      <c r="K365" s="9">
        <v>907</v>
      </c>
      <c r="L365" s="9" t="s">
        <v>3427</v>
      </c>
      <c r="M365" s="9">
        <v>90750</v>
      </c>
      <c r="N365" s="9" t="s">
        <v>3428</v>
      </c>
      <c r="O365" s="9">
        <v>4</v>
      </c>
      <c r="P365" s="9" t="s">
        <v>127</v>
      </c>
      <c r="Q365" s="9" t="s">
        <v>3637</v>
      </c>
      <c r="R365" s="9"/>
      <c r="S365" s="9"/>
      <c r="T365" s="9" t="s">
        <v>765</v>
      </c>
      <c r="U365" s="9" t="s">
        <v>4229</v>
      </c>
      <c r="V365" s="9"/>
      <c r="W365" s="9" t="s">
        <v>132</v>
      </c>
      <c r="X365" s="9"/>
      <c r="Y365" s="9"/>
      <c r="Z365" s="9"/>
      <c r="AA365" s="9"/>
      <c r="AB365" s="9" t="s">
        <v>4230</v>
      </c>
      <c r="AC365" s="9" t="s">
        <v>4231</v>
      </c>
      <c r="AD365" s="9" t="s">
        <v>4232</v>
      </c>
      <c r="AE365" s="9" t="s">
        <v>137</v>
      </c>
      <c r="AF365" s="9" t="s">
        <v>137</v>
      </c>
      <c r="AG365" s="56" t="s">
        <v>2909</v>
      </c>
      <c r="AH365" s="57" t="s">
        <v>139</v>
      </c>
      <c r="AI365" s="61">
        <v>45265</v>
      </c>
      <c r="AJ365" s="9" t="s">
        <v>138</v>
      </c>
      <c r="AK365" s="55" t="s">
        <v>3394</v>
      </c>
      <c r="AL365" s="55" t="s">
        <v>3394</v>
      </c>
      <c r="AM365" s="12">
        <v>3</v>
      </c>
      <c r="AN365" s="76">
        <v>36320070001</v>
      </c>
      <c r="AO365" s="55" t="s">
        <v>2883</v>
      </c>
      <c r="AP365" s="76">
        <v>36320020201</v>
      </c>
      <c r="AQ365" s="55" t="s">
        <v>4233</v>
      </c>
      <c r="AR365" s="76">
        <v>36320020301</v>
      </c>
      <c r="AS365" s="55" t="s">
        <v>4234</v>
      </c>
      <c r="AU365" s="55" t="s">
        <v>3422</v>
      </c>
      <c r="AW365" s="55" t="s">
        <v>3422</v>
      </c>
      <c r="AX365" s="12">
        <v>3</v>
      </c>
      <c r="BA365" s="55" t="s">
        <v>140</v>
      </c>
      <c r="BB365" s="55" t="s">
        <v>140</v>
      </c>
      <c r="BC365" s="55">
        <v>80213</v>
      </c>
      <c r="BD365" s="55" t="s">
        <v>3446</v>
      </c>
    </row>
    <row r="366" spans="1:56" hidden="1" x14ac:dyDescent="0.25">
      <c r="A366" s="9" t="s">
        <v>3</v>
      </c>
      <c r="B366" s="9" t="s">
        <v>4235</v>
      </c>
      <c r="C366" s="9" t="s">
        <v>4236</v>
      </c>
      <c r="D366" s="9" t="s">
        <v>4237</v>
      </c>
      <c r="E366" s="9" t="s">
        <v>261</v>
      </c>
      <c r="F366" s="12" t="s">
        <v>8</v>
      </c>
      <c r="G366" s="9" t="s">
        <v>39</v>
      </c>
      <c r="H366" s="9" t="s">
        <v>2771</v>
      </c>
      <c r="I366" s="9">
        <v>9</v>
      </c>
      <c r="J366" s="9" t="s">
        <v>232</v>
      </c>
      <c r="K366" s="9">
        <v>907</v>
      </c>
      <c r="L366" s="9" t="s">
        <v>3427</v>
      </c>
      <c r="M366" s="9">
        <v>90750</v>
      </c>
      <c r="N366" s="9" t="s">
        <v>3428</v>
      </c>
      <c r="O366" s="9">
        <v>4</v>
      </c>
      <c r="P366" s="9" t="s">
        <v>127</v>
      </c>
      <c r="Q366" s="9" t="s">
        <v>4238</v>
      </c>
      <c r="R366" s="9"/>
      <c r="S366" s="9"/>
      <c r="T366" s="9" t="s">
        <v>3749</v>
      </c>
      <c r="U366" s="9"/>
      <c r="V366" s="9"/>
      <c r="W366" s="9"/>
      <c r="X366" s="9"/>
      <c r="Y366" s="9"/>
      <c r="Z366" s="9" t="s">
        <v>4239</v>
      </c>
      <c r="AA366" s="9"/>
      <c r="AB366" s="9" t="s">
        <v>4240</v>
      </c>
      <c r="AC366" s="9" t="s">
        <v>4241</v>
      </c>
      <c r="AD366" s="9" t="s">
        <v>4242</v>
      </c>
      <c r="AE366" s="9" t="s">
        <v>137</v>
      </c>
      <c r="AF366" s="9" t="s">
        <v>137</v>
      </c>
      <c r="AG366" s="56" t="s">
        <v>2909</v>
      </c>
      <c r="AH366" s="57" t="s">
        <v>139</v>
      </c>
      <c r="AI366" s="61">
        <v>45265</v>
      </c>
      <c r="AJ366" s="9" t="s">
        <v>138</v>
      </c>
      <c r="AK366" s="55" t="s">
        <v>3394</v>
      </c>
      <c r="AL366" s="55" t="s">
        <v>3394</v>
      </c>
      <c r="AM366" s="12">
        <v>0</v>
      </c>
      <c r="AX366" s="12">
        <v>0</v>
      </c>
      <c r="BB366" s="55" t="s">
        <v>32</v>
      </c>
      <c r="BC366" s="55" t="s">
        <v>3395</v>
      </c>
      <c r="BD366" s="55" t="s">
        <v>3396</v>
      </c>
    </row>
    <row r="367" spans="1:56" hidden="1" x14ac:dyDescent="0.25">
      <c r="A367" s="9" t="s">
        <v>3</v>
      </c>
      <c r="B367" s="9" t="s">
        <v>4243</v>
      </c>
      <c r="C367" s="9" t="s">
        <v>4244</v>
      </c>
      <c r="D367" s="9" t="s">
        <v>4245</v>
      </c>
      <c r="E367" s="9" t="s">
        <v>4246</v>
      </c>
      <c r="F367" s="12" t="s">
        <v>8</v>
      </c>
      <c r="G367" s="9" t="s">
        <v>23</v>
      </c>
      <c r="H367" s="9" t="s">
        <v>433</v>
      </c>
      <c r="I367" s="9">
        <v>9</v>
      </c>
      <c r="J367" s="9" t="s">
        <v>232</v>
      </c>
      <c r="K367" s="9">
        <v>901</v>
      </c>
      <c r="L367" s="9" t="s">
        <v>3383</v>
      </c>
      <c r="M367" s="9">
        <v>90150</v>
      </c>
      <c r="N367" s="9" t="s">
        <v>3402</v>
      </c>
      <c r="O367" s="9">
        <v>4</v>
      </c>
      <c r="P367" s="9" t="s">
        <v>127</v>
      </c>
      <c r="Q367" s="9" t="s">
        <v>4037</v>
      </c>
      <c r="R367" s="9"/>
      <c r="S367" s="9" t="s">
        <v>4247</v>
      </c>
      <c r="T367" s="9" t="s">
        <v>4248</v>
      </c>
      <c r="U367" s="9"/>
      <c r="V367" s="9"/>
      <c r="W367" s="9"/>
      <c r="X367" s="9"/>
      <c r="Y367" s="9"/>
      <c r="Z367" s="9"/>
      <c r="AA367" s="9"/>
      <c r="AB367" s="9" t="s">
        <v>4249</v>
      </c>
      <c r="AC367" s="9" t="s">
        <v>4250</v>
      </c>
      <c r="AD367" s="9" t="s">
        <v>4251</v>
      </c>
      <c r="AE367" s="9" t="s">
        <v>137</v>
      </c>
      <c r="AF367" s="9" t="s">
        <v>137</v>
      </c>
      <c r="AG367" s="56" t="s">
        <v>2909</v>
      </c>
      <c r="AH367" s="57" t="s">
        <v>139</v>
      </c>
      <c r="AI367" s="61">
        <v>45265</v>
      </c>
      <c r="AJ367" s="9" t="s">
        <v>138</v>
      </c>
      <c r="AK367" s="55" t="s">
        <v>3394</v>
      </c>
      <c r="AL367" s="55" t="s">
        <v>3394</v>
      </c>
      <c r="AM367" s="12">
        <v>4</v>
      </c>
      <c r="AN367" s="76" t="s">
        <v>3780</v>
      </c>
      <c r="AO367" s="55" t="s">
        <v>3781</v>
      </c>
      <c r="AP367" s="76" t="s">
        <v>3786</v>
      </c>
      <c r="AQ367" s="55" t="s">
        <v>3787</v>
      </c>
      <c r="AR367" s="76" t="s">
        <v>4252</v>
      </c>
      <c r="AS367" s="55" t="s">
        <v>4253</v>
      </c>
      <c r="AT367" s="76" t="s">
        <v>4254</v>
      </c>
      <c r="AU367" s="55" t="s">
        <v>4255</v>
      </c>
      <c r="AW367" s="55" t="s">
        <v>3422</v>
      </c>
      <c r="AX367" s="12">
        <v>4</v>
      </c>
      <c r="BA367" s="55" t="s">
        <v>140</v>
      </c>
      <c r="BB367" s="55" t="s">
        <v>140</v>
      </c>
      <c r="BC367" s="55">
        <v>80191</v>
      </c>
    </row>
    <row r="368" spans="1:56" hidden="1" x14ac:dyDescent="0.25">
      <c r="A368" s="9" t="s">
        <v>3</v>
      </c>
      <c r="B368" s="9" t="s">
        <v>4256</v>
      </c>
      <c r="C368" s="9" t="s">
        <v>4257</v>
      </c>
      <c r="D368" s="9" t="s">
        <v>4258</v>
      </c>
      <c r="E368" s="9" t="s">
        <v>4259</v>
      </c>
      <c r="F368" s="12" t="s">
        <v>8</v>
      </c>
      <c r="G368" s="9" t="s">
        <v>491</v>
      </c>
      <c r="H368" s="9" t="s">
        <v>492</v>
      </c>
      <c r="I368" s="9">
        <v>9</v>
      </c>
      <c r="J368" s="9" t="s">
        <v>232</v>
      </c>
      <c r="K368" s="9">
        <v>901</v>
      </c>
      <c r="L368" s="9" t="s">
        <v>3383</v>
      </c>
      <c r="M368" s="9">
        <v>90150</v>
      </c>
      <c r="N368" s="9" t="s">
        <v>3402</v>
      </c>
      <c r="O368" s="9">
        <v>4</v>
      </c>
      <c r="P368" s="9" t="s">
        <v>127</v>
      </c>
      <c r="Q368" s="9" t="s">
        <v>4260</v>
      </c>
      <c r="R368" s="9"/>
      <c r="S368" s="9"/>
      <c r="T368" s="9"/>
      <c r="U368" s="9"/>
      <c r="V368" s="9"/>
      <c r="W368" s="9"/>
      <c r="X368" s="9"/>
      <c r="Y368" s="9"/>
      <c r="Z368" s="9"/>
      <c r="AA368" s="9"/>
      <c r="AB368" s="9" t="s">
        <v>4261</v>
      </c>
      <c r="AC368" s="9" t="s">
        <v>4262</v>
      </c>
      <c r="AD368" s="9" t="s">
        <v>4263</v>
      </c>
      <c r="AE368" s="9" t="s">
        <v>137</v>
      </c>
      <c r="AF368" s="9" t="s">
        <v>137</v>
      </c>
      <c r="AG368" s="56" t="s">
        <v>2909</v>
      </c>
      <c r="AH368" s="57" t="s">
        <v>139</v>
      </c>
      <c r="AI368" s="61">
        <v>45265</v>
      </c>
      <c r="AJ368" s="9" t="s">
        <v>138</v>
      </c>
      <c r="AK368" s="55" t="s">
        <v>3394</v>
      </c>
      <c r="AL368" s="55" t="s">
        <v>3394</v>
      </c>
      <c r="AM368" s="12">
        <v>0</v>
      </c>
      <c r="AX368" s="12">
        <v>0</v>
      </c>
      <c r="BB368" s="55" t="s">
        <v>32</v>
      </c>
      <c r="BC368" s="55" t="s">
        <v>3395</v>
      </c>
      <c r="BD368" s="55" t="s">
        <v>3396</v>
      </c>
    </row>
    <row r="369" spans="1:56" hidden="1" x14ac:dyDescent="0.25">
      <c r="A369" s="9" t="s">
        <v>3</v>
      </c>
      <c r="B369" s="9" t="s">
        <v>4264</v>
      </c>
      <c r="C369" s="9" t="s">
        <v>4265</v>
      </c>
      <c r="D369" s="9" t="s">
        <v>4266</v>
      </c>
      <c r="E369" s="9" t="s">
        <v>4266</v>
      </c>
      <c r="F369" s="12" t="s">
        <v>8</v>
      </c>
      <c r="G369" s="9" t="s">
        <v>2494</v>
      </c>
      <c r="H369" s="9" t="s">
        <v>2495</v>
      </c>
      <c r="I369" s="9">
        <v>9</v>
      </c>
      <c r="J369" s="9" t="s">
        <v>232</v>
      </c>
      <c r="K369" s="9">
        <v>901</v>
      </c>
      <c r="L369" s="9" t="s">
        <v>3383</v>
      </c>
      <c r="M369" s="9">
        <v>90150</v>
      </c>
      <c r="N369" s="9" t="s">
        <v>3402</v>
      </c>
      <c r="O369" s="9">
        <v>4</v>
      </c>
      <c r="P369" s="9" t="s">
        <v>127</v>
      </c>
      <c r="Q369" s="9" t="s">
        <v>4267</v>
      </c>
      <c r="R369" s="9"/>
      <c r="S369" s="9" t="s">
        <v>4268</v>
      </c>
      <c r="T369" s="9" t="s">
        <v>2075</v>
      </c>
      <c r="U369" s="9" t="s">
        <v>4269</v>
      </c>
      <c r="V369" s="9"/>
      <c r="W369" s="9" t="s">
        <v>132</v>
      </c>
      <c r="X369" s="9" t="s">
        <v>4270</v>
      </c>
      <c r="Y369" s="9" t="s">
        <v>4271</v>
      </c>
      <c r="Z369" s="9" t="s">
        <v>4271</v>
      </c>
      <c r="AA369" s="9" t="s">
        <v>4272</v>
      </c>
      <c r="AB369" s="9" t="s">
        <v>4273</v>
      </c>
      <c r="AC369" s="9" t="s">
        <v>4274</v>
      </c>
      <c r="AD369" s="9" t="s">
        <v>4275</v>
      </c>
      <c r="AE369" s="9" t="s">
        <v>137</v>
      </c>
      <c r="AF369" s="9" t="s">
        <v>137</v>
      </c>
      <c r="AG369" s="56" t="s">
        <v>2909</v>
      </c>
      <c r="AH369" s="57" t="s">
        <v>139</v>
      </c>
      <c r="AI369" s="61">
        <v>45265</v>
      </c>
      <c r="AJ369" s="9" t="s">
        <v>138</v>
      </c>
      <c r="AK369" s="55" t="s">
        <v>3394</v>
      </c>
      <c r="AL369" s="55" t="s">
        <v>3394</v>
      </c>
      <c r="AM369" s="12">
        <v>4</v>
      </c>
      <c r="AN369" s="76" t="s">
        <v>4276</v>
      </c>
      <c r="AO369" s="55" t="s">
        <v>4277</v>
      </c>
      <c r="AP369" s="76" t="s">
        <v>4278</v>
      </c>
      <c r="AQ369" s="55" t="s">
        <v>4279</v>
      </c>
      <c r="AR369" s="76" t="s">
        <v>4280</v>
      </c>
      <c r="AS369" s="55" t="s">
        <v>4281</v>
      </c>
      <c r="AT369" s="76" t="s">
        <v>4282</v>
      </c>
      <c r="AU369" s="55" t="s">
        <v>4283</v>
      </c>
      <c r="AW369" s="55" t="s">
        <v>3422</v>
      </c>
      <c r="AX369" s="12">
        <v>4</v>
      </c>
      <c r="BA369" s="55" t="s">
        <v>140</v>
      </c>
      <c r="BB369" s="55" t="s">
        <v>140</v>
      </c>
      <c r="BC369" s="55">
        <v>80132</v>
      </c>
    </row>
    <row r="370" spans="1:56" hidden="1" x14ac:dyDescent="0.25">
      <c r="A370" s="9" t="s">
        <v>3</v>
      </c>
      <c r="B370" s="9" t="s">
        <v>4284</v>
      </c>
      <c r="C370" s="9" t="s">
        <v>4285</v>
      </c>
      <c r="D370" s="9" t="s">
        <v>4286</v>
      </c>
      <c r="E370" s="9" t="s">
        <v>4287</v>
      </c>
      <c r="F370" s="12" t="s">
        <v>8</v>
      </c>
      <c r="G370" s="9" t="s">
        <v>23</v>
      </c>
      <c r="H370" s="9" t="s">
        <v>433</v>
      </c>
      <c r="I370" s="9">
        <v>9</v>
      </c>
      <c r="J370" s="9" t="s">
        <v>232</v>
      </c>
      <c r="K370" s="9">
        <v>901</v>
      </c>
      <c r="L370" s="9" t="s">
        <v>3383</v>
      </c>
      <c r="M370" s="9">
        <v>90150</v>
      </c>
      <c r="N370" s="9" t="s">
        <v>3402</v>
      </c>
      <c r="O370" s="9">
        <v>4</v>
      </c>
      <c r="P370" s="9" t="s">
        <v>127</v>
      </c>
      <c r="Q370" s="9" t="s">
        <v>4288</v>
      </c>
      <c r="R370" s="9"/>
      <c r="S370" s="9"/>
      <c r="T370" s="9" t="s">
        <v>2442</v>
      </c>
      <c r="U370" s="9" t="s">
        <v>4289</v>
      </c>
      <c r="V370" s="9" t="s">
        <v>4290</v>
      </c>
      <c r="W370" s="9" t="s">
        <v>132</v>
      </c>
      <c r="X370" s="9"/>
      <c r="Y370" s="9"/>
      <c r="Z370" s="9"/>
      <c r="AA370" s="9"/>
      <c r="AB370" s="9" t="s">
        <v>4291</v>
      </c>
      <c r="AC370" s="9" t="s">
        <v>4292</v>
      </c>
      <c r="AD370" s="9" t="s">
        <v>4293</v>
      </c>
      <c r="AE370" s="9" t="s">
        <v>137</v>
      </c>
      <c r="AF370" s="9" t="s">
        <v>137</v>
      </c>
      <c r="AG370" s="56" t="s">
        <v>2909</v>
      </c>
      <c r="AH370" s="57" t="s">
        <v>139</v>
      </c>
      <c r="AI370" s="61">
        <v>45265</v>
      </c>
      <c r="AJ370" s="9" t="s">
        <v>138</v>
      </c>
      <c r="AK370" s="55" t="s">
        <v>3394</v>
      </c>
      <c r="AL370" s="55" t="s">
        <v>3394</v>
      </c>
      <c r="AM370" s="12">
        <v>2</v>
      </c>
      <c r="AN370" s="76" t="s">
        <v>4294</v>
      </c>
      <c r="AO370" s="55" t="s">
        <v>4295</v>
      </c>
      <c r="AP370" s="76" t="s">
        <v>4296</v>
      </c>
      <c r="AQ370" s="55" t="s">
        <v>4297</v>
      </c>
      <c r="AS370" s="55" t="s">
        <v>3422</v>
      </c>
      <c r="AU370" s="55" t="s">
        <v>3422</v>
      </c>
      <c r="AW370" s="55" t="s">
        <v>3422</v>
      </c>
      <c r="AX370" s="12">
        <v>2</v>
      </c>
      <c r="BA370" s="55" t="s">
        <v>140</v>
      </c>
      <c r="BB370" s="55" t="s">
        <v>140</v>
      </c>
      <c r="BC370" s="55">
        <v>80203</v>
      </c>
    </row>
    <row r="371" spans="1:56" hidden="1" x14ac:dyDescent="0.25">
      <c r="A371" s="9" t="s">
        <v>3</v>
      </c>
      <c r="B371" s="9" t="s">
        <v>4298</v>
      </c>
      <c r="C371" s="9" t="s">
        <v>4299</v>
      </c>
      <c r="D371" s="9" t="s">
        <v>4300</v>
      </c>
      <c r="E371" s="9" t="s">
        <v>4301</v>
      </c>
      <c r="F371" s="12" t="s">
        <v>8</v>
      </c>
      <c r="G371" s="9" t="s">
        <v>4302</v>
      </c>
      <c r="H371" s="9" t="s">
        <v>4303</v>
      </c>
      <c r="I371" s="9">
        <v>9</v>
      </c>
      <c r="J371" s="9" t="s">
        <v>232</v>
      </c>
      <c r="K371" s="9">
        <v>901</v>
      </c>
      <c r="L371" s="9" t="s">
        <v>3383</v>
      </c>
      <c r="M371" s="9">
        <v>90150</v>
      </c>
      <c r="N371" s="9" t="s">
        <v>3402</v>
      </c>
      <c r="O371" s="9">
        <v>4</v>
      </c>
      <c r="P371" s="9" t="s">
        <v>127</v>
      </c>
      <c r="Q371" s="9" t="s">
        <v>4304</v>
      </c>
      <c r="R371" s="9" t="s">
        <v>3453</v>
      </c>
      <c r="S371" s="9"/>
      <c r="T371" s="9" t="s">
        <v>3453</v>
      </c>
      <c r="U371" s="9" t="s">
        <v>3928</v>
      </c>
      <c r="V371" s="9"/>
      <c r="W371" s="9" t="s">
        <v>132</v>
      </c>
      <c r="X371" s="9"/>
      <c r="Y371" s="9" t="s">
        <v>3928</v>
      </c>
      <c r="Z371" s="9" t="s">
        <v>3928</v>
      </c>
      <c r="AA371" s="9"/>
      <c r="AB371" s="9" t="s">
        <v>4305</v>
      </c>
      <c r="AC371" s="9" t="s">
        <v>4306</v>
      </c>
      <c r="AD371" s="9" t="s">
        <v>4307</v>
      </c>
      <c r="AE371" s="9" t="s">
        <v>137</v>
      </c>
      <c r="AF371" s="9" t="s">
        <v>29</v>
      </c>
      <c r="AG371" s="56" t="s">
        <v>2909</v>
      </c>
      <c r="AH371" s="57" t="s">
        <v>139</v>
      </c>
      <c r="AI371" s="61">
        <v>45266</v>
      </c>
      <c r="AJ371" s="9" t="s">
        <v>138</v>
      </c>
      <c r="AK371" s="55" t="s">
        <v>3394</v>
      </c>
      <c r="AL371" s="55" t="s">
        <v>3394</v>
      </c>
      <c r="AM371" s="12">
        <v>0</v>
      </c>
      <c r="AX371" s="12">
        <v>0</v>
      </c>
      <c r="BB371" s="55" t="s">
        <v>32</v>
      </c>
      <c r="BC371" s="55" t="s">
        <v>3395</v>
      </c>
      <c r="BD371" s="55" t="s">
        <v>3396</v>
      </c>
    </row>
    <row r="372" spans="1:56" hidden="1" x14ac:dyDescent="0.25">
      <c r="A372" s="9" t="s">
        <v>3</v>
      </c>
      <c r="B372" s="9" t="s">
        <v>4308</v>
      </c>
      <c r="C372" s="9" t="s">
        <v>4309</v>
      </c>
      <c r="D372" s="9" t="s">
        <v>4310</v>
      </c>
      <c r="E372" s="9" t="s">
        <v>4311</v>
      </c>
      <c r="F372" s="12" t="s">
        <v>8</v>
      </c>
      <c r="G372" s="9" t="s">
        <v>2803</v>
      </c>
      <c r="H372" s="9" t="s">
        <v>2804</v>
      </c>
      <c r="I372" s="9">
        <v>9</v>
      </c>
      <c r="J372" s="9" t="s">
        <v>232</v>
      </c>
      <c r="K372" s="9">
        <v>901</v>
      </c>
      <c r="L372" s="9" t="s">
        <v>3383</v>
      </c>
      <c r="M372" s="9">
        <v>90150</v>
      </c>
      <c r="N372" s="9" t="s">
        <v>3402</v>
      </c>
      <c r="O372" s="9">
        <v>4</v>
      </c>
      <c r="P372" s="9" t="s">
        <v>127</v>
      </c>
      <c r="Q372" s="9" t="s">
        <v>4087</v>
      </c>
      <c r="R372" s="9"/>
      <c r="S372" s="9" t="s">
        <v>3582</v>
      </c>
      <c r="T372" s="9" t="s">
        <v>3453</v>
      </c>
      <c r="U372" s="9" t="s">
        <v>3693</v>
      </c>
      <c r="V372" s="9" t="s">
        <v>4311</v>
      </c>
      <c r="W372" s="9" t="s">
        <v>132</v>
      </c>
      <c r="X372" s="9"/>
      <c r="Y372" s="9" t="s">
        <v>4312</v>
      </c>
      <c r="Z372" s="9" t="s">
        <v>4312</v>
      </c>
      <c r="AA372" s="9"/>
      <c r="AB372" s="9" t="s">
        <v>4313</v>
      </c>
      <c r="AC372" s="9" t="s">
        <v>4314</v>
      </c>
      <c r="AD372" s="9" t="s">
        <v>4315</v>
      </c>
      <c r="AE372" s="9" t="s">
        <v>137</v>
      </c>
      <c r="AF372" s="9" t="s">
        <v>137</v>
      </c>
      <c r="AG372" s="56" t="s">
        <v>2909</v>
      </c>
      <c r="AH372" s="57" t="s">
        <v>139</v>
      </c>
      <c r="AI372" s="61">
        <v>45266</v>
      </c>
      <c r="AJ372" s="9" t="s">
        <v>138</v>
      </c>
      <c r="AK372" s="55" t="s">
        <v>3394</v>
      </c>
      <c r="AL372" s="55" t="s">
        <v>3394</v>
      </c>
      <c r="AM372" s="12">
        <v>1</v>
      </c>
      <c r="AN372" s="76" t="s">
        <v>4316</v>
      </c>
      <c r="AO372" s="55" t="s">
        <v>4317</v>
      </c>
      <c r="AQ372" s="55" t="s">
        <v>3422</v>
      </c>
      <c r="AS372" s="55" t="s">
        <v>3422</v>
      </c>
      <c r="AU372" s="55" t="s">
        <v>3422</v>
      </c>
      <c r="AW372" s="55" t="s">
        <v>3422</v>
      </c>
      <c r="AX372" s="12">
        <v>1</v>
      </c>
      <c r="BA372" s="55" t="s">
        <v>140</v>
      </c>
      <c r="BB372" s="55" t="s">
        <v>140</v>
      </c>
      <c r="BC372" s="55">
        <v>80901</v>
      </c>
    </row>
    <row r="373" spans="1:56" hidden="1" x14ac:dyDescent="0.25">
      <c r="A373" s="9" t="s">
        <v>3</v>
      </c>
      <c r="B373" s="9" t="s">
        <v>4318</v>
      </c>
      <c r="C373" s="9" t="s">
        <v>4319</v>
      </c>
      <c r="D373" s="9" t="s">
        <v>4320</v>
      </c>
      <c r="E373" s="9" t="s">
        <v>4321</v>
      </c>
      <c r="F373" s="12" t="s">
        <v>8</v>
      </c>
      <c r="G373" s="9" t="s">
        <v>4322</v>
      </c>
      <c r="H373" s="9" t="s">
        <v>4323</v>
      </c>
      <c r="I373" s="9">
        <v>9</v>
      </c>
      <c r="J373" s="9" t="s">
        <v>232</v>
      </c>
      <c r="K373" s="9">
        <v>901</v>
      </c>
      <c r="L373" s="9" t="s">
        <v>3383</v>
      </c>
      <c r="M373" s="9">
        <v>90150</v>
      </c>
      <c r="N373" s="9" t="s">
        <v>3402</v>
      </c>
      <c r="O373" s="9">
        <v>4</v>
      </c>
      <c r="P373" s="9" t="s">
        <v>127</v>
      </c>
      <c r="Q373" s="9" t="s">
        <v>4324</v>
      </c>
      <c r="R373" s="9"/>
      <c r="S373" s="9" t="s">
        <v>4325</v>
      </c>
      <c r="T373" s="9"/>
      <c r="U373" s="9" t="s">
        <v>3764</v>
      </c>
      <c r="V373" s="9" t="s">
        <v>4326</v>
      </c>
      <c r="W373" s="9" t="s">
        <v>412</v>
      </c>
      <c r="X373" s="9" t="s">
        <v>4327</v>
      </c>
      <c r="Y373" s="9"/>
      <c r="Z373" s="9"/>
      <c r="AA373" s="9"/>
      <c r="AB373" s="9" t="s">
        <v>4328</v>
      </c>
      <c r="AC373" s="9" t="s">
        <v>4329</v>
      </c>
      <c r="AD373" s="9" t="s">
        <v>4330</v>
      </c>
      <c r="AE373" s="9" t="s">
        <v>137</v>
      </c>
      <c r="AF373" s="9" t="s">
        <v>137</v>
      </c>
      <c r="AG373" s="56" t="s">
        <v>2909</v>
      </c>
      <c r="AH373" s="57" t="s">
        <v>139</v>
      </c>
      <c r="AI373" s="61">
        <v>45266</v>
      </c>
      <c r="AJ373" s="9" t="s">
        <v>138</v>
      </c>
      <c r="AK373" s="55" t="s">
        <v>3394</v>
      </c>
      <c r="AL373" s="55" t="s">
        <v>3394</v>
      </c>
      <c r="AM373" s="12">
        <v>3</v>
      </c>
      <c r="AN373" s="76" t="s">
        <v>4331</v>
      </c>
      <c r="AO373" s="55" t="s">
        <v>4332</v>
      </c>
      <c r="AP373" s="76" t="s">
        <v>4333</v>
      </c>
      <c r="AQ373" s="55" t="s">
        <v>4334</v>
      </c>
      <c r="AR373" s="76" t="s">
        <v>4335</v>
      </c>
      <c r="AS373" s="55" t="s">
        <v>4336</v>
      </c>
      <c r="AU373" s="55" t="s">
        <v>3422</v>
      </c>
      <c r="AW373" s="55" t="s">
        <v>3422</v>
      </c>
      <c r="AX373" s="12">
        <v>3</v>
      </c>
      <c r="BA373" s="55" t="s">
        <v>140</v>
      </c>
      <c r="BB373" s="55" t="s">
        <v>140</v>
      </c>
      <c r="BC373" s="55">
        <v>80052</v>
      </c>
    </row>
    <row r="374" spans="1:56" hidden="1" x14ac:dyDescent="0.25">
      <c r="A374" s="9" t="s">
        <v>3</v>
      </c>
      <c r="B374" s="9" t="s">
        <v>4337</v>
      </c>
      <c r="C374" s="9" t="s">
        <v>4338</v>
      </c>
      <c r="D374" s="9" t="s">
        <v>4339</v>
      </c>
      <c r="E374" s="9" t="s">
        <v>4340</v>
      </c>
      <c r="F374" s="12" t="s">
        <v>8</v>
      </c>
      <c r="G374" s="9" t="s">
        <v>491</v>
      </c>
      <c r="H374" s="9" t="s">
        <v>492</v>
      </c>
      <c r="I374" s="9">
        <v>9</v>
      </c>
      <c r="J374" s="9" t="s">
        <v>232</v>
      </c>
      <c r="K374" s="9">
        <v>901</v>
      </c>
      <c r="L374" s="9" t="s">
        <v>3383</v>
      </c>
      <c r="M374" s="9">
        <v>90150</v>
      </c>
      <c r="N374" s="9" t="s">
        <v>3402</v>
      </c>
      <c r="O374" s="9">
        <v>4</v>
      </c>
      <c r="P374" s="9" t="s">
        <v>127</v>
      </c>
      <c r="Q374" s="9" t="s">
        <v>4341</v>
      </c>
      <c r="R374" s="9" t="s">
        <v>4342</v>
      </c>
      <c r="S374" s="9" t="s">
        <v>4343</v>
      </c>
      <c r="T374" s="9" t="s">
        <v>267</v>
      </c>
      <c r="U374" s="9" t="s">
        <v>4344</v>
      </c>
      <c r="V374" s="9" t="s">
        <v>4345</v>
      </c>
      <c r="W374" s="9" t="s">
        <v>132</v>
      </c>
      <c r="X374" s="9"/>
      <c r="Y374" s="9" t="s">
        <v>4344</v>
      </c>
      <c r="Z374" s="9" t="s">
        <v>3553</v>
      </c>
      <c r="AA374" s="9" t="s">
        <v>4346</v>
      </c>
      <c r="AB374" s="9" t="s">
        <v>4347</v>
      </c>
      <c r="AC374" s="9" t="s">
        <v>4348</v>
      </c>
      <c r="AD374" s="9" t="s">
        <v>4349</v>
      </c>
      <c r="AE374" s="9" t="s">
        <v>137</v>
      </c>
      <c r="AF374" s="9" t="s">
        <v>137</v>
      </c>
      <c r="AG374" s="56" t="s">
        <v>2909</v>
      </c>
      <c r="AH374" s="57" t="s">
        <v>139</v>
      </c>
      <c r="AI374" s="61">
        <v>45266</v>
      </c>
      <c r="AJ374" s="9" t="s">
        <v>138</v>
      </c>
      <c r="AK374" s="55" t="s">
        <v>3394</v>
      </c>
      <c r="AL374" s="55" t="s">
        <v>3394</v>
      </c>
      <c r="AM374" s="12">
        <v>1</v>
      </c>
      <c r="AN374" s="76" t="s">
        <v>4350</v>
      </c>
      <c r="AO374" s="55" t="s">
        <v>3306</v>
      </c>
      <c r="AQ374" s="55" t="s">
        <v>3422</v>
      </c>
      <c r="AS374" s="55" t="s">
        <v>3422</v>
      </c>
      <c r="AU374" s="55" t="s">
        <v>3422</v>
      </c>
      <c r="AW374" s="55" t="s">
        <v>3422</v>
      </c>
      <c r="AX374" s="12">
        <v>1</v>
      </c>
      <c r="BA374" s="55" t="s">
        <v>140</v>
      </c>
      <c r="BB374" s="55" t="s">
        <v>140</v>
      </c>
      <c r="BC374" s="55">
        <v>80176</v>
      </c>
    </row>
    <row r="375" spans="1:56" hidden="1" x14ac:dyDescent="0.25">
      <c r="A375" s="9" t="s">
        <v>3</v>
      </c>
      <c r="B375" s="9" t="s">
        <v>4351</v>
      </c>
      <c r="C375" s="9" t="s">
        <v>4352</v>
      </c>
      <c r="D375" s="9" t="s">
        <v>4353</v>
      </c>
      <c r="E375" s="9" t="s">
        <v>4353</v>
      </c>
      <c r="F375" s="12" t="s">
        <v>8</v>
      </c>
      <c r="G375" s="9" t="s">
        <v>40</v>
      </c>
      <c r="H375" s="9" t="s">
        <v>3401</v>
      </c>
      <c r="I375" s="9">
        <v>9</v>
      </c>
      <c r="J375" s="9" t="s">
        <v>232</v>
      </c>
      <c r="K375" s="9">
        <v>901</v>
      </c>
      <c r="L375" s="9" t="s">
        <v>3383</v>
      </c>
      <c r="M375" s="9">
        <v>90150</v>
      </c>
      <c r="N375" s="9" t="s">
        <v>3402</v>
      </c>
      <c r="O375" s="9">
        <v>4</v>
      </c>
      <c r="P375" s="9" t="s">
        <v>127</v>
      </c>
      <c r="Q375" s="9" t="s">
        <v>4354</v>
      </c>
      <c r="R375" s="9" t="s">
        <v>253</v>
      </c>
      <c r="S375" s="9" t="s">
        <v>3496</v>
      </c>
      <c r="T375" s="9"/>
      <c r="U375" s="9"/>
      <c r="V375" s="9" t="s">
        <v>4355</v>
      </c>
      <c r="W375" s="9"/>
      <c r="X375" s="9"/>
      <c r="Y375" s="9"/>
      <c r="Z375" s="9" t="s">
        <v>4356</v>
      </c>
      <c r="AA375" s="9" t="s">
        <v>4357</v>
      </c>
      <c r="AB375" s="9" t="s">
        <v>4358</v>
      </c>
      <c r="AC375" s="9" t="s">
        <v>4359</v>
      </c>
      <c r="AD375" s="9" t="s">
        <v>4360</v>
      </c>
      <c r="AE375" s="9" t="s">
        <v>137</v>
      </c>
      <c r="AF375" s="9" t="s">
        <v>137</v>
      </c>
      <c r="AG375" s="56" t="s">
        <v>2909</v>
      </c>
      <c r="AH375" s="57" t="s">
        <v>139</v>
      </c>
      <c r="AI375" s="61">
        <v>45201</v>
      </c>
      <c r="AJ375" s="9" t="s">
        <v>138</v>
      </c>
      <c r="AK375" s="55" t="s">
        <v>3394</v>
      </c>
      <c r="AL375" s="55" t="s">
        <v>3394</v>
      </c>
      <c r="AM375" s="12">
        <v>3</v>
      </c>
      <c r="AN375" s="76">
        <v>33380020601</v>
      </c>
      <c r="AO375" s="55" t="s">
        <v>3408</v>
      </c>
      <c r="AP375" s="76">
        <v>33380020601</v>
      </c>
      <c r="AQ375" s="55" t="s">
        <v>3408</v>
      </c>
      <c r="AR375" s="76">
        <v>33380020601</v>
      </c>
      <c r="AS375" s="55" t="s">
        <v>3408</v>
      </c>
      <c r="AU375" s="55" t="s">
        <v>3422</v>
      </c>
      <c r="AW375" s="55" t="s">
        <v>3422</v>
      </c>
      <c r="AX375" s="12">
        <v>3</v>
      </c>
      <c r="BA375" s="55" t="s">
        <v>140</v>
      </c>
      <c r="BB375" s="55" t="s">
        <v>140</v>
      </c>
      <c r="BC375" s="55">
        <v>205</v>
      </c>
      <c r="BD375" s="55" t="s">
        <v>3409</v>
      </c>
    </row>
    <row r="376" spans="1:56" hidden="1" x14ac:dyDescent="0.25">
      <c r="A376" s="9" t="s">
        <v>3</v>
      </c>
      <c r="B376" s="9" t="s">
        <v>4361</v>
      </c>
      <c r="C376" s="9" t="s">
        <v>4362</v>
      </c>
      <c r="D376" s="9" t="s">
        <v>4363</v>
      </c>
      <c r="E376" s="9" t="s">
        <v>4364</v>
      </c>
      <c r="F376" s="12" t="s">
        <v>8</v>
      </c>
      <c r="G376" s="9" t="s">
        <v>47</v>
      </c>
      <c r="H376" s="9" t="s">
        <v>796</v>
      </c>
      <c r="I376" s="9">
        <v>9</v>
      </c>
      <c r="J376" s="9" t="s">
        <v>232</v>
      </c>
      <c r="K376" s="9">
        <v>901</v>
      </c>
      <c r="L376" s="9" t="s">
        <v>3383</v>
      </c>
      <c r="M376" s="9">
        <v>90150</v>
      </c>
      <c r="N376" s="9" t="s">
        <v>3402</v>
      </c>
      <c r="O376" s="9">
        <v>4</v>
      </c>
      <c r="P376" s="9" t="s">
        <v>127</v>
      </c>
      <c r="Q376" s="9" t="s">
        <v>4365</v>
      </c>
      <c r="R376" s="9" t="s">
        <v>4366</v>
      </c>
      <c r="S376" s="9"/>
      <c r="T376" s="9"/>
      <c r="U376" s="9"/>
      <c r="V376" s="9"/>
      <c r="W376" s="9"/>
      <c r="X376" s="9"/>
      <c r="Y376" s="9" t="s">
        <v>4367</v>
      </c>
      <c r="Z376" s="9"/>
      <c r="AA376" s="9"/>
      <c r="AB376" s="9" t="s">
        <v>4368</v>
      </c>
      <c r="AC376" s="9" t="s">
        <v>4369</v>
      </c>
      <c r="AD376" s="9" t="s">
        <v>4370</v>
      </c>
      <c r="AE376" s="9" t="s">
        <v>137</v>
      </c>
      <c r="AF376" s="9" t="s">
        <v>137</v>
      </c>
      <c r="AG376" s="56" t="s">
        <v>2909</v>
      </c>
      <c r="AH376" s="57" t="s">
        <v>139</v>
      </c>
      <c r="AI376" s="61">
        <v>45266</v>
      </c>
      <c r="AJ376" s="9" t="s">
        <v>138</v>
      </c>
      <c r="AK376" s="55" t="s">
        <v>3394</v>
      </c>
      <c r="AL376" s="55" t="s">
        <v>3394</v>
      </c>
      <c r="AM376" s="12">
        <v>0</v>
      </c>
      <c r="AX376" s="12">
        <v>0</v>
      </c>
      <c r="BB376" s="55" t="s">
        <v>32</v>
      </c>
      <c r="BC376" s="55" t="s">
        <v>3395</v>
      </c>
      <c r="BD376" s="55" t="s">
        <v>3396</v>
      </c>
    </row>
    <row r="377" spans="1:56" x14ac:dyDescent="0.25">
      <c r="A377" s="9" t="s">
        <v>3</v>
      </c>
      <c r="B377" s="9" t="s">
        <v>4371</v>
      </c>
      <c r="C377" s="9" t="s">
        <v>4372</v>
      </c>
      <c r="D377" s="9" t="s">
        <v>4373</v>
      </c>
      <c r="E377" s="9" t="s">
        <v>4374</v>
      </c>
      <c r="F377" s="12" t="s">
        <v>8</v>
      </c>
      <c r="G377" s="9" t="s">
        <v>174</v>
      </c>
      <c r="H377" s="9" t="s">
        <v>175</v>
      </c>
      <c r="I377" s="9">
        <v>12</v>
      </c>
      <c r="J377" s="9" t="s">
        <v>3724</v>
      </c>
      <c r="K377" s="9">
        <v>1205</v>
      </c>
      <c r="L377" s="9" t="s">
        <v>4006</v>
      </c>
      <c r="M377" s="9">
        <v>120550</v>
      </c>
      <c r="N377" s="9" t="s">
        <v>4007</v>
      </c>
      <c r="O377" s="9">
        <v>4</v>
      </c>
      <c r="P377" s="9" t="s">
        <v>127</v>
      </c>
      <c r="Q377" s="9" t="s">
        <v>4375</v>
      </c>
      <c r="R377" s="9"/>
      <c r="S377" s="9" t="s">
        <v>4376</v>
      </c>
      <c r="T377" s="9" t="s">
        <v>1001</v>
      </c>
      <c r="U377" s="9"/>
      <c r="V377" s="9" t="s">
        <v>4377</v>
      </c>
      <c r="W377" s="9" t="s">
        <v>132</v>
      </c>
      <c r="X377" s="9"/>
      <c r="Y377" s="9"/>
      <c r="Z377" s="9" t="s">
        <v>4378</v>
      </c>
      <c r="AA377" s="9"/>
      <c r="AB377" s="9" t="s">
        <v>4379</v>
      </c>
      <c r="AC377" s="9" t="s">
        <v>4380</v>
      </c>
      <c r="AD377" s="9" t="s">
        <v>4381</v>
      </c>
      <c r="AE377" s="9" t="s">
        <v>137</v>
      </c>
      <c r="AF377" s="9" t="s">
        <v>137</v>
      </c>
      <c r="AG377" s="56" t="s">
        <v>2909</v>
      </c>
      <c r="AH377" s="57" t="s">
        <v>139</v>
      </c>
      <c r="AI377" s="61">
        <v>45266</v>
      </c>
      <c r="AJ377" s="9" t="s">
        <v>138</v>
      </c>
      <c r="AK377" s="55" t="s">
        <v>3394</v>
      </c>
      <c r="AL377" s="55" t="s">
        <v>3394</v>
      </c>
      <c r="AM377" s="12">
        <v>5</v>
      </c>
      <c r="AN377" s="76" t="s">
        <v>4382</v>
      </c>
      <c r="AO377" s="55" t="s">
        <v>3111</v>
      </c>
      <c r="AP377" s="76" t="s">
        <v>4383</v>
      </c>
      <c r="AQ377" s="55" t="s">
        <v>4384</v>
      </c>
      <c r="AR377" s="76" t="s">
        <v>4385</v>
      </c>
      <c r="AS377" s="55" t="s">
        <v>4386</v>
      </c>
      <c r="AT377" s="76" t="s">
        <v>4387</v>
      </c>
      <c r="AU377" s="55" t="s">
        <v>3304</v>
      </c>
      <c r="AV377" s="76" t="s">
        <v>4388</v>
      </c>
      <c r="AW377" s="55" t="s">
        <v>4389</v>
      </c>
      <c r="AX377" s="12">
        <v>5</v>
      </c>
      <c r="BA377" s="55" t="s">
        <v>140</v>
      </c>
      <c r="BB377" s="55" t="s">
        <v>140</v>
      </c>
      <c r="BC377" s="55">
        <v>80145</v>
      </c>
    </row>
    <row r="378" spans="1:56" hidden="1" x14ac:dyDescent="0.25">
      <c r="A378" s="9" t="s">
        <v>3</v>
      </c>
      <c r="B378" s="9" t="s">
        <v>4390</v>
      </c>
      <c r="C378" s="9" t="s">
        <v>4391</v>
      </c>
      <c r="D378" s="9" t="s">
        <v>4392</v>
      </c>
      <c r="E378" s="9" t="s">
        <v>4393</v>
      </c>
      <c r="F378" s="12" t="s">
        <v>8</v>
      </c>
      <c r="G378" s="9" t="s">
        <v>1630</v>
      </c>
      <c r="H378" s="9" t="s">
        <v>1631</v>
      </c>
      <c r="I378" s="9">
        <v>9</v>
      </c>
      <c r="J378" s="9" t="s">
        <v>232</v>
      </c>
      <c r="K378" s="9">
        <v>907</v>
      </c>
      <c r="L378" s="9" t="s">
        <v>3427</v>
      </c>
      <c r="M378" s="9">
        <v>90750</v>
      </c>
      <c r="N378" s="9" t="s">
        <v>3428</v>
      </c>
      <c r="O378" s="9">
        <v>4</v>
      </c>
      <c r="P378" s="9" t="s">
        <v>127</v>
      </c>
      <c r="Q378" s="9" t="s">
        <v>3637</v>
      </c>
      <c r="R378" s="9"/>
      <c r="S378" s="9"/>
      <c r="T378" s="9" t="s">
        <v>3970</v>
      </c>
      <c r="U378" s="9"/>
      <c r="V378" s="9"/>
      <c r="W378" s="9" t="s">
        <v>132</v>
      </c>
      <c r="X378" s="9" t="s">
        <v>4394</v>
      </c>
      <c r="Y378" s="9" t="s">
        <v>4395</v>
      </c>
      <c r="Z378" s="9"/>
      <c r="AA378" s="9"/>
      <c r="AB378" s="9" t="s">
        <v>4396</v>
      </c>
      <c r="AC378" s="9" t="s">
        <v>4397</v>
      </c>
      <c r="AD378" s="9" t="s">
        <v>4398</v>
      </c>
      <c r="AE378" s="9" t="s">
        <v>137</v>
      </c>
      <c r="AF378" s="9" t="s">
        <v>137</v>
      </c>
      <c r="AG378" s="56" t="s">
        <v>2909</v>
      </c>
      <c r="AH378" s="57" t="s">
        <v>139</v>
      </c>
      <c r="AI378" s="61">
        <v>45266</v>
      </c>
      <c r="AJ378" s="9" t="s">
        <v>138</v>
      </c>
      <c r="AK378" s="55" t="s">
        <v>3394</v>
      </c>
      <c r="AL378" s="55" t="s">
        <v>3394</v>
      </c>
      <c r="AM378" s="12">
        <v>0</v>
      </c>
      <c r="AX378" s="12">
        <v>0</v>
      </c>
      <c r="BB378" s="55" t="s">
        <v>32</v>
      </c>
      <c r="BC378" s="55" t="s">
        <v>3395</v>
      </c>
      <c r="BD378" s="55" t="s">
        <v>3396</v>
      </c>
    </row>
    <row r="379" spans="1:56" hidden="1" x14ac:dyDescent="0.25">
      <c r="A379" s="9" t="s">
        <v>3</v>
      </c>
      <c r="B379" s="9" t="s">
        <v>4399</v>
      </c>
      <c r="C379" s="9" t="s">
        <v>4400</v>
      </c>
      <c r="D379" s="9" t="s">
        <v>4401</v>
      </c>
      <c r="E379" s="9" t="s">
        <v>4401</v>
      </c>
      <c r="F379" s="12" t="s">
        <v>8</v>
      </c>
      <c r="G379" s="9" t="s">
        <v>35</v>
      </c>
      <c r="H379" s="9" t="s">
        <v>1512</v>
      </c>
      <c r="I379" s="9">
        <v>9</v>
      </c>
      <c r="J379" s="9" t="s">
        <v>232</v>
      </c>
      <c r="K379" s="9">
        <v>920</v>
      </c>
      <c r="L379" s="9" t="s">
        <v>4402</v>
      </c>
      <c r="M379" s="9">
        <v>92050</v>
      </c>
      <c r="N379" s="9" t="s">
        <v>4403</v>
      </c>
      <c r="O379" s="9">
        <v>4</v>
      </c>
      <c r="P379" s="9" t="s">
        <v>127</v>
      </c>
      <c r="Q379" s="9" t="s">
        <v>4404</v>
      </c>
      <c r="R379" s="9"/>
      <c r="S379" s="9"/>
      <c r="T379" s="9" t="s">
        <v>4405</v>
      </c>
      <c r="U379" s="9"/>
      <c r="V379" s="9" t="s">
        <v>4406</v>
      </c>
      <c r="W379" s="9" t="s">
        <v>132</v>
      </c>
      <c r="X379" s="9"/>
      <c r="Y379" s="9"/>
      <c r="Z379" s="9"/>
      <c r="AA379" s="9"/>
      <c r="AB379" s="9" t="s">
        <v>4407</v>
      </c>
      <c r="AC379" s="9" t="s">
        <v>4408</v>
      </c>
      <c r="AD379" s="9" t="s">
        <v>4409</v>
      </c>
      <c r="AE379" s="9" t="s">
        <v>137</v>
      </c>
      <c r="AF379" s="9" t="s">
        <v>137</v>
      </c>
      <c r="AG379" s="56" t="s">
        <v>2909</v>
      </c>
      <c r="AH379" s="57" t="s">
        <v>139</v>
      </c>
      <c r="AI379" s="61">
        <v>45266</v>
      </c>
      <c r="AJ379" s="9" t="s">
        <v>138</v>
      </c>
      <c r="AK379" s="55" t="s">
        <v>3394</v>
      </c>
      <c r="AL379" s="55" t="s">
        <v>3394</v>
      </c>
      <c r="AM379" s="12">
        <v>0</v>
      </c>
      <c r="AX379" s="12">
        <v>0</v>
      </c>
      <c r="BB379" s="55" t="s">
        <v>32</v>
      </c>
      <c r="BC379" s="55" t="s">
        <v>3395</v>
      </c>
      <c r="BD379" s="55" t="s">
        <v>3396</v>
      </c>
    </row>
    <row r="380" spans="1:56" hidden="1" x14ac:dyDescent="0.25">
      <c r="A380" s="9" t="s">
        <v>3</v>
      </c>
      <c r="B380" s="9" t="s">
        <v>4410</v>
      </c>
      <c r="C380" s="9" t="s">
        <v>4411</v>
      </c>
      <c r="D380" s="9" t="s">
        <v>4412</v>
      </c>
      <c r="E380" s="9" t="s">
        <v>4412</v>
      </c>
      <c r="F380" s="12" t="s">
        <v>8</v>
      </c>
      <c r="G380" s="9" t="s">
        <v>1729</v>
      </c>
      <c r="H380" s="9" t="s">
        <v>1730</v>
      </c>
      <c r="I380" s="9">
        <v>9</v>
      </c>
      <c r="J380" s="9" t="s">
        <v>232</v>
      </c>
      <c r="K380" s="9">
        <v>901</v>
      </c>
      <c r="L380" s="9" t="s">
        <v>3383</v>
      </c>
      <c r="M380" s="9">
        <v>90150</v>
      </c>
      <c r="N380" s="9" t="s">
        <v>3402</v>
      </c>
      <c r="O380" s="9">
        <v>4</v>
      </c>
      <c r="P380" s="9" t="s">
        <v>127</v>
      </c>
      <c r="Q380" s="9" t="s">
        <v>4413</v>
      </c>
      <c r="R380" s="9"/>
      <c r="S380" s="9"/>
      <c r="T380" s="9" t="s">
        <v>641</v>
      </c>
      <c r="U380" s="9"/>
      <c r="V380" s="9"/>
      <c r="W380" s="9" t="s">
        <v>132</v>
      </c>
      <c r="X380" s="9"/>
      <c r="Y380" s="9"/>
      <c r="Z380" s="9" t="s">
        <v>4414</v>
      </c>
      <c r="AA380" s="9"/>
      <c r="AB380" s="9" t="s">
        <v>4415</v>
      </c>
      <c r="AC380" s="9" t="s">
        <v>4416</v>
      </c>
      <c r="AD380" s="9" t="s">
        <v>4417</v>
      </c>
      <c r="AE380" s="9" t="s">
        <v>137</v>
      </c>
      <c r="AF380" s="9" t="s">
        <v>137</v>
      </c>
      <c r="AG380" s="56" t="s">
        <v>2909</v>
      </c>
      <c r="AH380" s="57" t="s">
        <v>139</v>
      </c>
      <c r="AI380" s="61">
        <v>45266</v>
      </c>
      <c r="AJ380" s="9" t="s">
        <v>138</v>
      </c>
      <c r="AK380" s="55" t="s">
        <v>3394</v>
      </c>
      <c r="AL380" s="55" t="s">
        <v>3394</v>
      </c>
      <c r="AM380" s="12">
        <v>2</v>
      </c>
      <c r="AN380" s="76">
        <v>46340020301</v>
      </c>
      <c r="AO380" s="55" t="s">
        <v>3845</v>
      </c>
      <c r="AP380" s="76">
        <v>46340010101</v>
      </c>
      <c r="AQ380" s="55" t="s">
        <v>3843</v>
      </c>
      <c r="AS380" s="55" t="s">
        <v>3422</v>
      </c>
      <c r="AU380" s="55" t="s">
        <v>3422</v>
      </c>
      <c r="AW380" s="55" t="s">
        <v>3422</v>
      </c>
      <c r="AX380" s="12">
        <v>2</v>
      </c>
      <c r="BA380" s="55" t="s">
        <v>140</v>
      </c>
      <c r="BB380" s="55" t="s">
        <v>140</v>
      </c>
      <c r="BC380" s="55">
        <v>80167</v>
      </c>
      <c r="BD380" s="55" t="s">
        <v>3446</v>
      </c>
    </row>
    <row r="381" spans="1:56" hidden="1" x14ac:dyDescent="0.25">
      <c r="A381" s="9" t="s">
        <v>3</v>
      </c>
      <c r="B381" s="9" t="s">
        <v>4418</v>
      </c>
      <c r="C381" s="9" t="s">
        <v>4419</v>
      </c>
      <c r="D381" s="9" t="s">
        <v>4420</v>
      </c>
      <c r="E381" s="9" t="s">
        <v>261</v>
      </c>
      <c r="F381" s="12" t="s">
        <v>8</v>
      </c>
      <c r="G381" s="9" t="s">
        <v>41</v>
      </c>
      <c r="H381" s="9" t="s">
        <v>3119</v>
      </c>
      <c r="I381" s="9">
        <v>9</v>
      </c>
      <c r="J381" s="9" t="s">
        <v>232</v>
      </c>
      <c r="K381" s="9">
        <v>906</v>
      </c>
      <c r="L381" s="9" t="s">
        <v>3414</v>
      </c>
      <c r="M381" s="9">
        <v>90656</v>
      </c>
      <c r="N381" s="9" t="s">
        <v>4421</v>
      </c>
      <c r="O381" s="9">
        <v>4</v>
      </c>
      <c r="P381" s="9" t="s">
        <v>127</v>
      </c>
      <c r="Q381" s="9" t="s">
        <v>4422</v>
      </c>
      <c r="R381" s="9"/>
      <c r="S381" s="9" t="s">
        <v>4423</v>
      </c>
      <c r="T381" s="9" t="s">
        <v>3300</v>
      </c>
      <c r="U381" s="9"/>
      <c r="V381" s="9"/>
      <c r="W381" s="9" t="s">
        <v>132</v>
      </c>
      <c r="X381" s="9"/>
      <c r="Y381" s="9"/>
      <c r="Z381" s="9"/>
      <c r="AA381" s="9"/>
      <c r="AB381" s="9" t="s">
        <v>4424</v>
      </c>
      <c r="AC381" s="9" t="s">
        <v>4425</v>
      </c>
      <c r="AD381" s="9" t="s">
        <v>4426</v>
      </c>
      <c r="AE381" s="9" t="s">
        <v>137</v>
      </c>
      <c r="AF381" s="9" t="s">
        <v>137</v>
      </c>
      <c r="AG381" s="56" t="s">
        <v>2909</v>
      </c>
      <c r="AH381" s="57" t="s">
        <v>139</v>
      </c>
      <c r="AI381" s="61">
        <v>45266</v>
      </c>
      <c r="AJ381" s="9" t="s">
        <v>138</v>
      </c>
      <c r="AK381" s="55" t="s">
        <v>3394</v>
      </c>
      <c r="AL381" s="55" t="s">
        <v>3394</v>
      </c>
      <c r="AM381" s="12">
        <v>0</v>
      </c>
      <c r="AX381" s="12">
        <v>0</v>
      </c>
      <c r="BB381" s="55" t="s">
        <v>32</v>
      </c>
      <c r="BC381" s="55" t="s">
        <v>3395</v>
      </c>
      <c r="BD381" s="55" t="s">
        <v>3396</v>
      </c>
    </row>
    <row r="382" spans="1:56" hidden="1" x14ac:dyDescent="0.25">
      <c r="A382" s="9" t="s">
        <v>3</v>
      </c>
      <c r="B382" s="9" t="s">
        <v>4427</v>
      </c>
      <c r="C382" s="9" t="s">
        <v>4428</v>
      </c>
      <c r="D382" s="9" t="s">
        <v>4429</v>
      </c>
      <c r="E382" s="9" t="s">
        <v>4429</v>
      </c>
      <c r="F382" s="12" t="s">
        <v>8</v>
      </c>
      <c r="G382" s="9" t="s">
        <v>43</v>
      </c>
      <c r="H382" s="9" t="s">
        <v>202</v>
      </c>
      <c r="I382" s="9">
        <v>9</v>
      </c>
      <c r="J382" s="9" t="s">
        <v>232</v>
      </c>
      <c r="K382" s="9">
        <v>901</v>
      </c>
      <c r="L382" s="9" t="s">
        <v>3383</v>
      </c>
      <c r="M382" s="9">
        <v>90150</v>
      </c>
      <c r="N382" s="9" t="s">
        <v>3402</v>
      </c>
      <c r="O382" s="9">
        <v>4</v>
      </c>
      <c r="P382" s="9" t="s">
        <v>127</v>
      </c>
      <c r="Q382" s="9" t="s">
        <v>3553</v>
      </c>
      <c r="R382" s="9"/>
      <c r="S382" s="9" t="s">
        <v>4430</v>
      </c>
      <c r="T382" s="9" t="s">
        <v>641</v>
      </c>
      <c r="U382" s="9" t="s">
        <v>4414</v>
      </c>
      <c r="V382" s="9" t="s">
        <v>4431</v>
      </c>
      <c r="W382" s="9" t="s">
        <v>132</v>
      </c>
      <c r="X382" s="9" t="s">
        <v>4432</v>
      </c>
      <c r="Y382" s="9"/>
      <c r="Z382" s="9"/>
      <c r="AA382" s="9"/>
      <c r="AB382" s="9" t="s">
        <v>4433</v>
      </c>
      <c r="AC382" s="9" t="s">
        <v>4434</v>
      </c>
      <c r="AD382" s="9" t="s">
        <v>4435</v>
      </c>
      <c r="AE382" s="9" t="s">
        <v>137</v>
      </c>
      <c r="AF382" s="9" t="s">
        <v>137</v>
      </c>
      <c r="AG382" s="56" t="s">
        <v>2909</v>
      </c>
      <c r="AH382" s="57" t="s">
        <v>139</v>
      </c>
      <c r="AI382" s="61">
        <v>45266</v>
      </c>
      <c r="AJ382" s="9" t="s">
        <v>138</v>
      </c>
      <c r="AK382" s="55" t="s">
        <v>3394</v>
      </c>
      <c r="AL382" s="55" t="s">
        <v>3394</v>
      </c>
      <c r="AM382" s="12">
        <v>1</v>
      </c>
      <c r="AN382" s="76">
        <v>36940010201</v>
      </c>
      <c r="AO382" s="55" t="s">
        <v>4436</v>
      </c>
      <c r="AQ382" s="55" t="s">
        <v>3422</v>
      </c>
      <c r="AS382" s="55" t="s">
        <v>3422</v>
      </c>
      <c r="AU382" s="55" t="s">
        <v>3422</v>
      </c>
      <c r="AW382" s="55" t="s">
        <v>3422</v>
      </c>
      <c r="AX382" s="12">
        <v>1</v>
      </c>
      <c r="BA382" s="55" t="s">
        <v>140</v>
      </c>
      <c r="BB382" s="55" t="s">
        <v>140</v>
      </c>
      <c r="BC382" s="55">
        <v>80161</v>
      </c>
      <c r="BD382" s="55" t="s">
        <v>3446</v>
      </c>
    </row>
    <row r="383" spans="1:56" hidden="1" x14ac:dyDescent="0.25">
      <c r="A383" s="9" t="s">
        <v>3</v>
      </c>
      <c r="B383" s="9" t="s">
        <v>4437</v>
      </c>
      <c r="C383" s="9" t="s">
        <v>4438</v>
      </c>
      <c r="D383" s="9" t="s">
        <v>4439</v>
      </c>
      <c r="E383" s="9" t="s">
        <v>4440</v>
      </c>
      <c r="F383" s="12" t="s">
        <v>8</v>
      </c>
      <c r="G383" s="9" t="s">
        <v>62</v>
      </c>
      <c r="H383" s="9" t="s">
        <v>851</v>
      </c>
      <c r="I383" s="9">
        <v>9</v>
      </c>
      <c r="J383" s="9" t="s">
        <v>232</v>
      </c>
      <c r="K383" s="9">
        <v>901</v>
      </c>
      <c r="L383" s="9" t="s">
        <v>3383</v>
      </c>
      <c r="M383" s="9">
        <v>90150</v>
      </c>
      <c r="N383" s="9" t="s">
        <v>3402</v>
      </c>
      <c r="O383" s="9">
        <v>4</v>
      </c>
      <c r="P383" s="9" t="s">
        <v>127</v>
      </c>
      <c r="Q383" s="9" t="s">
        <v>4441</v>
      </c>
      <c r="R383" s="9"/>
      <c r="S383" s="9" t="s">
        <v>4442</v>
      </c>
      <c r="T383" s="9" t="s">
        <v>765</v>
      </c>
      <c r="U383" s="9" t="s">
        <v>4443</v>
      </c>
      <c r="V383" s="9" t="s">
        <v>4444</v>
      </c>
      <c r="W383" s="9"/>
      <c r="X383" s="9"/>
      <c r="Y383" s="9"/>
      <c r="Z383" s="9"/>
      <c r="AA383" s="9"/>
      <c r="AB383" s="9" t="s">
        <v>4445</v>
      </c>
      <c r="AC383" s="9" t="s">
        <v>4446</v>
      </c>
      <c r="AD383" s="9" t="s">
        <v>4447</v>
      </c>
      <c r="AE383" s="9" t="s">
        <v>137</v>
      </c>
      <c r="AF383" s="9" t="s">
        <v>137</v>
      </c>
      <c r="AG383" s="56" t="s">
        <v>2909</v>
      </c>
      <c r="AH383" s="57" t="s">
        <v>139</v>
      </c>
      <c r="AI383" s="61">
        <v>45266</v>
      </c>
      <c r="AJ383" s="9" t="s">
        <v>138</v>
      </c>
      <c r="AK383" s="55" t="s">
        <v>3394</v>
      </c>
      <c r="AL383" s="55" t="s">
        <v>3394</v>
      </c>
      <c r="AM383" s="12">
        <v>0</v>
      </c>
      <c r="AX383" s="12">
        <v>0</v>
      </c>
      <c r="BB383" s="55" t="s">
        <v>32</v>
      </c>
      <c r="BC383" s="55" t="s">
        <v>3395</v>
      </c>
      <c r="BD383" s="55" t="s">
        <v>3396</v>
      </c>
    </row>
    <row r="384" spans="1:56" hidden="1" x14ac:dyDescent="0.25">
      <c r="A384" s="9" t="s">
        <v>3</v>
      </c>
      <c r="B384" s="9" t="s">
        <v>4448</v>
      </c>
      <c r="C384" s="9" t="s">
        <v>4449</v>
      </c>
      <c r="D384" s="9" t="s">
        <v>4450</v>
      </c>
      <c r="E384" s="9" t="s">
        <v>4451</v>
      </c>
      <c r="F384" s="12" t="s">
        <v>8</v>
      </c>
      <c r="G384" s="9" t="s">
        <v>392</v>
      </c>
      <c r="H384" s="9" t="s">
        <v>393</v>
      </c>
      <c r="I384" s="9">
        <v>9</v>
      </c>
      <c r="J384" s="9" t="s">
        <v>232</v>
      </c>
      <c r="K384" s="9">
        <v>901</v>
      </c>
      <c r="L384" s="9" t="s">
        <v>3383</v>
      </c>
      <c r="M384" s="9">
        <v>90150</v>
      </c>
      <c r="N384" s="9" t="s">
        <v>3402</v>
      </c>
      <c r="O384" s="9">
        <v>4</v>
      </c>
      <c r="P384" s="9" t="s">
        <v>127</v>
      </c>
      <c r="Q384" s="9" t="s">
        <v>4452</v>
      </c>
      <c r="R384" s="9" t="s">
        <v>2442</v>
      </c>
      <c r="S384" s="9" t="s">
        <v>4037</v>
      </c>
      <c r="T384" s="9"/>
      <c r="U384" s="9" t="s">
        <v>4453</v>
      </c>
      <c r="V384" s="9" t="s">
        <v>4454</v>
      </c>
      <c r="W384" s="9" t="s">
        <v>568</v>
      </c>
      <c r="X384" s="9"/>
      <c r="Y384" s="9"/>
      <c r="Z384" s="9"/>
      <c r="AA384" s="9"/>
      <c r="AB384" s="9" t="s">
        <v>4455</v>
      </c>
      <c r="AC384" s="9" t="s">
        <v>4456</v>
      </c>
      <c r="AD384" s="9" t="s">
        <v>4457</v>
      </c>
      <c r="AE384" s="9" t="s">
        <v>137</v>
      </c>
      <c r="AF384" s="9" t="s">
        <v>137</v>
      </c>
      <c r="AG384" s="56" t="s">
        <v>2909</v>
      </c>
      <c r="AH384" s="57" t="s">
        <v>139</v>
      </c>
      <c r="AI384" s="61">
        <v>45266</v>
      </c>
      <c r="AJ384" s="9" t="s">
        <v>138</v>
      </c>
      <c r="AK384" s="55" t="s">
        <v>3394</v>
      </c>
      <c r="AL384" s="55" t="s">
        <v>3394</v>
      </c>
      <c r="AM384" s="12">
        <v>1</v>
      </c>
      <c r="AN384" s="76" t="s">
        <v>3577</v>
      </c>
      <c r="AO384" s="55" t="s">
        <v>3578</v>
      </c>
      <c r="AQ384" s="55" t="s">
        <v>3422</v>
      </c>
      <c r="AS384" s="55" t="s">
        <v>3422</v>
      </c>
      <c r="AU384" s="55" t="s">
        <v>3422</v>
      </c>
      <c r="AW384" s="55" t="s">
        <v>3422</v>
      </c>
      <c r="AX384" s="12">
        <v>1</v>
      </c>
      <c r="BA384" s="55" t="s">
        <v>140</v>
      </c>
      <c r="BB384" s="55" t="s">
        <v>140</v>
      </c>
      <c r="BC384" s="55">
        <v>80768</v>
      </c>
    </row>
    <row r="385" spans="1:56" x14ac:dyDescent="0.25">
      <c r="A385" s="9" t="s">
        <v>3</v>
      </c>
      <c r="B385" s="9" t="s">
        <v>4458</v>
      </c>
      <c r="C385" s="9" t="s">
        <v>4459</v>
      </c>
      <c r="D385" s="9" t="s">
        <v>4460</v>
      </c>
      <c r="E385" s="9" t="s">
        <v>261</v>
      </c>
      <c r="F385" s="12" t="s">
        <v>8</v>
      </c>
      <c r="G385" s="9" t="s">
        <v>22</v>
      </c>
      <c r="H385" s="9" t="s">
        <v>519</v>
      </c>
      <c r="I385" s="9">
        <v>9</v>
      </c>
      <c r="J385" s="9" t="s">
        <v>232</v>
      </c>
      <c r="K385" s="9">
        <v>901</v>
      </c>
      <c r="L385" s="9" t="s">
        <v>3383</v>
      </c>
      <c r="M385" s="9">
        <v>90150</v>
      </c>
      <c r="N385" s="9" t="s">
        <v>3402</v>
      </c>
      <c r="O385" s="9">
        <v>4</v>
      </c>
      <c r="P385" s="9" t="s">
        <v>127</v>
      </c>
      <c r="Q385" s="9" t="s">
        <v>4461</v>
      </c>
      <c r="R385" s="9" t="s">
        <v>4462</v>
      </c>
      <c r="S385" s="9" t="s">
        <v>4463</v>
      </c>
      <c r="T385" s="9"/>
      <c r="U385" s="9"/>
      <c r="V385" s="9" t="s">
        <v>4464</v>
      </c>
      <c r="W385" s="9"/>
      <c r="X385" s="9"/>
      <c r="Y385" s="9"/>
      <c r="Z385" s="9"/>
      <c r="AA385" s="9"/>
      <c r="AB385" s="9" t="s">
        <v>4465</v>
      </c>
      <c r="AC385" s="9" t="s">
        <v>4466</v>
      </c>
      <c r="AD385" s="9" t="s">
        <v>4467</v>
      </c>
      <c r="AE385" s="9" t="s">
        <v>137</v>
      </c>
      <c r="AF385" s="9" t="s">
        <v>137</v>
      </c>
      <c r="AG385" s="56" t="s">
        <v>2909</v>
      </c>
      <c r="AH385" s="57" t="s">
        <v>139</v>
      </c>
      <c r="AI385" s="61">
        <v>45266</v>
      </c>
      <c r="AJ385" s="9" t="s">
        <v>138</v>
      </c>
      <c r="AK385" s="55" t="s">
        <v>3394</v>
      </c>
      <c r="AL385" s="55" t="s">
        <v>3394</v>
      </c>
      <c r="AM385" s="12">
        <v>5</v>
      </c>
      <c r="AN385" s="76" t="s">
        <v>4468</v>
      </c>
      <c r="AO385" s="55" t="s">
        <v>4469</v>
      </c>
      <c r="AP385" s="76" t="s">
        <v>4470</v>
      </c>
      <c r="AQ385" s="55" t="s">
        <v>2763</v>
      </c>
      <c r="AR385" s="76" t="s">
        <v>4471</v>
      </c>
      <c r="AS385" s="55" t="s">
        <v>4472</v>
      </c>
      <c r="AT385" s="76" t="s">
        <v>4473</v>
      </c>
      <c r="AU385" s="55" t="s">
        <v>4474</v>
      </c>
      <c r="AV385" s="76" t="s">
        <v>4475</v>
      </c>
      <c r="AW385" s="55" t="s">
        <v>4476</v>
      </c>
      <c r="AX385" s="12">
        <v>5</v>
      </c>
      <c r="BA385" s="55" t="s">
        <v>140</v>
      </c>
      <c r="BB385" s="55" t="s">
        <v>140</v>
      </c>
      <c r="BC385" s="55">
        <v>80186</v>
      </c>
    </row>
    <row r="386" spans="1:56" hidden="1" x14ac:dyDescent="0.25">
      <c r="A386" s="9" t="s">
        <v>3</v>
      </c>
      <c r="B386" s="9" t="s">
        <v>4477</v>
      </c>
      <c r="C386" s="9" t="s">
        <v>4478</v>
      </c>
      <c r="D386" s="9" t="s">
        <v>4479</v>
      </c>
      <c r="E386" s="9" t="s">
        <v>4479</v>
      </c>
      <c r="F386" s="12" t="s">
        <v>8</v>
      </c>
      <c r="G386" s="9" t="s">
        <v>42</v>
      </c>
      <c r="H386" s="9" t="s">
        <v>2063</v>
      </c>
      <c r="I386" s="9">
        <v>13</v>
      </c>
      <c r="J386" s="9" t="s">
        <v>3510</v>
      </c>
      <c r="K386" s="9">
        <v>1321</v>
      </c>
      <c r="L386" s="9" t="s">
        <v>3511</v>
      </c>
      <c r="M386" s="9">
        <v>132150</v>
      </c>
      <c r="N386" s="9" t="s">
        <v>3512</v>
      </c>
      <c r="O386" s="9">
        <v>4</v>
      </c>
      <c r="P386" s="9" t="s">
        <v>127</v>
      </c>
      <c r="Q386" s="9" t="s">
        <v>4480</v>
      </c>
      <c r="R386" s="9"/>
      <c r="S386" s="9" t="s">
        <v>4481</v>
      </c>
      <c r="T386" s="9" t="s">
        <v>1660</v>
      </c>
      <c r="U386" s="9"/>
      <c r="V386" s="9"/>
      <c r="W386" s="9"/>
      <c r="X386" s="9"/>
      <c r="Y386" s="9"/>
      <c r="Z386" s="9"/>
      <c r="AA386" s="9"/>
      <c r="AB386" s="9" t="s">
        <v>4482</v>
      </c>
      <c r="AC386" s="9" t="s">
        <v>4483</v>
      </c>
      <c r="AD386" s="9" t="s">
        <v>4484</v>
      </c>
      <c r="AE386" s="9" t="s">
        <v>137</v>
      </c>
      <c r="AF386" s="9" t="s">
        <v>137</v>
      </c>
      <c r="AG386" s="56" t="s">
        <v>2909</v>
      </c>
      <c r="AH386" s="57" t="s">
        <v>139</v>
      </c>
      <c r="AI386" s="61">
        <v>45243</v>
      </c>
      <c r="AJ386" s="9" t="s">
        <v>138</v>
      </c>
      <c r="AK386" s="55" t="s">
        <v>3394</v>
      </c>
      <c r="AL386" s="55" t="s">
        <v>3394</v>
      </c>
      <c r="AM386" s="12">
        <v>0</v>
      </c>
      <c r="AX386" s="12">
        <v>0</v>
      </c>
      <c r="BB386" s="55" t="s">
        <v>32</v>
      </c>
      <c r="BC386" s="55" t="s">
        <v>3395</v>
      </c>
      <c r="BD386" s="55" t="s">
        <v>3396</v>
      </c>
    </row>
    <row r="387" spans="1:56" hidden="1" x14ac:dyDescent="0.25">
      <c r="A387" s="9" t="s">
        <v>3</v>
      </c>
      <c r="B387" s="9" t="s">
        <v>4485</v>
      </c>
      <c r="C387" s="9" t="s">
        <v>4486</v>
      </c>
      <c r="D387" s="9" t="s">
        <v>4487</v>
      </c>
      <c r="E387" s="9" t="s">
        <v>261</v>
      </c>
      <c r="F387" s="12" t="s">
        <v>8</v>
      </c>
      <c r="G387" s="9" t="s">
        <v>477</v>
      </c>
      <c r="H387" s="9" t="s">
        <v>478</v>
      </c>
      <c r="I387" s="9">
        <v>9</v>
      </c>
      <c r="J387" s="9" t="s">
        <v>232</v>
      </c>
      <c r="K387" s="9">
        <v>907</v>
      </c>
      <c r="L387" s="9" t="s">
        <v>3427</v>
      </c>
      <c r="M387" s="9">
        <v>90750</v>
      </c>
      <c r="N387" s="9" t="s">
        <v>3428</v>
      </c>
      <c r="O387" s="9">
        <v>4</v>
      </c>
      <c r="P387" s="9" t="s">
        <v>127</v>
      </c>
      <c r="Q387" s="9" t="s">
        <v>4488</v>
      </c>
      <c r="R387" s="9"/>
      <c r="S387" s="9"/>
      <c r="T387" s="9" t="s">
        <v>4489</v>
      </c>
      <c r="U387" s="9"/>
      <c r="V387" s="9" t="s">
        <v>4490</v>
      </c>
      <c r="W387" s="9" t="s">
        <v>132</v>
      </c>
      <c r="X387" s="9"/>
      <c r="Y387" s="9"/>
      <c r="Z387" s="9"/>
      <c r="AA387" s="9"/>
      <c r="AB387" s="9" t="s">
        <v>4491</v>
      </c>
      <c r="AC387" s="9" t="s">
        <v>4492</v>
      </c>
      <c r="AD387" s="9" t="s">
        <v>4493</v>
      </c>
      <c r="AE387" s="9" t="s">
        <v>137</v>
      </c>
      <c r="AF387" s="9" t="s">
        <v>137</v>
      </c>
      <c r="AG387" s="56" t="s">
        <v>2909</v>
      </c>
      <c r="AH387" s="57" t="s">
        <v>139</v>
      </c>
      <c r="AI387" s="61">
        <v>45266</v>
      </c>
      <c r="AJ387" s="9" t="s">
        <v>138</v>
      </c>
      <c r="AK387" s="55" t="s">
        <v>3394</v>
      </c>
      <c r="AL387" s="55" t="s">
        <v>3394</v>
      </c>
      <c r="AM387" s="12">
        <v>0</v>
      </c>
      <c r="AX387" s="12">
        <v>0</v>
      </c>
      <c r="BB387" s="55" t="s">
        <v>32</v>
      </c>
      <c r="BC387" s="55" t="s">
        <v>3395</v>
      </c>
      <c r="BD387" s="55" t="s">
        <v>3396</v>
      </c>
    </row>
    <row r="388" spans="1:56" hidden="1" x14ac:dyDescent="0.25">
      <c r="A388" s="9" t="s">
        <v>3</v>
      </c>
      <c r="B388" s="9" t="s">
        <v>4494</v>
      </c>
      <c r="C388" s="9" t="s">
        <v>4495</v>
      </c>
      <c r="D388" s="9" t="s">
        <v>4496</v>
      </c>
      <c r="E388" s="9" t="s">
        <v>261</v>
      </c>
      <c r="F388" s="12" t="s">
        <v>8</v>
      </c>
      <c r="G388" s="9" t="s">
        <v>3915</v>
      </c>
      <c r="H388" s="9" t="s">
        <v>3916</v>
      </c>
      <c r="I388" s="9">
        <v>9</v>
      </c>
      <c r="J388" s="9" t="s">
        <v>232</v>
      </c>
      <c r="K388" s="9">
        <v>901</v>
      </c>
      <c r="L388" s="9" t="s">
        <v>3383</v>
      </c>
      <c r="M388" s="9">
        <v>90150</v>
      </c>
      <c r="N388" s="9" t="s">
        <v>3402</v>
      </c>
      <c r="O388" s="9">
        <v>4</v>
      </c>
      <c r="P388" s="9" t="s">
        <v>127</v>
      </c>
      <c r="Q388" s="9" t="s">
        <v>4497</v>
      </c>
      <c r="R388" s="9"/>
      <c r="S388" s="9" t="s">
        <v>4498</v>
      </c>
      <c r="T388" s="9" t="s">
        <v>853</v>
      </c>
      <c r="U388" s="9"/>
      <c r="V388" s="9"/>
      <c r="W388" s="9"/>
      <c r="X388" s="9" t="s">
        <v>4499</v>
      </c>
      <c r="Y388" s="9"/>
      <c r="Z388" s="9"/>
      <c r="AA388" s="9" t="s">
        <v>4500</v>
      </c>
      <c r="AB388" s="9" t="s">
        <v>4501</v>
      </c>
      <c r="AC388" s="9" t="s">
        <v>4502</v>
      </c>
      <c r="AD388" s="9" t="s">
        <v>4503</v>
      </c>
      <c r="AE388" s="9" t="s">
        <v>137</v>
      </c>
      <c r="AF388" s="9" t="s">
        <v>137</v>
      </c>
      <c r="AG388" s="56" t="s">
        <v>2909</v>
      </c>
      <c r="AH388" s="57" t="s">
        <v>139</v>
      </c>
      <c r="AI388" s="61">
        <v>45266</v>
      </c>
      <c r="AJ388" s="9" t="s">
        <v>138</v>
      </c>
      <c r="AK388" s="55" t="s">
        <v>3394</v>
      </c>
      <c r="AL388" s="55" t="s">
        <v>3394</v>
      </c>
      <c r="AM388" s="12">
        <v>0</v>
      </c>
      <c r="AX388" s="12">
        <v>0</v>
      </c>
      <c r="BB388" s="55" t="s">
        <v>32</v>
      </c>
      <c r="BC388" s="55" t="s">
        <v>3395</v>
      </c>
      <c r="BD388" s="55" t="s">
        <v>3396</v>
      </c>
    </row>
    <row r="389" spans="1:56" hidden="1" x14ac:dyDescent="0.25">
      <c r="A389" s="9" t="s">
        <v>3</v>
      </c>
      <c r="B389" s="9" t="s">
        <v>4504</v>
      </c>
      <c r="C389" s="9" t="s">
        <v>4505</v>
      </c>
      <c r="D389" s="9" t="s">
        <v>4506</v>
      </c>
      <c r="E389" s="9" t="s">
        <v>4507</v>
      </c>
      <c r="F389" s="12" t="s">
        <v>8</v>
      </c>
      <c r="G389" s="9" t="s">
        <v>35</v>
      </c>
      <c r="H389" s="9" t="s">
        <v>1512</v>
      </c>
      <c r="I389" s="9">
        <v>9</v>
      </c>
      <c r="J389" s="9" t="s">
        <v>232</v>
      </c>
      <c r="K389" s="9">
        <v>901</v>
      </c>
      <c r="L389" s="9" t="s">
        <v>3383</v>
      </c>
      <c r="M389" s="9">
        <v>90150</v>
      </c>
      <c r="N389" s="9" t="s">
        <v>3402</v>
      </c>
      <c r="O389" s="9">
        <v>4</v>
      </c>
      <c r="P389" s="9" t="s">
        <v>127</v>
      </c>
      <c r="Q389" s="9" t="s">
        <v>4508</v>
      </c>
      <c r="R389" s="9" t="s">
        <v>4509</v>
      </c>
      <c r="S389" s="9" t="s">
        <v>4510</v>
      </c>
      <c r="T389" s="9"/>
      <c r="U389" s="9" t="s">
        <v>4511</v>
      </c>
      <c r="V389" s="9"/>
      <c r="W389" s="9"/>
      <c r="X389" s="9"/>
      <c r="Y389" s="9"/>
      <c r="Z389" s="9"/>
      <c r="AA389" s="9"/>
      <c r="AB389" s="9" t="s">
        <v>4512</v>
      </c>
      <c r="AC389" s="9" t="s">
        <v>4513</v>
      </c>
      <c r="AD389" s="9" t="s">
        <v>4514</v>
      </c>
      <c r="AE389" s="9" t="s">
        <v>137</v>
      </c>
      <c r="AF389" s="9" t="s">
        <v>137</v>
      </c>
      <c r="AG389" s="56" t="s">
        <v>2909</v>
      </c>
      <c r="AH389" s="57" t="s">
        <v>139</v>
      </c>
      <c r="AI389" s="61">
        <v>45266</v>
      </c>
      <c r="AJ389" s="9" t="s">
        <v>138</v>
      </c>
      <c r="AK389" s="55" t="s">
        <v>3394</v>
      </c>
      <c r="AL389" s="55" t="s">
        <v>3394</v>
      </c>
      <c r="AM389" s="12">
        <v>4</v>
      </c>
      <c r="AN389" s="76" t="s">
        <v>4515</v>
      </c>
      <c r="AO389" s="55" t="s">
        <v>4516</v>
      </c>
      <c r="AP389" s="76" t="s">
        <v>3683</v>
      </c>
      <c r="AQ389" s="55" t="s">
        <v>3034</v>
      </c>
      <c r="AR389" s="76" t="s">
        <v>3684</v>
      </c>
      <c r="AS389" s="55" t="s">
        <v>3685</v>
      </c>
      <c r="AT389" s="76" t="s">
        <v>3686</v>
      </c>
      <c r="AU389" s="55" t="s">
        <v>3035</v>
      </c>
      <c r="AW389" s="55" t="s">
        <v>3422</v>
      </c>
      <c r="AX389" s="12">
        <v>4</v>
      </c>
      <c r="BA389" s="55" t="s">
        <v>140</v>
      </c>
      <c r="BB389" s="55" t="s">
        <v>140</v>
      </c>
      <c r="BC389" s="55">
        <v>80454</v>
      </c>
    </row>
    <row r="390" spans="1:56" hidden="1" x14ac:dyDescent="0.25">
      <c r="A390" s="9" t="s">
        <v>3</v>
      </c>
      <c r="B390" s="9" t="s">
        <v>4517</v>
      </c>
      <c r="C390" s="9" t="s">
        <v>4518</v>
      </c>
      <c r="D390" s="9" t="s">
        <v>4519</v>
      </c>
      <c r="E390" s="9" t="s">
        <v>4519</v>
      </c>
      <c r="F390" s="12" t="s">
        <v>8</v>
      </c>
      <c r="G390" s="9" t="s">
        <v>60</v>
      </c>
      <c r="H390" s="9" t="s">
        <v>3603</v>
      </c>
      <c r="I390" s="9">
        <v>9</v>
      </c>
      <c r="J390" s="9" t="s">
        <v>232</v>
      </c>
      <c r="K390" s="9">
        <v>907</v>
      </c>
      <c r="L390" s="9" t="s">
        <v>3427</v>
      </c>
      <c r="M390" s="9">
        <v>90750</v>
      </c>
      <c r="N390" s="9" t="s">
        <v>3428</v>
      </c>
      <c r="O390" s="9">
        <v>4</v>
      </c>
      <c r="P390" s="9" t="s">
        <v>127</v>
      </c>
      <c r="Q390" s="9" t="s">
        <v>4520</v>
      </c>
      <c r="R390" s="9"/>
      <c r="S390" s="9"/>
      <c r="T390" s="9" t="s">
        <v>3970</v>
      </c>
      <c r="U390" s="9"/>
      <c r="V390" s="9" t="s">
        <v>344</v>
      </c>
      <c r="W390" s="9"/>
      <c r="X390" s="9"/>
      <c r="Y390" s="9"/>
      <c r="Z390" s="9"/>
      <c r="AA390" s="9"/>
      <c r="AB390" s="9" t="s">
        <v>4521</v>
      </c>
      <c r="AC390" s="9" t="s">
        <v>4522</v>
      </c>
      <c r="AD390" s="9" t="s">
        <v>4523</v>
      </c>
      <c r="AE390" s="9" t="s">
        <v>137</v>
      </c>
      <c r="AF390" s="9" t="s">
        <v>137</v>
      </c>
      <c r="AG390" s="56" t="s">
        <v>2909</v>
      </c>
      <c r="AH390" s="57" t="s">
        <v>139</v>
      </c>
      <c r="AI390" s="61">
        <v>45266</v>
      </c>
      <c r="AJ390" s="9" t="s">
        <v>138</v>
      </c>
      <c r="AK390" s="55" t="s">
        <v>3394</v>
      </c>
      <c r="AL390" s="55" t="s">
        <v>3394</v>
      </c>
      <c r="AM390" s="12">
        <v>1</v>
      </c>
      <c r="AN390" s="76" t="s">
        <v>4524</v>
      </c>
      <c r="AO390" s="55" t="s">
        <v>4525</v>
      </c>
      <c r="AQ390" s="55" t="s">
        <v>3422</v>
      </c>
      <c r="AS390" s="55" t="s">
        <v>3422</v>
      </c>
      <c r="AU390" s="55" t="s">
        <v>3422</v>
      </c>
      <c r="AW390" s="55" t="s">
        <v>3422</v>
      </c>
      <c r="AX390" s="12">
        <v>1</v>
      </c>
      <c r="BA390" s="55" t="s">
        <v>140</v>
      </c>
      <c r="BB390" s="55" t="s">
        <v>140</v>
      </c>
      <c r="BC390" s="55">
        <v>80166</v>
      </c>
    </row>
    <row r="391" spans="1:56" hidden="1" x14ac:dyDescent="0.25">
      <c r="A391" s="9" t="s">
        <v>3</v>
      </c>
      <c r="B391" s="9" t="s">
        <v>4526</v>
      </c>
      <c r="C391" s="9" t="s">
        <v>4527</v>
      </c>
      <c r="D391" s="9" t="s">
        <v>4528</v>
      </c>
      <c r="E391" s="9" t="s">
        <v>4529</v>
      </c>
      <c r="F391" s="12" t="s">
        <v>8</v>
      </c>
      <c r="G391" s="9" t="s">
        <v>1331</v>
      </c>
      <c r="H391" s="9" t="s">
        <v>1332</v>
      </c>
      <c r="I391" s="9">
        <v>24</v>
      </c>
      <c r="J391" s="9" t="s">
        <v>3669</v>
      </c>
      <c r="K391" s="9">
        <v>2403</v>
      </c>
      <c r="L391" s="9" t="s">
        <v>4530</v>
      </c>
      <c r="M391" s="9">
        <v>240350</v>
      </c>
      <c r="N391" s="9" t="s">
        <v>4531</v>
      </c>
      <c r="O391" s="9">
        <v>4</v>
      </c>
      <c r="P391" s="9" t="s">
        <v>127</v>
      </c>
      <c r="Q391" s="9" t="s">
        <v>4532</v>
      </c>
      <c r="R391" s="9"/>
      <c r="S391" s="9" t="s">
        <v>4533</v>
      </c>
      <c r="T391" s="9"/>
      <c r="U391" s="9"/>
      <c r="V391" s="9" t="s">
        <v>4534</v>
      </c>
      <c r="W391" s="9"/>
      <c r="X391" s="9"/>
      <c r="Y391" s="9" t="s">
        <v>4535</v>
      </c>
      <c r="Z391" s="9"/>
      <c r="AA391" s="9" t="s">
        <v>875</v>
      </c>
      <c r="AB391" s="9" t="s">
        <v>4534</v>
      </c>
      <c r="AC391" s="9" t="s">
        <v>4536</v>
      </c>
      <c r="AD391" s="9" t="s">
        <v>4537</v>
      </c>
      <c r="AE391" s="9" t="s">
        <v>137</v>
      </c>
      <c r="AF391" s="9" t="s">
        <v>137</v>
      </c>
      <c r="AG391" s="56" t="s">
        <v>2909</v>
      </c>
      <c r="AH391" s="57" t="s">
        <v>139</v>
      </c>
      <c r="AI391" s="61">
        <v>45266</v>
      </c>
      <c r="AJ391" s="9" t="s">
        <v>138</v>
      </c>
      <c r="AK391" s="55" t="s">
        <v>3394</v>
      </c>
      <c r="AL391" s="55" t="s">
        <v>3394</v>
      </c>
      <c r="AM391" s="12">
        <v>2</v>
      </c>
      <c r="AN391" s="76">
        <v>21250010102</v>
      </c>
      <c r="AO391" s="55" t="s">
        <v>3812</v>
      </c>
      <c r="AP391" s="76">
        <v>21210009902</v>
      </c>
      <c r="AQ391" s="55" t="s">
        <v>4538</v>
      </c>
      <c r="AS391" s="55" t="s">
        <v>3422</v>
      </c>
      <c r="AU391" s="55" t="s">
        <v>3422</v>
      </c>
      <c r="AW391" s="55" t="s">
        <v>3422</v>
      </c>
      <c r="AX391" s="12">
        <v>2</v>
      </c>
      <c r="BA391" s="55" t="s">
        <v>140</v>
      </c>
      <c r="BB391" s="55" t="s">
        <v>140</v>
      </c>
      <c r="BC391" s="55">
        <v>80767</v>
      </c>
      <c r="BD391" s="55" t="s">
        <v>3446</v>
      </c>
    </row>
    <row r="392" spans="1:56" hidden="1" x14ac:dyDescent="0.25">
      <c r="A392" s="9" t="s">
        <v>3</v>
      </c>
      <c r="B392" s="9" t="s">
        <v>4539</v>
      </c>
      <c r="C392" s="9" t="s">
        <v>4540</v>
      </c>
      <c r="D392" s="9" t="s">
        <v>4541</v>
      </c>
      <c r="E392" s="9" t="s">
        <v>4542</v>
      </c>
      <c r="F392" s="12" t="s">
        <v>8</v>
      </c>
      <c r="G392" s="9" t="s">
        <v>4543</v>
      </c>
      <c r="H392" s="9" t="s">
        <v>4544</v>
      </c>
      <c r="I392" s="9">
        <v>9</v>
      </c>
      <c r="J392" s="9" t="s">
        <v>232</v>
      </c>
      <c r="K392" s="9">
        <v>901</v>
      </c>
      <c r="L392" s="9" t="s">
        <v>3383</v>
      </c>
      <c r="M392" s="9">
        <v>90150</v>
      </c>
      <c r="N392" s="9" t="s">
        <v>3402</v>
      </c>
      <c r="O392" s="9">
        <v>4</v>
      </c>
      <c r="P392" s="9" t="s">
        <v>127</v>
      </c>
      <c r="Q392" s="9" t="s">
        <v>3582</v>
      </c>
      <c r="R392" s="9"/>
      <c r="S392" s="9"/>
      <c r="T392" s="9" t="s">
        <v>267</v>
      </c>
      <c r="U392" s="9"/>
      <c r="V392" s="9" t="s">
        <v>4545</v>
      </c>
      <c r="W392" s="9" t="s">
        <v>132</v>
      </c>
      <c r="X392" s="9"/>
      <c r="Y392" s="9"/>
      <c r="Z392" s="9"/>
      <c r="AA392" s="9"/>
      <c r="AB392" s="9" t="s">
        <v>4546</v>
      </c>
      <c r="AC392" s="9" t="s">
        <v>4547</v>
      </c>
      <c r="AD392" s="9" t="s">
        <v>4548</v>
      </c>
      <c r="AE392" s="9" t="s">
        <v>137</v>
      </c>
      <c r="AF392" s="9" t="s">
        <v>137</v>
      </c>
      <c r="AG392" s="56" t="s">
        <v>2909</v>
      </c>
      <c r="AH392" s="57" t="s">
        <v>139</v>
      </c>
      <c r="AI392" s="61">
        <v>45266</v>
      </c>
      <c r="AJ392" s="9" t="s">
        <v>138</v>
      </c>
      <c r="AK392" s="55" t="s">
        <v>3394</v>
      </c>
      <c r="AL392" s="55" t="s">
        <v>3394</v>
      </c>
      <c r="AM392" s="12">
        <v>3</v>
      </c>
      <c r="AN392" s="76">
        <v>24490000301</v>
      </c>
      <c r="AO392" s="55" t="s">
        <v>4549</v>
      </c>
      <c r="AP392" s="76" t="s">
        <v>4550</v>
      </c>
      <c r="AQ392" s="55" t="s">
        <v>4551</v>
      </c>
      <c r="AR392" s="76" t="s">
        <v>4552</v>
      </c>
      <c r="AS392" s="55" t="s">
        <v>2962</v>
      </c>
      <c r="AU392" s="55" t="s">
        <v>3422</v>
      </c>
      <c r="AW392" s="55" t="s">
        <v>3422</v>
      </c>
      <c r="AX392" s="12">
        <v>3</v>
      </c>
      <c r="BA392" s="55" t="s">
        <v>140</v>
      </c>
      <c r="BB392" s="55" t="s">
        <v>140</v>
      </c>
      <c r="BC392" s="55">
        <v>80134</v>
      </c>
    </row>
    <row r="393" spans="1:56" hidden="1" x14ac:dyDescent="0.25">
      <c r="A393" s="9" t="s">
        <v>3</v>
      </c>
      <c r="B393" s="9" t="s">
        <v>4553</v>
      </c>
      <c r="C393" s="9" t="s">
        <v>4554</v>
      </c>
      <c r="D393" s="9" t="s">
        <v>4555</v>
      </c>
      <c r="E393" s="9" t="s">
        <v>4556</v>
      </c>
      <c r="F393" s="12" t="s">
        <v>8</v>
      </c>
      <c r="G393" s="9" t="s">
        <v>909</v>
      </c>
      <c r="H393" s="9" t="s">
        <v>910</v>
      </c>
      <c r="I393" s="9">
        <v>9</v>
      </c>
      <c r="J393" s="9" t="s">
        <v>232</v>
      </c>
      <c r="K393" s="9">
        <v>901</v>
      </c>
      <c r="L393" s="9" t="s">
        <v>3383</v>
      </c>
      <c r="M393" s="9">
        <v>90150</v>
      </c>
      <c r="N393" s="9" t="s">
        <v>3402</v>
      </c>
      <c r="O393" s="9">
        <v>4</v>
      </c>
      <c r="P393" s="9" t="s">
        <v>127</v>
      </c>
      <c r="Q393" s="9" t="s">
        <v>3582</v>
      </c>
      <c r="R393" s="9"/>
      <c r="S393" s="9" t="s">
        <v>4557</v>
      </c>
      <c r="T393" s="9" t="s">
        <v>3749</v>
      </c>
      <c r="U393" s="9" t="s">
        <v>3750</v>
      </c>
      <c r="V393" s="9"/>
      <c r="W393" s="9" t="s">
        <v>132</v>
      </c>
      <c r="X393" s="9"/>
      <c r="Y393" s="9"/>
      <c r="Z393" s="9"/>
      <c r="AA393" s="9"/>
      <c r="AB393" s="9" t="s">
        <v>4557</v>
      </c>
      <c r="AC393" s="9" t="s">
        <v>4558</v>
      </c>
      <c r="AD393" s="9" t="s">
        <v>4559</v>
      </c>
      <c r="AE393" s="9" t="s">
        <v>137</v>
      </c>
      <c r="AF393" s="9" t="s">
        <v>137</v>
      </c>
      <c r="AG393" s="56" t="s">
        <v>2909</v>
      </c>
      <c r="AH393" s="57" t="s">
        <v>139</v>
      </c>
      <c r="AI393" s="61">
        <v>45184</v>
      </c>
      <c r="AJ393" s="9" t="s">
        <v>138</v>
      </c>
      <c r="AK393" s="55" t="s">
        <v>3394</v>
      </c>
      <c r="AL393" s="55" t="s">
        <v>3394</v>
      </c>
      <c r="AM393" s="12">
        <v>0</v>
      </c>
      <c r="AU393" s="55" t="s">
        <v>3422</v>
      </c>
      <c r="AW393" s="55" t="s">
        <v>3422</v>
      </c>
      <c r="AX393" s="12">
        <v>0</v>
      </c>
      <c r="BB393" s="55" t="s">
        <v>34</v>
      </c>
      <c r="BC393" s="55">
        <v>175</v>
      </c>
      <c r="BD393" s="55" t="s">
        <v>3409</v>
      </c>
    </row>
    <row r="394" spans="1:56" hidden="1" x14ac:dyDescent="0.25">
      <c r="A394" s="9" t="s">
        <v>3</v>
      </c>
      <c r="B394" s="9" t="s">
        <v>4560</v>
      </c>
      <c r="C394" s="9" t="s">
        <v>4561</v>
      </c>
      <c r="D394" s="9" t="s">
        <v>4562</v>
      </c>
      <c r="E394" s="9" t="s">
        <v>4562</v>
      </c>
      <c r="F394" s="12" t="s">
        <v>8</v>
      </c>
      <c r="G394" s="9" t="s">
        <v>1331</v>
      </c>
      <c r="H394" s="9" t="s">
        <v>1332</v>
      </c>
      <c r="I394" s="9">
        <v>13</v>
      </c>
      <c r="J394" s="9" t="s">
        <v>3510</v>
      </c>
      <c r="K394" s="9">
        <v>1308</v>
      </c>
      <c r="L394" s="9" t="s">
        <v>3524</v>
      </c>
      <c r="M394" s="9">
        <v>130850</v>
      </c>
      <c r="N394" s="9" t="s">
        <v>3525</v>
      </c>
      <c r="O394" s="9">
        <v>4</v>
      </c>
      <c r="P394" s="9" t="s">
        <v>127</v>
      </c>
      <c r="Q394" s="9" t="s">
        <v>4563</v>
      </c>
      <c r="R394" s="9"/>
      <c r="S394" s="9" t="s">
        <v>4564</v>
      </c>
      <c r="T394" s="9" t="s">
        <v>765</v>
      </c>
      <c r="U394" s="9"/>
      <c r="V394" s="9"/>
      <c r="W394" s="9"/>
      <c r="X394" s="9"/>
      <c r="Y394" s="9"/>
      <c r="Z394" s="9"/>
      <c r="AA394" s="9"/>
      <c r="AB394" s="9" t="s">
        <v>4565</v>
      </c>
      <c r="AC394" s="9" t="s">
        <v>4566</v>
      </c>
      <c r="AD394" s="9" t="s">
        <v>4567</v>
      </c>
      <c r="AE394" s="9" t="s">
        <v>137</v>
      </c>
      <c r="AF394" s="9" t="s">
        <v>137</v>
      </c>
      <c r="AG394" s="56" t="s">
        <v>2909</v>
      </c>
      <c r="AH394" s="57" t="s">
        <v>139</v>
      </c>
      <c r="AI394" s="61">
        <v>45157</v>
      </c>
      <c r="AJ394" s="9" t="s">
        <v>138</v>
      </c>
      <c r="AK394" s="55" t="s">
        <v>3394</v>
      </c>
      <c r="AL394" s="55" t="s">
        <v>3394</v>
      </c>
      <c r="AM394" s="12">
        <v>0</v>
      </c>
      <c r="AQ394" s="55" t="s">
        <v>3422</v>
      </c>
      <c r="AS394" s="55" t="s">
        <v>3422</v>
      </c>
      <c r="AU394" s="55" t="s">
        <v>3422</v>
      </c>
      <c r="AW394" s="55" t="s">
        <v>3422</v>
      </c>
      <c r="AX394" s="12">
        <v>0</v>
      </c>
      <c r="BB394" s="55" t="s">
        <v>34</v>
      </c>
      <c r="BC394" s="55">
        <v>119</v>
      </c>
      <c r="BD394" s="55" t="s">
        <v>3409</v>
      </c>
    </row>
    <row r="395" spans="1:56" hidden="1" x14ac:dyDescent="0.25">
      <c r="A395" s="9" t="s">
        <v>3</v>
      </c>
      <c r="B395" s="9" t="s">
        <v>4568</v>
      </c>
      <c r="C395" s="9" t="s">
        <v>4569</v>
      </c>
      <c r="D395" s="9" t="s">
        <v>4570</v>
      </c>
      <c r="E395" s="9" t="s">
        <v>4571</v>
      </c>
      <c r="F395" s="12" t="s">
        <v>8</v>
      </c>
      <c r="G395" s="9" t="s">
        <v>4572</v>
      </c>
      <c r="H395" s="9" t="s">
        <v>4573</v>
      </c>
      <c r="I395" s="9">
        <v>9</v>
      </c>
      <c r="J395" s="9" t="s">
        <v>232</v>
      </c>
      <c r="K395" s="9">
        <v>901</v>
      </c>
      <c r="L395" s="9" t="s">
        <v>3383</v>
      </c>
      <c r="M395" s="9">
        <v>90150</v>
      </c>
      <c r="N395" s="9" t="s">
        <v>3402</v>
      </c>
      <c r="O395" s="9">
        <v>4</v>
      </c>
      <c r="P395" s="9" t="s">
        <v>127</v>
      </c>
      <c r="Q395" s="9" t="s">
        <v>4574</v>
      </c>
      <c r="R395" s="9"/>
      <c r="S395" s="9"/>
      <c r="T395" s="9"/>
      <c r="U395" s="9"/>
      <c r="V395" s="9"/>
      <c r="W395" s="9"/>
      <c r="X395" s="9"/>
      <c r="Y395" s="9"/>
      <c r="Z395" s="9"/>
      <c r="AA395" s="9"/>
      <c r="AB395" s="9" t="s">
        <v>4575</v>
      </c>
      <c r="AC395" s="9" t="s">
        <v>4576</v>
      </c>
      <c r="AD395" s="9" t="s">
        <v>4577</v>
      </c>
      <c r="AE395" s="9" t="s">
        <v>137</v>
      </c>
      <c r="AF395" s="9" t="s">
        <v>137</v>
      </c>
      <c r="AG395" s="56" t="s">
        <v>2909</v>
      </c>
      <c r="AH395" s="57" t="s">
        <v>139</v>
      </c>
      <c r="AI395" s="61">
        <v>45266</v>
      </c>
      <c r="AJ395" s="9" t="s">
        <v>138</v>
      </c>
      <c r="AK395" s="55" t="s">
        <v>3394</v>
      </c>
      <c r="AL395" s="55" t="s">
        <v>3394</v>
      </c>
      <c r="AM395" s="12">
        <v>0</v>
      </c>
      <c r="AX395" s="12">
        <v>0</v>
      </c>
      <c r="BB395" s="55" t="s">
        <v>32</v>
      </c>
      <c r="BC395" s="55" t="s">
        <v>3395</v>
      </c>
      <c r="BD395" s="55" t="s">
        <v>3396</v>
      </c>
    </row>
    <row r="396" spans="1:56" hidden="1" x14ac:dyDescent="0.25">
      <c r="A396" s="9" t="s">
        <v>3</v>
      </c>
      <c r="B396" s="9" t="s">
        <v>4578</v>
      </c>
      <c r="C396" s="9" t="s">
        <v>4579</v>
      </c>
      <c r="D396" s="9" t="s">
        <v>4580</v>
      </c>
      <c r="E396" s="9" t="s">
        <v>4581</v>
      </c>
      <c r="F396" s="12" t="s">
        <v>8</v>
      </c>
      <c r="G396" s="9" t="s">
        <v>35</v>
      </c>
      <c r="H396" s="9" t="s">
        <v>1512</v>
      </c>
      <c r="I396" s="9">
        <v>13</v>
      </c>
      <c r="J396" s="9" t="s">
        <v>3510</v>
      </c>
      <c r="K396" s="9">
        <v>1308</v>
      </c>
      <c r="L396" s="9" t="s">
        <v>3524</v>
      </c>
      <c r="M396" s="9">
        <v>130850</v>
      </c>
      <c r="N396" s="9" t="s">
        <v>3525</v>
      </c>
      <c r="O396" s="9">
        <v>4</v>
      </c>
      <c r="P396" s="9" t="s">
        <v>127</v>
      </c>
      <c r="Q396" s="9" t="s">
        <v>4582</v>
      </c>
      <c r="R396" s="9"/>
      <c r="S396" s="9" t="s">
        <v>4583</v>
      </c>
      <c r="T396" s="9"/>
      <c r="U396" s="9" t="s">
        <v>4584</v>
      </c>
      <c r="V396" s="9" t="s">
        <v>131</v>
      </c>
      <c r="W396" s="9" t="s">
        <v>412</v>
      </c>
      <c r="X396" s="9"/>
      <c r="Y396" s="9"/>
      <c r="Z396" s="9"/>
      <c r="AA396" s="9"/>
      <c r="AB396" s="9" t="s">
        <v>4585</v>
      </c>
      <c r="AC396" s="9" t="s">
        <v>4586</v>
      </c>
      <c r="AD396" s="9" t="s">
        <v>4587</v>
      </c>
      <c r="AE396" s="9" t="s">
        <v>137</v>
      </c>
      <c r="AF396" s="9" t="s">
        <v>137</v>
      </c>
      <c r="AG396" s="56" t="s">
        <v>2909</v>
      </c>
      <c r="AH396" s="57" t="s">
        <v>139</v>
      </c>
      <c r="AI396" s="61">
        <v>45243</v>
      </c>
      <c r="AJ396" s="9" t="s">
        <v>138</v>
      </c>
      <c r="AK396" s="55" t="s">
        <v>3394</v>
      </c>
      <c r="AL396" s="55" t="s">
        <v>3394</v>
      </c>
      <c r="AM396" s="12">
        <v>0</v>
      </c>
      <c r="AX396" s="12">
        <v>0</v>
      </c>
      <c r="BB396" s="55" t="s">
        <v>32</v>
      </c>
      <c r="BC396" s="55" t="s">
        <v>3395</v>
      </c>
      <c r="BD396" s="55" t="s">
        <v>3396</v>
      </c>
    </row>
    <row r="397" spans="1:56" hidden="1" x14ac:dyDescent="0.25">
      <c r="A397" s="9" t="s">
        <v>3</v>
      </c>
      <c r="B397" s="9" t="s">
        <v>4588</v>
      </c>
      <c r="C397" s="9" t="s">
        <v>4589</v>
      </c>
      <c r="D397" s="9" t="s">
        <v>4590</v>
      </c>
      <c r="E397" s="9" t="s">
        <v>4590</v>
      </c>
      <c r="F397" s="12" t="s">
        <v>8</v>
      </c>
      <c r="G397" s="9" t="s">
        <v>42</v>
      </c>
      <c r="H397" s="9" t="s">
        <v>2063</v>
      </c>
      <c r="I397" s="9">
        <v>13</v>
      </c>
      <c r="J397" s="9" t="s">
        <v>3510</v>
      </c>
      <c r="K397" s="9">
        <v>1309</v>
      </c>
      <c r="L397" s="9" t="s">
        <v>3902</v>
      </c>
      <c r="M397" s="9">
        <v>130950</v>
      </c>
      <c r="N397" s="9" t="s">
        <v>3903</v>
      </c>
      <c r="O397" s="9">
        <v>4</v>
      </c>
      <c r="P397" s="9" t="s">
        <v>127</v>
      </c>
      <c r="Q397" s="9" t="s">
        <v>4591</v>
      </c>
      <c r="R397" s="9"/>
      <c r="S397" s="9"/>
      <c r="T397" s="9" t="s">
        <v>4592</v>
      </c>
      <c r="U397" s="9"/>
      <c r="V397" s="9"/>
      <c r="W397" s="9"/>
      <c r="X397" s="9"/>
      <c r="Y397" s="9"/>
      <c r="Z397" s="9"/>
      <c r="AA397" s="9"/>
      <c r="AB397" s="9" t="s">
        <v>4593</v>
      </c>
      <c r="AC397" s="9" t="s">
        <v>4594</v>
      </c>
      <c r="AD397" s="9" t="s">
        <v>4595</v>
      </c>
      <c r="AE397" s="9" t="s">
        <v>137</v>
      </c>
      <c r="AF397" s="9" t="s">
        <v>137</v>
      </c>
      <c r="AG397" s="56" t="s">
        <v>2909</v>
      </c>
      <c r="AH397" s="57" t="s">
        <v>139</v>
      </c>
      <c r="AI397" s="61">
        <v>45244</v>
      </c>
      <c r="AJ397" s="9" t="s">
        <v>138</v>
      </c>
      <c r="AK397" s="55" t="s">
        <v>3394</v>
      </c>
      <c r="AL397" s="55" t="s">
        <v>3394</v>
      </c>
      <c r="AM397" s="12">
        <v>0</v>
      </c>
      <c r="AX397" s="12">
        <v>0</v>
      </c>
      <c r="BB397" s="55" t="s">
        <v>32</v>
      </c>
      <c r="BC397" s="55" t="s">
        <v>3395</v>
      </c>
      <c r="BD397" s="55" t="s">
        <v>3396</v>
      </c>
    </row>
    <row r="398" spans="1:56" hidden="1" x14ac:dyDescent="0.25">
      <c r="A398" s="9" t="s">
        <v>3</v>
      </c>
      <c r="B398" s="9" t="s">
        <v>4596</v>
      </c>
      <c r="C398" s="9" t="s">
        <v>4597</v>
      </c>
      <c r="D398" s="9" t="s">
        <v>4598</v>
      </c>
      <c r="E398" s="9" t="s">
        <v>261</v>
      </c>
      <c r="F398" s="12" t="s">
        <v>8</v>
      </c>
      <c r="G398" s="9" t="s">
        <v>215</v>
      </c>
      <c r="H398" s="9" t="s">
        <v>216</v>
      </c>
      <c r="I398" s="9">
        <v>9</v>
      </c>
      <c r="J398" s="9" t="s">
        <v>232</v>
      </c>
      <c r="K398" s="9">
        <v>901</v>
      </c>
      <c r="L398" s="9" t="s">
        <v>3383</v>
      </c>
      <c r="M398" s="9">
        <v>90150</v>
      </c>
      <c r="N398" s="9" t="s">
        <v>3402</v>
      </c>
      <c r="O398" s="9">
        <v>4</v>
      </c>
      <c r="P398" s="9" t="s">
        <v>127</v>
      </c>
      <c r="Q398" s="9" t="s">
        <v>3386</v>
      </c>
      <c r="R398" s="9"/>
      <c r="S398" s="9"/>
      <c r="T398" s="9" t="s">
        <v>383</v>
      </c>
      <c r="U398" s="9"/>
      <c r="V398" s="9"/>
      <c r="W398" s="9" t="s">
        <v>132</v>
      </c>
      <c r="X398" s="9"/>
      <c r="Y398" s="9"/>
      <c r="Z398" s="9"/>
      <c r="AA398" s="9"/>
      <c r="AB398" s="9" t="s">
        <v>4599</v>
      </c>
      <c r="AC398" s="9" t="s">
        <v>4600</v>
      </c>
      <c r="AD398" s="9" t="s">
        <v>4601</v>
      </c>
      <c r="AE398" s="9" t="s">
        <v>137</v>
      </c>
      <c r="AF398" s="9" t="s">
        <v>137</v>
      </c>
      <c r="AG398" s="56" t="s">
        <v>2909</v>
      </c>
      <c r="AH398" s="57" t="s">
        <v>139</v>
      </c>
      <c r="AI398" s="61">
        <v>45267</v>
      </c>
      <c r="AJ398" s="9" t="s">
        <v>138</v>
      </c>
      <c r="AK398" s="55" t="s">
        <v>3394</v>
      </c>
      <c r="AL398" s="55" t="s">
        <v>3394</v>
      </c>
      <c r="AM398" s="12">
        <v>0</v>
      </c>
      <c r="AX398" s="12">
        <v>0</v>
      </c>
      <c r="BB398" s="55" t="s">
        <v>32</v>
      </c>
      <c r="BC398" s="55" t="s">
        <v>3395</v>
      </c>
      <c r="BD398" s="55" t="s">
        <v>3396</v>
      </c>
    </row>
    <row r="399" spans="1:56" x14ac:dyDescent="0.25">
      <c r="A399" s="9" t="s">
        <v>3</v>
      </c>
      <c r="B399" s="9" t="s">
        <v>4602</v>
      </c>
      <c r="C399" s="9" t="s">
        <v>4603</v>
      </c>
      <c r="D399" s="9" t="s">
        <v>4604</v>
      </c>
      <c r="E399" s="9" t="s">
        <v>4605</v>
      </c>
      <c r="F399" s="12" t="s">
        <v>8</v>
      </c>
      <c r="G399" s="9" t="s">
        <v>40</v>
      </c>
      <c r="H399" s="9" t="s">
        <v>3401</v>
      </c>
      <c r="I399" s="9">
        <v>9</v>
      </c>
      <c r="J399" s="9" t="s">
        <v>232</v>
      </c>
      <c r="K399" s="9">
        <v>907</v>
      </c>
      <c r="L399" s="9" t="s">
        <v>3427</v>
      </c>
      <c r="M399" s="9">
        <v>90750</v>
      </c>
      <c r="N399" s="9" t="s">
        <v>3428</v>
      </c>
      <c r="O399" s="9">
        <v>4</v>
      </c>
      <c r="P399" s="9" t="s">
        <v>127</v>
      </c>
      <c r="Q399" s="9" t="s">
        <v>3637</v>
      </c>
      <c r="R399" s="9"/>
      <c r="S399" s="9"/>
      <c r="T399" s="9" t="s">
        <v>3453</v>
      </c>
      <c r="U399" s="9"/>
      <c r="V399" s="9"/>
      <c r="W399" s="9" t="s">
        <v>132</v>
      </c>
      <c r="X399" s="9"/>
      <c r="Y399" s="9"/>
      <c r="Z399" s="9"/>
      <c r="AA399" s="9"/>
      <c r="AB399" s="9" t="s">
        <v>4606</v>
      </c>
      <c r="AC399" s="9" t="s">
        <v>4607</v>
      </c>
      <c r="AD399" s="9" t="s">
        <v>4608</v>
      </c>
      <c r="AE399" s="9" t="s">
        <v>137</v>
      </c>
      <c r="AF399" s="9" t="s">
        <v>137</v>
      </c>
      <c r="AG399" s="56" t="s">
        <v>2909</v>
      </c>
      <c r="AH399" s="57" t="s">
        <v>139</v>
      </c>
      <c r="AI399" s="61">
        <v>45161</v>
      </c>
      <c r="AJ399" s="9" t="s">
        <v>138</v>
      </c>
      <c r="AK399" s="55" t="s">
        <v>3394</v>
      </c>
      <c r="AL399" s="55" t="s">
        <v>3394</v>
      </c>
      <c r="AM399" s="12">
        <v>5</v>
      </c>
      <c r="AN399" s="76">
        <v>33380020601</v>
      </c>
      <c r="AO399" s="55" t="s">
        <v>3408</v>
      </c>
      <c r="AP399" s="76">
        <v>33380020601</v>
      </c>
      <c r="AQ399" s="55" t="s">
        <v>3408</v>
      </c>
      <c r="AR399" s="76">
        <v>33380020601</v>
      </c>
      <c r="AS399" s="55" t="s">
        <v>3408</v>
      </c>
      <c r="AT399" s="76">
        <v>33380020601</v>
      </c>
      <c r="AU399" s="55" t="s">
        <v>3408</v>
      </c>
      <c r="AV399" s="76">
        <v>33380020601</v>
      </c>
      <c r="AW399" s="55" t="s">
        <v>3408</v>
      </c>
      <c r="AX399" s="12">
        <v>5</v>
      </c>
      <c r="BA399" s="55" t="s">
        <v>140</v>
      </c>
      <c r="BB399" s="55" t="s">
        <v>140</v>
      </c>
      <c r="BC399" s="55">
        <v>126</v>
      </c>
      <c r="BD399" s="55" t="s">
        <v>3409</v>
      </c>
    </row>
    <row r="400" spans="1:56" hidden="1" x14ac:dyDescent="0.25">
      <c r="A400" s="9" t="s">
        <v>3</v>
      </c>
      <c r="B400" s="9" t="s">
        <v>4609</v>
      </c>
      <c r="C400" s="9" t="s">
        <v>4610</v>
      </c>
      <c r="D400" s="9" t="s">
        <v>4611</v>
      </c>
      <c r="E400" s="9" t="s">
        <v>261</v>
      </c>
      <c r="F400" s="12" t="s">
        <v>8</v>
      </c>
      <c r="G400" s="9" t="s">
        <v>20</v>
      </c>
      <c r="H400" s="9" t="s">
        <v>932</v>
      </c>
      <c r="I400" s="9">
        <v>13</v>
      </c>
      <c r="J400" s="9" t="s">
        <v>3510</v>
      </c>
      <c r="K400" s="9">
        <v>1301</v>
      </c>
      <c r="L400" s="9" t="s">
        <v>4130</v>
      </c>
      <c r="M400" s="9">
        <v>130150</v>
      </c>
      <c r="N400" s="9" t="s">
        <v>4131</v>
      </c>
      <c r="O400" s="9">
        <v>4</v>
      </c>
      <c r="P400" s="9" t="s">
        <v>127</v>
      </c>
      <c r="Q400" s="9" t="s">
        <v>4612</v>
      </c>
      <c r="R400" s="9" t="s">
        <v>508</v>
      </c>
      <c r="S400" s="9" t="s">
        <v>4613</v>
      </c>
      <c r="T400" s="9"/>
      <c r="U400" s="9"/>
      <c r="V400" s="9"/>
      <c r="W400" s="9"/>
      <c r="X400" s="9"/>
      <c r="Y400" s="9"/>
      <c r="Z400" s="9"/>
      <c r="AA400" s="9"/>
      <c r="AB400" s="9" t="s">
        <v>4614</v>
      </c>
      <c r="AC400" s="9" t="s">
        <v>4615</v>
      </c>
      <c r="AD400" s="9" t="s">
        <v>4616</v>
      </c>
      <c r="AE400" s="9" t="s">
        <v>137</v>
      </c>
      <c r="AF400" s="9" t="s">
        <v>137</v>
      </c>
      <c r="AG400" s="56" t="s">
        <v>2909</v>
      </c>
      <c r="AH400" s="57" t="s">
        <v>139</v>
      </c>
      <c r="AI400" s="61">
        <v>45161</v>
      </c>
      <c r="AJ400" s="9" t="s">
        <v>138</v>
      </c>
      <c r="AK400" s="55" t="s">
        <v>3394</v>
      </c>
      <c r="AL400" s="55" t="s">
        <v>3394</v>
      </c>
      <c r="AM400" s="12">
        <v>3</v>
      </c>
      <c r="AN400" s="76" t="s">
        <v>4617</v>
      </c>
      <c r="AO400" s="55" t="s">
        <v>3135</v>
      </c>
      <c r="AP400" s="76" t="s">
        <v>4618</v>
      </c>
      <c r="AQ400" s="55" t="s">
        <v>4619</v>
      </c>
      <c r="AR400" s="76" t="s">
        <v>4620</v>
      </c>
      <c r="AS400" s="55" t="s">
        <v>4621</v>
      </c>
      <c r="AU400" s="55" t="s">
        <v>3422</v>
      </c>
      <c r="AW400" s="55" t="s">
        <v>3422</v>
      </c>
      <c r="AX400" s="12">
        <v>3</v>
      </c>
      <c r="BA400" s="55" t="s">
        <v>140</v>
      </c>
      <c r="BB400" s="55" t="s">
        <v>140</v>
      </c>
      <c r="BC400" s="55">
        <v>80517</v>
      </c>
    </row>
    <row r="401" spans="1:56" hidden="1" x14ac:dyDescent="0.25">
      <c r="A401" s="9" t="s">
        <v>3</v>
      </c>
      <c r="B401" s="9" t="s">
        <v>4622</v>
      </c>
      <c r="C401" s="9" t="s">
        <v>4623</v>
      </c>
      <c r="D401" s="9" t="s">
        <v>4624</v>
      </c>
      <c r="E401" s="9" t="s">
        <v>4624</v>
      </c>
      <c r="F401" s="12" t="s">
        <v>8</v>
      </c>
      <c r="G401" s="9" t="s">
        <v>39</v>
      </c>
      <c r="H401" s="9" t="s">
        <v>2771</v>
      </c>
      <c r="I401" s="9">
        <v>13</v>
      </c>
      <c r="J401" s="9" t="s">
        <v>3510</v>
      </c>
      <c r="K401" s="9">
        <v>1317</v>
      </c>
      <c r="L401" s="9" t="s">
        <v>4143</v>
      </c>
      <c r="M401" s="9">
        <v>131751</v>
      </c>
      <c r="N401" s="9" t="s">
        <v>4625</v>
      </c>
      <c r="O401" s="9">
        <v>4</v>
      </c>
      <c r="P401" s="9" t="s">
        <v>127</v>
      </c>
      <c r="Q401" s="9" t="s">
        <v>4626</v>
      </c>
      <c r="R401" s="9"/>
      <c r="S401" s="9" t="s">
        <v>4627</v>
      </c>
      <c r="T401" s="9" t="s">
        <v>4628</v>
      </c>
      <c r="U401" s="9"/>
      <c r="V401" s="9"/>
      <c r="W401" s="9"/>
      <c r="X401" s="9"/>
      <c r="Y401" s="9"/>
      <c r="Z401" s="9"/>
      <c r="AA401" s="9"/>
      <c r="AB401" s="9" t="s">
        <v>4629</v>
      </c>
      <c r="AC401" s="9" t="s">
        <v>4630</v>
      </c>
      <c r="AD401" s="9" t="s">
        <v>4631</v>
      </c>
      <c r="AE401" s="9" t="s">
        <v>137</v>
      </c>
      <c r="AF401" s="9" t="s">
        <v>137</v>
      </c>
      <c r="AG401" s="56" t="s">
        <v>2909</v>
      </c>
      <c r="AH401" s="57" t="s">
        <v>139</v>
      </c>
      <c r="AI401" s="61">
        <v>45244</v>
      </c>
      <c r="AJ401" s="9" t="s">
        <v>138</v>
      </c>
      <c r="AK401" s="55" t="s">
        <v>3394</v>
      </c>
      <c r="AL401" s="55" t="s">
        <v>3394</v>
      </c>
      <c r="AM401" s="12">
        <v>0</v>
      </c>
      <c r="AX401" s="12">
        <v>0</v>
      </c>
      <c r="BB401" s="55" t="s">
        <v>32</v>
      </c>
      <c r="BC401" s="55" t="s">
        <v>3395</v>
      </c>
      <c r="BD401" s="55" t="s">
        <v>3396</v>
      </c>
    </row>
    <row r="402" spans="1:56" hidden="1" x14ac:dyDescent="0.25">
      <c r="A402" s="9" t="s">
        <v>3</v>
      </c>
      <c r="B402" s="9" t="s">
        <v>4632</v>
      </c>
      <c r="C402" s="9" t="s">
        <v>4633</v>
      </c>
      <c r="D402" s="9" t="s">
        <v>4634</v>
      </c>
      <c r="E402" s="9" t="s">
        <v>4635</v>
      </c>
      <c r="F402" s="12" t="s">
        <v>8</v>
      </c>
      <c r="G402" s="9" t="s">
        <v>1816</v>
      </c>
      <c r="H402" s="9" t="s">
        <v>1817</v>
      </c>
      <c r="I402" s="9">
        <v>9</v>
      </c>
      <c r="J402" s="9" t="s">
        <v>232</v>
      </c>
      <c r="K402" s="9">
        <v>907</v>
      </c>
      <c r="L402" s="9" t="s">
        <v>3427</v>
      </c>
      <c r="M402" s="9">
        <v>90750</v>
      </c>
      <c r="N402" s="9" t="s">
        <v>3428</v>
      </c>
      <c r="O402" s="9">
        <v>4</v>
      </c>
      <c r="P402" s="9" t="s">
        <v>127</v>
      </c>
      <c r="Q402" s="9" t="s">
        <v>4636</v>
      </c>
      <c r="R402" s="9"/>
      <c r="S402" s="9"/>
      <c r="T402" s="9" t="s">
        <v>3970</v>
      </c>
      <c r="U402" s="9"/>
      <c r="V402" s="9"/>
      <c r="W402" s="9" t="s">
        <v>132</v>
      </c>
      <c r="X402" s="9"/>
      <c r="Y402" s="9"/>
      <c r="Z402" s="9"/>
      <c r="AA402" s="9" t="s">
        <v>8</v>
      </c>
      <c r="AB402" s="9" t="s">
        <v>4637</v>
      </c>
      <c r="AC402" s="9" t="s">
        <v>4638</v>
      </c>
      <c r="AD402" s="9" t="s">
        <v>4639</v>
      </c>
      <c r="AE402" s="9" t="s">
        <v>137</v>
      </c>
      <c r="AF402" s="9" t="s">
        <v>137</v>
      </c>
      <c r="AG402" s="56" t="s">
        <v>2909</v>
      </c>
      <c r="AH402" s="57" t="s">
        <v>139</v>
      </c>
      <c r="AI402" s="61">
        <v>45244</v>
      </c>
      <c r="AJ402" s="9" t="s">
        <v>138</v>
      </c>
      <c r="AK402" s="55" t="s">
        <v>3394</v>
      </c>
      <c r="AL402" s="55" t="s">
        <v>3394</v>
      </c>
      <c r="AM402" s="12">
        <v>1</v>
      </c>
      <c r="AN402" s="76" t="s">
        <v>4640</v>
      </c>
      <c r="AO402" s="55" t="s">
        <v>4641</v>
      </c>
      <c r="AQ402" s="55" t="s">
        <v>3422</v>
      </c>
      <c r="AS402" s="55" t="s">
        <v>3422</v>
      </c>
      <c r="AU402" s="55" t="s">
        <v>3422</v>
      </c>
      <c r="AW402" s="55" t="s">
        <v>3422</v>
      </c>
      <c r="AX402" s="12">
        <v>1</v>
      </c>
      <c r="BA402" s="55" t="s">
        <v>140</v>
      </c>
      <c r="BB402" s="55" t="s">
        <v>140</v>
      </c>
      <c r="BC402" s="55">
        <v>80457</v>
      </c>
    </row>
    <row r="403" spans="1:56" hidden="1" x14ac:dyDescent="0.25">
      <c r="A403" s="9" t="s">
        <v>3</v>
      </c>
      <c r="B403" s="9" t="s">
        <v>4642</v>
      </c>
      <c r="C403" s="9" t="s">
        <v>4643</v>
      </c>
      <c r="D403" s="9" t="s">
        <v>4644</v>
      </c>
      <c r="E403" s="9" t="s">
        <v>4644</v>
      </c>
      <c r="F403" s="12" t="s">
        <v>8</v>
      </c>
      <c r="G403" s="9" t="s">
        <v>23</v>
      </c>
      <c r="H403" s="9" t="s">
        <v>433</v>
      </c>
      <c r="I403" s="9">
        <v>9</v>
      </c>
      <c r="J403" s="9" t="s">
        <v>232</v>
      </c>
      <c r="K403" s="9">
        <v>901</v>
      </c>
      <c r="L403" s="9" t="s">
        <v>3383</v>
      </c>
      <c r="M403" s="9">
        <v>90150</v>
      </c>
      <c r="N403" s="9" t="s">
        <v>3402</v>
      </c>
      <c r="O403" s="9">
        <v>4</v>
      </c>
      <c r="P403" s="9" t="s">
        <v>127</v>
      </c>
      <c r="Q403" s="9" t="s">
        <v>3496</v>
      </c>
      <c r="R403" s="9" t="s">
        <v>4645</v>
      </c>
      <c r="S403" s="9" t="s">
        <v>2772</v>
      </c>
      <c r="T403" s="9" t="s">
        <v>2581</v>
      </c>
      <c r="U403" s="9"/>
      <c r="V403" s="9"/>
      <c r="W403" s="9"/>
      <c r="X403" s="9"/>
      <c r="Y403" s="9"/>
      <c r="Z403" s="9" t="s">
        <v>4646</v>
      </c>
      <c r="AA403" s="9"/>
      <c r="AB403" s="9" t="s">
        <v>4647</v>
      </c>
      <c r="AC403" s="9" t="s">
        <v>4648</v>
      </c>
      <c r="AD403" s="9" t="s">
        <v>4649</v>
      </c>
      <c r="AE403" s="9" t="s">
        <v>137</v>
      </c>
      <c r="AF403" s="9" t="s">
        <v>137</v>
      </c>
      <c r="AG403" s="56" t="s">
        <v>2909</v>
      </c>
      <c r="AH403" s="57" t="s">
        <v>139</v>
      </c>
      <c r="AI403" s="61">
        <v>45244</v>
      </c>
      <c r="AJ403" s="9" t="s">
        <v>138</v>
      </c>
      <c r="AK403" s="55" t="s">
        <v>3394</v>
      </c>
      <c r="AL403" s="55" t="s">
        <v>3394</v>
      </c>
      <c r="AM403" s="12">
        <v>3</v>
      </c>
      <c r="AN403" s="76" t="s">
        <v>4650</v>
      </c>
      <c r="AO403" s="55" t="s">
        <v>4651</v>
      </c>
      <c r="AP403" s="76" t="s">
        <v>4652</v>
      </c>
      <c r="AQ403" s="55" t="s">
        <v>4653</v>
      </c>
      <c r="AR403" s="76" t="s">
        <v>4654</v>
      </c>
      <c r="AS403" s="55" t="s">
        <v>4655</v>
      </c>
      <c r="AU403" s="55" t="s">
        <v>3422</v>
      </c>
      <c r="AW403" s="55" t="s">
        <v>3422</v>
      </c>
      <c r="AX403" s="12">
        <v>3</v>
      </c>
      <c r="BA403" s="55" t="s">
        <v>140</v>
      </c>
      <c r="BB403" s="55" t="s">
        <v>140</v>
      </c>
      <c r="BC403" s="55">
        <v>80128</v>
      </c>
    </row>
    <row r="404" spans="1:56" hidden="1" x14ac:dyDescent="0.25">
      <c r="A404" s="9" t="s">
        <v>3</v>
      </c>
      <c r="B404" s="9" t="s">
        <v>4656</v>
      </c>
      <c r="C404" s="9" t="s">
        <v>4657</v>
      </c>
      <c r="D404" s="9" t="s">
        <v>4658</v>
      </c>
      <c r="E404" s="9" t="s">
        <v>4658</v>
      </c>
      <c r="F404" s="12" t="s">
        <v>8</v>
      </c>
      <c r="G404" s="9" t="s">
        <v>353</v>
      </c>
      <c r="H404" s="9" t="s">
        <v>354</v>
      </c>
      <c r="I404" s="9">
        <v>9</v>
      </c>
      <c r="J404" s="9" t="s">
        <v>232</v>
      </c>
      <c r="K404" s="9">
        <v>907</v>
      </c>
      <c r="L404" s="9" t="s">
        <v>3427</v>
      </c>
      <c r="M404" s="9">
        <v>90750</v>
      </c>
      <c r="N404" s="9" t="s">
        <v>3428</v>
      </c>
      <c r="O404" s="9">
        <v>4</v>
      </c>
      <c r="P404" s="9" t="s">
        <v>127</v>
      </c>
      <c r="Q404" s="9" t="s">
        <v>3637</v>
      </c>
      <c r="R404" s="9"/>
      <c r="S404" s="9"/>
      <c r="T404" s="9" t="s">
        <v>1688</v>
      </c>
      <c r="U404" s="9"/>
      <c r="V404" s="9"/>
      <c r="W404" s="9" t="s">
        <v>132</v>
      </c>
      <c r="X404" s="9"/>
      <c r="Y404" s="9"/>
      <c r="Z404" s="9"/>
      <c r="AA404" s="9"/>
      <c r="AB404" s="9" t="s">
        <v>4659</v>
      </c>
      <c r="AC404" s="9" t="s">
        <v>4660</v>
      </c>
      <c r="AD404" s="9" t="s">
        <v>4661</v>
      </c>
      <c r="AE404" s="9" t="s">
        <v>137</v>
      </c>
      <c r="AF404" s="9" t="s">
        <v>137</v>
      </c>
      <c r="AG404" s="56" t="s">
        <v>2909</v>
      </c>
      <c r="AH404" s="57" t="s">
        <v>139</v>
      </c>
      <c r="AI404" s="61">
        <v>45267</v>
      </c>
      <c r="AJ404" s="9" t="s">
        <v>138</v>
      </c>
      <c r="AK404" s="55" t="s">
        <v>3394</v>
      </c>
      <c r="AL404" s="55" t="s">
        <v>3394</v>
      </c>
      <c r="AM404" s="12">
        <v>0</v>
      </c>
      <c r="AX404" s="12">
        <v>0</v>
      </c>
      <c r="BB404" s="55" t="s">
        <v>32</v>
      </c>
      <c r="BC404" s="55" t="s">
        <v>3395</v>
      </c>
      <c r="BD404" s="55" t="s">
        <v>3396</v>
      </c>
    </row>
    <row r="405" spans="1:56" hidden="1" x14ac:dyDescent="0.25">
      <c r="A405" s="9" t="s">
        <v>3</v>
      </c>
      <c r="B405" s="9" t="s">
        <v>4662</v>
      </c>
      <c r="C405" s="9" t="s">
        <v>4663</v>
      </c>
      <c r="D405" s="9" t="s">
        <v>4664</v>
      </c>
      <c r="E405" s="9" t="s">
        <v>261</v>
      </c>
      <c r="F405" s="12" t="s">
        <v>8</v>
      </c>
      <c r="G405" s="9" t="s">
        <v>48</v>
      </c>
      <c r="H405" s="9" t="s">
        <v>1132</v>
      </c>
      <c r="I405" s="9">
        <v>9</v>
      </c>
      <c r="J405" s="9" t="s">
        <v>232</v>
      </c>
      <c r="K405" s="9">
        <v>907</v>
      </c>
      <c r="L405" s="9" t="s">
        <v>3427</v>
      </c>
      <c r="M405" s="9">
        <v>90750</v>
      </c>
      <c r="N405" s="9" t="s">
        <v>3428</v>
      </c>
      <c r="O405" s="9">
        <v>4</v>
      </c>
      <c r="P405" s="9" t="s">
        <v>127</v>
      </c>
      <c r="Q405" s="9" t="s">
        <v>4665</v>
      </c>
      <c r="R405" s="9"/>
      <c r="S405" s="9" t="s">
        <v>4666</v>
      </c>
      <c r="T405" s="9" t="s">
        <v>556</v>
      </c>
      <c r="U405" s="9" t="s">
        <v>4667</v>
      </c>
      <c r="V405" s="9"/>
      <c r="W405" s="9"/>
      <c r="X405" s="9"/>
      <c r="Y405" s="9"/>
      <c r="Z405" s="9" t="s">
        <v>4666</v>
      </c>
      <c r="AA405" s="9" t="s">
        <v>4668</v>
      </c>
      <c r="AB405" s="9" t="s">
        <v>4669</v>
      </c>
      <c r="AC405" s="9" t="s">
        <v>4670</v>
      </c>
      <c r="AD405" s="9" t="s">
        <v>4671</v>
      </c>
      <c r="AE405" s="9" t="s">
        <v>137</v>
      </c>
      <c r="AF405" s="9" t="s">
        <v>137</v>
      </c>
      <c r="AG405" s="56" t="s">
        <v>2909</v>
      </c>
      <c r="AH405" s="57" t="s">
        <v>139</v>
      </c>
      <c r="AI405" s="61">
        <v>45267</v>
      </c>
      <c r="AJ405" s="9" t="s">
        <v>138</v>
      </c>
      <c r="AK405" s="55" t="s">
        <v>3394</v>
      </c>
      <c r="AL405" s="55" t="s">
        <v>3394</v>
      </c>
      <c r="AM405" s="12">
        <v>2</v>
      </c>
      <c r="AN405" s="76" t="s">
        <v>4672</v>
      </c>
      <c r="AO405" s="55" t="s">
        <v>4673</v>
      </c>
      <c r="AP405" s="76" t="s">
        <v>4674</v>
      </c>
      <c r="AQ405" s="55" t="s">
        <v>4675</v>
      </c>
      <c r="AS405" s="55" t="s">
        <v>3422</v>
      </c>
      <c r="AU405" s="55" t="s">
        <v>3422</v>
      </c>
      <c r="AW405" s="55" t="s">
        <v>3422</v>
      </c>
      <c r="AX405" s="12">
        <v>2</v>
      </c>
      <c r="BA405" s="55" t="s">
        <v>140</v>
      </c>
      <c r="BB405" s="55" t="s">
        <v>140</v>
      </c>
      <c r="BC405" s="55">
        <v>80151</v>
      </c>
    </row>
    <row r="406" spans="1:56" hidden="1" x14ac:dyDescent="0.25">
      <c r="A406" s="9" t="s">
        <v>3</v>
      </c>
      <c r="B406" s="9" t="s">
        <v>4676</v>
      </c>
      <c r="C406" s="9" t="s">
        <v>4677</v>
      </c>
      <c r="D406" s="9" t="s">
        <v>4678</v>
      </c>
      <c r="E406" s="9" t="s">
        <v>261</v>
      </c>
      <c r="F406" s="12" t="s">
        <v>8</v>
      </c>
      <c r="G406" s="9" t="s">
        <v>35</v>
      </c>
      <c r="H406" s="9" t="s">
        <v>1512</v>
      </c>
      <c r="I406" s="9">
        <v>9</v>
      </c>
      <c r="J406" s="9" t="s">
        <v>232</v>
      </c>
      <c r="K406" s="9">
        <v>907</v>
      </c>
      <c r="L406" s="9" t="s">
        <v>3427</v>
      </c>
      <c r="M406" s="9">
        <v>90750</v>
      </c>
      <c r="N406" s="9" t="s">
        <v>3428</v>
      </c>
      <c r="O406" s="9">
        <v>4</v>
      </c>
      <c r="P406" s="9" t="s">
        <v>127</v>
      </c>
      <c r="Q406" s="9" t="s">
        <v>4679</v>
      </c>
      <c r="R406" s="9"/>
      <c r="S406" s="9" t="s">
        <v>4680</v>
      </c>
      <c r="T406" s="9" t="s">
        <v>765</v>
      </c>
      <c r="U406" s="9"/>
      <c r="V406" s="9" t="s">
        <v>4681</v>
      </c>
      <c r="W406" s="9"/>
      <c r="X406" s="9" t="s">
        <v>4682</v>
      </c>
      <c r="Y406" s="9"/>
      <c r="Z406" s="9"/>
      <c r="AA406" s="9"/>
      <c r="AB406" s="9" t="s">
        <v>4683</v>
      </c>
      <c r="AC406" s="9" t="s">
        <v>4684</v>
      </c>
      <c r="AD406" s="9" t="s">
        <v>4685</v>
      </c>
      <c r="AE406" s="9" t="s">
        <v>137</v>
      </c>
      <c r="AF406" s="9" t="s">
        <v>137</v>
      </c>
      <c r="AG406" s="56" t="s">
        <v>2909</v>
      </c>
      <c r="AH406" s="57" t="s">
        <v>139</v>
      </c>
      <c r="AI406" s="61">
        <v>45267</v>
      </c>
      <c r="AJ406" s="9" t="s">
        <v>138</v>
      </c>
      <c r="AK406" s="55" t="s">
        <v>3394</v>
      </c>
      <c r="AL406" s="55" t="s">
        <v>3394</v>
      </c>
      <c r="AM406" s="12">
        <v>1</v>
      </c>
      <c r="AN406" s="76">
        <v>23319010601</v>
      </c>
      <c r="AO406" s="55" t="s">
        <v>4686</v>
      </c>
      <c r="AQ406" s="55" t="s">
        <v>3422</v>
      </c>
      <c r="AS406" s="55" t="s">
        <v>3422</v>
      </c>
      <c r="AU406" s="55" t="s">
        <v>3422</v>
      </c>
      <c r="AW406" s="55" t="s">
        <v>3422</v>
      </c>
      <c r="AX406" s="12">
        <v>1</v>
      </c>
      <c r="BA406" s="55" t="s">
        <v>140</v>
      </c>
      <c r="BB406" s="55" t="s">
        <v>140</v>
      </c>
      <c r="BC406" s="55">
        <v>80810</v>
      </c>
      <c r="BD406" s="55" t="s">
        <v>3446</v>
      </c>
    </row>
    <row r="407" spans="1:56" hidden="1" x14ac:dyDescent="0.25">
      <c r="A407" s="9" t="s">
        <v>3</v>
      </c>
      <c r="B407" s="9" t="s">
        <v>4687</v>
      </c>
      <c r="C407" s="9" t="s">
        <v>4688</v>
      </c>
      <c r="D407" s="9" t="s">
        <v>4689</v>
      </c>
      <c r="E407" s="9" t="s">
        <v>4689</v>
      </c>
      <c r="F407" s="12" t="s">
        <v>8</v>
      </c>
      <c r="G407" s="9" t="s">
        <v>41</v>
      </c>
      <c r="H407" s="9" t="s">
        <v>3119</v>
      </c>
      <c r="I407" s="9">
        <v>9</v>
      </c>
      <c r="J407" s="9" t="s">
        <v>232</v>
      </c>
      <c r="K407" s="9">
        <v>901</v>
      </c>
      <c r="L407" s="9" t="s">
        <v>3383</v>
      </c>
      <c r="M407" s="9">
        <v>90150</v>
      </c>
      <c r="N407" s="9" t="s">
        <v>3402</v>
      </c>
      <c r="O407" s="9">
        <v>3</v>
      </c>
      <c r="P407" s="9" t="s">
        <v>714</v>
      </c>
      <c r="Q407" s="9" t="s">
        <v>3553</v>
      </c>
      <c r="R407" s="9" t="s">
        <v>4690</v>
      </c>
      <c r="S407" s="9" t="s">
        <v>4691</v>
      </c>
      <c r="T407" s="9" t="s">
        <v>4692</v>
      </c>
      <c r="U407" s="9"/>
      <c r="V407" s="9"/>
      <c r="W407" s="9" t="s">
        <v>132</v>
      </c>
      <c r="X407" s="9"/>
      <c r="Y407" s="9"/>
      <c r="Z407" s="9"/>
      <c r="AA407" s="9" t="s">
        <v>4693</v>
      </c>
      <c r="AB407" s="9" t="s">
        <v>4694</v>
      </c>
      <c r="AC407" s="9" t="s">
        <v>4695</v>
      </c>
      <c r="AD407" s="9" t="s">
        <v>4696</v>
      </c>
      <c r="AE407" s="9" t="s">
        <v>137</v>
      </c>
      <c r="AF407" s="9" t="s">
        <v>137</v>
      </c>
      <c r="AG407" s="56" t="s">
        <v>2909</v>
      </c>
      <c r="AH407" s="57" t="s">
        <v>139</v>
      </c>
      <c r="AI407" s="61">
        <v>45267</v>
      </c>
      <c r="AJ407" s="9" t="s">
        <v>138</v>
      </c>
      <c r="AK407" s="55" t="s">
        <v>3394</v>
      </c>
      <c r="AL407" s="55" t="s">
        <v>3394</v>
      </c>
      <c r="AM407" s="12">
        <v>1</v>
      </c>
      <c r="AN407" s="76" t="s">
        <v>3547</v>
      </c>
      <c r="AO407" s="55" t="s">
        <v>3548</v>
      </c>
      <c r="AQ407" s="55" t="s">
        <v>3422</v>
      </c>
      <c r="AS407" s="55" t="s">
        <v>3422</v>
      </c>
      <c r="AU407" s="55" t="s">
        <v>3422</v>
      </c>
      <c r="AW407" s="55" t="s">
        <v>3422</v>
      </c>
      <c r="AX407" s="12">
        <v>1</v>
      </c>
      <c r="BA407" s="55" t="s">
        <v>140</v>
      </c>
      <c r="BB407" s="55" t="s">
        <v>140</v>
      </c>
      <c r="BC407" s="55">
        <v>80215</v>
      </c>
    </row>
    <row r="408" spans="1:56" hidden="1" x14ac:dyDescent="0.25">
      <c r="A408" s="9" t="s">
        <v>3</v>
      </c>
      <c r="B408" s="9" t="s">
        <v>4697</v>
      </c>
      <c r="C408" s="9" t="s">
        <v>4698</v>
      </c>
      <c r="D408" s="9" t="s">
        <v>4699</v>
      </c>
      <c r="E408" s="9" t="s">
        <v>4700</v>
      </c>
      <c r="F408" s="12" t="s">
        <v>8</v>
      </c>
      <c r="G408" s="9" t="s">
        <v>43</v>
      </c>
      <c r="H408" s="9" t="s">
        <v>202</v>
      </c>
      <c r="I408" s="9">
        <v>9</v>
      </c>
      <c r="J408" s="9" t="s">
        <v>232</v>
      </c>
      <c r="K408" s="9">
        <v>901</v>
      </c>
      <c r="L408" s="9" t="s">
        <v>3383</v>
      </c>
      <c r="M408" s="9">
        <v>90150</v>
      </c>
      <c r="N408" s="9" t="s">
        <v>3402</v>
      </c>
      <c r="O408" s="9">
        <v>4</v>
      </c>
      <c r="P408" s="9" t="s">
        <v>127</v>
      </c>
      <c r="Q408" s="9" t="s">
        <v>4701</v>
      </c>
      <c r="R408" s="9"/>
      <c r="S408" s="9" t="s">
        <v>3870</v>
      </c>
      <c r="T408" s="9" t="s">
        <v>853</v>
      </c>
      <c r="U408" s="9"/>
      <c r="V408" s="9"/>
      <c r="W408" s="9" t="s">
        <v>3861</v>
      </c>
      <c r="X408" s="9"/>
      <c r="Y408" s="9" t="s">
        <v>4702</v>
      </c>
      <c r="Z408" s="9" t="s">
        <v>3870</v>
      </c>
      <c r="AA408" s="9" t="s">
        <v>4703</v>
      </c>
      <c r="AB408" s="9" t="s">
        <v>4704</v>
      </c>
      <c r="AC408" s="9" t="s">
        <v>4705</v>
      </c>
      <c r="AD408" s="9" t="s">
        <v>4706</v>
      </c>
      <c r="AE408" s="9" t="s">
        <v>137</v>
      </c>
      <c r="AF408" s="9" t="s">
        <v>137</v>
      </c>
      <c r="AG408" s="56" t="s">
        <v>2909</v>
      </c>
      <c r="AH408" s="57" t="s">
        <v>139</v>
      </c>
      <c r="AI408" s="61">
        <v>45267</v>
      </c>
      <c r="AJ408" s="9" t="s">
        <v>138</v>
      </c>
      <c r="AK408" s="55" t="s">
        <v>3394</v>
      </c>
      <c r="AL408" s="55" t="s">
        <v>3394</v>
      </c>
      <c r="AM408" s="12">
        <v>0</v>
      </c>
      <c r="AX408" s="12">
        <v>0</v>
      </c>
      <c r="BB408" s="55" t="s">
        <v>32</v>
      </c>
      <c r="BC408" s="55" t="s">
        <v>3395</v>
      </c>
      <c r="BD408" s="55" t="s">
        <v>3396</v>
      </c>
    </row>
    <row r="409" spans="1:56" x14ac:dyDescent="0.25">
      <c r="A409" s="9" t="s">
        <v>3</v>
      </c>
      <c r="B409" s="9" t="s">
        <v>4707</v>
      </c>
      <c r="C409" s="9" t="s">
        <v>4708</v>
      </c>
      <c r="D409" s="9" t="s">
        <v>4709</v>
      </c>
      <c r="E409" s="9" t="s">
        <v>4710</v>
      </c>
      <c r="F409" s="12" t="s">
        <v>8</v>
      </c>
      <c r="G409" s="9" t="s">
        <v>23</v>
      </c>
      <c r="H409" s="9" t="s">
        <v>433</v>
      </c>
      <c r="I409" s="9">
        <v>9</v>
      </c>
      <c r="J409" s="9" t="s">
        <v>232</v>
      </c>
      <c r="K409" s="9">
        <v>901</v>
      </c>
      <c r="L409" s="9" t="s">
        <v>3383</v>
      </c>
      <c r="M409" s="9">
        <v>90150</v>
      </c>
      <c r="N409" s="9" t="s">
        <v>3402</v>
      </c>
      <c r="O409" s="9">
        <v>4</v>
      </c>
      <c r="P409" s="9" t="s">
        <v>127</v>
      </c>
      <c r="Q409" s="9" t="s">
        <v>4711</v>
      </c>
      <c r="R409" s="9"/>
      <c r="S409" s="9" t="s">
        <v>4712</v>
      </c>
      <c r="T409" s="9" t="s">
        <v>1688</v>
      </c>
      <c r="U409" s="9" t="s">
        <v>4713</v>
      </c>
      <c r="V409" s="9"/>
      <c r="W409" s="9" t="s">
        <v>132</v>
      </c>
      <c r="X409" s="9"/>
      <c r="Y409" s="9"/>
      <c r="Z409" s="9"/>
      <c r="AA409" s="9"/>
      <c r="AB409" s="9" t="s">
        <v>4714</v>
      </c>
      <c r="AC409" s="9" t="s">
        <v>4715</v>
      </c>
      <c r="AD409" s="9" t="s">
        <v>4716</v>
      </c>
      <c r="AE409" s="9" t="s">
        <v>137</v>
      </c>
      <c r="AF409" s="9" t="s">
        <v>137</v>
      </c>
      <c r="AG409" s="56" t="s">
        <v>2909</v>
      </c>
      <c r="AH409" s="57" t="s">
        <v>139</v>
      </c>
      <c r="AI409" s="61">
        <v>45267</v>
      </c>
      <c r="AJ409" s="9" t="s">
        <v>138</v>
      </c>
      <c r="AK409" s="55" t="s">
        <v>3394</v>
      </c>
      <c r="AL409" s="55" t="s">
        <v>3394</v>
      </c>
      <c r="AM409" s="12">
        <v>5</v>
      </c>
      <c r="AN409" s="76" t="s">
        <v>3778</v>
      </c>
      <c r="AO409" s="55" t="s">
        <v>3779</v>
      </c>
      <c r="AP409" s="76" t="s">
        <v>4717</v>
      </c>
      <c r="AQ409" s="55" t="s">
        <v>4718</v>
      </c>
      <c r="AR409" s="76" t="s">
        <v>3784</v>
      </c>
      <c r="AS409" s="55" t="s">
        <v>3785</v>
      </c>
      <c r="AT409" s="76" t="s">
        <v>4719</v>
      </c>
      <c r="AU409" s="55" t="s">
        <v>4720</v>
      </c>
      <c r="AV409" s="76" t="s">
        <v>4721</v>
      </c>
      <c r="AW409" s="55" t="s">
        <v>4722</v>
      </c>
      <c r="AX409" s="12">
        <v>5</v>
      </c>
      <c r="BA409" s="55" t="s">
        <v>140</v>
      </c>
      <c r="BB409" s="55" t="s">
        <v>140</v>
      </c>
      <c r="BC409" s="55">
        <v>80152</v>
      </c>
    </row>
    <row r="410" spans="1:56" hidden="1" x14ac:dyDescent="0.25">
      <c r="A410" s="9" t="s">
        <v>3</v>
      </c>
      <c r="B410" s="9" t="s">
        <v>4723</v>
      </c>
      <c r="C410" s="9" t="s">
        <v>4724</v>
      </c>
      <c r="D410" s="9" t="s">
        <v>4725</v>
      </c>
      <c r="E410" s="9" t="s">
        <v>4725</v>
      </c>
      <c r="F410" s="12" t="s">
        <v>8</v>
      </c>
      <c r="G410" s="9" t="s">
        <v>477</v>
      </c>
      <c r="H410" s="9" t="s">
        <v>478</v>
      </c>
      <c r="I410" s="9">
        <v>9</v>
      </c>
      <c r="J410" s="9" t="s">
        <v>232</v>
      </c>
      <c r="K410" s="9">
        <v>901</v>
      </c>
      <c r="L410" s="9" t="s">
        <v>3383</v>
      </c>
      <c r="M410" s="9">
        <v>90150</v>
      </c>
      <c r="N410" s="9" t="s">
        <v>3402</v>
      </c>
      <c r="O410" s="9">
        <v>4</v>
      </c>
      <c r="P410" s="9" t="s">
        <v>127</v>
      </c>
      <c r="Q410" s="9" t="s">
        <v>4726</v>
      </c>
      <c r="R410" s="9"/>
      <c r="S410" s="9" t="s">
        <v>4727</v>
      </c>
      <c r="T410" s="9" t="s">
        <v>3453</v>
      </c>
      <c r="U410" s="9"/>
      <c r="V410" s="9" t="s">
        <v>4728</v>
      </c>
      <c r="W410" s="9" t="s">
        <v>132</v>
      </c>
      <c r="X410" s="9"/>
      <c r="Y410" s="9"/>
      <c r="Z410" s="9" t="s">
        <v>3693</v>
      </c>
      <c r="AA410" s="9"/>
      <c r="AB410" s="9" t="s">
        <v>4729</v>
      </c>
      <c r="AC410" s="9" t="s">
        <v>4730</v>
      </c>
      <c r="AD410" s="9" t="s">
        <v>4731</v>
      </c>
      <c r="AE410" s="9" t="s">
        <v>137</v>
      </c>
      <c r="AF410" s="9" t="s">
        <v>137</v>
      </c>
      <c r="AG410" s="56" t="s">
        <v>2909</v>
      </c>
      <c r="AH410" s="57" t="s">
        <v>139</v>
      </c>
      <c r="AI410" s="61">
        <v>45267</v>
      </c>
      <c r="AJ410" s="9" t="s">
        <v>138</v>
      </c>
      <c r="AK410" s="55" t="s">
        <v>3394</v>
      </c>
      <c r="AL410" s="55" t="s">
        <v>3394</v>
      </c>
      <c r="AM410" s="12">
        <v>1</v>
      </c>
      <c r="AN410" s="76">
        <v>36940010201</v>
      </c>
      <c r="AO410" s="55" t="s">
        <v>4436</v>
      </c>
      <c r="AQ410" s="55" t="s">
        <v>3422</v>
      </c>
      <c r="AS410" s="55" t="s">
        <v>3422</v>
      </c>
      <c r="AU410" s="55" t="s">
        <v>3422</v>
      </c>
      <c r="AW410" s="55" t="s">
        <v>3422</v>
      </c>
      <c r="AX410" s="12">
        <v>1</v>
      </c>
      <c r="BA410" s="55" t="s">
        <v>140</v>
      </c>
      <c r="BB410" s="55" t="s">
        <v>140</v>
      </c>
      <c r="BC410" s="55">
        <v>80164</v>
      </c>
      <c r="BD410" s="55" t="s">
        <v>3446</v>
      </c>
    </row>
    <row r="411" spans="1:56" hidden="1" x14ac:dyDescent="0.25">
      <c r="A411" s="9" t="s">
        <v>3</v>
      </c>
      <c r="B411" s="9" t="s">
        <v>4732</v>
      </c>
      <c r="C411" s="9" t="s">
        <v>4733</v>
      </c>
      <c r="D411" s="9" t="s">
        <v>4734</v>
      </c>
      <c r="E411" s="9" t="s">
        <v>4735</v>
      </c>
      <c r="F411" s="12" t="s">
        <v>8</v>
      </c>
      <c r="G411" s="9" t="s">
        <v>39</v>
      </c>
      <c r="H411" s="9" t="s">
        <v>2771</v>
      </c>
      <c r="I411" s="9">
        <v>9</v>
      </c>
      <c r="J411" s="9" t="s">
        <v>232</v>
      </c>
      <c r="K411" s="9">
        <v>907</v>
      </c>
      <c r="L411" s="9" t="s">
        <v>3427</v>
      </c>
      <c r="M411" s="9">
        <v>90750</v>
      </c>
      <c r="N411" s="9" t="s">
        <v>3428</v>
      </c>
      <c r="O411" s="9">
        <v>4</v>
      </c>
      <c r="P411" s="9" t="s">
        <v>127</v>
      </c>
      <c r="Q411" s="9" t="s">
        <v>4736</v>
      </c>
      <c r="R411" s="9"/>
      <c r="S411" s="9" t="s">
        <v>4737</v>
      </c>
      <c r="T411" s="9" t="s">
        <v>267</v>
      </c>
      <c r="U411" s="9" t="s">
        <v>4738</v>
      </c>
      <c r="V411" s="9"/>
      <c r="W411" s="9" t="s">
        <v>132</v>
      </c>
      <c r="X411" s="9"/>
      <c r="Y411" s="9"/>
      <c r="Z411" s="9"/>
      <c r="AA411" s="9"/>
      <c r="AB411" s="9" t="s">
        <v>4739</v>
      </c>
      <c r="AC411" s="9" t="s">
        <v>4740</v>
      </c>
      <c r="AD411" s="9" t="s">
        <v>4741</v>
      </c>
      <c r="AE411" s="9" t="s">
        <v>137</v>
      </c>
      <c r="AF411" s="9" t="s">
        <v>137</v>
      </c>
      <c r="AG411" s="56" t="s">
        <v>2909</v>
      </c>
      <c r="AH411" s="57" t="s">
        <v>139</v>
      </c>
      <c r="AI411" s="61">
        <v>45267</v>
      </c>
      <c r="AJ411" s="9" t="s">
        <v>138</v>
      </c>
      <c r="AK411" s="55" t="s">
        <v>3394</v>
      </c>
      <c r="AL411" s="55" t="s">
        <v>3394</v>
      </c>
      <c r="AM411" s="12">
        <v>1</v>
      </c>
      <c r="AN411" s="76" t="s">
        <v>3886</v>
      </c>
      <c r="AO411" s="55" t="s">
        <v>2782</v>
      </c>
      <c r="AQ411" s="55" t="s">
        <v>3422</v>
      </c>
      <c r="AS411" s="55" t="s">
        <v>3422</v>
      </c>
      <c r="AU411" s="55" t="s">
        <v>3422</v>
      </c>
      <c r="AW411" s="55" t="s">
        <v>3422</v>
      </c>
      <c r="AX411" s="12">
        <v>1</v>
      </c>
      <c r="BA411" s="55" t="s">
        <v>140</v>
      </c>
      <c r="BB411" s="55" t="s">
        <v>140</v>
      </c>
      <c r="BC411" s="55">
        <v>80760</v>
      </c>
    </row>
    <row r="412" spans="1:56" hidden="1" x14ac:dyDescent="0.25">
      <c r="A412" s="9" t="s">
        <v>3</v>
      </c>
      <c r="B412" s="9" t="s">
        <v>4742</v>
      </c>
      <c r="C412" s="9" t="s">
        <v>4743</v>
      </c>
      <c r="D412" s="9" t="s">
        <v>4744</v>
      </c>
      <c r="E412" s="9" t="s">
        <v>4744</v>
      </c>
      <c r="F412" s="12" t="s">
        <v>8</v>
      </c>
      <c r="G412" s="9" t="s">
        <v>1500</v>
      </c>
      <c r="H412" s="9" t="s">
        <v>1501</v>
      </c>
      <c r="I412" s="9">
        <v>9</v>
      </c>
      <c r="J412" s="9" t="s">
        <v>232</v>
      </c>
      <c r="K412" s="9">
        <v>901</v>
      </c>
      <c r="L412" s="9" t="s">
        <v>3383</v>
      </c>
      <c r="M412" s="9">
        <v>90150</v>
      </c>
      <c r="N412" s="9" t="s">
        <v>3402</v>
      </c>
      <c r="O412" s="9">
        <v>4</v>
      </c>
      <c r="P412" s="9" t="s">
        <v>127</v>
      </c>
      <c r="Q412" s="9" t="s">
        <v>4745</v>
      </c>
      <c r="R412" s="9" t="s">
        <v>4746</v>
      </c>
      <c r="S412" s="9" t="s">
        <v>4747</v>
      </c>
      <c r="T412" s="9" t="s">
        <v>3749</v>
      </c>
      <c r="U412" s="9"/>
      <c r="V412" s="9"/>
      <c r="W412" s="9"/>
      <c r="X412" s="9"/>
      <c r="Y412" s="9"/>
      <c r="Z412" s="9"/>
      <c r="AA412" s="9"/>
      <c r="AB412" s="9" t="s">
        <v>4748</v>
      </c>
      <c r="AC412" s="9" t="s">
        <v>4749</v>
      </c>
      <c r="AD412" s="9" t="s">
        <v>4750</v>
      </c>
      <c r="AE412" s="9" t="s">
        <v>137</v>
      </c>
      <c r="AF412" s="9" t="s">
        <v>137</v>
      </c>
      <c r="AG412" s="56" t="s">
        <v>2909</v>
      </c>
      <c r="AH412" s="57" t="s">
        <v>139</v>
      </c>
      <c r="AI412" s="61">
        <v>45267</v>
      </c>
      <c r="AJ412" s="9" t="s">
        <v>138</v>
      </c>
      <c r="AK412" s="55" t="s">
        <v>3394</v>
      </c>
      <c r="AL412" s="55" t="s">
        <v>3394</v>
      </c>
      <c r="AM412" s="12">
        <v>0</v>
      </c>
      <c r="AX412" s="12">
        <v>0</v>
      </c>
      <c r="BB412" s="55" t="s">
        <v>32</v>
      </c>
      <c r="BC412" s="55" t="s">
        <v>3395</v>
      </c>
      <c r="BD412" s="55" t="s">
        <v>3396</v>
      </c>
    </row>
    <row r="413" spans="1:56" hidden="1" x14ac:dyDescent="0.25">
      <c r="A413" s="9" t="s">
        <v>3</v>
      </c>
      <c r="B413" s="9" t="s">
        <v>4751</v>
      </c>
      <c r="C413" s="9" t="s">
        <v>4752</v>
      </c>
      <c r="D413" s="9" t="s">
        <v>4753</v>
      </c>
      <c r="E413" s="9" t="s">
        <v>4754</v>
      </c>
      <c r="F413" s="12" t="s">
        <v>8</v>
      </c>
      <c r="G413" s="9" t="s">
        <v>42</v>
      </c>
      <c r="H413" s="9" t="s">
        <v>2063</v>
      </c>
      <c r="I413" s="9">
        <v>13</v>
      </c>
      <c r="J413" s="9" t="s">
        <v>3510</v>
      </c>
      <c r="K413" s="9">
        <v>1308</v>
      </c>
      <c r="L413" s="9" t="s">
        <v>3524</v>
      </c>
      <c r="M413" s="9">
        <v>130850</v>
      </c>
      <c r="N413" s="9" t="s">
        <v>3525</v>
      </c>
      <c r="O413" s="9">
        <v>4</v>
      </c>
      <c r="P413" s="9" t="s">
        <v>127</v>
      </c>
      <c r="Q413" s="9" t="s">
        <v>4755</v>
      </c>
      <c r="R413" s="9"/>
      <c r="S413" s="9" t="s">
        <v>4756</v>
      </c>
      <c r="T413" s="9"/>
      <c r="U413" s="9"/>
      <c r="V413" s="9" t="s">
        <v>344</v>
      </c>
      <c r="W413" s="9" t="s">
        <v>412</v>
      </c>
      <c r="X413" s="9"/>
      <c r="Y413" s="9" t="s">
        <v>4757</v>
      </c>
      <c r="Z413" s="9" t="s">
        <v>4758</v>
      </c>
      <c r="AA413" s="9"/>
      <c r="AB413" s="9" t="s">
        <v>4759</v>
      </c>
      <c r="AC413" s="9" t="s">
        <v>4760</v>
      </c>
      <c r="AD413" s="9" t="s">
        <v>4761</v>
      </c>
      <c r="AE413" s="9" t="s">
        <v>137</v>
      </c>
      <c r="AF413" s="9" t="s">
        <v>137</v>
      </c>
      <c r="AG413" s="56" t="s">
        <v>2909</v>
      </c>
      <c r="AH413" s="57" t="s">
        <v>139</v>
      </c>
      <c r="AI413" s="61">
        <v>45267</v>
      </c>
      <c r="AJ413" s="9" t="s">
        <v>138</v>
      </c>
      <c r="AK413" s="55" t="s">
        <v>3394</v>
      </c>
      <c r="AL413" s="55" t="s">
        <v>3394</v>
      </c>
      <c r="AM413" s="12">
        <v>1</v>
      </c>
      <c r="AN413" s="76">
        <v>21242020101</v>
      </c>
      <c r="AO413" s="55" t="s">
        <v>3531</v>
      </c>
      <c r="AQ413" s="55" t="s">
        <v>3422</v>
      </c>
      <c r="AS413" s="55" t="s">
        <v>3422</v>
      </c>
      <c r="AU413" s="55" t="s">
        <v>3422</v>
      </c>
      <c r="AW413" s="55" t="s">
        <v>3422</v>
      </c>
      <c r="AX413" s="12">
        <v>1</v>
      </c>
      <c r="BA413" s="55" t="s">
        <v>140</v>
      </c>
      <c r="BB413" s="55" t="s">
        <v>140</v>
      </c>
      <c r="BC413" s="55">
        <v>80108</v>
      </c>
      <c r="BD413" s="55" t="s">
        <v>3446</v>
      </c>
    </row>
    <row r="414" spans="1:56" hidden="1" x14ac:dyDescent="0.25">
      <c r="A414" s="9" t="s">
        <v>3</v>
      </c>
      <c r="B414" s="9" t="s">
        <v>4762</v>
      </c>
      <c r="C414" s="9" t="s">
        <v>4763</v>
      </c>
      <c r="D414" s="9" t="s">
        <v>4764</v>
      </c>
      <c r="E414" s="9" t="s">
        <v>4764</v>
      </c>
      <c r="F414" s="12" t="s">
        <v>8</v>
      </c>
      <c r="G414" s="9" t="s">
        <v>48</v>
      </c>
      <c r="H414" s="9" t="s">
        <v>1132</v>
      </c>
      <c r="I414" s="9">
        <v>9</v>
      </c>
      <c r="J414" s="9" t="s">
        <v>232</v>
      </c>
      <c r="K414" s="9">
        <v>901</v>
      </c>
      <c r="L414" s="9" t="s">
        <v>3383</v>
      </c>
      <c r="M414" s="9">
        <v>90150</v>
      </c>
      <c r="N414" s="9" t="s">
        <v>3402</v>
      </c>
      <c r="O414" s="9">
        <v>4</v>
      </c>
      <c r="P414" s="9" t="s">
        <v>127</v>
      </c>
      <c r="Q414" s="9" t="s">
        <v>4765</v>
      </c>
      <c r="R414" s="9"/>
      <c r="S414" s="9" t="s">
        <v>4766</v>
      </c>
      <c r="T414" s="9" t="s">
        <v>2075</v>
      </c>
      <c r="U414" s="9"/>
      <c r="V414" s="9"/>
      <c r="W414" s="9" t="s">
        <v>132</v>
      </c>
      <c r="X414" s="9"/>
      <c r="Y414" s="9" t="s">
        <v>4269</v>
      </c>
      <c r="Z414" s="9"/>
      <c r="AA414" s="9"/>
      <c r="AB414" s="9" t="s">
        <v>4767</v>
      </c>
      <c r="AC414" s="9" t="s">
        <v>4768</v>
      </c>
      <c r="AD414" s="9" t="s">
        <v>4769</v>
      </c>
      <c r="AE414" s="9" t="s">
        <v>137</v>
      </c>
      <c r="AF414" s="9" t="s">
        <v>137</v>
      </c>
      <c r="AG414" s="56" t="s">
        <v>2909</v>
      </c>
      <c r="AH414" s="57" t="s">
        <v>139</v>
      </c>
      <c r="AI414" s="61">
        <v>45267</v>
      </c>
      <c r="AJ414" s="9" t="s">
        <v>138</v>
      </c>
      <c r="AK414" s="55" t="s">
        <v>3394</v>
      </c>
      <c r="AL414" s="55" t="s">
        <v>3394</v>
      </c>
      <c r="AM414" s="12">
        <v>0</v>
      </c>
      <c r="AX414" s="12">
        <v>0</v>
      </c>
      <c r="BB414" s="55" t="s">
        <v>32</v>
      </c>
      <c r="BC414" s="55" t="s">
        <v>3395</v>
      </c>
      <c r="BD414" s="55" t="s">
        <v>3396</v>
      </c>
    </row>
    <row r="415" spans="1:56" x14ac:dyDescent="0.25">
      <c r="A415" s="9" t="s">
        <v>3</v>
      </c>
      <c r="B415" s="9" t="s">
        <v>4770</v>
      </c>
      <c r="C415" s="9" t="s">
        <v>4771</v>
      </c>
      <c r="D415" s="9" t="s">
        <v>4772</v>
      </c>
      <c r="E415" s="9" t="s">
        <v>4773</v>
      </c>
      <c r="F415" s="12" t="s">
        <v>8</v>
      </c>
      <c r="G415" s="9" t="s">
        <v>20</v>
      </c>
      <c r="H415" s="9" t="s">
        <v>932</v>
      </c>
      <c r="I415" s="9">
        <v>9</v>
      </c>
      <c r="J415" s="9" t="s">
        <v>232</v>
      </c>
      <c r="K415" s="9">
        <v>901</v>
      </c>
      <c r="L415" s="9" t="s">
        <v>3383</v>
      </c>
      <c r="M415" s="9">
        <v>90150</v>
      </c>
      <c r="N415" s="9" t="s">
        <v>3402</v>
      </c>
      <c r="O415" s="9">
        <v>4</v>
      </c>
      <c r="P415" s="9" t="s">
        <v>127</v>
      </c>
      <c r="Q415" s="9" t="s">
        <v>3817</v>
      </c>
      <c r="R415" s="9"/>
      <c r="S415" s="9" t="s">
        <v>3759</v>
      </c>
      <c r="T415" s="9"/>
      <c r="U415" s="9"/>
      <c r="V415" s="9" t="s">
        <v>4774</v>
      </c>
      <c r="W415" s="9" t="s">
        <v>132</v>
      </c>
      <c r="X415" s="9" t="s">
        <v>4775</v>
      </c>
      <c r="Y415" s="9" t="s">
        <v>4776</v>
      </c>
      <c r="Z415" s="9" t="s">
        <v>4777</v>
      </c>
      <c r="AA415" s="9" t="s">
        <v>4778</v>
      </c>
      <c r="AB415" s="9" t="s">
        <v>4779</v>
      </c>
      <c r="AC415" s="9" t="s">
        <v>4780</v>
      </c>
      <c r="AD415" s="9" t="s">
        <v>4781</v>
      </c>
      <c r="AE415" s="9" t="s">
        <v>137</v>
      </c>
      <c r="AF415" s="9" t="s">
        <v>137</v>
      </c>
      <c r="AG415" s="56" t="s">
        <v>2909</v>
      </c>
      <c r="AH415" s="57" t="s">
        <v>139</v>
      </c>
      <c r="AI415" s="61">
        <v>45267</v>
      </c>
      <c r="AJ415" s="9" t="s">
        <v>138</v>
      </c>
      <c r="AK415" s="55" t="s">
        <v>3394</v>
      </c>
      <c r="AL415" s="55" t="s">
        <v>3394</v>
      </c>
      <c r="AM415" s="12">
        <v>5</v>
      </c>
      <c r="AN415" s="76" t="s">
        <v>4782</v>
      </c>
      <c r="AO415" s="55" t="s">
        <v>4783</v>
      </c>
      <c r="AP415" s="76" t="s">
        <v>4784</v>
      </c>
      <c r="AQ415" s="55" t="s">
        <v>4785</v>
      </c>
      <c r="AR415" s="76" t="s">
        <v>4617</v>
      </c>
      <c r="AS415" s="55" t="s">
        <v>3135</v>
      </c>
      <c r="AT415" s="76" t="s">
        <v>4618</v>
      </c>
      <c r="AU415" s="55" t="s">
        <v>4786</v>
      </c>
      <c r="AV415" s="76" t="s">
        <v>4787</v>
      </c>
      <c r="AW415" s="55" t="s">
        <v>4788</v>
      </c>
      <c r="AX415" s="12">
        <v>5</v>
      </c>
      <c r="BA415" s="55" t="s">
        <v>140</v>
      </c>
      <c r="BB415" s="55" t="s">
        <v>140</v>
      </c>
      <c r="BC415" s="55">
        <v>80103</v>
      </c>
    </row>
    <row r="416" spans="1:56" hidden="1" x14ac:dyDescent="0.25">
      <c r="A416" s="9" t="s">
        <v>3</v>
      </c>
      <c r="B416" s="9" t="s">
        <v>4789</v>
      </c>
      <c r="C416" s="9" t="s">
        <v>4790</v>
      </c>
      <c r="D416" s="9" t="s">
        <v>4791</v>
      </c>
      <c r="E416" s="9" t="s">
        <v>4792</v>
      </c>
      <c r="F416" s="12" t="s">
        <v>8</v>
      </c>
      <c r="G416" s="9" t="s">
        <v>43</v>
      </c>
      <c r="H416" s="9" t="s">
        <v>202</v>
      </c>
      <c r="I416" s="9">
        <v>9</v>
      </c>
      <c r="J416" s="9" t="s">
        <v>232</v>
      </c>
      <c r="K416" s="9">
        <v>901</v>
      </c>
      <c r="L416" s="9" t="s">
        <v>3383</v>
      </c>
      <c r="M416" s="9">
        <v>90150</v>
      </c>
      <c r="N416" s="9" t="s">
        <v>3402</v>
      </c>
      <c r="O416" s="9">
        <v>4</v>
      </c>
      <c r="P416" s="9" t="s">
        <v>127</v>
      </c>
      <c r="Q416" s="9" t="s">
        <v>3582</v>
      </c>
      <c r="R416" s="9" t="s">
        <v>4793</v>
      </c>
      <c r="S416" s="9"/>
      <c r="T416" s="9" t="s">
        <v>3648</v>
      </c>
      <c r="U416" s="9"/>
      <c r="V416" s="9" t="s">
        <v>4794</v>
      </c>
      <c r="W416" s="9"/>
      <c r="X416" s="9"/>
      <c r="Y416" s="9" t="s">
        <v>3862</v>
      </c>
      <c r="Z416" s="9"/>
      <c r="AA416" s="9"/>
      <c r="AB416" s="9" t="s">
        <v>4795</v>
      </c>
      <c r="AC416" s="9" t="s">
        <v>4796</v>
      </c>
      <c r="AD416" s="9" t="s">
        <v>4797</v>
      </c>
      <c r="AE416" s="9" t="s">
        <v>137</v>
      </c>
      <c r="AF416" s="9" t="s">
        <v>137</v>
      </c>
      <c r="AG416" s="56" t="s">
        <v>2909</v>
      </c>
      <c r="AH416" s="57" t="s">
        <v>139</v>
      </c>
      <c r="AI416" s="61">
        <v>45267</v>
      </c>
      <c r="AJ416" s="9" t="s">
        <v>138</v>
      </c>
      <c r="AK416" s="55" t="s">
        <v>3394</v>
      </c>
      <c r="AL416" s="55" t="s">
        <v>3394</v>
      </c>
      <c r="AM416" s="12">
        <v>1</v>
      </c>
      <c r="AN416" s="76">
        <v>36410000101</v>
      </c>
      <c r="AO416" s="55" t="s">
        <v>4798</v>
      </c>
      <c r="AQ416" s="55" t="s">
        <v>3422</v>
      </c>
      <c r="AS416" s="55" t="s">
        <v>3422</v>
      </c>
      <c r="AU416" s="55" t="s">
        <v>3422</v>
      </c>
      <c r="AW416" s="55" t="s">
        <v>3422</v>
      </c>
      <c r="AX416" s="12">
        <v>1</v>
      </c>
      <c r="BA416" s="55" t="s">
        <v>140</v>
      </c>
      <c r="BB416" s="55" t="s">
        <v>140</v>
      </c>
      <c r="BC416" s="55">
        <v>80190</v>
      </c>
      <c r="BD416" s="55" t="s">
        <v>3446</v>
      </c>
    </row>
    <row r="417" spans="1:56" hidden="1" x14ac:dyDescent="0.25">
      <c r="A417" s="9" t="s">
        <v>3</v>
      </c>
      <c r="B417" s="9" t="s">
        <v>4799</v>
      </c>
      <c r="C417" s="9" t="s">
        <v>4800</v>
      </c>
      <c r="D417" s="9" t="s">
        <v>4801</v>
      </c>
      <c r="E417" s="9" t="s">
        <v>4802</v>
      </c>
      <c r="F417" s="12" t="s">
        <v>8</v>
      </c>
      <c r="G417" s="9" t="s">
        <v>1248</v>
      </c>
      <c r="H417" s="9" t="s">
        <v>1249</v>
      </c>
      <c r="I417" s="9">
        <v>12</v>
      </c>
      <c r="J417" s="9" t="s">
        <v>3724</v>
      </c>
      <c r="K417" s="9">
        <v>1205</v>
      </c>
      <c r="L417" s="9" t="s">
        <v>4006</v>
      </c>
      <c r="M417" s="9">
        <v>120553</v>
      </c>
      <c r="N417" s="9" t="s">
        <v>1858</v>
      </c>
      <c r="O417" s="9">
        <v>4</v>
      </c>
      <c r="P417" s="9" t="s">
        <v>127</v>
      </c>
      <c r="Q417" s="9" t="s">
        <v>4803</v>
      </c>
      <c r="R417" s="9"/>
      <c r="S417" s="9"/>
      <c r="T417" s="9" t="s">
        <v>4804</v>
      </c>
      <c r="U417" s="9"/>
      <c r="V417" s="9"/>
      <c r="W417" s="9"/>
      <c r="X417" s="9"/>
      <c r="Y417" s="9"/>
      <c r="Z417" s="9"/>
      <c r="AA417" s="9"/>
      <c r="AB417" s="9" t="s">
        <v>4805</v>
      </c>
      <c r="AC417" s="9" t="s">
        <v>4806</v>
      </c>
      <c r="AD417" s="9" t="s">
        <v>4807</v>
      </c>
      <c r="AE417" s="9" t="s">
        <v>137</v>
      </c>
      <c r="AF417" s="9" t="s">
        <v>137</v>
      </c>
      <c r="AG417" s="56" t="s">
        <v>2909</v>
      </c>
      <c r="AH417" s="57" t="s">
        <v>139</v>
      </c>
      <c r="AI417" s="61">
        <v>45267</v>
      </c>
      <c r="AJ417" s="9" t="s">
        <v>138</v>
      </c>
      <c r="AK417" s="55" t="s">
        <v>3394</v>
      </c>
      <c r="AL417" s="55" t="s">
        <v>3394</v>
      </c>
      <c r="AM417" s="12">
        <v>1</v>
      </c>
      <c r="AN417" s="76" t="s">
        <v>3631</v>
      </c>
      <c r="AO417" s="55" t="s">
        <v>3632</v>
      </c>
      <c r="AQ417" s="55" t="s">
        <v>3422</v>
      </c>
      <c r="AS417" s="55" t="s">
        <v>3422</v>
      </c>
      <c r="AU417" s="55" t="s">
        <v>3422</v>
      </c>
      <c r="AW417" s="55" t="s">
        <v>3422</v>
      </c>
      <c r="AX417" s="12">
        <v>1</v>
      </c>
      <c r="BA417" s="55" t="s">
        <v>140</v>
      </c>
      <c r="BB417" s="55" t="s">
        <v>140</v>
      </c>
      <c r="BC417" s="55">
        <v>80144</v>
      </c>
    </row>
    <row r="418" spans="1:56" hidden="1" x14ac:dyDescent="0.25">
      <c r="A418" s="9" t="s">
        <v>3</v>
      </c>
      <c r="B418" s="9" t="s">
        <v>4808</v>
      </c>
      <c r="C418" s="9" t="s">
        <v>4809</v>
      </c>
      <c r="D418" s="9" t="s">
        <v>4810</v>
      </c>
      <c r="E418" s="9" t="s">
        <v>261</v>
      </c>
      <c r="F418" s="12" t="s">
        <v>8</v>
      </c>
      <c r="G418" s="9" t="s">
        <v>41</v>
      </c>
      <c r="H418" s="9" t="s">
        <v>3119</v>
      </c>
      <c r="I418" s="9">
        <v>9</v>
      </c>
      <c r="J418" s="9" t="s">
        <v>232</v>
      </c>
      <c r="K418" s="9">
        <v>918</v>
      </c>
      <c r="L418" s="9" t="s">
        <v>3736</v>
      </c>
      <c r="M418" s="9">
        <v>91850</v>
      </c>
      <c r="N418" s="9" t="s">
        <v>3737</v>
      </c>
      <c r="O418" s="9">
        <v>3</v>
      </c>
      <c r="P418" s="9" t="s">
        <v>714</v>
      </c>
      <c r="Q418" s="9" t="s">
        <v>4811</v>
      </c>
      <c r="R418" s="9"/>
      <c r="S418" s="9" t="s">
        <v>4812</v>
      </c>
      <c r="T418" s="9" t="s">
        <v>4813</v>
      </c>
      <c r="U418" s="9"/>
      <c r="V418" s="9"/>
      <c r="W418" s="9"/>
      <c r="X418" s="9"/>
      <c r="Y418" s="9"/>
      <c r="Z418" s="9"/>
      <c r="AA418" s="9"/>
      <c r="AB418" s="9" t="s">
        <v>4814</v>
      </c>
      <c r="AC418" s="9" t="s">
        <v>4815</v>
      </c>
      <c r="AD418" s="9" t="s">
        <v>4816</v>
      </c>
      <c r="AE418" s="9" t="s">
        <v>137</v>
      </c>
      <c r="AF418" s="9" t="s">
        <v>137</v>
      </c>
      <c r="AG418" s="56" t="s">
        <v>2909</v>
      </c>
      <c r="AH418" s="57" t="s">
        <v>139</v>
      </c>
      <c r="AI418" s="61">
        <v>45267</v>
      </c>
      <c r="AJ418" s="9" t="s">
        <v>138</v>
      </c>
      <c r="AK418" s="55" t="s">
        <v>3394</v>
      </c>
      <c r="AL418" s="55" t="s">
        <v>3394</v>
      </c>
      <c r="AM418" s="12">
        <v>1</v>
      </c>
      <c r="AN418" s="76">
        <v>23161000101</v>
      </c>
      <c r="AO418" s="55" t="s">
        <v>3546</v>
      </c>
      <c r="AQ418" s="55" t="s">
        <v>3422</v>
      </c>
      <c r="AS418" s="55" t="s">
        <v>3422</v>
      </c>
      <c r="AU418" s="55" t="s">
        <v>3422</v>
      </c>
      <c r="AW418" s="55" t="s">
        <v>3422</v>
      </c>
      <c r="AX418" s="12">
        <v>1</v>
      </c>
      <c r="BA418" s="55" t="s">
        <v>140</v>
      </c>
      <c r="BB418" s="55" t="s">
        <v>140</v>
      </c>
      <c r="BC418" s="55">
        <v>80515</v>
      </c>
      <c r="BD418" s="55" t="s">
        <v>3446</v>
      </c>
    </row>
    <row r="419" spans="1:56" hidden="1" x14ac:dyDescent="0.25">
      <c r="A419" s="9" t="s">
        <v>3</v>
      </c>
      <c r="B419" s="9" t="s">
        <v>4817</v>
      </c>
      <c r="C419" s="9" t="s">
        <v>4818</v>
      </c>
      <c r="D419" s="9" t="s">
        <v>4819</v>
      </c>
      <c r="E419" s="9" t="s">
        <v>4819</v>
      </c>
      <c r="F419" s="12" t="s">
        <v>8</v>
      </c>
      <c r="G419" s="9" t="s">
        <v>1331</v>
      </c>
      <c r="H419" s="9" t="s">
        <v>1332</v>
      </c>
      <c r="I419" s="9">
        <v>9</v>
      </c>
      <c r="J419" s="9" t="s">
        <v>232</v>
      </c>
      <c r="K419" s="9">
        <v>901</v>
      </c>
      <c r="L419" s="9" t="s">
        <v>3383</v>
      </c>
      <c r="M419" s="9">
        <v>90150</v>
      </c>
      <c r="N419" s="9" t="s">
        <v>3402</v>
      </c>
      <c r="O419" s="9">
        <v>4</v>
      </c>
      <c r="P419" s="9" t="s">
        <v>127</v>
      </c>
      <c r="Q419" s="9" t="s">
        <v>4820</v>
      </c>
      <c r="R419" s="9" t="s">
        <v>1115</v>
      </c>
      <c r="S419" s="9"/>
      <c r="T419" s="9" t="s">
        <v>3939</v>
      </c>
      <c r="U419" s="9"/>
      <c r="V419" s="9"/>
      <c r="W419" s="9" t="s">
        <v>412</v>
      </c>
      <c r="X419" s="9"/>
      <c r="Y419" s="9"/>
      <c r="Z419" s="9" t="s">
        <v>4821</v>
      </c>
      <c r="AA419" s="9" t="s">
        <v>4822</v>
      </c>
      <c r="AB419" s="9" t="s">
        <v>4823</v>
      </c>
      <c r="AC419" s="9" t="s">
        <v>4824</v>
      </c>
      <c r="AD419" s="9" t="s">
        <v>4825</v>
      </c>
      <c r="AE419" s="9" t="s">
        <v>137</v>
      </c>
      <c r="AF419" s="9" t="s">
        <v>137</v>
      </c>
      <c r="AG419" s="56" t="s">
        <v>2909</v>
      </c>
      <c r="AH419" s="57" t="s">
        <v>139</v>
      </c>
      <c r="AI419" s="61">
        <v>45267</v>
      </c>
      <c r="AJ419" s="9" t="s">
        <v>138</v>
      </c>
      <c r="AK419" s="55" t="s">
        <v>3394</v>
      </c>
      <c r="AL419" s="55" t="s">
        <v>3394</v>
      </c>
      <c r="AM419" s="12">
        <v>1</v>
      </c>
      <c r="AN419" s="76" t="s">
        <v>4826</v>
      </c>
      <c r="AO419" s="55" t="s">
        <v>4538</v>
      </c>
      <c r="AQ419" s="55" t="s">
        <v>3422</v>
      </c>
      <c r="AS419" s="55" t="s">
        <v>3422</v>
      </c>
      <c r="AU419" s="55" t="s">
        <v>3422</v>
      </c>
      <c r="AW419" s="55" t="s">
        <v>3422</v>
      </c>
      <c r="AX419" s="12">
        <v>1</v>
      </c>
      <c r="BA419" s="55" t="s">
        <v>140</v>
      </c>
      <c r="BB419" s="55" t="s">
        <v>140</v>
      </c>
      <c r="BC419" s="55">
        <v>80531</v>
      </c>
    </row>
    <row r="420" spans="1:56" hidden="1" x14ac:dyDescent="0.25">
      <c r="A420" s="9" t="s">
        <v>3</v>
      </c>
      <c r="B420" s="9" t="s">
        <v>4827</v>
      </c>
      <c r="C420" s="9" t="s">
        <v>4828</v>
      </c>
      <c r="D420" s="9" t="s">
        <v>4829</v>
      </c>
      <c r="E420" s="9" t="s">
        <v>4830</v>
      </c>
      <c r="F420" s="12" t="s">
        <v>8</v>
      </c>
      <c r="G420" s="9" t="s">
        <v>1010</v>
      </c>
      <c r="H420" s="9" t="s">
        <v>1011</v>
      </c>
      <c r="I420" s="9">
        <v>9</v>
      </c>
      <c r="J420" s="9" t="s">
        <v>232</v>
      </c>
      <c r="K420" s="9">
        <v>901</v>
      </c>
      <c r="L420" s="9" t="s">
        <v>3383</v>
      </c>
      <c r="M420" s="9">
        <v>90150</v>
      </c>
      <c r="N420" s="9" t="s">
        <v>3402</v>
      </c>
      <c r="O420" s="9">
        <v>4</v>
      </c>
      <c r="P420" s="9" t="s">
        <v>127</v>
      </c>
      <c r="Q420" s="9" t="s">
        <v>4831</v>
      </c>
      <c r="R420" s="9"/>
      <c r="S420" s="9"/>
      <c r="T420" s="9" t="s">
        <v>1719</v>
      </c>
      <c r="U420" s="9"/>
      <c r="V420" s="9"/>
      <c r="W420" s="9" t="s">
        <v>132</v>
      </c>
      <c r="X420" s="9"/>
      <c r="Y420" s="9" t="s">
        <v>4832</v>
      </c>
      <c r="Z420" s="9"/>
      <c r="AA420" s="9" t="s">
        <v>4833</v>
      </c>
      <c r="AB420" s="9" t="s">
        <v>4834</v>
      </c>
      <c r="AC420" s="9" t="s">
        <v>4835</v>
      </c>
      <c r="AD420" s="9" t="s">
        <v>4836</v>
      </c>
      <c r="AE420" s="9" t="s">
        <v>137</v>
      </c>
      <c r="AF420" s="9" t="s">
        <v>137</v>
      </c>
      <c r="AG420" s="56" t="s">
        <v>2909</v>
      </c>
      <c r="AH420" s="57" t="s">
        <v>139</v>
      </c>
      <c r="AI420" s="61">
        <v>45267</v>
      </c>
      <c r="AJ420" s="9" t="s">
        <v>138</v>
      </c>
      <c r="AK420" s="55" t="s">
        <v>3394</v>
      </c>
      <c r="AL420" s="55" t="s">
        <v>3394</v>
      </c>
      <c r="AM420" s="12">
        <v>0</v>
      </c>
      <c r="AX420" s="12">
        <v>0</v>
      </c>
      <c r="BB420" s="55" t="s">
        <v>32</v>
      </c>
      <c r="BC420" s="55" t="s">
        <v>3395</v>
      </c>
      <c r="BD420" s="55" t="s">
        <v>3396</v>
      </c>
    </row>
    <row r="421" spans="1:56" hidden="1" x14ac:dyDescent="0.25">
      <c r="A421" s="9" t="s">
        <v>3</v>
      </c>
      <c r="B421" s="9" t="s">
        <v>4837</v>
      </c>
      <c r="C421" s="9" t="s">
        <v>4838</v>
      </c>
      <c r="D421" s="9" t="s">
        <v>4839</v>
      </c>
      <c r="E421" s="9" t="s">
        <v>4840</v>
      </c>
      <c r="F421" s="12" t="s">
        <v>8</v>
      </c>
      <c r="G421" s="9" t="s">
        <v>703</v>
      </c>
      <c r="H421" s="9" t="s">
        <v>704</v>
      </c>
      <c r="I421" s="9">
        <v>9</v>
      </c>
      <c r="J421" s="9" t="s">
        <v>232</v>
      </c>
      <c r="K421" s="9">
        <v>901</v>
      </c>
      <c r="L421" s="9" t="s">
        <v>3383</v>
      </c>
      <c r="M421" s="9">
        <v>90150</v>
      </c>
      <c r="N421" s="9" t="s">
        <v>3402</v>
      </c>
      <c r="O421" s="9">
        <v>4</v>
      </c>
      <c r="P421" s="9" t="s">
        <v>127</v>
      </c>
      <c r="Q421" s="9" t="s">
        <v>4841</v>
      </c>
      <c r="R421" s="9" t="s">
        <v>4842</v>
      </c>
      <c r="S421" s="9" t="s">
        <v>4843</v>
      </c>
      <c r="T421" s="9" t="s">
        <v>4844</v>
      </c>
      <c r="U421" s="9"/>
      <c r="V421" s="9"/>
      <c r="W421" s="9"/>
      <c r="X421" s="9"/>
      <c r="Y421" s="9"/>
      <c r="Z421" s="9"/>
      <c r="AA421" s="9" t="s">
        <v>4845</v>
      </c>
      <c r="AB421" s="9" t="s">
        <v>4846</v>
      </c>
      <c r="AC421" s="9" t="s">
        <v>4847</v>
      </c>
      <c r="AD421" s="9" t="s">
        <v>4848</v>
      </c>
      <c r="AE421" s="9" t="s">
        <v>137</v>
      </c>
      <c r="AF421" s="9" t="s">
        <v>29</v>
      </c>
      <c r="AG421" s="56" t="s">
        <v>2909</v>
      </c>
      <c r="AH421" s="57" t="s">
        <v>139</v>
      </c>
      <c r="AI421" s="61">
        <v>45267</v>
      </c>
      <c r="AJ421" s="9" t="s">
        <v>138</v>
      </c>
      <c r="AK421" s="55" t="s">
        <v>3394</v>
      </c>
      <c r="AL421" s="55" t="s">
        <v>3394</v>
      </c>
      <c r="AM421" s="12">
        <v>0</v>
      </c>
      <c r="AX421" s="12">
        <v>0</v>
      </c>
      <c r="BB421" s="55" t="s">
        <v>32</v>
      </c>
      <c r="BC421" s="55" t="s">
        <v>3395</v>
      </c>
      <c r="BD421" s="55" t="s">
        <v>3396</v>
      </c>
    </row>
    <row r="422" spans="1:56" hidden="1" x14ac:dyDescent="0.25">
      <c r="A422" s="9" t="s">
        <v>3</v>
      </c>
      <c r="B422" s="9" t="s">
        <v>4849</v>
      </c>
      <c r="C422" s="9" t="s">
        <v>4850</v>
      </c>
      <c r="D422" s="9" t="s">
        <v>4851</v>
      </c>
      <c r="E422" s="9" t="s">
        <v>261</v>
      </c>
      <c r="F422" s="12" t="s">
        <v>8</v>
      </c>
      <c r="G422" s="9" t="s">
        <v>51</v>
      </c>
      <c r="H422" s="9" t="s">
        <v>2633</v>
      </c>
      <c r="I422" s="9">
        <v>9</v>
      </c>
      <c r="J422" s="9" t="s">
        <v>232</v>
      </c>
      <c r="K422" s="9">
        <v>901</v>
      </c>
      <c r="L422" s="9" t="s">
        <v>3383</v>
      </c>
      <c r="M422" s="9">
        <v>90150</v>
      </c>
      <c r="N422" s="9" t="s">
        <v>3402</v>
      </c>
      <c r="O422" s="9">
        <v>4</v>
      </c>
      <c r="P422" s="9" t="s">
        <v>127</v>
      </c>
      <c r="Q422" s="9" t="s">
        <v>3553</v>
      </c>
      <c r="R422" s="9"/>
      <c r="S422" s="9"/>
      <c r="T422" s="9" t="s">
        <v>1610</v>
      </c>
      <c r="U422" s="9"/>
      <c r="V422" s="9"/>
      <c r="W422" s="9" t="s">
        <v>132</v>
      </c>
      <c r="X422" s="9"/>
      <c r="Y422" s="9"/>
      <c r="Z422" s="9"/>
      <c r="AA422" s="9"/>
      <c r="AB422" s="9" t="s">
        <v>4852</v>
      </c>
      <c r="AC422" s="9" t="s">
        <v>4853</v>
      </c>
      <c r="AD422" s="9" t="s">
        <v>4854</v>
      </c>
      <c r="AE422" s="9" t="s">
        <v>137</v>
      </c>
      <c r="AF422" s="9" t="s">
        <v>137</v>
      </c>
      <c r="AG422" s="56" t="s">
        <v>2909</v>
      </c>
      <c r="AH422" s="57" t="s">
        <v>139</v>
      </c>
      <c r="AI422" s="61">
        <v>45267</v>
      </c>
      <c r="AJ422" s="9" t="s">
        <v>138</v>
      </c>
      <c r="AK422" s="55" t="s">
        <v>3394</v>
      </c>
      <c r="AL422" s="55" t="s">
        <v>3394</v>
      </c>
      <c r="AM422" s="12">
        <v>0</v>
      </c>
      <c r="AX422" s="12">
        <v>0</v>
      </c>
      <c r="BB422" s="55" t="s">
        <v>32</v>
      </c>
      <c r="BC422" s="55" t="s">
        <v>3395</v>
      </c>
      <c r="BD422" s="55" t="s">
        <v>3396</v>
      </c>
    </row>
    <row r="423" spans="1:56" hidden="1" x14ac:dyDescent="0.25">
      <c r="A423" s="9" t="s">
        <v>3</v>
      </c>
      <c r="B423" s="9" t="s">
        <v>4855</v>
      </c>
      <c r="C423" s="9" t="s">
        <v>4856</v>
      </c>
      <c r="D423" s="9" t="s">
        <v>4857</v>
      </c>
      <c r="E423" s="9" t="s">
        <v>261</v>
      </c>
      <c r="F423" s="12" t="s">
        <v>8</v>
      </c>
      <c r="G423" s="9" t="s">
        <v>42</v>
      </c>
      <c r="H423" s="9" t="s">
        <v>2063</v>
      </c>
      <c r="I423" s="9">
        <v>24</v>
      </c>
      <c r="J423" s="9" t="s">
        <v>3669</v>
      </c>
      <c r="K423" s="9">
        <v>2403</v>
      </c>
      <c r="L423" s="9" t="s">
        <v>4530</v>
      </c>
      <c r="M423" s="9">
        <v>240350</v>
      </c>
      <c r="N423" s="9" t="s">
        <v>4531</v>
      </c>
      <c r="O423" s="9">
        <v>4</v>
      </c>
      <c r="P423" s="9" t="s">
        <v>127</v>
      </c>
      <c r="Q423" s="9" t="s">
        <v>4858</v>
      </c>
      <c r="R423" s="9" t="s">
        <v>4859</v>
      </c>
      <c r="S423" s="9"/>
      <c r="T423" s="9"/>
      <c r="U423" s="9"/>
      <c r="V423" s="9"/>
      <c r="W423" s="9"/>
      <c r="X423" s="9"/>
      <c r="Y423" s="9" t="s">
        <v>4860</v>
      </c>
      <c r="Z423" s="9" t="s">
        <v>4860</v>
      </c>
      <c r="AA423" s="9"/>
      <c r="AB423" s="9" t="s">
        <v>4861</v>
      </c>
      <c r="AC423" s="9" t="s">
        <v>4862</v>
      </c>
      <c r="AD423" s="9" t="s">
        <v>4863</v>
      </c>
      <c r="AE423" s="9" t="s">
        <v>137</v>
      </c>
      <c r="AF423" s="9" t="s">
        <v>137</v>
      </c>
      <c r="AG423" s="56" t="s">
        <v>2909</v>
      </c>
      <c r="AH423" s="57" t="s">
        <v>139</v>
      </c>
      <c r="AI423" s="61">
        <v>45267</v>
      </c>
      <c r="AJ423" s="9" t="s">
        <v>138</v>
      </c>
      <c r="AK423" s="55" t="s">
        <v>3394</v>
      </c>
      <c r="AL423" s="55" t="s">
        <v>3394</v>
      </c>
      <c r="AM423" s="12">
        <v>1</v>
      </c>
      <c r="AN423" s="76">
        <v>21242010101</v>
      </c>
      <c r="AO423" s="55" t="s">
        <v>3532</v>
      </c>
      <c r="AQ423" s="55" t="s">
        <v>3422</v>
      </c>
      <c r="AS423" s="55" t="s">
        <v>3422</v>
      </c>
      <c r="AU423" s="55" t="s">
        <v>3422</v>
      </c>
      <c r="AW423" s="55" t="s">
        <v>3422</v>
      </c>
      <c r="AX423" s="12">
        <v>1</v>
      </c>
      <c r="BA423" s="55" t="s">
        <v>140</v>
      </c>
      <c r="BB423" s="55" t="s">
        <v>140</v>
      </c>
      <c r="BC423" s="55">
        <v>80055</v>
      </c>
      <c r="BD423" s="55" t="s">
        <v>3446</v>
      </c>
    </row>
    <row r="424" spans="1:56" hidden="1" x14ac:dyDescent="0.25">
      <c r="A424" s="9" t="s">
        <v>3</v>
      </c>
      <c r="B424" s="9" t="s">
        <v>4864</v>
      </c>
      <c r="C424" s="9" t="s">
        <v>4865</v>
      </c>
      <c r="D424" s="9" t="s">
        <v>4866</v>
      </c>
      <c r="E424" s="9" t="s">
        <v>4867</v>
      </c>
      <c r="F424" s="12" t="s">
        <v>8</v>
      </c>
      <c r="G424" s="9" t="s">
        <v>1618</v>
      </c>
      <c r="H424" s="9" t="s">
        <v>1619</v>
      </c>
      <c r="I424" s="9">
        <v>9</v>
      </c>
      <c r="J424" s="9" t="s">
        <v>232</v>
      </c>
      <c r="K424" s="9">
        <v>906</v>
      </c>
      <c r="L424" s="9" t="s">
        <v>3414</v>
      </c>
      <c r="M424" s="9">
        <v>90656</v>
      </c>
      <c r="N424" s="9" t="s">
        <v>4421</v>
      </c>
      <c r="O424" s="9">
        <v>4</v>
      </c>
      <c r="P424" s="9" t="s">
        <v>127</v>
      </c>
      <c r="Q424" s="9" t="s">
        <v>4868</v>
      </c>
      <c r="R424" s="9" t="s">
        <v>508</v>
      </c>
      <c r="S424" s="9" t="s">
        <v>4869</v>
      </c>
      <c r="T424" s="9" t="s">
        <v>511</v>
      </c>
      <c r="U424" s="9"/>
      <c r="V424" s="9"/>
      <c r="W424" s="9" t="s">
        <v>132</v>
      </c>
      <c r="X424" s="9"/>
      <c r="Y424" s="9" t="s">
        <v>4870</v>
      </c>
      <c r="Z424" s="9"/>
      <c r="AA424" s="9"/>
      <c r="AB424" s="9" t="s">
        <v>4871</v>
      </c>
      <c r="AC424" s="9" t="s">
        <v>4872</v>
      </c>
      <c r="AD424" s="9" t="s">
        <v>4873</v>
      </c>
      <c r="AE424" s="9" t="s">
        <v>137</v>
      </c>
      <c r="AF424" s="9" t="s">
        <v>137</v>
      </c>
      <c r="AG424" s="56" t="s">
        <v>2909</v>
      </c>
      <c r="AH424" s="57" t="s">
        <v>139</v>
      </c>
      <c r="AI424" s="61">
        <v>45267</v>
      </c>
      <c r="AJ424" s="9" t="s">
        <v>138</v>
      </c>
      <c r="AK424" s="55" t="s">
        <v>3394</v>
      </c>
      <c r="AL424" s="55" t="s">
        <v>3394</v>
      </c>
      <c r="AM424" s="12">
        <v>0</v>
      </c>
      <c r="AX424" s="12">
        <v>0</v>
      </c>
      <c r="BB424" s="55" t="s">
        <v>32</v>
      </c>
      <c r="BC424" s="55" t="s">
        <v>3395</v>
      </c>
      <c r="BD424" s="55" t="s">
        <v>3396</v>
      </c>
    </row>
    <row r="425" spans="1:56" hidden="1" x14ac:dyDescent="0.25">
      <c r="A425" s="9" t="s">
        <v>3</v>
      </c>
      <c r="B425" s="9" t="s">
        <v>4874</v>
      </c>
      <c r="C425" s="9" t="s">
        <v>4875</v>
      </c>
      <c r="D425" s="9" t="s">
        <v>4876</v>
      </c>
      <c r="E425" s="9" t="s">
        <v>4876</v>
      </c>
      <c r="F425" s="12" t="s">
        <v>8</v>
      </c>
      <c r="G425" s="9" t="s">
        <v>49</v>
      </c>
      <c r="H425" s="9" t="s">
        <v>1105</v>
      </c>
      <c r="I425" s="9">
        <v>9</v>
      </c>
      <c r="J425" s="9" t="s">
        <v>232</v>
      </c>
      <c r="K425" s="9">
        <v>901</v>
      </c>
      <c r="L425" s="9" t="s">
        <v>3383</v>
      </c>
      <c r="M425" s="9">
        <v>90150</v>
      </c>
      <c r="N425" s="9" t="s">
        <v>3402</v>
      </c>
      <c r="O425" s="9">
        <v>4</v>
      </c>
      <c r="P425" s="9" t="s">
        <v>127</v>
      </c>
      <c r="Q425" s="9" t="s">
        <v>4877</v>
      </c>
      <c r="R425" s="9"/>
      <c r="S425" s="9" t="s">
        <v>3989</v>
      </c>
      <c r="T425" s="9" t="s">
        <v>4878</v>
      </c>
      <c r="U425" s="9"/>
      <c r="V425" s="9"/>
      <c r="W425" s="9"/>
      <c r="X425" s="9"/>
      <c r="Y425" s="9"/>
      <c r="Z425" s="9"/>
      <c r="AA425" s="9" t="s">
        <v>4879</v>
      </c>
      <c r="AB425" s="9" t="s">
        <v>4880</v>
      </c>
      <c r="AC425" s="9" t="s">
        <v>4881</v>
      </c>
      <c r="AD425" s="9" t="s">
        <v>4882</v>
      </c>
      <c r="AE425" s="9" t="s">
        <v>137</v>
      </c>
      <c r="AF425" s="9" t="s">
        <v>137</v>
      </c>
      <c r="AG425" s="56" t="s">
        <v>2909</v>
      </c>
      <c r="AH425" s="57" t="s">
        <v>139</v>
      </c>
      <c r="AI425" s="61">
        <v>45267</v>
      </c>
      <c r="AJ425" s="9" t="s">
        <v>138</v>
      </c>
      <c r="AK425" s="55" t="s">
        <v>3394</v>
      </c>
      <c r="AL425" s="55" t="s">
        <v>3394</v>
      </c>
      <c r="AM425" s="12">
        <v>1</v>
      </c>
      <c r="AN425" s="76" t="s">
        <v>4223</v>
      </c>
      <c r="AO425" s="55" t="s">
        <v>4224</v>
      </c>
      <c r="AQ425" s="55" t="s">
        <v>3422</v>
      </c>
      <c r="AS425" s="55" t="s">
        <v>3422</v>
      </c>
      <c r="AU425" s="55" t="s">
        <v>3422</v>
      </c>
      <c r="AW425" s="55" t="s">
        <v>3422</v>
      </c>
      <c r="AX425" s="12">
        <v>1</v>
      </c>
      <c r="BA425" s="55" t="s">
        <v>140</v>
      </c>
      <c r="BB425" s="55" t="s">
        <v>140</v>
      </c>
      <c r="BC425" s="55">
        <v>80790</v>
      </c>
    </row>
    <row r="426" spans="1:56" hidden="1" x14ac:dyDescent="0.25">
      <c r="A426" s="9" t="s">
        <v>3</v>
      </c>
      <c r="B426" s="9" t="s">
        <v>4883</v>
      </c>
      <c r="C426" s="9" t="s">
        <v>4884</v>
      </c>
      <c r="D426" s="9" t="s">
        <v>4885</v>
      </c>
      <c r="E426" s="9" t="s">
        <v>4886</v>
      </c>
      <c r="F426" s="12" t="s">
        <v>8</v>
      </c>
      <c r="G426" s="9" t="s">
        <v>43</v>
      </c>
      <c r="H426" s="9" t="s">
        <v>202</v>
      </c>
      <c r="I426" s="9">
        <v>9</v>
      </c>
      <c r="J426" s="9" t="s">
        <v>232</v>
      </c>
      <c r="K426" s="9">
        <v>901</v>
      </c>
      <c r="L426" s="9" t="s">
        <v>3383</v>
      </c>
      <c r="M426" s="9">
        <v>90150</v>
      </c>
      <c r="N426" s="9" t="s">
        <v>3402</v>
      </c>
      <c r="O426" s="9">
        <v>4</v>
      </c>
      <c r="P426" s="9" t="s">
        <v>127</v>
      </c>
      <c r="Q426" s="9" t="s">
        <v>4887</v>
      </c>
      <c r="R426" s="9"/>
      <c r="S426" s="9"/>
      <c r="T426" s="9" t="s">
        <v>4878</v>
      </c>
      <c r="U426" s="9"/>
      <c r="V426" s="9"/>
      <c r="W426" s="9"/>
      <c r="X426" s="9"/>
      <c r="Y426" s="9"/>
      <c r="Z426" s="9"/>
      <c r="AA426" s="9"/>
      <c r="AB426" s="9" t="s">
        <v>4888</v>
      </c>
      <c r="AC426" s="9" t="s">
        <v>4889</v>
      </c>
      <c r="AD426" s="9" t="s">
        <v>4890</v>
      </c>
      <c r="AE426" s="9" t="s">
        <v>137</v>
      </c>
      <c r="AF426" s="9" t="s">
        <v>137</v>
      </c>
      <c r="AG426" s="56" t="s">
        <v>2909</v>
      </c>
      <c r="AH426" s="57" t="s">
        <v>139</v>
      </c>
      <c r="AI426" s="61">
        <v>45267</v>
      </c>
      <c r="AJ426" s="9" t="s">
        <v>138</v>
      </c>
      <c r="AK426" s="55" t="s">
        <v>3394</v>
      </c>
      <c r="AL426" s="55" t="s">
        <v>3394</v>
      </c>
      <c r="AM426" s="12">
        <v>2</v>
      </c>
      <c r="AN426" s="76" t="s">
        <v>3500</v>
      </c>
      <c r="AO426" s="55" t="s">
        <v>3501</v>
      </c>
      <c r="AP426" s="76" t="s">
        <v>3502</v>
      </c>
      <c r="AQ426" s="55" t="s">
        <v>3503</v>
      </c>
      <c r="AS426" s="55" t="s">
        <v>3422</v>
      </c>
      <c r="AU426" s="55" t="s">
        <v>3422</v>
      </c>
      <c r="AW426" s="55" t="s">
        <v>3422</v>
      </c>
      <c r="AX426" s="12">
        <v>2</v>
      </c>
      <c r="BA426" s="55" t="s">
        <v>140</v>
      </c>
      <c r="BB426" s="55" t="s">
        <v>140</v>
      </c>
      <c r="BC426" s="55">
        <v>80173</v>
      </c>
    </row>
    <row r="427" spans="1:56" hidden="1" x14ac:dyDescent="0.25">
      <c r="A427" s="9" t="s">
        <v>3</v>
      </c>
      <c r="B427" s="9" t="s">
        <v>4891</v>
      </c>
      <c r="C427" s="9" t="s">
        <v>4892</v>
      </c>
      <c r="D427" s="9" t="s">
        <v>4893</v>
      </c>
      <c r="E427" s="9" t="s">
        <v>4894</v>
      </c>
      <c r="F427" s="12" t="s">
        <v>8</v>
      </c>
      <c r="G427" s="9" t="s">
        <v>44</v>
      </c>
      <c r="H427" s="9" t="s">
        <v>3509</v>
      </c>
      <c r="I427" s="9">
        <v>9</v>
      </c>
      <c r="J427" s="9" t="s">
        <v>232</v>
      </c>
      <c r="K427" s="9">
        <v>901</v>
      </c>
      <c r="L427" s="9" t="s">
        <v>3383</v>
      </c>
      <c r="M427" s="9">
        <v>90150</v>
      </c>
      <c r="N427" s="9" t="s">
        <v>3402</v>
      </c>
      <c r="O427" s="9">
        <v>4</v>
      </c>
      <c r="P427" s="9" t="s">
        <v>127</v>
      </c>
      <c r="Q427" s="9" t="s">
        <v>4895</v>
      </c>
      <c r="R427" s="9" t="s">
        <v>4896</v>
      </c>
      <c r="S427" s="9" t="s">
        <v>4897</v>
      </c>
      <c r="T427" s="9"/>
      <c r="U427" s="9"/>
      <c r="V427" s="9"/>
      <c r="W427" s="9"/>
      <c r="X427" s="9"/>
      <c r="Y427" s="9"/>
      <c r="Z427" s="9" t="s">
        <v>4898</v>
      </c>
      <c r="AA427" s="9"/>
      <c r="AB427" s="9" t="s">
        <v>4899</v>
      </c>
      <c r="AC427" s="9" t="s">
        <v>4900</v>
      </c>
      <c r="AD427" s="9" t="s">
        <v>4901</v>
      </c>
      <c r="AE427" s="9" t="s">
        <v>137</v>
      </c>
      <c r="AF427" s="9" t="s">
        <v>137</v>
      </c>
      <c r="AG427" s="56" t="s">
        <v>2909</v>
      </c>
      <c r="AH427" s="57" t="s">
        <v>139</v>
      </c>
      <c r="AI427" s="61">
        <v>45267</v>
      </c>
      <c r="AJ427" s="9" t="s">
        <v>138</v>
      </c>
      <c r="AK427" s="55" t="s">
        <v>3394</v>
      </c>
      <c r="AL427" s="55" t="s">
        <v>3394</v>
      </c>
      <c r="AM427" s="12">
        <v>0</v>
      </c>
      <c r="AX427" s="12">
        <v>0</v>
      </c>
      <c r="BB427" s="55" t="s">
        <v>32</v>
      </c>
      <c r="BC427" s="55" t="s">
        <v>3395</v>
      </c>
      <c r="BD427" s="55" t="s">
        <v>3396</v>
      </c>
    </row>
    <row r="428" spans="1:56" hidden="1" x14ac:dyDescent="0.25">
      <c r="A428" s="9" t="s">
        <v>3</v>
      </c>
      <c r="B428" s="9" t="s">
        <v>4902</v>
      </c>
      <c r="C428" s="9" t="s">
        <v>4903</v>
      </c>
      <c r="D428" s="9" t="s">
        <v>4904</v>
      </c>
      <c r="E428" s="9" t="s">
        <v>4905</v>
      </c>
      <c r="F428" s="12" t="s">
        <v>8</v>
      </c>
      <c r="G428" s="9" t="s">
        <v>1829</v>
      </c>
      <c r="H428" s="9" t="s">
        <v>1830</v>
      </c>
      <c r="I428" s="9">
        <v>9</v>
      </c>
      <c r="J428" s="9" t="s">
        <v>232</v>
      </c>
      <c r="K428" s="9">
        <v>901</v>
      </c>
      <c r="L428" s="9" t="s">
        <v>3383</v>
      </c>
      <c r="M428" s="9">
        <v>90150</v>
      </c>
      <c r="N428" s="9" t="s">
        <v>3402</v>
      </c>
      <c r="O428" s="9">
        <v>4</v>
      </c>
      <c r="P428" s="9" t="s">
        <v>127</v>
      </c>
      <c r="Q428" s="9" t="s">
        <v>3386</v>
      </c>
      <c r="R428" s="9"/>
      <c r="S428" s="9"/>
      <c r="T428" s="9" t="s">
        <v>4906</v>
      </c>
      <c r="U428" s="9"/>
      <c r="V428" s="9"/>
      <c r="W428" s="9"/>
      <c r="X428" s="9"/>
      <c r="Y428" s="9"/>
      <c r="Z428" s="9"/>
      <c r="AA428" s="9"/>
      <c r="AB428" s="9" t="s">
        <v>4907</v>
      </c>
      <c r="AC428" s="9" t="s">
        <v>4908</v>
      </c>
      <c r="AD428" s="9" t="s">
        <v>4909</v>
      </c>
      <c r="AE428" s="9" t="s">
        <v>137</v>
      </c>
      <c r="AF428" s="9" t="s">
        <v>137</v>
      </c>
      <c r="AG428" s="56" t="s">
        <v>2909</v>
      </c>
      <c r="AH428" s="57" t="s">
        <v>139</v>
      </c>
      <c r="AI428" s="61">
        <v>45268</v>
      </c>
      <c r="AJ428" s="9" t="s">
        <v>138</v>
      </c>
      <c r="AK428" s="55" t="s">
        <v>3394</v>
      </c>
      <c r="AL428" s="55" t="s">
        <v>3394</v>
      </c>
      <c r="AM428" s="12">
        <v>0</v>
      </c>
      <c r="AX428" s="12">
        <v>0</v>
      </c>
      <c r="BB428" s="55" t="s">
        <v>32</v>
      </c>
      <c r="BC428" s="55" t="s">
        <v>3395</v>
      </c>
      <c r="BD428" s="55" t="s">
        <v>3396</v>
      </c>
    </row>
    <row r="429" spans="1:56" hidden="1" x14ac:dyDescent="0.25">
      <c r="A429" s="9" t="s">
        <v>3</v>
      </c>
      <c r="B429" s="9" t="s">
        <v>4910</v>
      </c>
      <c r="C429" s="9" t="s">
        <v>4911</v>
      </c>
      <c r="D429" s="9" t="s">
        <v>4912</v>
      </c>
      <c r="E429" s="9" t="s">
        <v>4913</v>
      </c>
      <c r="F429" s="12" t="s">
        <v>8</v>
      </c>
      <c r="G429" s="9" t="s">
        <v>41</v>
      </c>
      <c r="H429" s="9" t="s">
        <v>3119</v>
      </c>
      <c r="I429" s="9">
        <v>9</v>
      </c>
      <c r="J429" s="9" t="s">
        <v>232</v>
      </c>
      <c r="K429" s="9">
        <v>920</v>
      </c>
      <c r="L429" s="9" t="s">
        <v>4402</v>
      </c>
      <c r="M429" s="9">
        <v>92050</v>
      </c>
      <c r="N429" s="9" t="s">
        <v>4403</v>
      </c>
      <c r="O429" s="9">
        <v>4</v>
      </c>
      <c r="P429" s="9" t="s">
        <v>127</v>
      </c>
      <c r="Q429" s="9" t="s">
        <v>4914</v>
      </c>
      <c r="R429" s="9"/>
      <c r="S429" s="9"/>
      <c r="T429" s="9" t="s">
        <v>4915</v>
      </c>
      <c r="U429" s="9"/>
      <c r="V429" s="9"/>
      <c r="W429" s="9"/>
      <c r="X429" s="9"/>
      <c r="Y429" s="9"/>
      <c r="Z429" s="9"/>
      <c r="AA429" s="9"/>
      <c r="AB429" s="9" t="s">
        <v>4916</v>
      </c>
      <c r="AC429" s="9" t="s">
        <v>4917</v>
      </c>
      <c r="AD429" s="9" t="s">
        <v>4918</v>
      </c>
      <c r="AE429" s="9" t="s">
        <v>137</v>
      </c>
      <c r="AF429" s="9" t="s">
        <v>137</v>
      </c>
      <c r="AG429" s="56" t="s">
        <v>2909</v>
      </c>
      <c r="AH429" s="57" t="s">
        <v>139</v>
      </c>
      <c r="AI429" s="61">
        <v>45268</v>
      </c>
      <c r="AJ429" s="9" t="s">
        <v>138</v>
      </c>
      <c r="AK429" s="55" t="s">
        <v>3394</v>
      </c>
      <c r="AL429" s="55" t="s">
        <v>3394</v>
      </c>
      <c r="AM429" s="12">
        <v>2</v>
      </c>
      <c r="AN429" s="76" t="s">
        <v>4919</v>
      </c>
      <c r="AO429" s="55" t="s">
        <v>4920</v>
      </c>
      <c r="AP429" s="76" t="s">
        <v>3545</v>
      </c>
      <c r="AQ429" s="55" t="s">
        <v>3546</v>
      </c>
      <c r="AS429" s="55" t="s">
        <v>3422</v>
      </c>
      <c r="AU429" s="55" t="s">
        <v>3422</v>
      </c>
      <c r="AW429" s="55" t="s">
        <v>3422</v>
      </c>
      <c r="AX429" s="12">
        <v>2</v>
      </c>
      <c r="BA429" s="55" t="s">
        <v>140</v>
      </c>
      <c r="BB429" s="55" t="s">
        <v>140</v>
      </c>
      <c r="BC429" s="55">
        <v>80201</v>
      </c>
    </row>
    <row r="430" spans="1:56" hidden="1" x14ac:dyDescent="0.25">
      <c r="A430" s="9" t="s">
        <v>3</v>
      </c>
      <c r="B430" s="9" t="s">
        <v>4921</v>
      </c>
      <c r="C430" s="9" t="s">
        <v>4922</v>
      </c>
      <c r="D430" s="9" t="s">
        <v>4923</v>
      </c>
      <c r="E430" s="9" t="s">
        <v>261</v>
      </c>
      <c r="F430" s="12" t="s">
        <v>8</v>
      </c>
      <c r="G430" s="9" t="s">
        <v>1331</v>
      </c>
      <c r="H430" s="9" t="s">
        <v>1332</v>
      </c>
      <c r="I430" s="9">
        <v>9</v>
      </c>
      <c r="J430" s="9" t="s">
        <v>232</v>
      </c>
      <c r="K430" s="9">
        <v>901</v>
      </c>
      <c r="L430" s="9" t="s">
        <v>3383</v>
      </c>
      <c r="M430" s="9">
        <v>90150</v>
      </c>
      <c r="N430" s="9" t="s">
        <v>3402</v>
      </c>
      <c r="O430" s="9">
        <v>4</v>
      </c>
      <c r="P430" s="9" t="s">
        <v>127</v>
      </c>
      <c r="Q430" s="9" t="s">
        <v>4924</v>
      </c>
      <c r="R430" s="9" t="s">
        <v>1001</v>
      </c>
      <c r="S430" s="9"/>
      <c r="T430" s="9" t="s">
        <v>3648</v>
      </c>
      <c r="U430" s="9" t="s">
        <v>4925</v>
      </c>
      <c r="V430" s="9"/>
      <c r="W430" s="9" t="s">
        <v>412</v>
      </c>
      <c r="X430" s="9"/>
      <c r="Y430" s="9"/>
      <c r="Z430" s="9"/>
      <c r="AA430" s="9" t="s">
        <v>4926</v>
      </c>
      <c r="AB430" s="9" t="s">
        <v>4927</v>
      </c>
      <c r="AC430" s="9" t="s">
        <v>4928</v>
      </c>
      <c r="AD430" s="9" t="s">
        <v>4929</v>
      </c>
      <c r="AE430" s="9" t="s">
        <v>137</v>
      </c>
      <c r="AF430" s="9" t="s">
        <v>137</v>
      </c>
      <c r="AG430" s="56" t="s">
        <v>2909</v>
      </c>
      <c r="AH430" s="57" t="s">
        <v>139</v>
      </c>
      <c r="AI430" s="61">
        <v>45268</v>
      </c>
      <c r="AJ430" s="9" t="s">
        <v>138</v>
      </c>
      <c r="AK430" s="55" t="s">
        <v>3394</v>
      </c>
      <c r="AL430" s="55" t="s">
        <v>3394</v>
      </c>
      <c r="AM430" s="12">
        <v>0</v>
      </c>
      <c r="AX430" s="12">
        <v>0</v>
      </c>
      <c r="BB430" s="55" t="s">
        <v>32</v>
      </c>
      <c r="BC430" s="55" t="s">
        <v>3395</v>
      </c>
      <c r="BD430" s="55" t="s">
        <v>3396</v>
      </c>
    </row>
    <row r="431" spans="1:56" hidden="1" x14ac:dyDescent="0.25">
      <c r="A431" s="9" t="s">
        <v>3</v>
      </c>
      <c r="B431" s="9" t="s">
        <v>4930</v>
      </c>
      <c r="C431" s="9" t="s">
        <v>4931</v>
      </c>
      <c r="D431" s="9" t="s">
        <v>4932</v>
      </c>
      <c r="E431" s="9" t="s">
        <v>4933</v>
      </c>
      <c r="F431" s="12" t="s">
        <v>8</v>
      </c>
      <c r="G431" s="9" t="s">
        <v>46</v>
      </c>
      <c r="H431" s="9" t="s">
        <v>1607</v>
      </c>
      <c r="I431" s="9">
        <v>9</v>
      </c>
      <c r="J431" s="9" t="s">
        <v>232</v>
      </c>
      <c r="K431" s="9">
        <v>907</v>
      </c>
      <c r="L431" s="9" t="s">
        <v>3427</v>
      </c>
      <c r="M431" s="9">
        <v>90750</v>
      </c>
      <c r="N431" s="9" t="s">
        <v>3428</v>
      </c>
      <c r="O431" s="9">
        <v>4</v>
      </c>
      <c r="P431" s="9" t="s">
        <v>127</v>
      </c>
      <c r="Q431" s="9" t="s">
        <v>4934</v>
      </c>
      <c r="R431" s="9" t="s">
        <v>4935</v>
      </c>
      <c r="S431" s="9" t="s">
        <v>4936</v>
      </c>
      <c r="T431" s="9"/>
      <c r="U431" s="9"/>
      <c r="V431" s="9"/>
      <c r="W431" s="9"/>
      <c r="X431" s="9"/>
      <c r="Y431" s="9"/>
      <c r="Z431" s="9" t="s">
        <v>4937</v>
      </c>
      <c r="AA431" s="9" t="s">
        <v>4938</v>
      </c>
      <c r="AB431" s="9" t="s">
        <v>3617</v>
      </c>
      <c r="AC431" s="9" t="s">
        <v>4939</v>
      </c>
      <c r="AD431" s="9" t="s">
        <v>4940</v>
      </c>
      <c r="AE431" s="9" t="s">
        <v>137</v>
      </c>
      <c r="AF431" s="9" t="s">
        <v>137</v>
      </c>
      <c r="AG431" s="56" t="s">
        <v>2909</v>
      </c>
      <c r="AH431" s="57" t="s">
        <v>139</v>
      </c>
      <c r="AI431" s="61">
        <v>45268</v>
      </c>
      <c r="AJ431" s="9" t="s">
        <v>138</v>
      </c>
      <c r="AK431" s="55" t="s">
        <v>3394</v>
      </c>
      <c r="AL431" s="55" t="s">
        <v>3394</v>
      </c>
      <c r="AM431" s="12">
        <v>0</v>
      </c>
      <c r="AX431" s="12">
        <v>0</v>
      </c>
      <c r="BB431" s="55" t="s">
        <v>32</v>
      </c>
      <c r="BC431" s="55" t="s">
        <v>3395</v>
      </c>
      <c r="BD431" s="55" t="s">
        <v>3396</v>
      </c>
    </row>
    <row r="432" spans="1:56" hidden="1" x14ac:dyDescent="0.25">
      <c r="A432" s="9" t="s">
        <v>3</v>
      </c>
      <c r="B432" s="9" t="s">
        <v>4941</v>
      </c>
      <c r="C432" s="9" t="s">
        <v>4942</v>
      </c>
      <c r="D432" s="9" t="s">
        <v>4943</v>
      </c>
      <c r="E432" s="9" t="s">
        <v>4944</v>
      </c>
      <c r="F432" s="12" t="s">
        <v>8</v>
      </c>
      <c r="G432" s="9" t="s">
        <v>4945</v>
      </c>
      <c r="H432" s="9" t="s">
        <v>4946</v>
      </c>
      <c r="I432" s="9">
        <v>23</v>
      </c>
      <c r="J432" s="9" t="s">
        <v>3891</v>
      </c>
      <c r="K432" s="9">
        <v>2301</v>
      </c>
      <c r="L432" s="9" t="s">
        <v>4111</v>
      </c>
      <c r="M432" s="9">
        <v>230153</v>
      </c>
      <c r="N432" s="9" t="s">
        <v>4947</v>
      </c>
      <c r="O432" s="9">
        <v>4</v>
      </c>
      <c r="P432" s="9" t="s">
        <v>127</v>
      </c>
      <c r="Q432" s="9" t="s">
        <v>3891</v>
      </c>
      <c r="R432" s="9" t="s">
        <v>508</v>
      </c>
      <c r="S432" s="9" t="s">
        <v>4948</v>
      </c>
      <c r="T432" s="9" t="s">
        <v>4949</v>
      </c>
      <c r="U432" s="9" t="s">
        <v>4950</v>
      </c>
      <c r="V432" s="9"/>
      <c r="W432" s="9" t="s">
        <v>132</v>
      </c>
      <c r="X432" s="9"/>
      <c r="Y432" s="9"/>
      <c r="Z432" s="9" t="s">
        <v>4950</v>
      </c>
      <c r="AA432" s="9"/>
      <c r="AB432" s="9" t="s">
        <v>4951</v>
      </c>
      <c r="AC432" s="9" t="s">
        <v>4952</v>
      </c>
      <c r="AD432" s="9" t="s">
        <v>4953</v>
      </c>
      <c r="AE432" s="9" t="s">
        <v>137</v>
      </c>
      <c r="AF432" s="9" t="s">
        <v>137</v>
      </c>
      <c r="AG432" s="56" t="s">
        <v>2909</v>
      </c>
      <c r="AH432" s="57" t="s">
        <v>139</v>
      </c>
      <c r="AI432" s="61">
        <v>45241</v>
      </c>
      <c r="AJ432" s="9" t="s">
        <v>138</v>
      </c>
      <c r="AK432" s="55" t="s">
        <v>3394</v>
      </c>
      <c r="AL432" s="55" t="s">
        <v>3394</v>
      </c>
      <c r="AM432" s="12">
        <v>0</v>
      </c>
      <c r="AX432" s="12">
        <v>0</v>
      </c>
      <c r="BB432" s="55" t="s">
        <v>32</v>
      </c>
      <c r="BC432" s="55" t="s">
        <v>3395</v>
      </c>
      <c r="BD432" s="55" t="s">
        <v>3396</v>
      </c>
    </row>
    <row r="433" spans="1:56" hidden="1" x14ac:dyDescent="0.25">
      <c r="A433" s="9" t="s">
        <v>3</v>
      </c>
      <c r="B433" s="9" t="s">
        <v>4954</v>
      </c>
      <c r="C433" s="9" t="s">
        <v>4955</v>
      </c>
      <c r="D433" s="9" t="s">
        <v>4956</v>
      </c>
      <c r="E433" s="9" t="s">
        <v>261</v>
      </c>
      <c r="F433" s="12" t="s">
        <v>8</v>
      </c>
      <c r="G433" s="9" t="s">
        <v>4128</v>
      </c>
      <c r="H433" s="9" t="s">
        <v>4129</v>
      </c>
      <c r="I433" s="9">
        <v>13</v>
      </c>
      <c r="J433" s="9" t="s">
        <v>3510</v>
      </c>
      <c r="K433" s="9">
        <v>1301</v>
      </c>
      <c r="L433" s="9" t="s">
        <v>4130</v>
      </c>
      <c r="M433" s="9">
        <v>130150</v>
      </c>
      <c r="N433" s="9" t="s">
        <v>4131</v>
      </c>
      <c r="O433" s="9">
        <v>4</v>
      </c>
      <c r="P433" s="9" t="s">
        <v>127</v>
      </c>
      <c r="Q433" s="9" t="s">
        <v>4957</v>
      </c>
      <c r="R433" s="9"/>
      <c r="S433" s="9"/>
      <c r="T433" s="9" t="s">
        <v>4958</v>
      </c>
      <c r="U433" s="9"/>
      <c r="V433" s="9"/>
      <c r="W433" s="9" t="s">
        <v>4959</v>
      </c>
      <c r="X433" s="9"/>
      <c r="Y433" s="9"/>
      <c r="Z433" s="9"/>
      <c r="AA433" s="9"/>
      <c r="AB433" s="9" t="s">
        <v>4960</v>
      </c>
      <c r="AC433" s="9" t="s">
        <v>4961</v>
      </c>
      <c r="AD433" s="9" t="s">
        <v>4962</v>
      </c>
      <c r="AE433" s="9" t="s">
        <v>137</v>
      </c>
      <c r="AF433" s="9" t="s">
        <v>137</v>
      </c>
      <c r="AG433" s="56" t="s">
        <v>2909</v>
      </c>
      <c r="AH433" s="57" t="s">
        <v>139</v>
      </c>
      <c r="AI433" s="61">
        <v>45244</v>
      </c>
      <c r="AJ433" s="9" t="s">
        <v>138</v>
      </c>
      <c r="AK433" s="55" t="s">
        <v>3394</v>
      </c>
      <c r="AL433" s="55" t="s">
        <v>3394</v>
      </c>
      <c r="AM433" s="12">
        <v>0</v>
      </c>
      <c r="AX433" s="12">
        <v>0</v>
      </c>
      <c r="BB433" s="55" t="s">
        <v>32</v>
      </c>
      <c r="BC433" s="55" t="s">
        <v>3395</v>
      </c>
      <c r="BD433" s="55" t="s">
        <v>3396</v>
      </c>
    </row>
    <row r="434" spans="1:56" hidden="1" x14ac:dyDescent="0.25">
      <c r="A434" s="9" t="s">
        <v>3</v>
      </c>
      <c r="B434" s="9" t="s">
        <v>4963</v>
      </c>
      <c r="C434" s="9" t="s">
        <v>4964</v>
      </c>
      <c r="D434" s="9" t="s">
        <v>4965</v>
      </c>
      <c r="E434" s="9" t="s">
        <v>261</v>
      </c>
      <c r="F434" s="12" t="s">
        <v>8</v>
      </c>
      <c r="G434" s="9" t="s">
        <v>337</v>
      </c>
      <c r="H434" s="9" t="s">
        <v>338</v>
      </c>
      <c r="I434" s="9">
        <v>9</v>
      </c>
      <c r="J434" s="9" t="s">
        <v>232</v>
      </c>
      <c r="K434" s="9">
        <v>907</v>
      </c>
      <c r="L434" s="9" t="s">
        <v>3427</v>
      </c>
      <c r="M434" s="9">
        <v>90750</v>
      </c>
      <c r="N434" s="9" t="s">
        <v>3428</v>
      </c>
      <c r="O434" s="9">
        <v>4</v>
      </c>
      <c r="P434" s="9" t="s">
        <v>127</v>
      </c>
      <c r="Q434" s="9" t="s">
        <v>4966</v>
      </c>
      <c r="R434" s="9" t="s">
        <v>508</v>
      </c>
      <c r="S434" s="9"/>
      <c r="T434" s="9" t="s">
        <v>267</v>
      </c>
      <c r="U434" s="9"/>
      <c r="V434" s="9"/>
      <c r="W434" s="9"/>
      <c r="X434" s="9"/>
      <c r="Y434" s="9"/>
      <c r="Z434" s="9" t="s">
        <v>4967</v>
      </c>
      <c r="AA434" s="9"/>
      <c r="AB434" s="9" t="s">
        <v>4968</v>
      </c>
      <c r="AC434" s="9" t="s">
        <v>4969</v>
      </c>
      <c r="AD434" s="9" t="s">
        <v>4970</v>
      </c>
      <c r="AE434" s="9" t="s">
        <v>137</v>
      </c>
      <c r="AF434" s="9" t="s">
        <v>137</v>
      </c>
      <c r="AG434" s="56" t="s">
        <v>2909</v>
      </c>
      <c r="AH434" s="57" t="s">
        <v>139</v>
      </c>
      <c r="AI434" s="61">
        <v>45244</v>
      </c>
      <c r="AJ434" s="9" t="s">
        <v>138</v>
      </c>
      <c r="AK434" s="55" t="s">
        <v>3394</v>
      </c>
      <c r="AL434" s="55" t="s">
        <v>3394</v>
      </c>
      <c r="AM434" s="12">
        <v>2</v>
      </c>
      <c r="AN434" s="76" t="s">
        <v>4971</v>
      </c>
      <c r="AO434" s="55" t="s">
        <v>2951</v>
      </c>
      <c r="AP434" s="76" t="s">
        <v>4972</v>
      </c>
      <c r="AQ434" s="55" t="s">
        <v>2950</v>
      </c>
      <c r="AS434" s="55" t="s">
        <v>3422</v>
      </c>
      <c r="AU434" s="55" t="s">
        <v>3422</v>
      </c>
      <c r="AW434" s="55" t="s">
        <v>3422</v>
      </c>
      <c r="AX434" s="12">
        <v>2</v>
      </c>
      <c r="BA434" s="55" t="s">
        <v>140</v>
      </c>
      <c r="BB434" s="55" t="s">
        <v>140</v>
      </c>
      <c r="BC434" s="55">
        <v>80827</v>
      </c>
    </row>
    <row r="435" spans="1:56" hidden="1" x14ac:dyDescent="0.25">
      <c r="A435" s="9" t="s">
        <v>3</v>
      </c>
      <c r="B435" s="9" t="s">
        <v>4973</v>
      </c>
      <c r="C435" s="9" t="s">
        <v>4974</v>
      </c>
      <c r="D435" s="9" t="s">
        <v>4975</v>
      </c>
      <c r="E435" s="9" t="s">
        <v>4976</v>
      </c>
      <c r="F435" s="12" t="s">
        <v>8</v>
      </c>
      <c r="G435" s="9" t="s">
        <v>44</v>
      </c>
      <c r="H435" s="9" t="s">
        <v>3509</v>
      </c>
      <c r="I435" s="9">
        <v>13</v>
      </c>
      <c r="J435" s="9" t="s">
        <v>3510</v>
      </c>
      <c r="K435" s="9">
        <v>1321</v>
      </c>
      <c r="L435" s="9" t="s">
        <v>3511</v>
      </c>
      <c r="M435" s="9">
        <v>132150</v>
      </c>
      <c r="N435" s="9" t="s">
        <v>3512</v>
      </c>
      <c r="O435" s="9">
        <v>4</v>
      </c>
      <c r="P435" s="9" t="s">
        <v>127</v>
      </c>
      <c r="Q435" s="9" t="s">
        <v>4977</v>
      </c>
      <c r="R435" s="9"/>
      <c r="S435" s="9"/>
      <c r="T435" s="9" t="s">
        <v>3648</v>
      </c>
      <c r="U435" s="9"/>
      <c r="V435" s="9"/>
      <c r="W435" s="9"/>
      <c r="X435" s="9"/>
      <c r="Y435" s="9"/>
      <c r="Z435" s="9"/>
      <c r="AA435" s="9"/>
      <c r="AB435" s="9" t="s">
        <v>4978</v>
      </c>
      <c r="AC435" s="9"/>
      <c r="AD435" s="9" t="s">
        <v>4979</v>
      </c>
      <c r="AE435" s="9" t="s">
        <v>137</v>
      </c>
      <c r="AF435" s="9" t="s">
        <v>137</v>
      </c>
      <c r="AG435" s="56" t="s">
        <v>2909</v>
      </c>
      <c r="AH435" s="57" t="s">
        <v>139</v>
      </c>
      <c r="AI435" s="61">
        <v>45244</v>
      </c>
      <c r="AJ435" s="9" t="s">
        <v>138</v>
      </c>
      <c r="AK435" s="55" t="s">
        <v>3394</v>
      </c>
      <c r="AL435" s="55" t="s">
        <v>3394</v>
      </c>
      <c r="AM435" s="12">
        <v>2</v>
      </c>
      <c r="AN435" s="76">
        <v>21525040001</v>
      </c>
      <c r="AO435" s="55" t="s">
        <v>3518</v>
      </c>
      <c r="AP435" s="76">
        <v>21291000101</v>
      </c>
      <c r="AQ435" s="55" t="s">
        <v>3519</v>
      </c>
      <c r="AS435" s="55" t="s">
        <v>3422</v>
      </c>
      <c r="AU435" s="55" t="s">
        <v>3422</v>
      </c>
      <c r="AW435" s="55" t="s">
        <v>3422</v>
      </c>
      <c r="AX435" s="12">
        <v>2</v>
      </c>
      <c r="BA435" s="55" t="s">
        <v>140</v>
      </c>
      <c r="BB435" s="55" t="s">
        <v>140</v>
      </c>
      <c r="BC435" s="55">
        <v>80113</v>
      </c>
      <c r="BD435" s="55" t="s">
        <v>3446</v>
      </c>
    </row>
    <row r="436" spans="1:56" hidden="1" x14ac:dyDescent="0.25">
      <c r="A436" s="9" t="s">
        <v>3</v>
      </c>
      <c r="B436" s="9" t="s">
        <v>4980</v>
      </c>
      <c r="C436" s="9" t="s">
        <v>4981</v>
      </c>
      <c r="D436" s="9" t="s">
        <v>4982</v>
      </c>
      <c r="E436" s="9" t="s">
        <v>4982</v>
      </c>
      <c r="F436" s="12" t="s">
        <v>8</v>
      </c>
      <c r="G436" s="9" t="s">
        <v>20</v>
      </c>
      <c r="H436" s="9" t="s">
        <v>932</v>
      </c>
      <c r="I436" s="9">
        <v>9</v>
      </c>
      <c r="J436" s="9" t="s">
        <v>232</v>
      </c>
      <c r="K436" s="9">
        <v>901</v>
      </c>
      <c r="L436" s="9" t="s">
        <v>3383</v>
      </c>
      <c r="M436" s="9">
        <v>90150</v>
      </c>
      <c r="N436" s="9" t="s">
        <v>3402</v>
      </c>
      <c r="O436" s="9">
        <v>4</v>
      </c>
      <c r="P436" s="9" t="s">
        <v>127</v>
      </c>
      <c r="Q436" s="9"/>
      <c r="R436" s="9"/>
      <c r="S436" s="9"/>
      <c r="T436" s="9"/>
      <c r="U436" s="9"/>
      <c r="V436" s="9"/>
      <c r="W436" s="9"/>
      <c r="X436" s="9"/>
      <c r="Y436" s="9" t="s">
        <v>4983</v>
      </c>
      <c r="Z436" s="9"/>
      <c r="AA436" s="9"/>
      <c r="AB436" s="9" t="s">
        <v>4984</v>
      </c>
      <c r="AC436" s="9" t="s">
        <v>4985</v>
      </c>
      <c r="AD436" s="9" t="s">
        <v>4986</v>
      </c>
      <c r="AE436" s="9" t="s">
        <v>137</v>
      </c>
      <c r="AF436" s="9" t="s">
        <v>137</v>
      </c>
      <c r="AG436" s="56" t="s">
        <v>2909</v>
      </c>
      <c r="AH436" s="57" t="s">
        <v>139</v>
      </c>
      <c r="AI436" s="61">
        <v>45268</v>
      </c>
      <c r="AJ436" s="9" t="s">
        <v>138</v>
      </c>
      <c r="AK436" s="55" t="s">
        <v>3394</v>
      </c>
      <c r="AL436" s="55" t="s">
        <v>3394</v>
      </c>
      <c r="AM436" s="12">
        <v>0</v>
      </c>
      <c r="AX436" s="12">
        <v>0</v>
      </c>
      <c r="BB436" s="55" t="s">
        <v>32</v>
      </c>
      <c r="BC436" s="55" t="s">
        <v>3395</v>
      </c>
      <c r="BD436" s="55" t="s">
        <v>3396</v>
      </c>
    </row>
    <row r="437" spans="1:56" hidden="1" x14ac:dyDescent="0.25">
      <c r="A437" s="9" t="s">
        <v>3</v>
      </c>
      <c r="B437" s="9" t="s">
        <v>4987</v>
      </c>
      <c r="C437" s="9" t="s">
        <v>4988</v>
      </c>
      <c r="D437" s="9" t="s">
        <v>4989</v>
      </c>
      <c r="E437" s="9" t="s">
        <v>4989</v>
      </c>
      <c r="F437" s="12" t="s">
        <v>8</v>
      </c>
      <c r="G437" s="9" t="s">
        <v>4990</v>
      </c>
      <c r="H437" s="9" t="s">
        <v>4991</v>
      </c>
      <c r="I437" s="9">
        <v>9</v>
      </c>
      <c r="J437" s="9" t="s">
        <v>232</v>
      </c>
      <c r="K437" s="9">
        <v>907</v>
      </c>
      <c r="L437" s="9" t="s">
        <v>3427</v>
      </c>
      <c r="M437" s="9">
        <v>90750</v>
      </c>
      <c r="N437" s="9" t="s">
        <v>3428</v>
      </c>
      <c r="O437" s="9">
        <v>4</v>
      </c>
      <c r="P437" s="9" t="s">
        <v>127</v>
      </c>
      <c r="Q437" s="9" t="s">
        <v>4992</v>
      </c>
      <c r="R437" s="9" t="s">
        <v>4993</v>
      </c>
      <c r="S437" s="9" t="s">
        <v>3999</v>
      </c>
      <c r="T437" s="9" t="s">
        <v>765</v>
      </c>
      <c r="U437" s="9"/>
      <c r="V437" s="9"/>
      <c r="W437" s="9"/>
      <c r="X437" s="9"/>
      <c r="Y437" s="9" t="s">
        <v>4994</v>
      </c>
      <c r="Z437" s="9"/>
      <c r="AA437" s="9" t="s">
        <v>15</v>
      </c>
      <c r="AB437" s="9" t="s">
        <v>4995</v>
      </c>
      <c r="AC437" s="9" t="s">
        <v>4996</v>
      </c>
      <c r="AD437" s="9" t="s">
        <v>4997</v>
      </c>
      <c r="AE437" s="9" t="s">
        <v>137</v>
      </c>
      <c r="AF437" s="9" t="s">
        <v>137</v>
      </c>
      <c r="AG437" s="56" t="s">
        <v>2909</v>
      </c>
      <c r="AH437" s="57" t="s">
        <v>139</v>
      </c>
      <c r="AI437" s="61">
        <v>45268</v>
      </c>
      <c r="AJ437" s="9" t="s">
        <v>138</v>
      </c>
      <c r="AK437" s="55" t="s">
        <v>3394</v>
      </c>
      <c r="AL437" s="55" t="s">
        <v>3394</v>
      </c>
      <c r="AM437" s="12">
        <v>1</v>
      </c>
      <c r="AN437" s="76" t="s">
        <v>4998</v>
      </c>
      <c r="AO437" s="55" t="s">
        <v>4999</v>
      </c>
      <c r="AQ437" s="55" t="s">
        <v>3422</v>
      </c>
      <c r="AS437" s="55" t="s">
        <v>3422</v>
      </c>
      <c r="AU437" s="55" t="s">
        <v>3422</v>
      </c>
      <c r="AW437" s="55" t="s">
        <v>3422</v>
      </c>
      <c r="AX437" s="12">
        <v>1</v>
      </c>
      <c r="BA437" s="55" t="s">
        <v>140</v>
      </c>
      <c r="BB437" s="55" t="s">
        <v>140</v>
      </c>
      <c r="BC437" s="55">
        <v>80170</v>
      </c>
    </row>
    <row r="438" spans="1:56" hidden="1" x14ac:dyDescent="0.25">
      <c r="A438" s="9" t="s">
        <v>3</v>
      </c>
      <c r="B438" s="9" t="s">
        <v>5000</v>
      </c>
      <c r="C438" s="9" t="s">
        <v>5001</v>
      </c>
      <c r="D438" s="9" t="s">
        <v>5002</v>
      </c>
      <c r="E438" s="9" t="s">
        <v>5003</v>
      </c>
      <c r="F438" s="12" t="s">
        <v>8</v>
      </c>
      <c r="G438" s="9" t="s">
        <v>46</v>
      </c>
      <c r="H438" s="9" t="s">
        <v>1607</v>
      </c>
      <c r="I438" s="9">
        <v>9</v>
      </c>
      <c r="J438" s="9" t="s">
        <v>232</v>
      </c>
      <c r="K438" s="9">
        <v>907</v>
      </c>
      <c r="L438" s="9" t="s">
        <v>3427</v>
      </c>
      <c r="M438" s="9">
        <v>90750</v>
      </c>
      <c r="N438" s="9" t="s">
        <v>3428</v>
      </c>
      <c r="O438" s="9">
        <v>4</v>
      </c>
      <c r="P438" s="9" t="s">
        <v>127</v>
      </c>
      <c r="Q438" s="9" t="s">
        <v>5004</v>
      </c>
      <c r="R438" s="9"/>
      <c r="S438" s="9"/>
      <c r="T438" s="9" t="s">
        <v>267</v>
      </c>
      <c r="U438" s="9"/>
      <c r="V438" s="9" t="s">
        <v>5003</v>
      </c>
      <c r="W438" s="9" t="s">
        <v>132</v>
      </c>
      <c r="X438" s="9"/>
      <c r="Y438" s="9" t="s">
        <v>2984</v>
      </c>
      <c r="Z438" s="9"/>
      <c r="AA438" s="9"/>
      <c r="AB438" s="9" t="s">
        <v>5005</v>
      </c>
      <c r="AC438" s="9" t="s">
        <v>5006</v>
      </c>
      <c r="AD438" s="9" t="s">
        <v>5007</v>
      </c>
      <c r="AE438" s="9" t="s">
        <v>137</v>
      </c>
      <c r="AF438" s="9" t="s">
        <v>137</v>
      </c>
      <c r="AG438" s="56" t="s">
        <v>2909</v>
      </c>
      <c r="AH438" s="57" t="s">
        <v>139</v>
      </c>
      <c r="AI438" s="61">
        <v>45268</v>
      </c>
      <c r="AJ438" s="9" t="s">
        <v>138</v>
      </c>
      <c r="AK438" s="55" t="s">
        <v>3394</v>
      </c>
      <c r="AL438" s="55" t="s">
        <v>3394</v>
      </c>
      <c r="AM438" s="12">
        <v>0</v>
      </c>
      <c r="AX438" s="12">
        <v>0</v>
      </c>
      <c r="BB438" s="55" t="s">
        <v>32</v>
      </c>
      <c r="BC438" s="55" t="s">
        <v>3395</v>
      </c>
      <c r="BD438" s="55" t="s">
        <v>3396</v>
      </c>
    </row>
    <row r="439" spans="1:56" hidden="1" x14ac:dyDescent="0.25">
      <c r="A439" s="9" t="s">
        <v>3</v>
      </c>
      <c r="B439" s="9" t="s">
        <v>5008</v>
      </c>
      <c r="C439" s="9" t="s">
        <v>5009</v>
      </c>
      <c r="D439" s="9" t="s">
        <v>5010</v>
      </c>
      <c r="E439" s="9" t="s">
        <v>5011</v>
      </c>
      <c r="F439" s="12" t="s">
        <v>8</v>
      </c>
      <c r="G439" s="9" t="s">
        <v>2234</v>
      </c>
      <c r="H439" s="9" t="s">
        <v>2235</v>
      </c>
      <c r="I439" s="9">
        <v>9</v>
      </c>
      <c r="J439" s="9" t="s">
        <v>232</v>
      </c>
      <c r="K439" s="9">
        <v>901</v>
      </c>
      <c r="L439" s="9" t="s">
        <v>3383</v>
      </c>
      <c r="M439" s="9">
        <v>90150</v>
      </c>
      <c r="N439" s="9" t="s">
        <v>3402</v>
      </c>
      <c r="O439" s="9">
        <v>4</v>
      </c>
      <c r="P439" s="9" t="s">
        <v>127</v>
      </c>
      <c r="Q439" s="9" t="s">
        <v>3582</v>
      </c>
      <c r="R439" s="9" t="s">
        <v>5012</v>
      </c>
      <c r="S439" s="9" t="s">
        <v>5013</v>
      </c>
      <c r="T439" s="9" t="s">
        <v>2075</v>
      </c>
      <c r="U439" s="9"/>
      <c r="V439" s="9" t="s">
        <v>5014</v>
      </c>
      <c r="W439" s="9"/>
      <c r="X439" s="9"/>
      <c r="Y439" s="9"/>
      <c r="Z439" s="9"/>
      <c r="AA439" s="9" t="s">
        <v>5015</v>
      </c>
      <c r="AB439" s="9" t="s">
        <v>5016</v>
      </c>
      <c r="AC439" s="9" t="s">
        <v>5017</v>
      </c>
      <c r="AD439" s="9" t="s">
        <v>5018</v>
      </c>
      <c r="AE439" s="9" t="s">
        <v>137</v>
      </c>
      <c r="AF439" s="9" t="s">
        <v>137</v>
      </c>
      <c r="AG439" s="56" t="s">
        <v>2909</v>
      </c>
      <c r="AH439" s="57" t="s">
        <v>139</v>
      </c>
      <c r="AI439" s="61">
        <v>45268</v>
      </c>
      <c r="AJ439" s="9" t="s">
        <v>138</v>
      </c>
      <c r="AK439" s="55" t="s">
        <v>3394</v>
      </c>
      <c r="AL439" s="55" t="s">
        <v>3394</v>
      </c>
      <c r="AM439" s="12">
        <v>1</v>
      </c>
      <c r="AN439" s="76" t="s">
        <v>5019</v>
      </c>
      <c r="AO439" s="55" t="s">
        <v>5020</v>
      </c>
      <c r="AQ439" s="55" t="s">
        <v>3422</v>
      </c>
      <c r="AS439" s="55" t="s">
        <v>3422</v>
      </c>
      <c r="AU439" s="55" t="s">
        <v>3422</v>
      </c>
      <c r="AW439" s="55" t="s">
        <v>3422</v>
      </c>
      <c r="AX439" s="12">
        <v>1</v>
      </c>
      <c r="BA439" s="55" t="s">
        <v>140</v>
      </c>
      <c r="BB439" s="55" t="s">
        <v>140</v>
      </c>
      <c r="BC439" s="55">
        <v>80815</v>
      </c>
    </row>
    <row r="440" spans="1:56" hidden="1" x14ac:dyDescent="0.25">
      <c r="A440" s="9" t="s">
        <v>3</v>
      </c>
      <c r="B440" s="9" t="s">
        <v>5021</v>
      </c>
      <c r="C440" s="9" t="s">
        <v>5022</v>
      </c>
      <c r="D440" s="9" t="s">
        <v>5023</v>
      </c>
      <c r="E440" s="9" t="s">
        <v>5024</v>
      </c>
      <c r="F440" s="12" t="s">
        <v>8</v>
      </c>
      <c r="G440" s="9" t="s">
        <v>35</v>
      </c>
      <c r="H440" s="9" t="s">
        <v>1512</v>
      </c>
      <c r="I440" s="9">
        <v>9</v>
      </c>
      <c r="J440" s="9" t="s">
        <v>232</v>
      </c>
      <c r="K440" s="9">
        <v>907</v>
      </c>
      <c r="L440" s="9" t="s">
        <v>3427</v>
      </c>
      <c r="M440" s="9">
        <v>90750</v>
      </c>
      <c r="N440" s="9" t="s">
        <v>3428</v>
      </c>
      <c r="O440" s="9">
        <v>4</v>
      </c>
      <c r="P440" s="9" t="s">
        <v>127</v>
      </c>
      <c r="Q440" s="9" t="s">
        <v>4992</v>
      </c>
      <c r="R440" s="9"/>
      <c r="S440" s="9"/>
      <c r="T440" s="9" t="s">
        <v>765</v>
      </c>
      <c r="U440" s="9" t="s">
        <v>5025</v>
      </c>
      <c r="V440" s="9"/>
      <c r="W440" s="9" t="s">
        <v>132</v>
      </c>
      <c r="X440" s="9"/>
      <c r="Y440" s="9"/>
      <c r="Z440" s="9"/>
      <c r="AA440" s="9"/>
      <c r="AB440" s="9" t="s">
        <v>5026</v>
      </c>
      <c r="AC440" s="9" t="s">
        <v>5027</v>
      </c>
      <c r="AD440" s="9" t="s">
        <v>5028</v>
      </c>
      <c r="AE440" s="9" t="s">
        <v>137</v>
      </c>
      <c r="AF440" s="9" t="s">
        <v>137</v>
      </c>
      <c r="AG440" s="56" t="s">
        <v>2909</v>
      </c>
      <c r="AH440" s="57" t="s">
        <v>139</v>
      </c>
      <c r="AI440" s="61">
        <v>45268</v>
      </c>
      <c r="AJ440" s="9" t="s">
        <v>138</v>
      </c>
      <c r="AK440" s="55" t="s">
        <v>3394</v>
      </c>
      <c r="AL440" s="55" t="s">
        <v>3394</v>
      </c>
      <c r="AM440" s="12">
        <v>1</v>
      </c>
      <c r="AN440" s="76" t="s">
        <v>4081</v>
      </c>
      <c r="AO440" s="55" t="s">
        <v>3364</v>
      </c>
      <c r="AQ440" s="55" t="s">
        <v>3422</v>
      </c>
      <c r="AS440" s="55" t="s">
        <v>3422</v>
      </c>
      <c r="AU440" s="55" t="s">
        <v>3422</v>
      </c>
      <c r="AW440" s="55" t="s">
        <v>3422</v>
      </c>
      <c r="AX440" s="12">
        <v>1</v>
      </c>
      <c r="BA440" s="55" t="s">
        <v>140</v>
      </c>
      <c r="BB440" s="55" t="s">
        <v>140</v>
      </c>
      <c r="BC440" s="55">
        <v>80168</v>
      </c>
    </row>
    <row r="441" spans="1:56" hidden="1" x14ac:dyDescent="0.25">
      <c r="A441" s="9" t="s">
        <v>3</v>
      </c>
      <c r="B441" s="9" t="s">
        <v>5029</v>
      </c>
      <c r="C441" s="9" t="s">
        <v>5030</v>
      </c>
      <c r="D441" s="9" t="s">
        <v>5031</v>
      </c>
      <c r="E441" s="9" t="s">
        <v>5031</v>
      </c>
      <c r="F441" s="12" t="s">
        <v>8</v>
      </c>
      <c r="G441" s="9" t="s">
        <v>43</v>
      </c>
      <c r="H441" s="9" t="s">
        <v>202</v>
      </c>
      <c r="I441" s="9">
        <v>9</v>
      </c>
      <c r="J441" s="9" t="s">
        <v>232</v>
      </c>
      <c r="K441" s="9">
        <v>901</v>
      </c>
      <c r="L441" s="9" t="s">
        <v>3383</v>
      </c>
      <c r="M441" s="9">
        <v>90150</v>
      </c>
      <c r="N441" s="9" t="s">
        <v>3402</v>
      </c>
      <c r="O441" s="9">
        <v>4</v>
      </c>
      <c r="P441" s="9" t="s">
        <v>127</v>
      </c>
      <c r="Q441" s="9" t="s">
        <v>5032</v>
      </c>
      <c r="R441" s="9"/>
      <c r="S441" s="9" t="s">
        <v>3693</v>
      </c>
      <c r="T441" s="9" t="s">
        <v>343</v>
      </c>
      <c r="U441" s="9" t="s">
        <v>5033</v>
      </c>
      <c r="V441" s="9" t="s">
        <v>5034</v>
      </c>
      <c r="W441" s="9"/>
      <c r="X441" s="9"/>
      <c r="Y441" s="9"/>
      <c r="Z441" s="9"/>
      <c r="AA441" s="9"/>
      <c r="AB441" s="9" t="s">
        <v>5035</v>
      </c>
      <c r="AC441" s="9" t="s">
        <v>5036</v>
      </c>
      <c r="AD441" s="9" t="s">
        <v>5037</v>
      </c>
      <c r="AE441" s="9" t="s">
        <v>137</v>
      </c>
      <c r="AF441" s="9" t="s">
        <v>137</v>
      </c>
      <c r="AG441" s="56" t="s">
        <v>2909</v>
      </c>
      <c r="AH441" s="57" t="s">
        <v>139</v>
      </c>
      <c r="AI441" s="61">
        <v>45268</v>
      </c>
      <c r="AJ441" s="9" t="s">
        <v>138</v>
      </c>
      <c r="AK441" s="55" t="s">
        <v>3394</v>
      </c>
      <c r="AL441" s="55" t="s">
        <v>3394</v>
      </c>
      <c r="AM441" s="12">
        <v>0</v>
      </c>
      <c r="AX441" s="12">
        <v>0</v>
      </c>
      <c r="BB441" s="55" t="s">
        <v>32</v>
      </c>
      <c r="BC441" s="55" t="s">
        <v>3395</v>
      </c>
      <c r="BD441" s="55" t="s">
        <v>3396</v>
      </c>
    </row>
    <row r="442" spans="1:56" hidden="1" x14ac:dyDescent="0.25">
      <c r="A442" s="9" t="s">
        <v>3</v>
      </c>
      <c r="B442" s="9" t="s">
        <v>5038</v>
      </c>
      <c r="C442" s="9" t="s">
        <v>5039</v>
      </c>
      <c r="D442" s="9" t="s">
        <v>5040</v>
      </c>
      <c r="E442" s="9" t="s">
        <v>5040</v>
      </c>
      <c r="F442" s="12" t="s">
        <v>8</v>
      </c>
      <c r="G442" s="9" t="s">
        <v>43</v>
      </c>
      <c r="H442" s="9" t="s">
        <v>202</v>
      </c>
      <c r="I442" s="9">
        <v>9</v>
      </c>
      <c r="J442" s="9" t="s">
        <v>232</v>
      </c>
      <c r="K442" s="9">
        <v>916</v>
      </c>
      <c r="L442" s="9" t="s">
        <v>5041</v>
      </c>
      <c r="M442" s="9">
        <v>91650</v>
      </c>
      <c r="N442" s="9" t="s">
        <v>5042</v>
      </c>
      <c r="O442" s="9">
        <v>4</v>
      </c>
      <c r="P442" s="9" t="s">
        <v>127</v>
      </c>
      <c r="Q442" s="9" t="s">
        <v>5043</v>
      </c>
      <c r="R442" s="9" t="s">
        <v>508</v>
      </c>
      <c r="S442" s="9" t="s">
        <v>508</v>
      </c>
      <c r="T442" s="9" t="s">
        <v>5044</v>
      </c>
      <c r="U442" s="9"/>
      <c r="V442" s="9"/>
      <c r="W442" s="9" t="s">
        <v>1001</v>
      </c>
      <c r="X442" s="9"/>
      <c r="Y442" s="9"/>
      <c r="Z442" s="9"/>
      <c r="AA442" s="9"/>
      <c r="AB442" s="9" t="s">
        <v>5045</v>
      </c>
      <c r="AC442" s="9" t="s">
        <v>5046</v>
      </c>
      <c r="AD442" s="9" t="s">
        <v>5047</v>
      </c>
      <c r="AE442" s="9" t="s">
        <v>137</v>
      </c>
      <c r="AF442" s="9" t="s">
        <v>137</v>
      </c>
      <c r="AG442" s="56" t="s">
        <v>2909</v>
      </c>
      <c r="AH442" s="57" t="s">
        <v>139</v>
      </c>
      <c r="AI442" s="61">
        <v>45268</v>
      </c>
      <c r="AJ442" s="9" t="s">
        <v>138</v>
      </c>
      <c r="AK442" s="55" t="s">
        <v>3394</v>
      </c>
      <c r="AL442" s="55" t="s">
        <v>3394</v>
      </c>
      <c r="AM442" s="12">
        <v>0</v>
      </c>
      <c r="AX442" s="12">
        <v>0</v>
      </c>
      <c r="BB442" s="55" t="s">
        <v>32</v>
      </c>
      <c r="BC442" s="55" t="s">
        <v>3395</v>
      </c>
      <c r="BD442" s="55" t="s">
        <v>3396</v>
      </c>
    </row>
    <row r="443" spans="1:56" hidden="1" x14ac:dyDescent="0.25">
      <c r="A443" s="9" t="s">
        <v>3</v>
      </c>
      <c r="B443" s="9" t="s">
        <v>5048</v>
      </c>
      <c r="C443" s="9" t="s">
        <v>5049</v>
      </c>
      <c r="D443" s="9" t="s">
        <v>5050</v>
      </c>
      <c r="E443" s="9" t="s">
        <v>5051</v>
      </c>
      <c r="F443" s="12" t="s">
        <v>8</v>
      </c>
      <c r="G443" s="9" t="s">
        <v>38</v>
      </c>
      <c r="H443" s="9" t="s">
        <v>616</v>
      </c>
      <c r="I443" s="9">
        <v>9</v>
      </c>
      <c r="J443" s="9" t="s">
        <v>232</v>
      </c>
      <c r="K443" s="9">
        <v>901</v>
      </c>
      <c r="L443" s="9" t="s">
        <v>3383</v>
      </c>
      <c r="M443" s="9">
        <v>90150</v>
      </c>
      <c r="N443" s="9" t="s">
        <v>3402</v>
      </c>
      <c r="O443" s="9">
        <v>4</v>
      </c>
      <c r="P443" s="9" t="s">
        <v>127</v>
      </c>
      <c r="Q443" s="9" t="s">
        <v>5052</v>
      </c>
      <c r="R443" s="9"/>
      <c r="S443" s="9" t="s">
        <v>1334</v>
      </c>
      <c r="T443" s="9"/>
      <c r="U443" s="9"/>
      <c r="V443" s="9" t="s">
        <v>5053</v>
      </c>
      <c r="W443" s="9" t="s">
        <v>132</v>
      </c>
      <c r="X443" s="9"/>
      <c r="Y443" s="9" t="s">
        <v>5054</v>
      </c>
      <c r="Z443" s="9"/>
      <c r="AA443" s="9"/>
      <c r="AB443" s="9" t="s">
        <v>5055</v>
      </c>
      <c r="AC443" s="9" t="s">
        <v>5056</v>
      </c>
      <c r="AD443" s="9" t="s">
        <v>5057</v>
      </c>
      <c r="AE443" s="9" t="s">
        <v>137</v>
      </c>
      <c r="AF443" s="9" t="s">
        <v>137</v>
      </c>
      <c r="AG443" s="56" t="s">
        <v>2909</v>
      </c>
      <c r="AH443" s="57" t="s">
        <v>139</v>
      </c>
      <c r="AI443" s="61">
        <v>45268</v>
      </c>
      <c r="AJ443" s="9" t="s">
        <v>138</v>
      </c>
      <c r="AK443" s="55" t="s">
        <v>3394</v>
      </c>
      <c r="AL443" s="55" t="s">
        <v>3394</v>
      </c>
      <c r="AM443" s="12">
        <v>4</v>
      </c>
      <c r="AN443" s="76" t="s">
        <v>5058</v>
      </c>
      <c r="AO443" s="55" t="s">
        <v>2857</v>
      </c>
      <c r="AP443" s="76" t="s">
        <v>5059</v>
      </c>
      <c r="AQ443" s="55" t="s">
        <v>5060</v>
      </c>
      <c r="AR443" s="76" t="s">
        <v>4166</v>
      </c>
      <c r="AS443" s="55" t="s">
        <v>4167</v>
      </c>
      <c r="AT443" s="76" t="s">
        <v>5061</v>
      </c>
      <c r="AU443" s="55" t="s">
        <v>2856</v>
      </c>
      <c r="AW443" s="55" t="s">
        <v>3422</v>
      </c>
      <c r="AX443" s="12">
        <v>4</v>
      </c>
      <c r="BA443" s="55" t="s">
        <v>140</v>
      </c>
      <c r="BB443" s="55" t="s">
        <v>140</v>
      </c>
      <c r="BC443" s="55">
        <v>80811</v>
      </c>
    </row>
    <row r="444" spans="1:56" hidden="1" x14ac:dyDescent="0.25">
      <c r="A444" s="9" t="s">
        <v>3</v>
      </c>
      <c r="B444" s="9" t="s">
        <v>5062</v>
      </c>
      <c r="C444" s="9" t="s">
        <v>5063</v>
      </c>
      <c r="D444" s="9" t="s">
        <v>5064</v>
      </c>
      <c r="E444" s="9" t="s">
        <v>5065</v>
      </c>
      <c r="F444" s="12" t="s">
        <v>8</v>
      </c>
      <c r="G444" s="9" t="s">
        <v>677</v>
      </c>
      <c r="H444" s="9" t="s">
        <v>678</v>
      </c>
      <c r="I444" s="9">
        <v>9</v>
      </c>
      <c r="J444" s="9" t="s">
        <v>232</v>
      </c>
      <c r="K444" s="9">
        <v>907</v>
      </c>
      <c r="L444" s="9" t="s">
        <v>3427</v>
      </c>
      <c r="M444" s="9">
        <v>90750</v>
      </c>
      <c r="N444" s="9" t="s">
        <v>3428</v>
      </c>
      <c r="O444" s="9">
        <v>4</v>
      </c>
      <c r="P444" s="9" t="s">
        <v>127</v>
      </c>
      <c r="Q444" s="9" t="s">
        <v>5066</v>
      </c>
      <c r="R444" s="9"/>
      <c r="S444" s="9"/>
      <c r="T444" s="9" t="s">
        <v>765</v>
      </c>
      <c r="U444" s="9"/>
      <c r="V444" s="9"/>
      <c r="W444" s="9"/>
      <c r="X444" s="9"/>
      <c r="Y444" s="9" t="s">
        <v>2984</v>
      </c>
      <c r="Z444" s="9"/>
      <c r="AA444" s="9"/>
      <c r="AB444" s="9" t="s">
        <v>5067</v>
      </c>
      <c r="AC444" s="9" t="s">
        <v>5068</v>
      </c>
      <c r="AD444" s="9" t="s">
        <v>5069</v>
      </c>
      <c r="AE444" s="9" t="s">
        <v>137</v>
      </c>
      <c r="AF444" s="9" t="s">
        <v>137</v>
      </c>
      <c r="AG444" s="56" t="s">
        <v>2909</v>
      </c>
      <c r="AH444" s="57" t="s">
        <v>139</v>
      </c>
      <c r="AI444" s="61">
        <v>45182</v>
      </c>
      <c r="AJ444" s="9" t="s">
        <v>138</v>
      </c>
      <c r="AK444" s="55" t="s">
        <v>3394</v>
      </c>
      <c r="AL444" s="55" t="s">
        <v>3394</v>
      </c>
      <c r="AM444" s="12">
        <v>1</v>
      </c>
      <c r="AN444" s="76">
        <v>47313000301</v>
      </c>
      <c r="AO444" s="55" t="s">
        <v>5070</v>
      </c>
      <c r="AQ444" s="55" t="s">
        <v>3422</v>
      </c>
      <c r="AS444" s="55" t="s">
        <v>3422</v>
      </c>
      <c r="AU444" s="55" t="s">
        <v>3422</v>
      </c>
      <c r="AW444" s="55" t="s">
        <v>3422</v>
      </c>
      <c r="AX444" s="12">
        <v>1</v>
      </c>
      <c r="BA444" s="55" t="s">
        <v>140</v>
      </c>
      <c r="BB444" s="55" t="s">
        <v>140</v>
      </c>
      <c r="BC444" s="55">
        <v>165</v>
      </c>
      <c r="BD444" s="55" t="s">
        <v>3409</v>
      </c>
    </row>
    <row r="445" spans="1:56" hidden="1" x14ac:dyDescent="0.25">
      <c r="A445" s="9" t="s">
        <v>3</v>
      </c>
      <c r="B445" s="9" t="s">
        <v>5071</v>
      </c>
      <c r="C445" s="9" t="s">
        <v>5072</v>
      </c>
      <c r="D445" s="9" t="s">
        <v>5073</v>
      </c>
      <c r="E445" s="9" t="s">
        <v>5073</v>
      </c>
      <c r="F445" s="12" t="s">
        <v>8</v>
      </c>
      <c r="G445" s="9" t="s">
        <v>21</v>
      </c>
      <c r="H445" s="9" t="s">
        <v>541</v>
      </c>
      <c r="I445" s="9">
        <v>12</v>
      </c>
      <c r="J445" s="9" t="s">
        <v>3724</v>
      </c>
      <c r="K445" s="9">
        <v>1205</v>
      </c>
      <c r="L445" s="9" t="s">
        <v>4006</v>
      </c>
      <c r="M445" s="9">
        <v>120550</v>
      </c>
      <c r="N445" s="9" t="s">
        <v>4007</v>
      </c>
      <c r="O445" s="9">
        <v>4</v>
      </c>
      <c r="P445" s="9" t="s">
        <v>127</v>
      </c>
      <c r="Q445" s="9" t="s">
        <v>5074</v>
      </c>
      <c r="R445" s="9"/>
      <c r="S445" s="9"/>
      <c r="T445" s="9" t="s">
        <v>5075</v>
      </c>
      <c r="U445" s="9"/>
      <c r="V445" s="9"/>
      <c r="W445" s="9"/>
      <c r="X445" s="9"/>
      <c r="Y445" s="9"/>
      <c r="Z445" s="9"/>
      <c r="AA445" s="9"/>
      <c r="AB445" s="9" t="s">
        <v>5076</v>
      </c>
      <c r="AC445" s="9" t="s">
        <v>5077</v>
      </c>
      <c r="AD445" s="9" t="s">
        <v>5078</v>
      </c>
      <c r="AE445" s="9" t="s">
        <v>137</v>
      </c>
      <c r="AF445" s="9" t="s">
        <v>137</v>
      </c>
      <c r="AG445" s="56" t="s">
        <v>2909</v>
      </c>
      <c r="AH445" s="57" t="s">
        <v>139</v>
      </c>
      <c r="AI445" s="61">
        <v>45268</v>
      </c>
      <c r="AJ445" s="9" t="s">
        <v>138</v>
      </c>
      <c r="AK445" s="55" t="s">
        <v>3394</v>
      </c>
      <c r="AL445" s="55" t="s">
        <v>3394</v>
      </c>
      <c r="AM445" s="12">
        <v>2</v>
      </c>
      <c r="AN445" s="76" t="s">
        <v>5079</v>
      </c>
      <c r="AO445" s="55" t="s">
        <v>3898</v>
      </c>
      <c r="AP445" s="76" t="s">
        <v>5080</v>
      </c>
      <c r="AQ445" s="55" t="s">
        <v>5081</v>
      </c>
      <c r="AS445" s="55" t="s">
        <v>3422</v>
      </c>
      <c r="AU445" s="55" t="s">
        <v>3422</v>
      </c>
      <c r="AW445" s="55" t="s">
        <v>3422</v>
      </c>
      <c r="AX445" s="12">
        <v>2</v>
      </c>
      <c r="BA445" s="55" t="s">
        <v>140</v>
      </c>
      <c r="BB445" s="55" t="s">
        <v>140</v>
      </c>
      <c r="BC445" s="55">
        <v>80142</v>
      </c>
    </row>
    <row r="446" spans="1:56" hidden="1" x14ac:dyDescent="0.25">
      <c r="A446" s="9" t="s">
        <v>3</v>
      </c>
      <c r="B446" s="9" t="s">
        <v>5082</v>
      </c>
      <c r="C446" s="9" t="s">
        <v>5083</v>
      </c>
      <c r="D446" s="9" t="s">
        <v>5084</v>
      </c>
      <c r="E446" s="9" t="s">
        <v>5085</v>
      </c>
      <c r="F446" s="12" t="s">
        <v>8</v>
      </c>
      <c r="G446" s="9" t="s">
        <v>39</v>
      </c>
      <c r="H446" s="9" t="s">
        <v>2771</v>
      </c>
      <c r="I446" s="9">
        <v>13</v>
      </c>
      <c r="J446" s="9" t="s">
        <v>3510</v>
      </c>
      <c r="K446" s="9">
        <v>1309</v>
      </c>
      <c r="L446" s="9" t="s">
        <v>3902</v>
      </c>
      <c r="M446" s="9">
        <v>130950</v>
      </c>
      <c r="N446" s="9" t="s">
        <v>3903</v>
      </c>
      <c r="O446" s="9">
        <v>4</v>
      </c>
      <c r="P446" s="9" t="s">
        <v>127</v>
      </c>
      <c r="Q446" s="9" t="s">
        <v>5086</v>
      </c>
      <c r="R446" s="9"/>
      <c r="S446" s="9"/>
      <c r="T446" s="9" t="s">
        <v>5087</v>
      </c>
      <c r="U446" s="9" t="s">
        <v>5088</v>
      </c>
      <c r="V446" s="9" t="s">
        <v>5089</v>
      </c>
      <c r="W446" s="9" t="s">
        <v>132</v>
      </c>
      <c r="X446" s="9"/>
      <c r="Y446" s="9"/>
      <c r="Z446" s="9"/>
      <c r="AA446" s="9"/>
      <c r="AB446" s="9" t="s">
        <v>5090</v>
      </c>
      <c r="AC446" s="9" t="s">
        <v>5091</v>
      </c>
      <c r="AD446" s="9" t="s">
        <v>5092</v>
      </c>
      <c r="AE446" s="9" t="s">
        <v>137</v>
      </c>
      <c r="AF446" s="9" t="s">
        <v>137</v>
      </c>
      <c r="AG446" s="56" t="s">
        <v>2909</v>
      </c>
      <c r="AH446" s="57" t="s">
        <v>139</v>
      </c>
      <c r="AI446" s="61">
        <v>45244</v>
      </c>
      <c r="AJ446" s="9" t="s">
        <v>138</v>
      </c>
      <c r="AK446" s="55" t="s">
        <v>3394</v>
      </c>
      <c r="AL446" s="55" t="s">
        <v>3394</v>
      </c>
      <c r="AM446" s="12">
        <v>0</v>
      </c>
      <c r="AX446" s="12">
        <v>0</v>
      </c>
      <c r="BB446" s="55" t="s">
        <v>32</v>
      </c>
      <c r="BC446" s="55" t="s">
        <v>3395</v>
      </c>
      <c r="BD446" s="55" t="s">
        <v>3396</v>
      </c>
    </row>
    <row r="447" spans="1:56" hidden="1" x14ac:dyDescent="0.25">
      <c r="A447" s="9" t="s">
        <v>3</v>
      </c>
      <c r="B447" s="9" t="s">
        <v>5093</v>
      </c>
      <c r="C447" s="9" t="s">
        <v>5094</v>
      </c>
      <c r="D447" s="9" t="s">
        <v>5095</v>
      </c>
      <c r="E447" s="9" t="s">
        <v>5095</v>
      </c>
      <c r="F447" s="12" t="s">
        <v>8</v>
      </c>
      <c r="G447" s="9" t="s">
        <v>21</v>
      </c>
      <c r="H447" s="9" t="s">
        <v>541</v>
      </c>
      <c r="I447" s="9">
        <v>23</v>
      </c>
      <c r="J447" s="9" t="s">
        <v>3891</v>
      </c>
      <c r="K447" s="9">
        <v>2301</v>
      </c>
      <c r="L447" s="9" t="s">
        <v>4111</v>
      </c>
      <c r="M447" s="9">
        <v>230150</v>
      </c>
      <c r="N447" s="9" t="s">
        <v>4112</v>
      </c>
      <c r="O447" s="9">
        <v>4</v>
      </c>
      <c r="P447" s="9" t="s">
        <v>127</v>
      </c>
      <c r="Q447" s="9" t="s">
        <v>5096</v>
      </c>
      <c r="R447" s="9"/>
      <c r="S447" s="9" t="s">
        <v>3895</v>
      </c>
      <c r="T447" s="9" t="s">
        <v>5097</v>
      </c>
      <c r="U447" s="9"/>
      <c r="V447" s="9"/>
      <c r="W447" s="9" t="s">
        <v>132</v>
      </c>
      <c r="X447" s="9"/>
      <c r="Y447" s="9"/>
      <c r="Z447" s="9"/>
      <c r="AA447" s="9"/>
      <c r="AB447" s="9" t="s">
        <v>5098</v>
      </c>
      <c r="AC447" s="9" t="s">
        <v>5099</v>
      </c>
      <c r="AD447" s="9" t="s">
        <v>5100</v>
      </c>
      <c r="AE447" s="9" t="s">
        <v>137</v>
      </c>
      <c r="AF447" s="9" t="s">
        <v>137</v>
      </c>
      <c r="AG447" s="56" t="s">
        <v>2909</v>
      </c>
      <c r="AH447" s="57" t="s">
        <v>139</v>
      </c>
      <c r="AI447" s="61">
        <v>45268</v>
      </c>
      <c r="AJ447" s="9" t="s">
        <v>138</v>
      </c>
      <c r="AK447" s="55" t="s">
        <v>3394</v>
      </c>
      <c r="AL447" s="55" t="s">
        <v>3394</v>
      </c>
      <c r="AM447" s="12">
        <v>1</v>
      </c>
      <c r="AN447" s="76">
        <v>21539000201</v>
      </c>
      <c r="AO447" s="55" t="s">
        <v>5101</v>
      </c>
      <c r="AQ447" s="55" t="s">
        <v>3422</v>
      </c>
      <c r="AS447" s="55" t="s">
        <v>3422</v>
      </c>
      <c r="AU447" s="55" t="s">
        <v>3422</v>
      </c>
      <c r="AW447" s="55" t="s">
        <v>3422</v>
      </c>
      <c r="AX447" s="12">
        <v>1</v>
      </c>
      <c r="BA447" s="55" t="s">
        <v>140</v>
      </c>
      <c r="BB447" s="55" t="s">
        <v>140</v>
      </c>
      <c r="BC447" s="55">
        <v>80140</v>
      </c>
      <c r="BD447" s="55" t="s">
        <v>3446</v>
      </c>
    </row>
    <row r="448" spans="1:56" hidden="1" x14ac:dyDescent="0.25">
      <c r="A448" s="9" t="s">
        <v>3</v>
      </c>
      <c r="B448" s="9" t="s">
        <v>5102</v>
      </c>
      <c r="C448" s="9" t="s">
        <v>5103</v>
      </c>
      <c r="D448" s="9" t="s">
        <v>5104</v>
      </c>
      <c r="E448" s="9" t="s">
        <v>261</v>
      </c>
      <c r="F448" s="12" t="s">
        <v>8</v>
      </c>
      <c r="G448" s="9" t="s">
        <v>41</v>
      </c>
      <c r="H448" s="9" t="s">
        <v>3119</v>
      </c>
      <c r="I448" s="9">
        <v>9</v>
      </c>
      <c r="J448" s="9" t="s">
        <v>232</v>
      </c>
      <c r="K448" s="9">
        <v>906</v>
      </c>
      <c r="L448" s="9" t="s">
        <v>3414</v>
      </c>
      <c r="M448" s="9">
        <v>90650</v>
      </c>
      <c r="N448" s="9" t="s">
        <v>5105</v>
      </c>
      <c r="O448" s="9">
        <v>4</v>
      </c>
      <c r="P448" s="9" t="s">
        <v>127</v>
      </c>
      <c r="Q448" s="9" t="s">
        <v>5106</v>
      </c>
      <c r="R448" s="9"/>
      <c r="S448" s="9"/>
      <c r="T448" s="9" t="s">
        <v>5107</v>
      </c>
      <c r="U448" s="9"/>
      <c r="V448" s="9" t="s">
        <v>5108</v>
      </c>
      <c r="W448" s="9"/>
      <c r="X448" s="9"/>
      <c r="Y448" s="9"/>
      <c r="Z448" s="9"/>
      <c r="AA448" s="9"/>
      <c r="AB448" s="9" t="s">
        <v>5109</v>
      </c>
      <c r="AC448" s="9" t="s">
        <v>5110</v>
      </c>
      <c r="AD448" s="9" t="s">
        <v>5111</v>
      </c>
      <c r="AE448" s="9" t="s">
        <v>137</v>
      </c>
      <c r="AF448" s="9" t="s">
        <v>137</v>
      </c>
      <c r="AG448" s="56" t="s">
        <v>2909</v>
      </c>
      <c r="AH448" s="57" t="s">
        <v>139</v>
      </c>
      <c r="AI448" s="61">
        <v>45269</v>
      </c>
      <c r="AJ448" s="9" t="s">
        <v>138</v>
      </c>
      <c r="AK448" s="55" t="s">
        <v>3394</v>
      </c>
      <c r="AL448" s="55" t="s">
        <v>3394</v>
      </c>
      <c r="AM448" s="12">
        <v>0</v>
      </c>
      <c r="AX448" s="12">
        <v>0</v>
      </c>
      <c r="BB448" s="55" t="s">
        <v>32</v>
      </c>
      <c r="BC448" s="55" t="s">
        <v>3395</v>
      </c>
      <c r="BD448" s="55" t="s">
        <v>3396</v>
      </c>
    </row>
    <row r="449" spans="1:56" hidden="1" x14ac:dyDescent="0.25">
      <c r="A449" s="9" t="s">
        <v>3</v>
      </c>
      <c r="B449" s="9" t="s">
        <v>5112</v>
      </c>
      <c r="C449" s="9" t="s">
        <v>5113</v>
      </c>
      <c r="D449" s="9" t="s">
        <v>5114</v>
      </c>
      <c r="E449" s="9" t="s">
        <v>5115</v>
      </c>
      <c r="F449" s="12" t="s">
        <v>8</v>
      </c>
      <c r="G449" s="9" t="s">
        <v>262</v>
      </c>
      <c r="H449" s="9" t="s">
        <v>263</v>
      </c>
      <c r="I449" s="9">
        <v>9</v>
      </c>
      <c r="J449" s="9" t="s">
        <v>232</v>
      </c>
      <c r="K449" s="9">
        <v>907</v>
      </c>
      <c r="L449" s="9" t="s">
        <v>3427</v>
      </c>
      <c r="M449" s="9">
        <v>90750</v>
      </c>
      <c r="N449" s="9" t="s">
        <v>3428</v>
      </c>
      <c r="O449" s="9">
        <v>4</v>
      </c>
      <c r="P449" s="9" t="s">
        <v>127</v>
      </c>
      <c r="Q449" s="9" t="s">
        <v>3637</v>
      </c>
      <c r="R449" s="9" t="s">
        <v>508</v>
      </c>
      <c r="S449" s="9" t="s">
        <v>5116</v>
      </c>
      <c r="T449" s="9"/>
      <c r="U449" s="9"/>
      <c r="V449" s="9"/>
      <c r="W449" s="9"/>
      <c r="X449" s="9"/>
      <c r="Y449" s="9" t="s">
        <v>5117</v>
      </c>
      <c r="Z449" s="9"/>
      <c r="AA449" s="9" t="s">
        <v>5118</v>
      </c>
      <c r="AB449" s="9" t="s">
        <v>5119</v>
      </c>
      <c r="AC449" s="9" t="s">
        <v>5120</v>
      </c>
      <c r="AD449" s="9" t="s">
        <v>5121</v>
      </c>
      <c r="AE449" s="9" t="s">
        <v>137</v>
      </c>
      <c r="AF449" s="9" t="s">
        <v>137</v>
      </c>
      <c r="AG449" s="56" t="s">
        <v>2909</v>
      </c>
      <c r="AH449" s="57" t="s">
        <v>139</v>
      </c>
      <c r="AI449" s="61">
        <v>45269</v>
      </c>
      <c r="AJ449" s="9" t="s">
        <v>138</v>
      </c>
      <c r="AK449" s="55" t="s">
        <v>3394</v>
      </c>
      <c r="AL449" s="55" t="s">
        <v>3394</v>
      </c>
      <c r="AM449" s="12">
        <v>0</v>
      </c>
      <c r="AX449" s="12">
        <v>0</v>
      </c>
      <c r="BB449" s="55" t="s">
        <v>32</v>
      </c>
      <c r="BC449" s="55" t="s">
        <v>3395</v>
      </c>
      <c r="BD449" s="55" t="s">
        <v>3396</v>
      </c>
    </row>
    <row r="450" spans="1:56" hidden="1" x14ac:dyDescent="0.25">
      <c r="A450" s="9" t="s">
        <v>3</v>
      </c>
      <c r="B450" s="9" t="s">
        <v>5122</v>
      </c>
      <c r="C450" s="9" t="s">
        <v>5123</v>
      </c>
      <c r="D450" s="9" t="s">
        <v>5124</v>
      </c>
      <c r="E450" s="9" t="s">
        <v>261</v>
      </c>
      <c r="F450" s="12" t="s">
        <v>8</v>
      </c>
      <c r="G450" s="9" t="s">
        <v>215</v>
      </c>
      <c r="H450" s="9" t="s">
        <v>216</v>
      </c>
      <c r="I450" s="9">
        <v>9</v>
      </c>
      <c r="J450" s="9" t="s">
        <v>232</v>
      </c>
      <c r="K450" s="9">
        <v>901</v>
      </c>
      <c r="L450" s="9" t="s">
        <v>3383</v>
      </c>
      <c r="M450" s="9">
        <v>90150</v>
      </c>
      <c r="N450" s="9" t="s">
        <v>3402</v>
      </c>
      <c r="O450" s="9">
        <v>4</v>
      </c>
      <c r="P450" s="9" t="s">
        <v>127</v>
      </c>
      <c r="Q450" s="9" t="s">
        <v>5125</v>
      </c>
      <c r="R450" s="9"/>
      <c r="S450" s="9" t="s">
        <v>5126</v>
      </c>
      <c r="T450" s="9" t="s">
        <v>5127</v>
      </c>
      <c r="U450" s="9"/>
      <c r="V450" s="9"/>
      <c r="W450" s="9"/>
      <c r="X450" s="9"/>
      <c r="Y450" s="9"/>
      <c r="Z450" s="9"/>
      <c r="AA450" s="9" t="s">
        <v>5128</v>
      </c>
      <c r="AB450" s="9" t="s">
        <v>5129</v>
      </c>
      <c r="AC450" s="9" t="s">
        <v>5130</v>
      </c>
      <c r="AD450" s="9" t="s">
        <v>5131</v>
      </c>
      <c r="AE450" s="9" t="s">
        <v>137</v>
      </c>
      <c r="AF450" s="9" t="s">
        <v>137</v>
      </c>
      <c r="AG450" s="56" t="s">
        <v>2909</v>
      </c>
      <c r="AH450" s="57" t="s">
        <v>139</v>
      </c>
      <c r="AI450" s="61">
        <v>45268</v>
      </c>
      <c r="AJ450" s="9" t="s">
        <v>138</v>
      </c>
      <c r="AK450" s="55" t="s">
        <v>3394</v>
      </c>
      <c r="AL450" s="55" t="s">
        <v>3394</v>
      </c>
      <c r="AM450" s="12">
        <v>4</v>
      </c>
      <c r="AN450" s="76" t="s">
        <v>5132</v>
      </c>
      <c r="AO450" s="55" t="s">
        <v>5133</v>
      </c>
      <c r="AP450" s="76" t="s">
        <v>5134</v>
      </c>
      <c r="AQ450" s="55" t="s">
        <v>5135</v>
      </c>
      <c r="AR450" s="76" t="s">
        <v>5136</v>
      </c>
      <c r="AS450" s="55" t="s">
        <v>5137</v>
      </c>
      <c r="AT450" s="76" t="s">
        <v>5138</v>
      </c>
      <c r="AU450" s="55" t="s">
        <v>5139</v>
      </c>
      <c r="AW450" s="55" t="s">
        <v>3422</v>
      </c>
      <c r="AX450" s="12">
        <v>4</v>
      </c>
      <c r="BA450" s="55" t="s">
        <v>140</v>
      </c>
      <c r="BB450" s="55" t="s">
        <v>140</v>
      </c>
      <c r="BC450" s="55">
        <v>80796</v>
      </c>
    </row>
    <row r="451" spans="1:56" hidden="1" x14ac:dyDescent="0.25">
      <c r="A451" s="9" t="s">
        <v>3</v>
      </c>
      <c r="B451" s="9" t="s">
        <v>5140</v>
      </c>
      <c r="C451" s="9" t="s">
        <v>5141</v>
      </c>
      <c r="D451" s="9" t="s">
        <v>5142</v>
      </c>
      <c r="E451" s="9" t="s">
        <v>5143</v>
      </c>
      <c r="F451" s="12" t="s">
        <v>8</v>
      </c>
      <c r="G451" s="9" t="s">
        <v>146</v>
      </c>
      <c r="H451" s="9" t="s">
        <v>147</v>
      </c>
      <c r="I451" s="9">
        <v>13</v>
      </c>
      <c r="J451" s="9" t="s">
        <v>3510</v>
      </c>
      <c r="K451" s="9">
        <v>1309</v>
      </c>
      <c r="L451" s="9" t="s">
        <v>3902</v>
      </c>
      <c r="M451" s="9">
        <v>130950</v>
      </c>
      <c r="N451" s="9" t="s">
        <v>3903</v>
      </c>
      <c r="O451" s="9">
        <v>4</v>
      </c>
      <c r="P451" s="9" t="s">
        <v>127</v>
      </c>
      <c r="Q451" s="9" t="s">
        <v>5144</v>
      </c>
      <c r="R451" s="9"/>
      <c r="S451" s="9"/>
      <c r="T451" s="9" t="s">
        <v>2442</v>
      </c>
      <c r="U451" s="9"/>
      <c r="V451" s="9" t="s">
        <v>5145</v>
      </c>
      <c r="W451" s="9" t="s">
        <v>132</v>
      </c>
      <c r="X451" s="9"/>
      <c r="Y451" s="9"/>
      <c r="Z451" s="9"/>
      <c r="AA451" s="9"/>
      <c r="AB451" s="9" t="s">
        <v>5146</v>
      </c>
      <c r="AC451" s="9" t="s">
        <v>5147</v>
      </c>
      <c r="AD451" s="9" t="s">
        <v>5148</v>
      </c>
      <c r="AE451" s="9" t="s">
        <v>137</v>
      </c>
      <c r="AF451" s="9" t="s">
        <v>137</v>
      </c>
      <c r="AG451" s="56" t="s">
        <v>2909</v>
      </c>
      <c r="AH451" s="57" t="s">
        <v>139</v>
      </c>
      <c r="AI451" s="61">
        <v>45244</v>
      </c>
      <c r="AJ451" s="9" t="s">
        <v>138</v>
      </c>
      <c r="AK451" s="55" t="s">
        <v>3394</v>
      </c>
      <c r="AL451" s="55" t="s">
        <v>3394</v>
      </c>
      <c r="AM451" s="12">
        <v>0</v>
      </c>
      <c r="AX451" s="12">
        <v>0</v>
      </c>
      <c r="BB451" s="55" t="s">
        <v>32</v>
      </c>
      <c r="BC451" s="55" t="s">
        <v>3395</v>
      </c>
      <c r="BD451" s="55" t="s">
        <v>3396</v>
      </c>
    </row>
    <row r="452" spans="1:56" hidden="1" x14ac:dyDescent="0.25">
      <c r="A452" s="9" t="s">
        <v>3</v>
      </c>
      <c r="B452" s="9" t="s">
        <v>5149</v>
      </c>
      <c r="C452" s="9" t="s">
        <v>5150</v>
      </c>
      <c r="D452" s="9" t="s">
        <v>5151</v>
      </c>
      <c r="E452" s="9" t="s">
        <v>5152</v>
      </c>
      <c r="F452" s="12" t="s">
        <v>8</v>
      </c>
      <c r="G452" s="9" t="s">
        <v>39</v>
      </c>
      <c r="H452" s="9" t="s">
        <v>2771</v>
      </c>
      <c r="I452" s="9">
        <v>13</v>
      </c>
      <c r="J452" s="9" t="s">
        <v>3510</v>
      </c>
      <c r="K452" s="9">
        <v>1314</v>
      </c>
      <c r="L452" s="9" t="s">
        <v>5153</v>
      </c>
      <c r="M452" s="9">
        <v>131450</v>
      </c>
      <c r="N452" s="9" t="s">
        <v>5154</v>
      </c>
      <c r="O452" s="9">
        <v>4</v>
      </c>
      <c r="P452" s="9" t="s">
        <v>127</v>
      </c>
      <c r="Q452" s="9" t="s">
        <v>5155</v>
      </c>
      <c r="R452" s="9"/>
      <c r="S452" s="9" t="s">
        <v>5156</v>
      </c>
      <c r="T452" s="9" t="s">
        <v>5157</v>
      </c>
      <c r="U452" s="9" t="s">
        <v>593</v>
      </c>
      <c r="V452" s="9" t="s">
        <v>5158</v>
      </c>
      <c r="W452" s="9" t="s">
        <v>132</v>
      </c>
      <c r="X452" s="9"/>
      <c r="Y452" s="9" t="s">
        <v>5159</v>
      </c>
      <c r="Z452" s="9"/>
      <c r="AA452" s="9"/>
      <c r="AB452" s="9" t="s">
        <v>5160</v>
      </c>
      <c r="AC452" s="9" t="s">
        <v>5161</v>
      </c>
      <c r="AD452" s="9" t="s">
        <v>5162</v>
      </c>
      <c r="AE452" s="9" t="s">
        <v>137</v>
      </c>
      <c r="AF452" s="9" t="s">
        <v>137</v>
      </c>
      <c r="AG452" s="56" t="s">
        <v>2909</v>
      </c>
      <c r="AH452" s="57" t="s">
        <v>139</v>
      </c>
      <c r="AI452" s="61">
        <v>45244</v>
      </c>
      <c r="AJ452" s="9" t="s">
        <v>138</v>
      </c>
      <c r="AK452" s="55" t="s">
        <v>3394</v>
      </c>
      <c r="AL452" s="55" t="s">
        <v>3394</v>
      </c>
      <c r="AM452" s="12">
        <v>0</v>
      </c>
      <c r="AX452" s="12">
        <v>0</v>
      </c>
      <c r="BB452" s="55" t="s">
        <v>32</v>
      </c>
      <c r="BC452" s="55" t="s">
        <v>3395</v>
      </c>
      <c r="BD452" s="55" t="s">
        <v>3396</v>
      </c>
    </row>
    <row r="453" spans="1:56" hidden="1" x14ac:dyDescent="0.25">
      <c r="A453" s="9" t="s">
        <v>3</v>
      </c>
      <c r="B453" s="9" t="s">
        <v>5163</v>
      </c>
      <c r="C453" s="9" t="s">
        <v>5164</v>
      </c>
      <c r="D453" s="9" t="s">
        <v>5165</v>
      </c>
      <c r="E453" s="9" t="s">
        <v>261</v>
      </c>
      <c r="F453" s="12" t="s">
        <v>8</v>
      </c>
      <c r="G453" s="9" t="s">
        <v>35</v>
      </c>
      <c r="H453" s="9" t="s">
        <v>1512</v>
      </c>
      <c r="I453" s="9">
        <v>9</v>
      </c>
      <c r="J453" s="9" t="s">
        <v>232</v>
      </c>
      <c r="K453" s="9">
        <v>907</v>
      </c>
      <c r="L453" s="9" t="s">
        <v>3427</v>
      </c>
      <c r="M453" s="9">
        <v>90750</v>
      </c>
      <c r="N453" s="9" t="s">
        <v>3428</v>
      </c>
      <c r="O453" s="9">
        <v>4</v>
      </c>
      <c r="P453" s="9" t="s">
        <v>127</v>
      </c>
      <c r="Q453" s="9" t="s">
        <v>3917</v>
      </c>
      <c r="R453" s="9" t="s">
        <v>5166</v>
      </c>
      <c r="S453" s="9"/>
      <c r="T453" s="9" t="s">
        <v>4155</v>
      </c>
      <c r="U453" s="9"/>
      <c r="V453" s="9"/>
      <c r="W453" s="9"/>
      <c r="X453" s="9"/>
      <c r="Y453" s="9"/>
      <c r="Z453" s="9" t="s">
        <v>5167</v>
      </c>
      <c r="AA453" s="9" t="s">
        <v>5168</v>
      </c>
      <c r="AB453" s="9" t="s">
        <v>5169</v>
      </c>
      <c r="AC453" s="9" t="s">
        <v>5170</v>
      </c>
      <c r="AD453" s="9" t="s">
        <v>5171</v>
      </c>
      <c r="AE453" s="9" t="s">
        <v>137</v>
      </c>
      <c r="AF453" s="9" t="s">
        <v>137</v>
      </c>
      <c r="AG453" s="56" t="s">
        <v>2909</v>
      </c>
      <c r="AH453" s="57" t="s">
        <v>139</v>
      </c>
      <c r="AI453" s="61">
        <v>45244</v>
      </c>
      <c r="AJ453" s="9" t="s">
        <v>138</v>
      </c>
      <c r="AK453" s="55" t="s">
        <v>3394</v>
      </c>
      <c r="AL453" s="55" t="s">
        <v>3394</v>
      </c>
      <c r="AM453" s="12">
        <v>1</v>
      </c>
      <c r="AN453" s="76">
        <v>23319010601</v>
      </c>
      <c r="AO453" s="55" t="s">
        <v>4686</v>
      </c>
      <c r="AQ453" s="55" t="s">
        <v>3422</v>
      </c>
      <c r="AS453" s="55" t="s">
        <v>3422</v>
      </c>
      <c r="AU453" s="55" t="s">
        <v>3422</v>
      </c>
      <c r="AW453" s="55" t="s">
        <v>3422</v>
      </c>
      <c r="AX453" s="12">
        <v>1</v>
      </c>
      <c r="BA453" s="55" t="s">
        <v>140</v>
      </c>
      <c r="BB453" s="55" t="s">
        <v>140</v>
      </c>
      <c r="BC453" s="55">
        <v>80773</v>
      </c>
      <c r="BD453" s="55" t="s">
        <v>3446</v>
      </c>
    </row>
    <row r="454" spans="1:56" hidden="1" x14ac:dyDescent="0.25">
      <c r="A454" s="9" t="s">
        <v>3</v>
      </c>
      <c r="B454" s="9" t="s">
        <v>5172</v>
      </c>
      <c r="C454" s="9" t="s">
        <v>5173</v>
      </c>
      <c r="D454" s="9" t="s">
        <v>5174</v>
      </c>
      <c r="E454" s="9" t="s">
        <v>5174</v>
      </c>
      <c r="F454" s="12" t="s">
        <v>8</v>
      </c>
      <c r="G454" s="9" t="s">
        <v>146</v>
      </c>
      <c r="H454" s="9" t="s">
        <v>147</v>
      </c>
      <c r="I454" s="9">
        <v>9</v>
      </c>
      <c r="J454" s="9" t="s">
        <v>232</v>
      </c>
      <c r="K454" s="9">
        <v>901</v>
      </c>
      <c r="L454" s="9" t="s">
        <v>3383</v>
      </c>
      <c r="M454" s="9">
        <v>90150</v>
      </c>
      <c r="N454" s="9" t="s">
        <v>3402</v>
      </c>
      <c r="O454" s="9">
        <v>4</v>
      </c>
      <c r="P454" s="9" t="s">
        <v>127</v>
      </c>
      <c r="Q454" s="9" t="s">
        <v>4037</v>
      </c>
      <c r="R454" s="9"/>
      <c r="S454" s="9" t="s">
        <v>5175</v>
      </c>
      <c r="T454" s="9" t="s">
        <v>250</v>
      </c>
      <c r="U454" s="9"/>
      <c r="V454" s="9"/>
      <c r="W454" s="9"/>
      <c r="X454" s="9"/>
      <c r="Y454" s="9"/>
      <c r="Z454" s="9"/>
      <c r="AA454" s="9"/>
      <c r="AB454" s="9" t="s">
        <v>5176</v>
      </c>
      <c r="AC454" s="9" t="s">
        <v>5177</v>
      </c>
      <c r="AD454" s="9" t="s">
        <v>5178</v>
      </c>
      <c r="AE454" s="9" t="s">
        <v>137</v>
      </c>
      <c r="AF454" s="9" t="s">
        <v>137</v>
      </c>
      <c r="AG454" s="56" t="s">
        <v>2909</v>
      </c>
      <c r="AH454" s="57" t="s">
        <v>139</v>
      </c>
      <c r="AI454" s="61">
        <v>45269</v>
      </c>
      <c r="AJ454" s="9" t="s">
        <v>138</v>
      </c>
      <c r="AK454" s="55" t="s">
        <v>3394</v>
      </c>
      <c r="AL454" s="55" t="s">
        <v>3394</v>
      </c>
      <c r="AM454" s="12">
        <v>0</v>
      </c>
      <c r="AX454" s="12">
        <v>0</v>
      </c>
      <c r="BB454" s="55" t="s">
        <v>32</v>
      </c>
      <c r="BC454" s="55" t="s">
        <v>3395</v>
      </c>
      <c r="BD454" s="55" t="s">
        <v>3396</v>
      </c>
    </row>
    <row r="455" spans="1:56" hidden="1" x14ac:dyDescent="0.25">
      <c r="A455" s="9" t="s">
        <v>3</v>
      </c>
      <c r="B455" s="9" t="s">
        <v>5179</v>
      </c>
      <c r="C455" s="9" t="s">
        <v>5180</v>
      </c>
      <c r="D455" s="9" t="s">
        <v>5181</v>
      </c>
      <c r="E455" s="9" t="s">
        <v>5182</v>
      </c>
      <c r="F455" s="12" t="s">
        <v>8</v>
      </c>
      <c r="G455" s="9" t="s">
        <v>47</v>
      </c>
      <c r="H455" s="9" t="s">
        <v>796</v>
      </c>
      <c r="I455" s="9">
        <v>9</v>
      </c>
      <c r="J455" s="9" t="s">
        <v>232</v>
      </c>
      <c r="K455" s="9">
        <v>901</v>
      </c>
      <c r="L455" s="9" t="s">
        <v>3383</v>
      </c>
      <c r="M455" s="9">
        <v>90150</v>
      </c>
      <c r="N455" s="9" t="s">
        <v>3402</v>
      </c>
      <c r="O455" s="9">
        <v>4</v>
      </c>
      <c r="P455" s="9" t="s">
        <v>127</v>
      </c>
      <c r="Q455" s="9" t="s">
        <v>4831</v>
      </c>
      <c r="R455" s="9"/>
      <c r="S455" s="9"/>
      <c r="T455" s="9" t="s">
        <v>343</v>
      </c>
      <c r="U455" s="9"/>
      <c r="V455" s="9"/>
      <c r="W455" s="9"/>
      <c r="X455" s="9"/>
      <c r="Y455" s="9"/>
      <c r="Z455" s="9"/>
      <c r="AA455" s="9"/>
      <c r="AB455" s="9" t="s">
        <v>5183</v>
      </c>
      <c r="AC455" s="9" t="s">
        <v>5184</v>
      </c>
      <c r="AD455" s="9" t="s">
        <v>5185</v>
      </c>
      <c r="AE455" s="9" t="s">
        <v>137</v>
      </c>
      <c r="AF455" s="9" t="s">
        <v>137</v>
      </c>
      <c r="AG455" s="56" t="s">
        <v>2909</v>
      </c>
      <c r="AH455" s="57" t="s">
        <v>139</v>
      </c>
      <c r="AI455" s="61">
        <v>45269</v>
      </c>
      <c r="AJ455" s="9" t="s">
        <v>138</v>
      </c>
      <c r="AK455" s="55" t="s">
        <v>3394</v>
      </c>
      <c r="AL455" s="55" t="s">
        <v>3394</v>
      </c>
      <c r="AM455" s="12">
        <v>1</v>
      </c>
      <c r="AN455" s="76" t="s">
        <v>5186</v>
      </c>
      <c r="AO455" s="55" t="s">
        <v>5187</v>
      </c>
      <c r="AQ455" s="55" t="s">
        <v>3422</v>
      </c>
      <c r="AS455" s="55" t="s">
        <v>3422</v>
      </c>
      <c r="AU455" s="55" t="s">
        <v>3422</v>
      </c>
      <c r="AW455" s="55" t="s">
        <v>3422</v>
      </c>
      <c r="AX455" s="12">
        <v>1</v>
      </c>
      <c r="BA455" s="55" t="s">
        <v>140</v>
      </c>
      <c r="BB455" s="55" t="s">
        <v>140</v>
      </c>
      <c r="BC455" s="55">
        <v>80455</v>
      </c>
    </row>
    <row r="456" spans="1:56" hidden="1" x14ac:dyDescent="0.25">
      <c r="A456" s="9" t="s">
        <v>3</v>
      </c>
      <c r="B456" s="9" t="s">
        <v>5188</v>
      </c>
      <c r="C456" s="9" t="s">
        <v>5189</v>
      </c>
      <c r="D456" s="9" t="s">
        <v>5190</v>
      </c>
      <c r="E456" s="9" t="s">
        <v>5190</v>
      </c>
      <c r="F456" s="12" t="s">
        <v>8</v>
      </c>
      <c r="G456" s="9" t="s">
        <v>18</v>
      </c>
      <c r="H456" s="9" t="s">
        <v>506</v>
      </c>
      <c r="I456" s="9">
        <v>9</v>
      </c>
      <c r="J456" s="9" t="s">
        <v>232</v>
      </c>
      <c r="K456" s="9">
        <v>901</v>
      </c>
      <c r="L456" s="9" t="s">
        <v>3383</v>
      </c>
      <c r="M456" s="9">
        <v>90150</v>
      </c>
      <c r="N456" s="9" t="s">
        <v>3402</v>
      </c>
      <c r="O456" s="9">
        <v>4</v>
      </c>
      <c r="P456" s="9" t="s">
        <v>127</v>
      </c>
      <c r="Q456" s="9" t="s">
        <v>2772</v>
      </c>
      <c r="R456" s="9" t="s">
        <v>1347</v>
      </c>
      <c r="S456" s="9" t="s">
        <v>5191</v>
      </c>
      <c r="T456" s="9"/>
      <c r="U456" s="9"/>
      <c r="V456" s="9"/>
      <c r="W456" s="9" t="s">
        <v>253</v>
      </c>
      <c r="X456" s="9"/>
      <c r="Y456" s="9"/>
      <c r="Z456" s="9" t="s">
        <v>4646</v>
      </c>
      <c r="AA456" s="9"/>
      <c r="AB456" s="9" t="s">
        <v>5192</v>
      </c>
      <c r="AC456" s="9" t="s">
        <v>5193</v>
      </c>
      <c r="AD456" s="9" t="s">
        <v>5194</v>
      </c>
      <c r="AE456" s="9" t="s">
        <v>137</v>
      </c>
      <c r="AF456" s="9" t="s">
        <v>137</v>
      </c>
      <c r="AG456" s="56" t="s">
        <v>2909</v>
      </c>
      <c r="AH456" s="57" t="s">
        <v>139</v>
      </c>
      <c r="AI456" s="61">
        <v>45269</v>
      </c>
      <c r="AJ456" s="9" t="s">
        <v>138</v>
      </c>
      <c r="AK456" s="55" t="s">
        <v>3394</v>
      </c>
      <c r="AL456" s="55" t="s">
        <v>3394</v>
      </c>
      <c r="AM456" s="12">
        <v>1</v>
      </c>
      <c r="AN456" s="76" t="s">
        <v>4383</v>
      </c>
      <c r="AO456" s="55" t="s">
        <v>4384</v>
      </c>
      <c r="AQ456" s="55" t="s">
        <v>3422</v>
      </c>
      <c r="AS456" s="55" t="s">
        <v>3422</v>
      </c>
      <c r="AU456" s="55" t="s">
        <v>3422</v>
      </c>
      <c r="AW456" s="55" t="s">
        <v>3422</v>
      </c>
      <c r="AX456" s="12">
        <v>1</v>
      </c>
      <c r="BA456" s="55" t="s">
        <v>140</v>
      </c>
      <c r="BB456" s="55" t="s">
        <v>140</v>
      </c>
      <c r="BC456" s="55">
        <v>80129</v>
      </c>
    </row>
    <row r="457" spans="1:56" hidden="1" x14ac:dyDescent="0.25">
      <c r="A457" s="9" t="s">
        <v>3</v>
      </c>
      <c r="B457" s="9" t="s">
        <v>5195</v>
      </c>
      <c r="C457" s="9" t="s">
        <v>5196</v>
      </c>
      <c r="D457" s="9" t="s">
        <v>5197</v>
      </c>
      <c r="E457" s="9" t="s">
        <v>5198</v>
      </c>
      <c r="F457" s="12" t="s">
        <v>8</v>
      </c>
      <c r="G457" s="9" t="s">
        <v>51</v>
      </c>
      <c r="H457" s="9" t="s">
        <v>2633</v>
      </c>
      <c r="I457" s="9">
        <v>9</v>
      </c>
      <c r="J457" s="9" t="s">
        <v>232</v>
      </c>
      <c r="K457" s="9">
        <v>901</v>
      </c>
      <c r="L457" s="9" t="s">
        <v>3383</v>
      </c>
      <c r="M457" s="9">
        <v>90150</v>
      </c>
      <c r="N457" s="9" t="s">
        <v>3402</v>
      </c>
      <c r="O457" s="9">
        <v>4</v>
      </c>
      <c r="P457" s="9" t="s">
        <v>127</v>
      </c>
      <c r="Q457" s="9" t="s">
        <v>3582</v>
      </c>
      <c r="R457" s="9"/>
      <c r="S457" s="9"/>
      <c r="T457" s="9" t="s">
        <v>3648</v>
      </c>
      <c r="U457" s="9" t="s">
        <v>3481</v>
      </c>
      <c r="V457" s="9"/>
      <c r="W457" s="9" t="s">
        <v>132</v>
      </c>
      <c r="X457" s="9"/>
      <c r="Y457" s="9"/>
      <c r="Z457" s="9"/>
      <c r="AA457" s="9"/>
      <c r="AB457" s="9" t="s">
        <v>5199</v>
      </c>
      <c r="AC457" s="9" t="s">
        <v>5200</v>
      </c>
      <c r="AD457" s="9" t="s">
        <v>5201</v>
      </c>
      <c r="AE457" s="9" t="s">
        <v>137</v>
      </c>
      <c r="AF457" s="9" t="s">
        <v>137</v>
      </c>
      <c r="AG457" s="56" t="s">
        <v>2909</v>
      </c>
      <c r="AH457" s="57" t="s">
        <v>139</v>
      </c>
      <c r="AI457" s="61">
        <v>45187</v>
      </c>
      <c r="AJ457" s="9" t="s">
        <v>138</v>
      </c>
      <c r="AK457" s="55" t="s">
        <v>3394</v>
      </c>
      <c r="AL457" s="55" t="s">
        <v>3394</v>
      </c>
      <c r="AM457" s="12">
        <v>3</v>
      </c>
      <c r="AN457" s="76">
        <v>46121021401</v>
      </c>
      <c r="AO457" s="55" t="s">
        <v>5202</v>
      </c>
      <c r="AP457" s="76">
        <v>46121021401</v>
      </c>
      <c r="AQ457" s="55" t="s">
        <v>5202</v>
      </c>
      <c r="AR457" s="76">
        <v>46121021401</v>
      </c>
      <c r="AS457" s="55" t="s">
        <v>5202</v>
      </c>
      <c r="AU457" s="55" t="s">
        <v>3422</v>
      </c>
      <c r="AW457" s="55" t="s">
        <v>3422</v>
      </c>
      <c r="AX457" s="12">
        <v>3</v>
      </c>
      <c r="BA457" s="55" t="s">
        <v>140</v>
      </c>
      <c r="BB457" s="55" t="s">
        <v>140</v>
      </c>
      <c r="BC457" s="55">
        <v>177</v>
      </c>
      <c r="BD457" s="55" t="s">
        <v>3409</v>
      </c>
    </row>
    <row r="458" spans="1:56" hidden="1" x14ac:dyDescent="0.25">
      <c r="A458" s="9" t="s">
        <v>3</v>
      </c>
      <c r="B458" s="9" t="s">
        <v>5203</v>
      </c>
      <c r="C458" s="9" t="s">
        <v>5204</v>
      </c>
      <c r="D458" s="9" t="s">
        <v>5205</v>
      </c>
      <c r="E458" s="9" t="s">
        <v>5206</v>
      </c>
      <c r="F458" s="12" t="s">
        <v>8</v>
      </c>
      <c r="G458" s="9" t="s">
        <v>5207</v>
      </c>
      <c r="H458" s="9" t="s">
        <v>5208</v>
      </c>
      <c r="I458" s="9">
        <v>9</v>
      </c>
      <c r="J458" s="9" t="s">
        <v>232</v>
      </c>
      <c r="K458" s="9">
        <v>901</v>
      </c>
      <c r="L458" s="9" t="s">
        <v>3383</v>
      </c>
      <c r="M458" s="9">
        <v>90150</v>
      </c>
      <c r="N458" s="9" t="s">
        <v>3402</v>
      </c>
      <c r="O458" s="9">
        <v>4</v>
      </c>
      <c r="P458" s="9" t="s">
        <v>127</v>
      </c>
      <c r="Q458" s="9" t="s">
        <v>5209</v>
      </c>
      <c r="R458" s="9"/>
      <c r="S458" s="9" t="s">
        <v>4414</v>
      </c>
      <c r="T458" s="9" t="s">
        <v>641</v>
      </c>
      <c r="U458" s="9"/>
      <c r="V458" s="9" t="s">
        <v>5210</v>
      </c>
      <c r="W458" s="9"/>
      <c r="X458" s="9"/>
      <c r="Y458" s="9" t="s">
        <v>3693</v>
      </c>
      <c r="Z458" s="9"/>
      <c r="AA458" s="9"/>
      <c r="AB458" s="9" t="s">
        <v>5211</v>
      </c>
      <c r="AC458" s="9" t="s">
        <v>5212</v>
      </c>
      <c r="AD458" s="9" t="s">
        <v>5213</v>
      </c>
      <c r="AE458" s="9" t="s">
        <v>137</v>
      </c>
      <c r="AF458" s="9" t="s">
        <v>137</v>
      </c>
      <c r="AG458" s="56" t="s">
        <v>2909</v>
      </c>
      <c r="AH458" s="57" t="s">
        <v>139</v>
      </c>
      <c r="AI458" s="61">
        <v>45269</v>
      </c>
      <c r="AJ458" s="9" t="s">
        <v>138</v>
      </c>
      <c r="AK458" s="55" t="s">
        <v>3394</v>
      </c>
      <c r="AL458" s="55" t="s">
        <v>3394</v>
      </c>
      <c r="AM458" s="12">
        <v>0</v>
      </c>
      <c r="AX458" s="12">
        <v>0</v>
      </c>
      <c r="BB458" s="55" t="s">
        <v>32</v>
      </c>
      <c r="BC458" s="55" t="s">
        <v>3395</v>
      </c>
      <c r="BD458" s="55" t="s">
        <v>3396</v>
      </c>
    </row>
    <row r="459" spans="1:56" hidden="1" x14ac:dyDescent="0.25">
      <c r="A459" s="9" t="s">
        <v>3</v>
      </c>
      <c r="B459" s="9" t="s">
        <v>5214</v>
      </c>
      <c r="C459" s="9" t="s">
        <v>5215</v>
      </c>
      <c r="D459" s="9" t="s">
        <v>5216</v>
      </c>
      <c r="E459" s="9" t="s">
        <v>5217</v>
      </c>
      <c r="F459" s="12" t="s">
        <v>8</v>
      </c>
      <c r="G459" s="9" t="s">
        <v>2916</v>
      </c>
      <c r="H459" s="9" t="s">
        <v>2917</v>
      </c>
      <c r="I459" s="9">
        <v>9</v>
      </c>
      <c r="J459" s="9" t="s">
        <v>232</v>
      </c>
      <c r="K459" s="9">
        <v>901</v>
      </c>
      <c r="L459" s="9" t="s">
        <v>3383</v>
      </c>
      <c r="M459" s="9">
        <v>90150</v>
      </c>
      <c r="N459" s="9" t="s">
        <v>3402</v>
      </c>
      <c r="O459" s="9">
        <v>4</v>
      </c>
      <c r="P459" s="9" t="s">
        <v>127</v>
      </c>
      <c r="Q459" s="9" t="s">
        <v>5218</v>
      </c>
      <c r="R459" s="9"/>
      <c r="S459" s="9" t="s">
        <v>4843</v>
      </c>
      <c r="T459" s="9" t="s">
        <v>3415</v>
      </c>
      <c r="U459" s="9"/>
      <c r="V459" s="9" t="s">
        <v>5219</v>
      </c>
      <c r="W459" s="9"/>
      <c r="X459" s="9"/>
      <c r="Y459" s="9"/>
      <c r="Z459" s="9"/>
      <c r="AA459" s="9"/>
      <c r="AB459" s="9" t="s">
        <v>5220</v>
      </c>
      <c r="AC459" s="9" t="s">
        <v>5221</v>
      </c>
      <c r="AD459" s="9" t="s">
        <v>5222</v>
      </c>
      <c r="AE459" s="9" t="s">
        <v>137</v>
      </c>
      <c r="AF459" s="9" t="s">
        <v>137</v>
      </c>
      <c r="AG459" s="56" t="s">
        <v>2909</v>
      </c>
      <c r="AH459" s="57" t="s">
        <v>139</v>
      </c>
      <c r="AI459" s="61">
        <v>45269</v>
      </c>
      <c r="AJ459" s="9" t="s">
        <v>138</v>
      </c>
      <c r="AK459" s="55" t="s">
        <v>3394</v>
      </c>
      <c r="AL459" s="55" t="s">
        <v>3394</v>
      </c>
      <c r="AM459" s="12">
        <v>0</v>
      </c>
      <c r="AX459" s="12">
        <v>0</v>
      </c>
      <c r="BB459" s="55" t="s">
        <v>32</v>
      </c>
      <c r="BC459" s="55" t="s">
        <v>3395</v>
      </c>
      <c r="BD459" s="55" t="s">
        <v>3396</v>
      </c>
    </row>
    <row r="460" spans="1:56" x14ac:dyDescent="0.25">
      <c r="A460" s="9" t="s">
        <v>3</v>
      </c>
      <c r="B460" s="9" t="s">
        <v>5223</v>
      </c>
      <c r="C460" s="9" t="s">
        <v>5224</v>
      </c>
      <c r="D460" s="9" t="s">
        <v>5225</v>
      </c>
      <c r="E460" s="9" t="s">
        <v>5225</v>
      </c>
      <c r="F460" s="12" t="s">
        <v>8</v>
      </c>
      <c r="G460" s="9" t="s">
        <v>47</v>
      </c>
      <c r="H460" s="9" t="s">
        <v>796</v>
      </c>
      <c r="I460" s="9">
        <v>9</v>
      </c>
      <c r="J460" s="9" t="s">
        <v>232</v>
      </c>
      <c r="K460" s="9">
        <v>901</v>
      </c>
      <c r="L460" s="9" t="s">
        <v>3383</v>
      </c>
      <c r="M460" s="9">
        <v>90150</v>
      </c>
      <c r="N460" s="9" t="s">
        <v>3402</v>
      </c>
      <c r="O460" s="9">
        <v>4</v>
      </c>
      <c r="P460" s="9" t="s">
        <v>127</v>
      </c>
      <c r="Q460" s="9" t="s">
        <v>5226</v>
      </c>
      <c r="R460" s="9"/>
      <c r="S460" s="9" t="s">
        <v>5227</v>
      </c>
      <c r="T460" s="9"/>
      <c r="U460" s="9"/>
      <c r="V460" s="9"/>
      <c r="W460" s="9" t="s">
        <v>132</v>
      </c>
      <c r="X460" s="9"/>
      <c r="Y460" s="9"/>
      <c r="Z460" s="9"/>
      <c r="AA460" s="9"/>
      <c r="AB460" s="9" t="s">
        <v>5228</v>
      </c>
      <c r="AC460" s="9" t="s">
        <v>5229</v>
      </c>
      <c r="AD460" s="9" t="s">
        <v>5230</v>
      </c>
      <c r="AE460" s="9" t="s">
        <v>137</v>
      </c>
      <c r="AF460" s="9" t="s">
        <v>137</v>
      </c>
      <c r="AG460" s="56" t="s">
        <v>2909</v>
      </c>
      <c r="AH460" s="57" t="s">
        <v>139</v>
      </c>
      <c r="AI460" s="61">
        <v>45269</v>
      </c>
      <c r="AJ460" s="9" t="s">
        <v>138</v>
      </c>
      <c r="AK460" s="55" t="s">
        <v>3394</v>
      </c>
      <c r="AL460" s="55" t="s">
        <v>3394</v>
      </c>
      <c r="AM460" s="12">
        <v>5</v>
      </c>
      <c r="AN460" s="76" t="s">
        <v>5231</v>
      </c>
      <c r="AO460" s="55" t="s">
        <v>5232</v>
      </c>
      <c r="AP460" s="76" t="s">
        <v>5233</v>
      </c>
      <c r="AQ460" s="55" t="s">
        <v>5234</v>
      </c>
      <c r="AR460" s="76" t="s">
        <v>4331</v>
      </c>
      <c r="AS460" s="55" t="s">
        <v>4332</v>
      </c>
      <c r="AT460" s="76" t="s">
        <v>4335</v>
      </c>
      <c r="AU460" s="55" t="s">
        <v>4336</v>
      </c>
      <c r="AV460" s="76" t="s">
        <v>5235</v>
      </c>
      <c r="AW460" s="55" t="s">
        <v>5236</v>
      </c>
      <c r="AX460" s="12">
        <v>5</v>
      </c>
      <c r="BA460" s="55" t="s">
        <v>140</v>
      </c>
      <c r="BB460" s="55" t="s">
        <v>140</v>
      </c>
      <c r="BC460" s="55">
        <v>80508</v>
      </c>
    </row>
    <row r="461" spans="1:56" hidden="1" x14ac:dyDescent="0.25">
      <c r="A461" s="9" t="s">
        <v>3</v>
      </c>
      <c r="B461" s="9" t="s">
        <v>5237</v>
      </c>
      <c r="C461" s="9" t="s">
        <v>5238</v>
      </c>
      <c r="D461" s="9" t="s">
        <v>5239</v>
      </c>
      <c r="E461" s="9" t="s">
        <v>5239</v>
      </c>
      <c r="F461" s="12" t="s">
        <v>8</v>
      </c>
      <c r="G461" s="9" t="s">
        <v>636</v>
      </c>
      <c r="H461" s="9" t="s">
        <v>637</v>
      </c>
      <c r="I461" s="9">
        <v>9</v>
      </c>
      <c r="J461" s="9" t="s">
        <v>232</v>
      </c>
      <c r="K461" s="9">
        <v>901</v>
      </c>
      <c r="L461" s="9" t="s">
        <v>3383</v>
      </c>
      <c r="M461" s="9">
        <v>90150</v>
      </c>
      <c r="N461" s="9" t="s">
        <v>3402</v>
      </c>
      <c r="O461" s="9">
        <v>4</v>
      </c>
      <c r="P461" s="9" t="s">
        <v>127</v>
      </c>
      <c r="Q461" s="9" t="s">
        <v>4877</v>
      </c>
      <c r="R461" s="9" t="s">
        <v>4692</v>
      </c>
      <c r="S461" s="9" t="s">
        <v>3553</v>
      </c>
      <c r="T461" s="9" t="s">
        <v>383</v>
      </c>
      <c r="U461" s="9"/>
      <c r="V461" s="9"/>
      <c r="W461" s="9" t="s">
        <v>132</v>
      </c>
      <c r="X461" s="9"/>
      <c r="Y461" s="9"/>
      <c r="Z461" s="9"/>
      <c r="AA461" s="9"/>
      <c r="AB461" s="9" t="s">
        <v>5240</v>
      </c>
      <c r="AC461" s="9" t="s">
        <v>5241</v>
      </c>
      <c r="AD461" s="9" t="s">
        <v>5242</v>
      </c>
      <c r="AE461" s="9" t="s">
        <v>137</v>
      </c>
      <c r="AF461" s="9" t="s">
        <v>137</v>
      </c>
      <c r="AG461" s="56" t="s">
        <v>2909</v>
      </c>
      <c r="AH461" s="57" t="s">
        <v>139</v>
      </c>
      <c r="AI461" s="61">
        <v>45269</v>
      </c>
      <c r="AJ461" s="9" t="s">
        <v>138</v>
      </c>
      <c r="AK461" s="55" t="s">
        <v>3394</v>
      </c>
      <c r="AL461" s="55" t="s">
        <v>3394</v>
      </c>
      <c r="AM461" s="12">
        <v>4</v>
      </c>
      <c r="AN461" s="76" t="s">
        <v>4550</v>
      </c>
      <c r="AO461" s="55" t="s">
        <v>4551</v>
      </c>
      <c r="AP461" s="76" t="s">
        <v>5243</v>
      </c>
      <c r="AQ461" s="55" t="s">
        <v>5244</v>
      </c>
      <c r="AR461" s="76" t="s">
        <v>4552</v>
      </c>
      <c r="AS461" s="55" t="s">
        <v>5245</v>
      </c>
      <c r="AT461" s="76" t="s">
        <v>5246</v>
      </c>
      <c r="AU461" s="55" t="s">
        <v>5247</v>
      </c>
      <c r="AW461" s="55" t="s">
        <v>3422</v>
      </c>
      <c r="AX461" s="12">
        <v>4</v>
      </c>
      <c r="BA461" s="55" t="s">
        <v>140</v>
      </c>
      <c r="BB461" s="55" t="s">
        <v>140</v>
      </c>
      <c r="BC461" s="55">
        <v>80447</v>
      </c>
    </row>
    <row r="462" spans="1:56" hidden="1" x14ac:dyDescent="0.25">
      <c r="A462" s="9" t="s">
        <v>3</v>
      </c>
      <c r="B462" s="9" t="s">
        <v>5248</v>
      </c>
      <c r="C462" s="9" t="s">
        <v>5249</v>
      </c>
      <c r="D462" s="9" t="s">
        <v>5250</v>
      </c>
      <c r="E462" s="9" t="s">
        <v>5250</v>
      </c>
      <c r="F462" s="12" t="s">
        <v>8</v>
      </c>
      <c r="G462" s="9" t="s">
        <v>1793</v>
      </c>
      <c r="H462" s="9" t="s">
        <v>1794</v>
      </c>
      <c r="I462" s="9">
        <v>9</v>
      </c>
      <c r="J462" s="9" t="s">
        <v>232</v>
      </c>
      <c r="K462" s="9">
        <v>907</v>
      </c>
      <c r="L462" s="9" t="s">
        <v>3427</v>
      </c>
      <c r="M462" s="9">
        <v>90750</v>
      </c>
      <c r="N462" s="9" t="s">
        <v>3428</v>
      </c>
      <c r="O462" s="9">
        <v>4</v>
      </c>
      <c r="P462" s="9" t="s">
        <v>127</v>
      </c>
      <c r="Q462" s="9" t="s">
        <v>3637</v>
      </c>
      <c r="R462" s="9" t="s">
        <v>5251</v>
      </c>
      <c r="S462" s="9" t="s">
        <v>508</v>
      </c>
      <c r="T462" s="9" t="s">
        <v>765</v>
      </c>
      <c r="U462" s="9" t="s">
        <v>5252</v>
      </c>
      <c r="V462" s="9"/>
      <c r="W462" s="9"/>
      <c r="X462" s="9"/>
      <c r="Y462" s="9"/>
      <c r="Z462" s="9"/>
      <c r="AA462" s="9" t="s">
        <v>5253</v>
      </c>
      <c r="AB462" s="9" t="s">
        <v>5254</v>
      </c>
      <c r="AC462" s="9" t="s">
        <v>5255</v>
      </c>
      <c r="AD462" s="9" t="s">
        <v>5256</v>
      </c>
      <c r="AE462" s="9" t="s">
        <v>137</v>
      </c>
      <c r="AF462" s="9" t="s">
        <v>137</v>
      </c>
      <c r="AG462" s="56" t="s">
        <v>2909</v>
      </c>
      <c r="AH462" s="57" t="s">
        <v>139</v>
      </c>
      <c r="AI462" s="61">
        <v>45269</v>
      </c>
      <c r="AJ462" s="9" t="s">
        <v>138</v>
      </c>
      <c r="AK462" s="55" t="s">
        <v>3394</v>
      </c>
      <c r="AL462" s="55" t="s">
        <v>3394</v>
      </c>
      <c r="AM462" s="12">
        <v>3</v>
      </c>
      <c r="AN462" s="76" t="s">
        <v>5257</v>
      </c>
      <c r="AO462" s="55" t="s">
        <v>5258</v>
      </c>
      <c r="AP462" s="76" t="s">
        <v>5259</v>
      </c>
      <c r="AQ462" s="55" t="s">
        <v>5260</v>
      </c>
      <c r="AR462" s="76" t="s">
        <v>5261</v>
      </c>
      <c r="AS462" s="55" t="s">
        <v>5262</v>
      </c>
      <c r="AU462" s="55" t="s">
        <v>3422</v>
      </c>
      <c r="AW462" s="55" t="s">
        <v>3422</v>
      </c>
      <c r="AX462" s="12">
        <v>3</v>
      </c>
      <c r="BA462" s="55" t="s">
        <v>140</v>
      </c>
      <c r="BB462" s="55" t="s">
        <v>140</v>
      </c>
      <c r="BC462" s="55">
        <v>80452</v>
      </c>
    </row>
    <row r="463" spans="1:56" hidden="1" x14ac:dyDescent="0.25">
      <c r="A463" s="9" t="s">
        <v>3</v>
      </c>
      <c r="B463" s="9" t="s">
        <v>5263</v>
      </c>
      <c r="C463" s="9" t="s">
        <v>5264</v>
      </c>
      <c r="D463" s="9" t="s">
        <v>5265</v>
      </c>
      <c r="E463" s="9" t="s">
        <v>5265</v>
      </c>
      <c r="F463" s="12" t="s">
        <v>8</v>
      </c>
      <c r="G463" s="9" t="s">
        <v>602</v>
      </c>
      <c r="H463" s="9" t="s">
        <v>603</v>
      </c>
      <c r="I463" s="9">
        <v>9</v>
      </c>
      <c r="J463" s="9" t="s">
        <v>232</v>
      </c>
      <c r="K463" s="9">
        <v>901</v>
      </c>
      <c r="L463" s="9" t="s">
        <v>3383</v>
      </c>
      <c r="M463" s="9">
        <v>90150</v>
      </c>
      <c r="N463" s="9" t="s">
        <v>3402</v>
      </c>
      <c r="O463" s="9">
        <v>4</v>
      </c>
      <c r="P463" s="9" t="s">
        <v>127</v>
      </c>
      <c r="Q463" s="9" t="s">
        <v>3582</v>
      </c>
      <c r="R463" s="9"/>
      <c r="S463" s="9"/>
      <c r="T463" s="9" t="s">
        <v>343</v>
      </c>
      <c r="U463" s="9"/>
      <c r="V463" s="9" t="s">
        <v>5266</v>
      </c>
      <c r="W463" s="9" t="s">
        <v>132</v>
      </c>
      <c r="X463" s="9"/>
      <c r="Y463" s="9"/>
      <c r="Z463" s="9" t="s">
        <v>3553</v>
      </c>
      <c r="AA463" s="9"/>
      <c r="AB463" s="9" t="s">
        <v>5267</v>
      </c>
      <c r="AC463" s="9" t="s">
        <v>5268</v>
      </c>
      <c r="AD463" s="9" t="s">
        <v>5269</v>
      </c>
      <c r="AE463" s="9" t="s">
        <v>137</v>
      </c>
      <c r="AF463" s="9" t="s">
        <v>137</v>
      </c>
      <c r="AG463" s="56" t="s">
        <v>2909</v>
      </c>
      <c r="AH463" s="57" t="s">
        <v>139</v>
      </c>
      <c r="AI463" s="61">
        <v>45269</v>
      </c>
      <c r="AJ463" s="9" t="s">
        <v>138</v>
      </c>
      <c r="AK463" s="55" t="s">
        <v>3394</v>
      </c>
      <c r="AL463" s="55" t="s">
        <v>3394</v>
      </c>
      <c r="AM463" s="12">
        <v>0</v>
      </c>
      <c r="AX463" s="12">
        <v>0</v>
      </c>
      <c r="BB463" s="55" t="s">
        <v>32</v>
      </c>
      <c r="BC463" s="55" t="s">
        <v>3395</v>
      </c>
      <c r="BD463" s="55" t="s">
        <v>3396</v>
      </c>
    </row>
    <row r="464" spans="1:56" hidden="1" x14ac:dyDescent="0.25">
      <c r="A464" s="9" t="s">
        <v>3</v>
      </c>
      <c r="B464" s="9" t="s">
        <v>5270</v>
      </c>
      <c r="C464" s="9" t="s">
        <v>5271</v>
      </c>
      <c r="D464" s="9" t="s">
        <v>5272</v>
      </c>
      <c r="E464" s="9" t="s">
        <v>5273</v>
      </c>
      <c r="F464" s="12" t="s">
        <v>8</v>
      </c>
      <c r="G464" s="9" t="s">
        <v>5274</v>
      </c>
      <c r="H464" s="9" t="s">
        <v>5275</v>
      </c>
      <c r="I464" s="9">
        <v>23</v>
      </c>
      <c r="J464" s="9" t="s">
        <v>3891</v>
      </c>
      <c r="K464" s="9">
        <v>2301</v>
      </c>
      <c r="L464" s="9" t="s">
        <v>4111</v>
      </c>
      <c r="M464" s="9">
        <v>230150</v>
      </c>
      <c r="N464" s="9" t="s">
        <v>4112</v>
      </c>
      <c r="O464" s="9">
        <v>4</v>
      </c>
      <c r="P464" s="9" t="s">
        <v>127</v>
      </c>
      <c r="Q464" s="9" t="s">
        <v>5276</v>
      </c>
      <c r="R464" s="9" t="s">
        <v>5277</v>
      </c>
      <c r="S464" s="9" t="s">
        <v>5278</v>
      </c>
      <c r="T464" s="9"/>
      <c r="U464" s="9"/>
      <c r="V464" s="9"/>
      <c r="W464" s="9"/>
      <c r="X464" s="9"/>
      <c r="Y464" s="9"/>
      <c r="Z464" s="9" t="s">
        <v>5279</v>
      </c>
      <c r="AA464" s="9"/>
      <c r="AB464" s="9" t="s">
        <v>5280</v>
      </c>
      <c r="AC464" s="9" t="s">
        <v>5281</v>
      </c>
      <c r="AD464" s="9" t="s">
        <v>5282</v>
      </c>
      <c r="AE464" s="9" t="s">
        <v>137</v>
      </c>
      <c r="AF464" s="9" t="s">
        <v>137</v>
      </c>
      <c r="AG464" s="56" t="s">
        <v>2909</v>
      </c>
      <c r="AH464" s="57" t="s">
        <v>139</v>
      </c>
      <c r="AI464" s="61">
        <v>45269</v>
      </c>
      <c r="AJ464" s="9" t="s">
        <v>138</v>
      </c>
      <c r="AK464" s="55" t="s">
        <v>3394</v>
      </c>
      <c r="AL464" s="55" t="s">
        <v>3394</v>
      </c>
      <c r="AM464" s="12">
        <v>1</v>
      </c>
      <c r="AN464" s="76" t="s">
        <v>5283</v>
      </c>
      <c r="AO464" s="55" t="s">
        <v>3113</v>
      </c>
      <c r="AQ464" s="55" t="s">
        <v>3422</v>
      </c>
      <c r="AS464" s="55" t="s">
        <v>3422</v>
      </c>
      <c r="AU464" s="55" t="s">
        <v>3422</v>
      </c>
      <c r="AW464" s="55" t="s">
        <v>3422</v>
      </c>
      <c r="AX464" s="12">
        <v>1</v>
      </c>
      <c r="BA464" s="55" t="s">
        <v>140</v>
      </c>
      <c r="BB464" s="55" t="s">
        <v>140</v>
      </c>
      <c r="BC464" s="55">
        <v>80081</v>
      </c>
    </row>
    <row r="465" spans="1:56" hidden="1" x14ac:dyDescent="0.25">
      <c r="A465" s="9" t="s">
        <v>3</v>
      </c>
      <c r="B465" s="9" t="s">
        <v>5284</v>
      </c>
      <c r="C465" s="9" t="s">
        <v>5285</v>
      </c>
      <c r="D465" s="9" t="s">
        <v>5286</v>
      </c>
      <c r="E465" s="9" t="s">
        <v>5287</v>
      </c>
      <c r="F465" s="12" t="s">
        <v>8</v>
      </c>
      <c r="G465" s="9" t="s">
        <v>1947</v>
      </c>
      <c r="H465" s="9" t="s">
        <v>1948</v>
      </c>
      <c r="I465" s="9">
        <v>9</v>
      </c>
      <c r="J465" s="9" t="s">
        <v>232</v>
      </c>
      <c r="K465" s="9">
        <v>901</v>
      </c>
      <c r="L465" s="9" t="s">
        <v>3383</v>
      </c>
      <c r="M465" s="9">
        <v>90150</v>
      </c>
      <c r="N465" s="9" t="s">
        <v>3402</v>
      </c>
      <c r="O465" s="9">
        <v>4</v>
      </c>
      <c r="P465" s="9" t="s">
        <v>127</v>
      </c>
      <c r="Q465" s="9" t="s">
        <v>5288</v>
      </c>
      <c r="R465" s="9"/>
      <c r="S465" s="9" t="s">
        <v>5289</v>
      </c>
      <c r="T465" s="9" t="s">
        <v>3749</v>
      </c>
      <c r="U465" s="9"/>
      <c r="V465" s="9"/>
      <c r="W465" s="9" t="s">
        <v>412</v>
      </c>
      <c r="X465" s="9"/>
      <c r="Y465" s="9"/>
      <c r="Z465" s="9"/>
      <c r="AA465" s="9"/>
      <c r="AB465" s="9" t="s">
        <v>3553</v>
      </c>
      <c r="AC465" s="9" t="s">
        <v>5290</v>
      </c>
      <c r="AD465" s="9" t="s">
        <v>5291</v>
      </c>
      <c r="AE465" s="9" t="s">
        <v>137</v>
      </c>
      <c r="AF465" s="9" t="s">
        <v>137</v>
      </c>
      <c r="AG465" s="56" t="s">
        <v>2909</v>
      </c>
      <c r="AH465" s="57" t="s">
        <v>139</v>
      </c>
      <c r="AI465" s="61">
        <v>45269</v>
      </c>
      <c r="AJ465" s="9" t="s">
        <v>138</v>
      </c>
      <c r="AK465" s="55" t="s">
        <v>3394</v>
      </c>
      <c r="AL465" s="55" t="s">
        <v>3394</v>
      </c>
      <c r="AM465" s="12">
        <v>3</v>
      </c>
      <c r="AN465" s="76" t="s">
        <v>5292</v>
      </c>
      <c r="AO465" s="55" t="s">
        <v>5293</v>
      </c>
      <c r="AP465" s="76" t="s">
        <v>5294</v>
      </c>
      <c r="AQ465" s="55" t="s">
        <v>5295</v>
      </c>
      <c r="AR465" s="76" t="s">
        <v>5296</v>
      </c>
      <c r="AS465" s="55" t="s">
        <v>5297</v>
      </c>
      <c r="AU465" s="55" t="s">
        <v>3422</v>
      </c>
      <c r="AW465" s="55" t="s">
        <v>3422</v>
      </c>
      <c r="AX465" s="12">
        <v>3</v>
      </c>
      <c r="BA465" s="55" t="s">
        <v>140</v>
      </c>
      <c r="BB465" s="55" t="s">
        <v>140</v>
      </c>
      <c r="BC465" s="55">
        <v>80163</v>
      </c>
    </row>
    <row r="466" spans="1:56" hidden="1" x14ac:dyDescent="0.25">
      <c r="A466" s="9" t="s">
        <v>3</v>
      </c>
      <c r="B466" s="9" t="s">
        <v>5298</v>
      </c>
      <c r="C466" s="9" t="s">
        <v>5299</v>
      </c>
      <c r="D466" s="9" t="s">
        <v>5300</v>
      </c>
      <c r="E466" s="9" t="s">
        <v>5300</v>
      </c>
      <c r="F466" s="12" t="s">
        <v>8</v>
      </c>
      <c r="G466" s="9" t="s">
        <v>5301</v>
      </c>
      <c r="H466" s="9" t="s">
        <v>5302</v>
      </c>
      <c r="I466" s="9">
        <v>9</v>
      </c>
      <c r="J466" s="9" t="s">
        <v>232</v>
      </c>
      <c r="K466" s="9">
        <v>901</v>
      </c>
      <c r="L466" s="9" t="s">
        <v>3383</v>
      </c>
      <c r="M466" s="9">
        <v>90150</v>
      </c>
      <c r="N466" s="9" t="s">
        <v>3402</v>
      </c>
      <c r="O466" s="9">
        <v>4</v>
      </c>
      <c r="P466" s="9" t="s">
        <v>127</v>
      </c>
      <c r="Q466" s="9" t="s">
        <v>3582</v>
      </c>
      <c r="R466" s="9"/>
      <c r="S466" s="9"/>
      <c r="T466" s="9" t="s">
        <v>3648</v>
      </c>
      <c r="U466" s="9"/>
      <c r="V466" s="9"/>
      <c r="W466" s="9"/>
      <c r="X466" s="9"/>
      <c r="Y466" s="9" t="s">
        <v>5303</v>
      </c>
      <c r="Z466" s="9"/>
      <c r="AA466" s="9"/>
      <c r="AB466" s="9" t="s">
        <v>5304</v>
      </c>
      <c r="AC466" s="9" t="s">
        <v>5305</v>
      </c>
      <c r="AD466" s="9" t="s">
        <v>5306</v>
      </c>
      <c r="AE466" s="9" t="s">
        <v>137</v>
      </c>
      <c r="AF466" s="9" t="s">
        <v>137</v>
      </c>
      <c r="AG466" s="56" t="s">
        <v>2909</v>
      </c>
      <c r="AH466" s="57" t="s">
        <v>139</v>
      </c>
      <c r="AI466" s="61">
        <v>45269</v>
      </c>
      <c r="AJ466" s="9" t="s">
        <v>138</v>
      </c>
      <c r="AK466" s="55" t="s">
        <v>3394</v>
      </c>
      <c r="AL466" s="55" t="s">
        <v>3394</v>
      </c>
      <c r="AM466" s="12">
        <v>0</v>
      </c>
      <c r="AX466" s="12">
        <v>0</v>
      </c>
      <c r="BB466" s="55" t="s">
        <v>32</v>
      </c>
      <c r="BC466" s="55" t="s">
        <v>3395</v>
      </c>
      <c r="BD466" s="55" t="s">
        <v>3396</v>
      </c>
    </row>
    <row r="467" spans="1:56" hidden="1" x14ac:dyDescent="0.25">
      <c r="A467" s="9" t="s">
        <v>3</v>
      </c>
      <c r="B467" s="9" t="s">
        <v>5307</v>
      </c>
      <c r="C467" s="9" t="s">
        <v>5308</v>
      </c>
      <c r="D467" s="9" t="s">
        <v>5309</v>
      </c>
      <c r="E467" s="9" t="s">
        <v>5309</v>
      </c>
      <c r="F467" s="12" t="s">
        <v>8</v>
      </c>
      <c r="G467" s="9" t="s">
        <v>5310</v>
      </c>
      <c r="H467" s="9" t="s">
        <v>5311</v>
      </c>
      <c r="I467" s="9">
        <v>9</v>
      </c>
      <c r="J467" s="9" t="s">
        <v>232</v>
      </c>
      <c r="K467" s="9">
        <v>907</v>
      </c>
      <c r="L467" s="9" t="s">
        <v>3427</v>
      </c>
      <c r="M467" s="9">
        <v>90750</v>
      </c>
      <c r="N467" s="9" t="s">
        <v>3428</v>
      </c>
      <c r="O467" s="9">
        <v>4</v>
      </c>
      <c r="P467" s="9" t="s">
        <v>127</v>
      </c>
      <c r="Q467" s="9" t="s">
        <v>3637</v>
      </c>
      <c r="R467" s="9"/>
      <c r="S467" s="9"/>
      <c r="T467" s="9" t="s">
        <v>3970</v>
      </c>
      <c r="U467" s="9"/>
      <c r="V467" s="9"/>
      <c r="W467" s="9" t="s">
        <v>132</v>
      </c>
      <c r="X467" s="9"/>
      <c r="Y467" s="9" t="s">
        <v>5312</v>
      </c>
      <c r="Z467" s="9"/>
      <c r="AA467" s="9" t="s">
        <v>5313</v>
      </c>
      <c r="AB467" s="9" t="s">
        <v>5314</v>
      </c>
      <c r="AC467" s="9" t="s">
        <v>5315</v>
      </c>
      <c r="AD467" s="9" t="s">
        <v>5316</v>
      </c>
      <c r="AE467" s="9" t="s">
        <v>137</v>
      </c>
      <c r="AF467" s="9" t="s">
        <v>137</v>
      </c>
      <c r="AG467" s="56" t="s">
        <v>2909</v>
      </c>
      <c r="AH467" s="57" t="s">
        <v>139</v>
      </c>
      <c r="AI467" s="61">
        <v>45269</v>
      </c>
      <c r="AJ467" s="9" t="s">
        <v>138</v>
      </c>
      <c r="AK467" s="55" t="s">
        <v>3394</v>
      </c>
      <c r="AL467" s="55" t="s">
        <v>3394</v>
      </c>
      <c r="AM467" s="12">
        <v>3</v>
      </c>
      <c r="AN467" s="76" t="s">
        <v>5257</v>
      </c>
      <c r="AO467" s="55" t="s">
        <v>5258</v>
      </c>
      <c r="AP467" s="76" t="s">
        <v>5317</v>
      </c>
      <c r="AQ467" s="55" t="s">
        <v>5318</v>
      </c>
      <c r="AR467" s="76" t="s">
        <v>5261</v>
      </c>
      <c r="AS467" s="55" t="s">
        <v>5262</v>
      </c>
      <c r="AU467" s="55" t="s">
        <v>3422</v>
      </c>
      <c r="AW467" s="55" t="s">
        <v>3422</v>
      </c>
      <c r="AX467" s="12">
        <v>3</v>
      </c>
      <c r="BA467" s="55" t="s">
        <v>140</v>
      </c>
      <c r="BB467" s="55" t="s">
        <v>140</v>
      </c>
      <c r="BC467" s="55">
        <v>80855</v>
      </c>
    </row>
    <row r="468" spans="1:56" hidden="1" x14ac:dyDescent="0.25">
      <c r="A468" s="9" t="s">
        <v>3</v>
      </c>
      <c r="B468" s="9" t="s">
        <v>5319</v>
      </c>
      <c r="C468" s="9" t="s">
        <v>5320</v>
      </c>
      <c r="D468" s="9" t="s">
        <v>5321</v>
      </c>
      <c r="E468" s="9" t="s">
        <v>5322</v>
      </c>
      <c r="F468" s="12" t="s">
        <v>8</v>
      </c>
      <c r="G468" s="9" t="s">
        <v>62</v>
      </c>
      <c r="H468" s="9" t="s">
        <v>851</v>
      </c>
      <c r="I468" s="9">
        <v>9</v>
      </c>
      <c r="J468" s="9" t="s">
        <v>232</v>
      </c>
      <c r="K468" s="9">
        <v>901</v>
      </c>
      <c r="L468" s="9" t="s">
        <v>3383</v>
      </c>
      <c r="M468" s="9">
        <v>90150</v>
      </c>
      <c r="N468" s="9" t="s">
        <v>3402</v>
      </c>
      <c r="O468" s="9">
        <v>4</v>
      </c>
      <c r="P468" s="9" t="s">
        <v>127</v>
      </c>
      <c r="Q468" s="9" t="s">
        <v>3553</v>
      </c>
      <c r="R468" s="9"/>
      <c r="S468" s="9"/>
      <c r="T468" s="9" t="s">
        <v>3749</v>
      </c>
      <c r="U468" s="9"/>
      <c r="V468" s="9" t="s">
        <v>132</v>
      </c>
      <c r="W468" s="9"/>
      <c r="X468" s="9"/>
      <c r="Y468" s="9"/>
      <c r="Z468" s="9"/>
      <c r="AA468" s="9"/>
      <c r="AB468" s="9" t="s">
        <v>5323</v>
      </c>
      <c r="AC468" s="9" t="s">
        <v>5324</v>
      </c>
      <c r="AD468" s="9" t="s">
        <v>5325</v>
      </c>
      <c r="AE468" s="9" t="s">
        <v>137</v>
      </c>
      <c r="AF468" s="9" t="s">
        <v>137</v>
      </c>
      <c r="AG468" s="56" t="s">
        <v>2909</v>
      </c>
      <c r="AH468" s="57" t="s">
        <v>139</v>
      </c>
      <c r="AI468" s="61">
        <v>45269</v>
      </c>
      <c r="AJ468" s="9" t="s">
        <v>138</v>
      </c>
      <c r="AK468" s="55" t="s">
        <v>3394</v>
      </c>
      <c r="AL468" s="55" t="s">
        <v>3394</v>
      </c>
      <c r="AM468" s="12">
        <v>1</v>
      </c>
      <c r="AN468" s="76" t="s">
        <v>4121</v>
      </c>
      <c r="AO468" s="55" t="s">
        <v>4122</v>
      </c>
      <c r="AQ468" s="55" t="s">
        <v>3422</v>
      </c>
      <c r="AS468" s="55" t="s">
        <v>3422</v>
      </c>
      <c r="AU468" s="55" t="s">
        <v>3422</v>
      </c>
      <c r="AW468" s="55" t="s">
        <v>3422</v>
      </c>
      <c r="AX468" s="12">
        <v>1</v>
      </c>
      <c r="BA468" s="55" t="s">
        <v>140</v>
      </c>
      <c r="BB468" s="55" t="s">
        <v>140</v>
      </c>
      <c r="BC468" s="55">
        <v>80174</v>
      </c>
    </row>
    <row r="469" spans="1:56" hidden="1" x14ac:dyDescent="0.25">
      <c r="A469" s="9" t="s">
        <v>3</v>
      </c>
      <c r="B469" s="9" t="s">
        <v>5326</v>
      </c>
      <c r="C469" s="9" t="s">
        <v>5327</v>
      </c>
      <c r="D469" s="9" t="s">
        <v>5328</v>
      </c>
      <c r="E469" s="9" t="s">
        <v>5329</v>
      </c>
      <c r="F469" s="12" t="s">
        <v>8</v>
      </c>
      <c r="G469" s="9" t="s">
        <v>1829</v>
      </c>
      <c r="H469" s="9" t="s">
        <v>1830</v>
      </c>
      <c r="I469" s="9">
        <v>9</v>
      </c>
      <c r="J469" s="9" t="s">
        <v>232</v>
      </c>
      <c r="K469" s="9">
        <v>901</v>
      </c>
      <c r="L469" s="9" t="s">
        <v>3383</v>
      </c>
      <c r="M469" s="9">
        <v>90150</v>
      </c>
      <c r="N469" s="9" t="s">
        <v>3402</v>
      </c>
      <c r="O469" s="9">
        <v>4</v>
      </c>
      <c r="P469" s="9" t="s">
        <v>127</v>
      </c>
      <c r="Q469" s="9" t="s">
        <v>5330</v>
      </c>
      <c r="R469" s="9"/>
      <c r="S469" s="9" t="s">
        <v>5331</v>
      </c>
      <c r="T469" s="9" t="s">
        <v>2442</v>
      </c>
      <c r="U469" s="9"/>
      <c r="V469" s="9" t="s">
        <v>5332</v>
      </c>
      <c r="W469" s="9" t="s">
        <v>132</v>
      </c>
      <c r="X469" s="9"/>
      <c r="Y469" s="9"/>
      <c r="Z469" s="9"/>
      <c r="AA469" s="9"/>
      <c r="AB469" s="9" t="s">
        <v>5333</v>
      </c>
      <c r="AC469" s="9" t="s">
        <v>5334</v>
      </c>
      <c r="AD469" s="9" t="s">
        <v>5335</v>
      </c>
      <c r="AE469" s="9" t="s">
        <v>137</v>
      </c>
      <c r="AF469" s="9" t="s">
        <v>137</v>
      </c>
      <c r="AG469" s="56" t="s">
        <v>2909</v>
      </c>
      <c r="AH469" s="57" t="s">
        <v>139</v>
      </c>
      <c r="AI469" s="61">
        <v>45269</v>
      </c>
      <c r="AJ469" s="9" t="s">
        <v>138</v>
      </c>
      <c r="AK469" s="55" t="s">
        <v>3394</v>
      </c>
      <c r="AL469" s="55" t="s">
        <v>3394</v>
      </c>
      <c r="AM469" s="12">
        <v>1</v>
      </c>
      <c r="AN469" s="76" t="s">
        <v>5138</v>
      </c>
      <c r="AO469" s="55" t="s">
        <v>5139</v>
      </c>
      <c r="AQ469" s="55" t="s">
        <v>3422</v>
      </c>
      <c r="AS469" s="55" t="s">
        <v>3422</v>
      </c>
      <c r="AU469" s="55" t="s">
        <v>3422</v>
      </c>
      <c r="AW469" s="55" t="s">
        <v>3422</v>
      </c>
      <c r="AX469" s="12">
        <v>1</v>
      </c>
      <c r="BA469" s="55" t="s">
        <v>140</v>
      </c>
      <c r="BB469" s="55" t="s">
        <v>140</v>
      </c>
      <c r="BC469" s="55">
        <v>80450</v>
      </c>
    </row>
    <row r="470" spans="1:56" hidden="1" x14ac:dyDescent="0.25">
      <c r="A470" s="9" t="s">
        <v>3</v>
      </c>
      <c r="B470" s="9" t="s">
        <v>5336</v>
      </c>
      <c r="C470" s="9" t="s">
        <v>5337</v>
      </c>
      <c r="D470" s="9" t="s">
        <v>5338</v>
      </c>
      <c r="E470" s="9"/>
      <c r="F470" s="12" t="s">
        <v>8</v>
      </c>
      <c r="G470" s="9" t="s">
        <v>174</v>
      </c>
      <c r="H470" s="9" t="s">
        <v>175</v>
      </c>
      <c r="I470" s="9">
        <v>9</v>
      </c>
      <c r="J470" s="9" t="s">
        <v>232</v>
      </c>
      <c r="K470" s="9">
        <v>901</v>
      </c>
      <c r="L470" s="9" t="s">
        <v>3383</v>
      </c>
      <c r="M470" s="9">
        <v>90150</v>
      </c>
      <c r="N470" s="9" t="s">
        <v>3402</v>
      </c>
      <c r="O470" s="9">
        <v>4</v>
      </c>
      <c r="P470" s="9" t="s">
        <v>127</v>
      </c>
      <c r="Q470" s="9" t="s">
        <v>3582</v>
      </c>
      <c r="R470" s="9" t="s">
        <v>5339</v>
      </c>
      <c r="S470" s="9" t="s">
        <v>5340</v>
      </c>
      <c r="T470" s="9" t="s">
        <v>1610</v>
      </c>
      <c r="U470" s="9"/>
      <c r="V470" s="9"/>
      <c r="W470" s="9" t="s">
        <v>132</v>
      </c>
      <c r="X470" s="9"/>
      <c r="Y470" s="9"/>
      <c r="Z470" s="9"/>
      <c r="AA470" s="9"/>
      <c r="AB470" s="9" t="s">
        <v>5341</v>
      </c>
      <c r="AC470" s="9" t="s">
        <v>5342</v>
      </c>
      <c r="AD470" s="9" t="s">
        <v>5343</v>
      </c>
      <c r="AE470" s="9" t="s">
        <v>137</v>
      </c>
      <c r="AF470" s="9" t="s">
        <v>137</v>
      </c>
      <c r="AG470" s="56" t="s">
        <v>2909</v>
      </c>
      <c r="AH470" s="57" t="s">
        <v>139</v>
      </c>
      <c r="AI470" s="61">
        <v>45269</v>
      </c>
      <c r="AJ470" s="9" t="s">
        <v>138</v>
      </c>
      <c r="AK470" s="55" t="s">
        <v>3394</v>
      </c>
      <c r="AL470" s="55" t="s">
        <v>3394</v>
      </c>
      <c r="AM470" s="12">
        <v>1</v>
      </c>
      <c r="AN470" s="76" t="s">
        <v>5344</v>
      </c>
      <c r="AO470" s="55" t="s">
        <v>5345</v>
      </c>
      <c r="AQ470" s="55" t="s">
        <v>3422</v>
      </c>
      <c r="AS470" s="55" t="s">
        <v>3422</v>
      </c>
      <c r="AU470" s="55" t="s">
        <v>3422</v>
      </c>
      <c r="AW470" s="55" t="s">
        <v>3422</v>
      </c>
      <c r="AX470" s="12">
        <v>1</v>
      </c>
      <c r="BA470" s="55" t="s">
        <v>140</v>
      </c>
      <c r="BB470" s="55" t="s">
        <v>140</v>
      </c>
      <c r="BC470" s="55">
        <v>80198</v>
      </c>
    </row>
    <row r="471" spans="1:56" hidden="1" x14ac:dyDescent="0.25">
      <c r="A471" s="9" t="s">
        <v>3</v>
      </c>
      <c r="B471" s="9" t="s">
        <v>5346</v>
      </c>
      <c r="C471" s="9" t="s">
        <v>5347</v>
      </c>
      <c r="D471" s="9" t="s">
        <v>5348</v>
      </c>
      <c r="E471" s="9" t="s">
        <v>261</v>
      </c>
      <c r="F471" s="12" t="s">
        <v>8</v>
      </c>
      <c r="G471" s="9" t="s">
        <v>44</v>
      </c>
      <c r="H471" s="9" t="s">
        <v>3509</v>
      </c>
      <c r="I471" s="9">
        <v>24</v>
      </c>
      <c r="J471" s="9" t="s">
        <v>3669</v>
      </c>
      <c r="K471" s="9">
        <v>2401</v>
      </c>
      <c r="L471" s="9" t="s">
        <v>3669</v>
      </c>
      <c r="M471" s="9">
        <v>240153</v>
      </c>
      <c r="N471" s="9" t="s">
        <v>3670</v>
      </c>
      <c r="O471" s="9">
        <v>4</v>
      </c>
      <c r="P471" s="9" t="s">
        <v>127</v>
      </c>
      <c r="Q471" s="9" t="s">
        <v>5349</v>
      </c>
      <c r="R471" s="9"/>
      <c r="S471" s="9" t="s">
        <v>5350</v>
      </c>
      <c r="T471" s="9"/>
      <c r="U471" s="9"/>
      <c r="V471" s="9"/>
      <c r="W471" s="9"/>
      <c r="X471" s="9"/>
      <c r="Y471" s="9"/>
      <c r="Z471" s="9" t="s">
        <v>5351</v>
      </c>
      <c r="AA471" s="9"/>
      <c r="AB471" s="9" t="s">
        <v>5352</v>
      </c>
      <c r="AC471" s="9" t="s">
        <v>5353</v>
      </c>
      <c r="AD471" s="9" t="s">
        <v>5354</v>
      </c>
      <c r="AE471" s="9" t="s">
        <v>137</v>
      </c>
      <c r="AF471" s="9" t="s">
        <v>137</v>
      </c>
      <c r="AG471" s="56" t="s">
        <v>2909</v>
      </c>
      <c r="AH471" s="57" t="s">
        <v>139</v>
      </c>
      <c r="AI471" s="61">
        <v>45269</v>
      </c>
      <c r="AJ471" s="9" t="s">
        <v>138</v>
      </c>
      <c r="AK471" s="55" t="s">
        <v>3394</v>
      </c>
      <c r="AL471" s="55" t="s">
        <v>3394</v>
      </c>
      <c r="AM471" s="12">
        <v>1</v>
      </c>
      <c r="AN471" s="76">
        <v>21291000101</v>
      </c>
      <c r="AO471" s="55" t="s">
        <v>3519</v>
      </c>
      <c r="AQ471" s="55" t="s">
        <v>3422</v>
      </c>
      <c r="AS471" s="55" t="s">
        <v>3422</v>
      </c>
      <c r="AU471" s="55" t="s">
        <v>3422</v>
      </c>
      <c r="AW471" s="55" t="s">
        <v>3422</v>
      </c>
      <c r="AX471" s="12">
        <v>1</v>
      </c>
      <c r="BA471" s="55" t="s">
        <v>140</v>
      </c>
      <c r="BB471" s="55" t="s">
        <v>140</v>
      </c>
      <c r="BC471" s="55">
        <v>80057</v>
      </c>
      <c r="BD471" s="55" t="s">
        <v>3446</v>
      </c>
    </row>
    <row r="472" spans="1:56" hidden="1" x14ac:dyDescent="0.25">
      <c r="A472" s="9" t="s">
        <v>3</v>
      </c>
      <c r="B472" s="9" t="s">
        <v>5355</v>
      </c>
      <c r="C472" s="9" t="s">
        <v>5356</v>
      </c>
      <c r="D472" s="9" t="s">
        <v>5357</v>
      </c>
      <c r="E472" s="9" t="s">
        <v>5358</v>
      </c>
      <c r="F472" s="12" t="s">
        <v>8</v>
      </c>
      <c r="G472" s="9" t="s">
        <v>42</v>
      </c>
      <c r="H472" s="9" t="s">
        <v>2063</v>
      </c>
      <c r="I472" s="9">
        <v>13</v>
      </c>
      <c r="J472" s="9" t="s">
        <v>3510</v>
      </c>
      <c r="K472" s="9">
        <v>1321</v>
      </c>
      <c r="L472" s="9" t="s">
        <v>3511</v>
      </c>
      <c r="M472" s="9">
        <v>132150</v>
      </c>
      <c r="N472" s="9" t="s">
        <v>3512</v>
      </c>
      <c r="O472" s="9">
        <v>4</v>
      </c>
      <c r="P472" s="9" t="s">
        <v>127</v>
      </c>
      <c r="Q472" s="9" t="s">
        <v>5359</v>
      </c>
      <c r="R472" s="9"/>
      <c r="S472" s="9"/>
      <c r="T472" s="9" t="s">
        <v>765</v>
      </c>
      <c r="U472" s="9"/>
      <c r="V472" s="9"/>
      <c r="W472" s="9" t="s">
        <v>132</v>
      </c>
      <c r="X472" s="9"/>
      <c r="Y472" s="9"/>
      <c r="Z472" s="9"/>
      <c r="AA472" s="9"/>
      <c r="AB472" s="9" t="s">
        <v>5360</v>
      </c>
      <c r="AC472" s="9" t="s">
        <v>5361</v>
      </c>
      <c r="AD472" s="9" t="s">
        <v>5362</v>
      </c>
      <c r="AE472" s="9" t="s">
        <v>137</v>
      </c>
      <c r="AF472" s="9" t="s">
        <v>137</v>
      </c>
      <c r="AG472" s="56" t="s">
        <v>2909</v>
      </c>
      <c r="AH472" s="57" t="s">
        <v>139</v>
      </c>
      <c r="AI472" s="61">
        <v>45269</v>
      </c>
      <c r="AJ472" s="9" t="s">
        <v>138</v>
      </c>
      <c r="AK472" s="55" t="s">
        <v>3394</v>
      </c>
      <c r="AL472" s="55" t="s">
        <v>3394</v>
      </c>
      <c r="AM472" s="12">
        <v>1</v>
      </c>
      <c r="AN472" s="76">
        <v>21242020101</v>
      </c>
      <c r="AO472" s="55" t="s">
        <v>3531</v>
      </c>
      <c r="AQ472" s="55" t="s">
        <v>3422</v>
      </c>
      <c r="AS472" s="55" t="s">
        <v>3422</v>
      </c>
      <c r="AU472" s="55" t="s">
        <v>3422</v>
      </c>
      <c r="AW472" s="55" t="s">
        <v>3422</v>
      </c>
      <c r="AX472" s="12">
        <v>1</v>
      </c>
      <c r="BA472" s="55" t="s">
        <v>140</v>
      </c>
      <c r="BB472" s="55" t="s">
        <v>140</v>
      </c>
      <c r="BC472" s="55">
        <v>80172</v>
      </c>
      <c r="BD472" s="55" t="s">
        <v>3446</v>
      </c>
    </row>
    <row r="473" spans="1:56" hidden="1" x14ac:dyDescent="0.25">
      <c r="A473" s="9" t="s">
        <v>3</v>
      </c>
      <c r="B473" s="9" t="s">
        <v>5363</v>
      </c>
      <c r="C473" s="9" t="s">
        <v>5364</v>
      </c>
      <c r="D473" s="9" t="s">
        <v>5365</v>
      </c>
      <c r="E473" s="9" t="s">
        <v>261</v>
      </c>
      <c r="F473" s="12" t="s">
        <v>8</v>
      </c>
      <c r="G473" s="9" t="s">
        <v>1331</v>
      </c>
      <c r="H473" s="9" t="s">
        <v>1332</v>
      </c>
      <c r="I473" s="9">
        <v>9</v>
      </c>
      <c r="J473" s="9" t="s">
        <v>232</v>
      </c>
      <c r="K473" s="9">
        <v>901</v>
      </c>
      <c r="L473" s="9" t="s">
        <v>3383</v>
      </c>
      <c r="M473" s="9">
        <v>90150</v>
      </c>
      <c r="N473" s="9" t="s">
        <v>3402</v>
      </c>
      <c r="O473" s="9">
        <v>4</v>
      </c>
      <c r="P473" s="9" t="s">
        <v>127</v>
      </c>
      <c r="Q473" s="9" t="s">
        <v>5366</v>
      </c>
      <c r="R473" s="9"/>
      <c r="S473" s="9" t="s">
        <v>5367</v>
      </c>
      <c r="T473" s="9" t="s">
        <v>3453</v>
      </c>
      <c r="U473" s="9" t="s">
        <v>3928</v>
      </c>
      <c r="V473" s="9"/>
      <c r="W473" s="9"/>
      <c r="X473" s="9"/>
      <c r="Y473" s="9" t="s">
        <v>5368</v>
      </c>
      <c r="Z473" s="9"/>
      <c r="AA473" s="9"/>
      <c r="AB473" s="9" t="s">
        <v>5369</v>
      </c>
      <c r="AC473" s="9" t="s">
        <v>5370</v>
      </c>
      <c r="AD473" s="9" t="s">
        <v>5371</v>
      </c>
      <c r="AE473" s="9" t="s">
        <v>137</v>
      </c>
      <c r="AF473" s="9" t="s">
        <v>137</v>
      </c>
      <c r="AG473" s="56" t="s">
        <v>2909</v>
      </c>
      <c r="AH473" s="57" t="s">
        <v>139</v>
      </c>
      <c r="AI473" s="61">
        <v>45269</v>
      </c>
      <c r="AJ473" s="9" t="s">
        <v>138</v>
      </c>
      <c r="AK473" s="55" t="s">
        <v>3394</v>
      </c>
      <c r="AL473" s="55" t="s">
        <v>3394</v>
      </c>
      <c r="AM473" s="12">
        <v>1</v>
      </c>
      <c r="AN473" s="76" t="s">
        <v>3886</v>
      </c>
      <c r="AO473" s="55" t="s">
        <v>2782</v>
      </c>
      <c r="AQ473" s="55" t="s">
        <v>3422</v>
      </c>
      <c r="AS473" s="55" t="s">
        <v>3422</v>
      </c>
      <c r="AU473" s="55" t="s">
        <v>3422</v>
      </c>
      <c r="AW473" s="55" t="s">
        <v>3422</v>
      </c>
      <c r="AX473" s="12">
        <v>1</v>
      </c>
      <c r="BA473" s="55" t="s">
        <v>140</v>
      </c>
      <c r="BB473" s="55" t="s">
        <v>140</v>
      </c>
      <c r="BC473" s="55">
        <v>80131</v>
      </c>
    </row>
    <row r="474" spans="1:56" hidden="1" x14ac:dyDescent="0.25">
      <c r="A474" s="9" t="s">
        <v>3</v>
      </c>
      <c r="B474" s="9" t="s">
        <v>5372</v>
      </c>
      <c r="C474" s="9" t="s">
        <v>5373</v>
      </c>
      <c r="D474" s="9" t="s">
        <v>5374</v>
      </c>
      <c r="E474" s="9" t="s">
        <v>5375</v>
      </c>
      <c r="F474" s="12" t="s">
        <v>8</v>
      </c>
      <c r="G474" s="9" t="s">
        <v>23</v>
      </c>
      <c r="H474" s="9" t="s">
        <v>433</v>
      </c>
      <c r="I474" s="9">
        <v>9</v>
      </c>
      <c r="J474" s="9" t="s">
        <v>232</v>
      </c>
      <c r="K474" s="9">
        <v>901</v>
      </c>
      <c r="L474" s="9" t="s">
        <v>3383</v>
      </c>
      <c r="M474" s="9">
        <v>90150</v>
      </c>
      <c r="N474" s="9" t="s">
        <v>3402</v>
      </c>
      <c r="O474" s="9">
        <v>4</v>
      </c>
      <c r="P474" s="9" t="s">
        <v>127</v>
      </c>
      <c r="Q474" s="9" t="s">
        <v>3817</v>
      </c>
      <c r="R474" s="9"/>
      <c r="S474" s="9" t="s">
        <v>5376</v>
      </c>
      <c r="T474" s="9"/>
      <c r="U474" s="9" t="s">
        <v>5377</v>
      </c>
      <c r="V474" s="9" t="s">
        <v>132</v>
      </c>
      <c r="W474" s="9"/>
      <c r="X474" s="9"/>
      <c r="Y474" s="9" t="s">
        <v>5378</v>
      </c>
      <c r="Z474" s="9"/>
      <c r="AA474" s="9" t="s">
        <v>5379</v>
      </c>
      <c r="AB474" s="9" t="s">
        <v>5380</v>
      </c>
      <c r="AC474" s="9" t="s">
        <v>5381</v>
      </c>
      <c r="AD474" s="9" t="s">
        <v>5382</v>
      </c>
      <c r="AE474" s="9" t="s">
        <v>137</v>
      </c>
      <c r="AF474" s="9" t="s">
        <v>137</v>
      </c>
      <c r="AG474" s="56" t="s">
        <v>2909</v>
      </c>
      <c r="AH474" s="57" t="s">
        <v>139</v>
      </c>
      <c r="AI474" s="61">
        <v>45269</v>
      </c>
      <c r="AJ474" s="9" t="s">
        <v>138</v>
      </c>
      <c r="AK474" s="55" t="s">
        <v>3394</v>
      </c>
      <c r="AL474" s="55" t="s">
        <v>3394</v>
      </c>
      <c r="AM474" s="12">
        <v>2</v>
      </c>
      <c r="AN474" s="76" t="s">
        <v>4650</v>
      </c>
      <c r="AO474" s="55" t="s">
        <v>5383</v>
      </c>
      <c r="AP474" s="76" t="s">
        <v>5384</v>
      </c>
      <c r="AQ474" s="55" t="s">
        <v>5385</v>
      </c>
      <c r="AS474" s="55" t="s">
        <v>3422</v>
      </c>
      <c r="AU474" s="55" t="s">
        <v>3422</v>
      </c>
      <c r="AW474" s="55" t="s">
        <v>3422</v>
      </c>
      <c r="AX474" s="12">
        <v>2</v>
      </c>
      <c r="BA474" s="55" t="s">
        <v>140</v>
      </c>
      <c r="BB474" s="55" t="s">
        <v>140</v>
      </c>
      <c r="BC474" s="55">
        <v>80124</v>
      </c>
    </row>
    <row r="475" spans="1:56" hidden="1" x14ac:dyDescent="0.25">
      <c r="A475" s="9" t="s">
        <v>3</v>
      </c>
      <c r="B475" s="9" t="s">
        <v>5386</v>
      </c>
      <c r="C475" s="9" t="s">
        <v>5387</v>
      </c>
      <c r="D475" s="9" t="s">
        <v>5388</v>
      </c>
      <c r="E475" s="9" t="s">
        <v>5389</v>
      </c>
      <c r="F475" s="12" t="s">
        <v>8</v>
      </c>
      <c r="G475" s="9" t="s">
        <v>47</v>
      </c>
      <c r="H475" s="9" t="s">
        <v>796</v>
      </c>
      <c r="I475" s="9">
        <v>13</v>
      </c>
      <c r="J475" s="9" t="s">
        <v>3510</v>
      </c>
      <c r="K475" s="9">
        <v>1308</v>
      </c>
      <c r="L475" s="9" t="s">
        <v>3524</v>
      </c>
      <c r="M475" s="9">
        <v>130850</v>
      </c>
      <c r="N475" s="9" t="s">
        <v>3525</v>
      </c>
      <c r="O475" s="9">
        <v>4</v>
      </c>
      <c r="P475" s="9" t="s">
        <v>127</v>
      </c>
      <c r="Q475" s="9" t="s">
        <v>5390</v>
      </c>
      <c r="R475" s="9"/>
      <c r="S475" s="9" t="s">
        <v>5391</v>
      </c>
      <c r="T475" s="9" t="s">
        <v>5392</v>
      </c>
      <c r="U475" s="9"/>
      <c r="V475" s="9"/>
      <c r="W475" s="9"/>
      <c r="X475" s="9"/>
      <c r="Y475" s="9" t="s">
        <v>5391</v>
      </c>
      <c r="Z475" s="9" t="s">
        <v>5393</v>
      </c>
      <c r="AA475" s="9"/>
      <c r="AB475" s="9" t="s">
        <v>5394</v>
      </c>
      <c r="AC475" s="9" t="s">
        <v>5395</v>
      </c>
      <c r="AD475" s="9" t="s">
        <v>5396</v>
      </c>
      <c r="AE475" s="9" t="s">
        <v>137</v>
      </c>
      <c r="AF475" s="9" t="s">
        <v>137</v>
      </c>
      <c r="AG475" s="56" t="s">
        <v>2909</v>
      </c>
      <c r="AH475" s="57" t="s">
        <v>139</v>
      </c>
      <c r="AI475" s="61">
        <v>45269</v>
      </c>
      <c r="AJ475" s="9" t="s">
        <v>138</v>
      </c>
      <c r="AK475" s="55" t="s">
        <v>3394</v>
      </c>
      <c r="AL475" s="55" t="s">
        <v>3394</v>
      </c>
      <c r="AM475" s="12">
        <v>1</v>
      </c>
      <c r="AN475" s="76">
        <v>23410010801</v>
      </c>
      <c r="AO475" s="55" t="s">
        <v>5397</v>
      </c>
      <c r="AQ475" s="55" t="s">
        <v>3422</v>
      </c>
      <c r="AS475" s="55" t="s">
        <v>3422</v>
      </c>
      <c r="AU475" s="55" t="s">
        <v>3422</v>
      </c>
      <c r="AW475" s="55" t="s">
        <v>3422</v>
      </c>
      <c r="AX475" s="12">
        <v>1</v>
      </c>
      <c r="BA475" s="55" t="s">
        <v>140</v>
      </c>
      <c r="BB475" s="55" t="s">
        <v>140</v>
      </c>
      <c r="BC475" s="55">
        <v>80110</v>
      </c>
      <c r="BD475" s="55" t="s">
        <v>3446</v>
      </c>
    </row>
    <row r="476" spans="1:56" hidden="1" x14ac:dyDescent="0.25">
      <c r="A476" s="9" t="s">
        <v>3</v>
      </c>
      <c r="B476" s="9" t="s">
        <v>5398</v>
      </c>
      <c r="C476" s="9" t="s">
        <v>5399</v>
      </c>
      <c r="D476" s="9" t="s">
        <v>5400</v>
      </c>
      <c r="E476" s="9" t="s">
        <v>5401</v>
      </c>
      <c r="F476" s="12" t="s">
        <v>8</v>
      </c>
      <c r="G476" s="9" t="s">
        <v>44</v>
      </c>
      <c r="H476" s="9" t="s">
        <v>3509</v>
      </c>
      <c r="I476" s="9">
        <v>24</v>
      </c>
      <c r="J476" s="9" t="s">
        <v>3669</v>
      </c>
      <c r="K476" s="9">
        <v>2401</v>
      </c>
      <c r="L476" s="9" t="s">
        <v>3669</v>
      </c>
      <c r="M476" s="9">
        <v>240153</v>
      </c>
      <c r="N476" s="9" t="s">
        <v>3670</v>
      </c>
      <c r="O476" s="9">
        <v>4</v>
      </c>
      <c r="P476" s="9" t="s">
        <v>127</v>
      </c>
      <c r="Q476" s="9" t="s">
        <v>5402</v>
      </c>
      <c r="R476" s="9"/>
      <c r="S476" s="9" t="s">
        <v>5403</v>
      </c>
      <c r="T476" s="9"/>
      <c r="U476" s="9"/>
      <c r="V476" s="9"/>
      <c r="W476" s="9"/>
      <c r="X476" s="9"/>
      <c r="Y476" s="9"/>
      <c r="Z476" s="9"/>
      <c r="AA476" s="9"/>
      <c r="AB476" s="9" t="s">
        <v>5404</v>
      </c>
      <c r="AC476" s="9" t="s">
        <v>5405</v>
      </c>
      <c r="AD476" s="9" t="s">
        <v>5406</v>
      </c>
      <c r="AE476" s="9" t="s">
        <v>137</v>
      </c>
      <c r="AF476" s="9" t="s">
        <v>137</v>
      </c>
      <c r="AG476" s="56" t="s">
        <v>2909</v>
      </c>
      <c r="AH476" s="57" t="s">
        <v>139</v>
      </c>
      <c r="AI476" s="61">
        <v>45269</v>
      </c>
      <c r="AJ476" s="9" t="s">
        <v>138</v>
      </c>
      <c r="AK476" s="55" t="s">
        <v>3394</v>
      </c>
      <c r="AL476" s="55" t="s">
        <v>3394</v>
      </c>
      <c r="AM476" s="12">
        <v>2</v>
      </c>
      <c r="AN476" s="76">
        <v>21525040001</v>
      </c>
      <c r="AO476" s="55" t="s">
        <v>3518</v>
      </c>
      <c r="AP476" s="76">
        <v>21291000101</v>
      </c>
      <c r="AQ476" s="55" t="s">
        <v>3519</v>
      </c>
      <c r="AS476" s="55" t="s">
        <v>3422</v>
      </c>
      <c r="AU476" s="55" t="s">
        <v>3422</v>
      </c>
      <c r="AW476" s="55" t="s">
        <v>3422</v>
      </c>
      <c r="AX476" s="12">
        <v>2</v>
      </c>
      <c r="BA476" s="55" t="s">
        <v>140</v>
      </c>
      <c r="BB476" s="55" t="s">
        <v>140</v>
      </c>
      <c r="BC476" s="55">
        <v>80056</v>
      </c>
      <c r="BD476" s="55" t="s">
        <v>3446</v>
      </c>
    </row>
    <row r="477" spans="1:56" x14ac:dyDescent="0.25">
      <c r="A477" s="9" t="s">
        <v>3</v>
      </c>
      <c r="B477" s="9" t="s">
        <v>5407</v>
      </c>
      <c r="C477" s="9" t="s">
        <v>5408</v>
      </c>
      <c r="D477" s="9" t="s">
        <v>5409</v>
      </c>
      <c r="E477" s="9" t="s">
        <v>5409</v>
      </c>
      <c r="F477" s="12" t="s">
        <v>8</v>
      </c>
      <c r="G477" s="9" t="s">
        <v>23</v>
      </c>
      <c r="H477" s="9" t="s">
        <v>433</v>
      </c>
      <c r="I477" s="9">
        <v>9</v>
      </c>
      <c r="J477" s="9" t="s">
        <v>232</v>
      </c>
      <c r="K477" s="9">
        <v>901</v>
      </c>
      <c r="L477" s="9" t="s">
        <v>3383</v>
      </c>
      <c r="M477" s="9">
        <v>90150</v>
      </c>
      <c r="N477" s="9" t="s">
        <v>3402</v>
      </c>
      <c r="O477" s="9">
        <v>4</v>
      </c>
      <c r="P477" s="9" t="s">
        <v>127</v>
      </c>
      <c r="Q477" s="9" t="s">
        <v>5410</v>
      </c>
      <c r="R477" s="9" t="s">
        <v>5411</v>
      </c>
      <c r="S477" s="9" t="s">
        <v>4268</v>
      </c>
      <c r="T477" s="9"/>
      <c r="U477" s="9" t="s">
        <v>5412</v>
      </c>
      <c r="V477" s="9" t="s">
        <v>5413</v>
      </c>
      <c r="W477" s="9" t="s">
        <v>5414</v>
      </c>
      <c r="X477" s="9"/>
      <c r="Y477" s="9" t="s">
        <v>5415</v>
      </c>
      <c r="Z477" s="9" t="s">
        <v>5415</v>
      </c>
      <c r="AA477" s="9"/>
      <c r="AB477" s="9" t="s">
        <v>5416</v>
      </c>
      <c r="AC477" s="9" t="s">
        <v>5417</v>
      </c>
      <c r="AD477" s="9" t="s">
        <v>5418</v>
      </c>
      <c r="AE477" s="9" t="s">
        <v>137</v>
      </c>
      <c r="AF477" s="9" t="s">
        <v>137</v>
      </c>
      <c r="AG477" s="56" t="s">
        <v>2909</v>
      </c>
      <c r="AH477" s="57" t="s">
        <v>139</v>
      </c>
      <c r="AI477" s="61">
        <v>45269</v>
      </c>
      <c r="AJ477" s="9" t="s">
        <v>138</v>
      </c>
      <c r="AK477" s="55" t="s">
        <v>3394</v>
      </c>
      <c r="AL477" s="55" t="s">
        <v>3394</v>
      </c>
      <c r="AM477" s="12">
        <v>5</v>
      </c>
      <c r="AN477" s="76">
        <v>35260392001</v>
      </c>
      <c r="AO477" s="55" t="s">
        <v>5419</v>
      </c>
      <c r="AP477" s="76" t="s">
        <v>5420</v>
      </c>
      <c r="AQ477" s="55" t="s">
        <v>5421</v>
      </c>
      <c r="AR477" s="76" t="s">
        <v>5422</v>
      </c>
      <c r="AS477" s="55" t="s">
        <v>5423</v>
      </c>
      <c r="AT477" s="76" t="s">
        <v>4719</v>
      </c>
      <c r="AU477" s="55" t="s">
        <v>4720</v>
      </c>
      <c r="AV477" s="76" t="s">
        <v>5424</v>
      </c>
      <c r="AW477" s="55" t="s">
        <v>5425</v>
      </c>
      <c r="AX477" s="12">
        <v>5</v>
      </c>
      <c r="BA477" s="55" t="s">
        <v>140</v>
      </c>
      <c r="BB477" s="55" t="s">
        <v>140</v>
      </c>
      <c r="BC477" s="55">
        <v>80786</v>
      </c>
    </row>
    <row r="478" spans="1:56" hidden="1" x14ac:dyDescent="0.25">
      <c r="A478" s="9" t="s">
        <v>3</v>
      </c>
      <c r="B478" s="9" t="s">
        <v>5426</v>
      </c>
      <c r="C478" s="9" t="s">
        <v>5427</v>
      </c>
      <c r="D478" s="9" t="s">
        <v>5428</v>
      </c>
      <c r="E478" s="9" t="s">
        <v>5429</v>
      </c>
      <c r="F478" s="12" t="s">
        <v>8</v>
      </c>
      <c r="G478" s="9" t="s">
        <v>43</v>
      </c>
      <c r="H478" s="9" t="s">
        <v>202</v>
      </c>
      <c r="I478" s="9">
        <v>9</v>
      </c>
      <c r="J478" s="9" t="s">
        <v>232</v>
      </c>
      <c r="K478" s="9">
        <v>907</v>
      </c>
      <c r="L478" s="9" t="s">
        <v>3427</v>
      </c>
      <c r="M478" s="9">
        <v>90750</v>
      </c>
      <c r="N478" s="9" t="s">
        <v>3428</v>
      </c>
      <c r="O478" s="9">
        <v>4</v>
      </c>
      <c r="P478" s="9" t="s">
        <v>127</v>
      </c>
      <c r="Q478" s="9" t="s">
        <v>3637</v>
      </c>
      <c r="R478" s="9" t="s">
        <v>5430</v>
      </c>
      <c r="S478" s="9" t="s">
        <v>5431</v>
      </c>
      <c r="T478" s="9" t="s">
        <v>267</v>
      </c>
      <c r="U478" s="9" t="s">
        <v>2984</v>
      </c>
      <c r="V478" s="9" t="s">
        <v>5432</v>
      </c>
      <c r="W478" s="9"/>
      <c r="X478" s="9"/>
      <c r="Y478" s="9" t="s">
        <v>4967</v>
      </c>
      <c r="Z478" s="9"/>
      <c r="AA478" s="9"/>
      <c r="AB478" s="9" t="s">
        <v>5431</v>
      </c>
      <c r="AC478" s="9" t="s">
        <v>5433</v>
      </c>
      <c r="AD478" s="9" t="s">
        <v>5434</v>
      </c>
      <c r="AE478" s="9" t="s">
        <v>137</v>
      </c>
      <c r="AF478" s="9" t="s">
        <v>137</v>
      </c>
      <c r="AG478" s="56" t="s">
        <v>2909</v>
      </c>
      <c r="AH478" s="57" t="s">
        <v>139</v>
      </c>
      <c r="AI478" s="61">
        <v>45269</v>
      </c>
      <c r="AJ478" s="9" t="s">
        <v>138</v>
      </c>
      <c r="AK478" s="55" t="s">
        <v>3394</v>
      </c>
      <c r="AL478" s="55" t="s">
        <v>3394</v>
      </c>
      <c r="AM478" s="12">
        <v>0</v>
      </c>
      <c r="AX478" s="12">
        <v>0</v>
      </c>
      <c r="BB478" s="55" t="s">
        <v>32</v>
      </c>
      <c r="BC478" s="55" t="s">
        <v>3395</v>
      </c>
      <c r="BD478" s="55" t="s">
        <v>3396</v>
      </c>
    </row>
    <row r="479" spans="1:56" hidden="1" x14ac:dyDescent="0.25">
      <c r="A479" s="9" t="s">
        <v>3</v>
      </c>
      <c r="B479" s="9" t="s">
        <v>5435</v>
      </c>
      <c r="C479" s="9" t="s">
        <v>5436</v>
      </c>
      <c r="D479" s="9" t="s">
        <v>5437</v>
      </c>
      <c r="E479" s="9" t="s">
        <v>261</v>
      </c>
      <c r="F479" s="12" t="s">
        <v>8</v>
      </c>
      <c r="G479" s="9" t="s">
        <v>43</v>
      </c>
      <c r="H479" s="9" t="s">
        <v>202</v>
      </c>
      <c r="I479" s="9">
        <v>9</v>
      </c>
      <c r="J479" s="9" t="s">
        <v>232</v>
      </c>
      <c r="K479" s="9">
        <v>901</v>
      </c>
      <c r="L479" s="9" t="s">
        <v>3383</v>
      </c>
      <c r="M479" s="9">
        <v>90150</v>
      </c>
      <c r="N479" s="9" t="s">
        <v>3402</v>
      </c>
      <c r="O479" s="9">
        <v>4</v>
      </c>
      <c r="P479" s="9" t="s">
        <v>127</v>
      </c>
      <c r="Q479" s="9" t="s">
        <v>5438</v>
      </c>
      <c r="R479" s="9" t="s">
        <v>508</v>
      </c>
      <c r="S479" s="9" t="s">
        <v>4843</v>
      </c>
      <c r="T479" s="9" t="s">
        <v>3648</v>
      </c>
      <c r="U479" s="9"/>
      <c r="V479" s="9"/>
      <c r="W479" s="9"/>
      <c r="X479" s="9"/>
      <c r="Y479" s="9"/>
      <c r="Z479" s="9"/>
      <c r="AA479" s="9"/>
      <c r="AB479" s="9" t="s">
        <v>5439</v>
      </c>
      <c r="AC479" s="9" t="s">
        <v>5440</v>
      </c>
      <c r="AD479" s="9" t="s">
        <v>5441</v>
      </c>
      <c r="AE479" s="9" t="s">
        <v>137</v>
      </c>
      <c r="AF479" s="9" t="s">
        <v>137</v>
      </c>
      <c r="AG479" s="56" t="s">
        <v>2909</v>
      </c>
      <c r="AH479" s="57" t="s">
        <v>139</v>
      </c>
      <c r="AI479" s="61">
        <v>45269</v>
      </c>
      <c r="AJ479" s="9" t="s">
        <v>138</v>
      </c>
      <c r="AK479" s="55" t="s">
        <v>3394</v>
      </c>
      <c r="AL479" s="55" t="s">
        <v>3394</v>
      </c>
      <c r="AM479" s="12">
        <v>0</v>
      </c>
      <c r="AX479" s="12">
        <v>0</v>
      </c>
      <c r="BB479" s="55" t="s">
        <v>32</v>
      </c>
      <c r="BC479" s="55" t="s">
        <v>3395</v>
      </c>
      <c r="BD479" s="55" t="s">
        <v>3396</v>
      </c>
    </row>
    <row r="480" spans="1:56" hidden="1" x14ac:dyDescent="0.25">
      <c r="A480" s="9" t="s">
        <v>3</v>
      </c>
      <c r="B480" s="9" t="s">
        <v>5442</v>
      </c>
      <c r="C480" s="9" t="s">
        <v>5443</v>
      </c>
      <c r="D480" s="9" t="s">
        <v>5444</v>
      </c>
      <c r="E480" s="9" t="s">
        <v>5445</v>
      </c>
      <c r="F480" s="12" t="s">
        <v>8</v>
      </c>
      <c r="G480" s="9" t="s">
        <v>42</v>
      </c>
      <c r="H480" s="9" t="s">
        <v>2063</v>
      </c>
      <c r="I480" s="9">
        <v>13</v>
      </c>
      <c r="J480" s="9" t="s">
        <v>3510</v>
      </c>
      <c r="K480" s="9">
        <v>1308</v>
      </c>
      <c r="L480" s="9" t="s">
        <v>3524</v>
      </c>
      <c r="M480" s="9">
        <v>130850</v>
      </c>
      <c r="N480" s="9" t="s">
        <v>3525</v>
      </c>
      <c r="O480" s="9">
        <v>4</v>
      </c>
      <c r="P480" s="9" t="s">
        <v>127</v>
      </c>
      <c r="Q480" s="9" t="s">
        <v>5446</v>
      </c>
      <c r="R480" s="9" t="s">
        <v>508</v>
      </c>
      <c r="S480" s="9" t="s">
        <v>5447</v>
      </c>
      <c r="T480" s="9"/>
      <c r="U480" s="9"/>
      <c r="V480" s="9"/>
      <c r="W480" s="9" t="s">
        <v>132</v>
      </c>
      <c r="X480" s="9"/>
      <c r="Y480" s="9"/>
      <c r="Z480" s="9" t="s">
        <v>4758</v>
      </c>
      <c r="AA480" s="9"/>
      <c r="AB480" s="9" t="s">
        <v>5448</v>
      </c>
      <c r="AC480" s="9" t="s">
        <v>5449</v>
      </c>
      <c r="AD480" s="9" t="s">
        <v>5450</v>
      </c>
      <c r="AE480" s="9" t="s">
        <v>137</v>
      </c>
      <c r="AF480" s="9" t="s">
        <v>137</v>
      </c>
      <c r="AG480" s="56" t="s">
        <v>2909</v>
      </c>
      <c r="AH480" s="57" t="s">
        <v>139</v>
      </c>
      <c r="AI480" s="61">
        <v>45269</v>
      </c>
      <c r="AJ480" s="9" t="s">
        <v>138</v>
      </c>
      <c r="AK480" s="55" t="s">
        <v>3394</v>
      </c>
      <c r="AL480" s="55" t="s">
        <v>3394</v>
      </c>
      <c r="AM480" s="12">
        <v>2</v>
      </c>
      <c r="AN480" s="76">
        <v>21242020201</v>
      </c>
      <c r="AO480" s="55" t="s">
        <v>5451</v>
      </c>
      <c r="AP480" s="76">
        <v>21242020101</v>
      </c>
      <c r="AQ480" s="55" t="s">
        <v>3531</v>
      </c>
      <c r="AS480" s="55" t="s">
        <v>3422</v>
      </c>
      <c r="AU480" s="55" t="s">
        <v>3422</v>
      </c>
      <c r="AW480" s="55" t="s">
        <v>3422</v>
      </c>
      <c r="AX480" s="12">
        <v>2</v>
      </c>
      <c r="BA480" s="55" t="s">
        <v>140</v>
      </c>
      <c r="BB480" s="55" t="s">
        <v>140</v>
      </c>
      <c r="BC480" s="55">
        <v>80076</v>
      </c>
      <c r="BD480" s="55" t="s">
        <v>3446</v>
      </c>
    </row>
    <row r="481" spans="1:56" hidden="1" x14ac:dyDescent="0.25">
      <c r="A481" s="9" t="s">
        <v>3</v>
      </c>
      <c r="B481" s="9" t="s">
        <v>5452</v>
      </c>
      <c r="C481" s="9" t="s">
        <v>5453</v>
      </c>
      <c r="D481" s="9" t="s">
        <v>5454</v>
      </c>
      <c r="E481" s="9" t="s">
        <v>5454</v>
      </c>
      <c r="F481" s="12" t="s">
        <v>8</v>
      </c>
      <c r="G481" s="9" t="s">
        <v>35</v>
      </c>
      <c r="H481" s="9" t="s">
        <v>1512</v>
      </c>
      <c r="I481" s="9">
        <v>9</v>
      </c>
      <c r="J481" s="9" t="s">
        <v>232</v>
      </c>
      <c r="K481" s="9">
        <v>901</v>
      </c>
      <c r="L481" s="9" t="s">
        <v>3383</v>
      </c>
      <c r="M481" s="9">
        <v>90150</v>
      </c>
      <c r="N481" s="9" t="s">
        <v>3402</v>
      </c>
      <c r="O481" s="9">
        <v>4</v>
      </c>
      <c r="P481" s="9" t="s">
        <v>127</v>
      </c>
      <c r="Q481" s="9" t="s">
        <v>3386</v>
      </c>
      <c r="R481" s="9"/>
      <c r="S481" s="9" t="s">
        <v>5455</v>
      </c>
      <c r="T481" s="9" t="s">
        <v>383</v>
      </c>
      <c r="U481" s="9"/>
      <c r="V481" s="9"/>
      <c r="W481" s="9"/>
      <c r="X481" s="9"/>
      <c r="Y481" s="9"/>
      <c r="Z481" s="9"/>
      <c r="AA481" s="9"/>
      <c r="AB481" s="9" t="s">
        <v>5456</v>
      </c>
      <c r="AC481" s="9" t="s">
        <v>5457</v>
      </c>
      <c r="AD481" s="9" t="s">
        <v>5458</v>
      </c>
      <c r="AE481" s="9" t="s">
        <v>137</v>
      </c>
      <c r="AF481" s="9" t="s">
        <v>137</v>
      </c>
      <c r="AG481" s="56" t="s">
        <v>2909</v>
      </c>
      <c r="AH481" s="57" t="s">
        <v>139</v>
      </c>
      <c r="AI481" s="61">
        <v>45269</v>
      </c>
      <c r="AJ481" s="9" t="s">
        <v>138</v>
      </c>
      <c r="AK481" s="55" t="s">
        <v>3394</v>
      </c>
      <c r="AL481" s="55" t="s">
        <v>3394</v>
      </c>
      <c r="AM481" s="12">
        <v>1</v>
      </c>
      <c r="AN481" s="76">
        <v>23319010601</v>
      </c>
      <c r="AO481" s="55" t="s">
        <v>4686</v>
      </c>
      <c r="AQ481" s="55" t="s">
        <v>3422</v>
      </c>
      <c r="AS481" s="55" t="s">
        <v>3422</v>
      </c>
      <c r="AU481" s="55" t="s">
        <v>3422</v>
      </c>
      <c r="AW481" s="55" t="s">
        <v>3422</v>
      </c>
      <c r="AX481" s="12">
        <v>1</v>
      </c>
      <c r="BA481" s="55" t="s">
        <v>140</v>
      </c>
      <c r="BB481" s="55" t="s">
        <v>140</v>
      </c>
      <c r="BC481" s="55">
        <v>80210</v>
      </c>
      <c r="BD481" s="55" t="s">
        <v>3446</v>
      </c>
    </row>
    <row r="482" spans="1:56" hidden="1" x14ac:dyDescent="0.25">
      <c r="A482" s="9" t="s">
        <v>3</v>
      </c>
      <c r="B482" s="9" t="s">
        <v>5459</v>
      </c>
      <c r="C482" s="9" t="s">
        <v>5460</v>
      </c>
      <c r="D482" s="9" t="s">
        <v>5461</v>
      </c>
      <c r="E482" s="9" t="s">
        <v>5462</v>
      </c>
      <c r="F482" s="12" t="s">
        <v>8</v>
      </c>
      <c r="G482" s="9" t="s">
        <v>43</v>
      </c>
      <c r="H482" s="9" t="s">
        <v>202</v>
      </c>
      <c r="I482" s="9">
        <v>9</v>
      </c>
      <c r="J482" s="9" t="s">
        <v>232</v>
      </c>
      <c r="K482" s="9">
        <v>907</v>
      </c>
      <c r="L482" s="9" t="s">
        <v>3427</v>
      </c>
      <c r="M482" s="9">
        <v>90750</v>
      </c>
      <c r="N482" s="9" t="s">
        <v>3428</v>
      </c>
      <c r="O482" s="9">
        <v>4</v>
      </c>
      <c r="P482" s="9" t="s">
        <v>127</v>
      </c>
      <c r="Q482" s="9" t="s">
        <v>3637</v>
      </c>
      <c r="R482" s="9" t="s">
        <v>511</v>
      </c>
      <c r="S482" s="9"/>
      <c r="T482" s="9" t="s">
        <v>267</v>
      </c>
      <c r="U482" s="9"/>
      <c r="V482" s="9" t="s">
        <v>5463</v>
      </c>
      <c r="W482" s="9"/>
      <c r="X482" s="9"/>
      <c r="Y482" s="9" t="s">
        <v>5252</v>
      </c>
      <c r="Z482" s="9"/>
      <c r="AA482" s="9" t="s">
        <v>5464</v>
      </c>
      <c r="AB482" s="9" t="s">
        <v>5465</v>
      </c>
      <c r="AC482" s="9" t="s">
        <v>5466</v>
      </c>
      <c r="AD482" s="9" t="s">
        <v>5467</v>
      </c>
      <c r="AE482" s="9" t="s">
        <v>137</v>
      </c>
      <c r="AF482" s="9" t="s">
        <v>137</v>
      </c>
      <c r="AG482" s="56" t="s">
        <v>2909</v>
      </c>
      <c r="AH482" s="57" t="s">
        <v>139</v>
      </c>
      <c r="AI482" s="61">
        <v>45269</v>
      </c>
      <c r="AJ482" s="9" t="s">
        <v>138</v>
      </c>
      <c r="AK482" s="55" t="s">
        <v>3394</v>
      </c>
      <c r="AL482" s="55" t="s">
        <v>3394</v>
      </c>
      <c r="AM482" s="12">
        <v>0</v>
      </c>
      <c r="AX482" s="12">
        <v>0</v>
      </c>
      <c r="BB482" s="55" t="s">
        <v>32</v>
      </c>
      <c r="BC482" s="55" t="s">
        <v>3395</v>
      </c>
      <c r="BD482" s="55" t="s">
        <v>3396</v>
      </c>
    </row>
    <row r="483" spans="1:56" hidden="1" x14ac:dyDescent="0.25">
      <c r="A483" s="9" t="s">
        <v>3</v>
      </c>
      <c r="B483" s="9" t="s">
        <v>5468</v>
      </c>
      <c r="C483" s="9" t="s">
        <v>5469</v>
      </c>
      <c r="D483" s="9" t="s">
        <v>5470</v>
      </c>
      <c r="E483" s="9" t="s">
        <v>5471</v>
      </c>
      <c r="F483" s="12" t="s">
        <v>8</v>
      </c>
      <c r="G483" s="9" t="s">
        <v>46</v>
      </c>
      <c r="H483" s="9" t="s">
        <v>1607</v>
      </c>
      <c r="I483" s="9">
        <v>9</v>
      </c>
      <c r="J483" s="9" t="s">
        <v>232</v>
      </c>
      <c r="K483" s="9">
        <v>907</v>
      </c>
      <c r="L483" s="9" t="s">
        <v>3427</v>
      </c>
      <c r="M483" s="9">
        <v>90750</v>
      </c>
      <c r="N483" s="9" t="s">
        <v>3428</v>
      </c>
      <c r="O483" s="9">
        <v>4</v>
      </c>
      <c r="P483" s="9" t="s">
        <v>127</v>
      </c>
      <c r="Q483" s="9" t="s">
        <v>3637</v>
      </c>
      <c r="R483" s="9" t="s">
        <v>132</v>
      </c>
      <c r="S483" s="9" t="s">
        <v>3999</v>
      </c>
      <c r="T483" s="9" t="s">
        <v>765</v>
      </c>
      <c r="U483" s="9"/>
      <c r="V483" s="9"/>
      <c r="W483" s="9" t="s">
        <v>132</v>
      </c>
      <c r="X483" s="9"/>
      <c r="Y483" s="9" t="s">
        <v>4395</v>
      </c>
      <c r="Z483" s="9"/>
      <c r="AA483" s="9" t="s">
        <v>15</v>
      </c>
      <c r="AB483" s="9" t="s">
        <v>5472</v>
      </c>
      <c r="AC483" s="9" t="s">
        <v>5473</v>
      </c>
      <c r="AD483" s="9" t="s">
        <v>5474</v>
      </c>
      <c r="AE483" s="9" t="s">
        <v>137</v>
      </c>
      <c r="AF483" s="9" t="s">
        <v>137</v>
      </c>
      <c r="AG483" s="56" t="s">
        <v>2909</v>
      </c>
      <c r="AH483" s="57" t="s">
        <v>139</v>
      </c>
      <c r="AI483" s="61">
        <v>45269</v>
      </c>
      <c r="AJ483" s="9" t="s">
        <v>138</v>
      </c>
      <c r="AK483" s="55" t="s">
        <v>3394</v>
      </c>
      <c r="AL483" s="55" t="s">
        <v>3394</v>
      </c>
      <c r="AM483" s="12">
        <v>1</v>
      </c>
      <c r="AN483" s="76" t="s">
        <v>5475</v>
      </c>
      <c r="AO483" s="55" t="s">
        <v>5476</v>
      </c>
      <c r="AQ483" s="55" t="s">
        <v>3422</v>
      </c>
      <c r="AS483" s="55" t="s">
        <v>3422</v>
      </c>
      <c r="AU483" s="55" t="s">
        <v>3422</v>
      </c>
      <c r="AW483" s="55" t="s">
        <v>3422</v>
      </c>
      <c r="AX483" s="12">
        <v>1</v>
      </c>
      <c r="BA483" s="55" t="s">
        <v>140</v>
      </c>
      <c r="BB483" s="55" t="s">
        <v>140</v>
      </c>
      <c r="BC483" s="55">
        <v>80770</v>
      </c>
    </row>
    <row r="484" spans="1:56" hidden="1" x14ac:dyDescent="0.25">
      <c r="A484" s="9" t="s">
        <v>3</v>
      </c>
      <c r="B484" s="9" t="s">
        <v>5477</v>
      </c>
      <c r="C484" s="9" t="s">
        <v>5478</v>
      </c>
      <c r="D484" s="9" t="s">
        <v>5479</v>
      </c>
      <c r="E484" s="9" t="s">
        <v>5480</v>
      </c>
      <c r="F484" s="12" t="s">
        <v>8</v>
      </c>
      <c r="G484" s="9" t="s">
        <v>39</v>
      </c>
      <c r="H484" s="9" t="s">
        <v>2771</v>
      </c>
      <c r="I484" s="9">
        <v>9</v>
      </c>
      <c r="J484" s="9" t="s">
        <v>232</v>
      </c>
      <c r="K484" s="9">
        <v>901</v>
      </c>
      <c r="L484" s="9" t="s">
        <v>3383</v>
      </c>
      <c r="M484" s="9">
        <v>90150</v>
      </c>
      <c r="N484" s="9" t="s">
        <v>3402</v>
      </c>
      <c r="O484" s="9">
        <v>4</v>
      </c>
      <c r="P484" s="9" t="s">
        <v>127</v>
      </c>
      <c r="Q484" s="9" t="s">
        <v>5481</v>
      </c>
      <c r="R484" s="9"/>
      <c r="S484" s="9" t="s">
        <v>5482</v>
      </c>
      <c r="T484" s="9" t="s">
        <v>3648</v>
      </c>
      <c r="U484" s="9"/>
      <c r="V484" s="9"/>
      <c r="W484" s="9" t="s">
        <v>132</v>
      </c>
      <c r="X484" s="9"/>
      <c r="Y484" s="9" t="s">
        <v>3693</v>
      </c>
      <c r="Z484" s="9"/>
      <c r="AA484" s="9"/>
      <c r="AB484" s="9" t="s">
        <v>5483</v>
      </c>
      <c r="AC484" s="9" t="s">
        <v>5484</v>
      </c>
      <c r="AD484" s="9" t="s">
        <v>5485</v>
      </c>
      <c r="AE484" s="9" t="s">
        <v>137</v>
      </c>
      <c r="AF484" s="9" t="s">
        <v>137</v>
      </c>
      <c r="AG484" s="56" t="s">
        <v>2909</v>
      </c>
      <c r="AH484" s="57" t="s">
        <v>139</v>
      </c>
      <c r="AI484" s="61">
        <v>45269</v>
      </c>
      <c r="AJ484" s="9" t="s">
        <v>138</v>
      </c>
      <c r="AK484" s="55" t="s">
        <v>3394</v>
      </c>
      <c r="AL484" s="55" t="s">
        <v>3394</v>
      </c>
      <c r="AM484" s="12">
        <v>1</v>
      </c>
      <c r="AN484" s="76" t="s">
        <v>3811</v>
      </c>
      <c r="AO484" s="55" t="s">
        <v>3812</v>
      </c>
      <c r="AQ484" s="55" t="s">
        <v>3422</v>
      </c>
      <c r="AS484" s="55" t="s">
        <v>3422</v>
      </c>
      <c r="AU484" s="55" t="s">
        <v>3422</v>
      </c>
      <c r="AW484" s="55" t="s">
        <v>3422</v>
      </c>
      <c r="AX484" s="12">
        <v>1</v>
      </c>
      <c r="BA484" s="55" t="s">
        <v>140</v>
      </c>
      <c r="BB484" s="55" t="s">
        <v>140</v>
      </c>
      <c r="BC484" s="55">
        <v>80216</v>
      </c>
    </row>
    <row r="485" spans="1:56" hidden="1" x14ac:dyDescent="0.25">
      <c r="A485" s="9" t="s">
        <v>3</v>
      </c>
      <c r="B485" s="9" t="s">
        <v>5486</v>
      </c>
      <c r="C485" s="9" t="s">
        <v>5487</v>
      </c>
      <c r="D485" s="9" t="s">
        <v>5488</v>
      </c>
      <c r="E485" s="9" t="s">
        <v>5489</v>
      </c>
      <c r="F485" s="12" t="s">
        <v>8</v>
      </c>
      <c r="G485" s="9" t="s">
        <v>5490</v>
      </c>
      <c r="H485" s="9" t="s">
        <v>5491</v>
      </c>
      <c r="I485" s="9">
        <v>9</v>
      </c>
      <c r="J485" s="9" t="s">
        <v>232</v>
      </c>
      <c r="K485" s="9">
        <v>901</v>
      </c>
      <c r="L485" s="9" t="s">
        <v>3383</v>
      </c>
      <c r="M485" s="9">
        <v>90150</v>
      </c>
      <c r="N485" s="9" t="s">
        <v>3402</v>
      </c>
      <c r="O485" s="9">
        <v>4</v>
      </c>
      <c r="P485" s="9" t="s">
        <v>127</v>
      </c>
      <c r="Q485" s="9" t="s">
        <v>5492</v>
      </c>
      <c r="R485" s="9"/>
      <c r="S485" s="9" t="s">
        <v>5493</v>
      </c>
      <c r="T485" s="9" t="s">
        <v>853</v>
      </c>
      <c r="U485" s="9"/>
      <c r="V485" s="9"/>
      <c r="W485" s="9" t="s">
        <v>132</v>
      </c>
      <c r="X485" s="9"/>
      <c r="Y485" s="9"/>
      <c r="Z485" s="9"/>
      <c r="AA485" s="9"/>
      <c r="AB485" s="9" t="s">
        <v>5494</v>
      </c>
      <c r="AC485" s="9" t="s">
        <v>5495</v>
      </c>
      <c r="AD485" s="9" t="s">
        <v>5496</v>
      </c>
      <c r="AE485" s="9" t="s">
        <v>137</v>
      </c>
      <c r="AF485" s="9" t="s">
        <v>137</v>
      </c>
      <c r="AG485" s="56" t="s">
        <v>2909</v>
      </c>
      <c r="AH485" s="57" t="s">
        <v>139</v>
      </c>
      <c r="AI485" s="61">
        <v>45269</v>
      </c>
      <c r="AJ485" s="9" t="s">
        <v>138</v>
      </c>
      <c r="AK485" s="55" t="s">
        <v>3394</v>
      </c>
      <c r="AL485" s="55" t="s">
        <v>3394</v>
      </c>
      <c r="AM485" s="12">
        <v>1</v>
      </c>
      <c r="AN485" s="76" t="s">
        <v>5497</v>
      </c>
      <c r="AO485" s="55" t="s">
        <v>5498</v>
      </c>
      <c r="AQ485" s="55" t="s">
        <v>3422</v>
      </c>
      <c r="AS485" s="55" t="s">
        <v>3422</v>
      </c>
      <c r="AU485" s="55" t="s">
        <v>3422</v>
      </c>
      <c r="AW485" s="55" t="s">
        <v>3422</v>
      </c>
      <c r="AX485" s="12">
        <v>1</v>
      </c>
      <c r="BA485" s="55" t="s">
        <v>140</v>
      </c>
      <c r="BB485" s="55" t="s">
        <v>140</v>
      </c>
      <c r="BC485" s="55">
        <v>80451</v>
      </c>
    </row>
    <row r="486" spans="1:56" hidden="1" x14ac:dyDescent="0.25">
      <c r="A486" s="9" t="s">
        <v>3</v>
      </c>
      <c r="B486" s="9" t="s">
        <v>5499</v>
      </c>
      <c r="C486" s="9" t="s">
        <v>5500</v>
      </c>
      <c r="D486" s="9" t="s">
        <v>5501</v>
      </c>
      <c r="E486" s="9" t="s">
        <v>5502</v>
      </c>
      <c r="F486" s="12" t="s">
        <v>8</v>
      </c>
      <c r="G486" s="9" t="s">
        <v>984</v>
      </c>
      <c r="H486" s="9" t="s">
        <v>985</v>
      </c>
      <c r="I486" s="9">
        <v>9</v>
      </c>
      <c r="J486" s="9" t="s">
        <v>232</v>
      </c>
      <c r="K486" s="9">
        <v>907</v>
      </c>
      <c r="L486" s="9" t="s">
        <v>3427</v>
      </c>
      <c r="M486" s="9">
        <v>90750</v>
      </c>
      <c r="N486" s="9" t="s">
        <v>3428</v>
      </c>
      <c r="O486" s="9">
        <v>4</v>
      </c>
      <c r="P486" s="9" t="s">
        <v>127</v>
      </c>
      <c r="Q486" s="9" t="s">
        <v>5503</v>
      </c>
      <c r="R486" s="9" t="s">
        <v>508</v>
      </c>
      <c r="S486" s="9"/>
      <c r="T486" s="9" t="s">
        <v>595</v>
      </c>
      <c r="U486" s="9"/>
      <c r="V486" s="9"/>
      <c r="W486" s="9" t="s">
        <v>132</v>
      </c>
      <c r="X486" s="9"/>
      <c r="Y486" s="9"/>
      <c r="Z486" s="9"/>
      <c r="AA486" s="9" t="s">
        <v>5504</v>
      </c>
      <c r="AB486" s="9" t="s">
        <v>5505</v>
      </c>
      <c r="AC486" s="9" t="s">
        <v>5506</v>
      </c>
      <c r="AD486" s="9" t="s">
        <v>5507</v>
      </c>
      <c r="AE486" s="9" t="s">
        <v>137</v>
      </c>
      <c r="AF486" s="9" t="s">
        <v>137</v>
      </c>
      <c r="AG486" s="56" t="s">
        <v>2909</v>
      </c>
      <c r="AH486" s="57" t="s">
        <v>139</v>
      </c>
      <c r="AI486" s="61">
        <v>45269</v>
      </c>
      <c r="AJ486" s="9" t="s">
        <v>138</v>
      </c>
      <c r="AK486" s="55" t="s">
        <v>3394</v>
      </c>
      <c r="AL486" s="55" t="s">
        <v>3394</v>
      </c>
      <c r="AM486" s="12">
        <v>0</v>
      </c>
      <c r="AX486" s="12">
        <v>0</v>
      </c>
      <c r="BB486" s="55" t="s">
        <v>32</v>
      </c>
      <c r="BC486" s="55" t="s">
        <v>3395</v>
      </c>
      <c r="BD486" s="55" t="s">
        <v>3396</v>
      </c>
    </row>
    <row r="487" spans="1:56" hidden="1" x14ac:dyDescent="0.25">
      <c r="A487" s="9" t="s">
        <v>3</v>
      </c>
      <c r="B487" s="9" t="s">
        <v>5508</v>
      </c>
      <c r="C487" s="9" t="s">
        <v>5509</v>
      </c>
      <c r="D487" s="9" t="s">
        <v>5510</v>
      </c>
      <c r="E487" s="9" t="s">
        <v>5511</v>
      </c>
      <c r="F487" s="12" t="s">
        <v>8</v>
      </c>
      <c r="G487" s="9" t="s">
        <v>42</v>
      </c>
      <c r="H487" s="9" t="s">
        <v>2063</v>
      </c>
      <c r="I487" s="9">
        <v>9</v>
      </c>
      <c r="J487" s="9" t="s">
        <v>232</v>
      </c>
      <c r="K487" s="9">
        <v>901</v>
      </c>
      <c r="L487" s="9" t="s">
        <v>3383</v>
      </c>
      <c r="M487" s="9">
        <v>90156</v>
      </c>
      <c r="N487" s="9" t="s">
        <v>5512</v>
      </c>
      <c r="O487" s="9">
        <v>4</v>
      </c>
      <c r="P487" s="9" t="s">
        <v>127</v>
      </c>
      <c r="Q487" s="9" t="s">
        <v>5513</v>
      </c>
      <c r="R487" s="9"/>
      <c r="S487" s="9" t="s">
        <v>5514</v>
      </c>
      <c r="T487" s="9"/>
      <c r="U487" s="9" t="s">
        <v>5515</v>
      </c>
      <c r="V487" s="9"/>
      <c r="W487" s="9"/>
      <c r="X487" s="9"/>
      <c r="Y487" s="9"/>
      <c r="Z487" s="9"/>
      <c r="AA487" s="9" t="s">
        <v>5516</v>
      </c>
      <c r="AB487" s="9" t="s">
        <v>5517</v>
      </c>
      <c r="AC487" s="9" t="s">
        <v>5518</v>
      </c>
      <c r="AD487" s="9" t="s">
        <v>5519</v>
      </c>
      <c r="AE487" s="9" t="s">
        <v>137</v>
      </c>
      <c r="AF487" s="9" t="s">
        <v>137</v>
      </c>
      <c r="AG487" s="56" t="s">
        <v>2909</v>
      </c>
      <c r="AH487" s="57" t="s">
        <v>139</v>
      </c>
      <c r="AI487" s="61">
        <v>45264</v>
      </c>
      <c r="AJ487" s="9" t="s">
        <v>138</v>
      </c>
      <c r="AK487" s="55" t="s">
        <v>3394</v>
      </c>
      <c r="AL487" s="55" t="s">
        <v>3394</v>
      </c>
      <c r="AM487" s="12">
        <v>1</v>
      </c>
      <c r="AN487" s="76" t="s">
        <v>5520</v>
      </c>
      <c r="AO487" s="55" t="s">
        <v>3531</v>
      </c>
      <c r="AQ487" s="55" t="s">
        <v>3422</v>
      </c>
      <c r="AS487" s="55" t="s">
        <v>3422</v>
      </c>
      <c r="AU487" s="55" t="s">
        <v>3422</v>
      </c>
      <c r="AW487" s="55" t="s">
        <v>3422</v>
      </c>
      <c r="AX487" s="12">
        <v>1</v>
      </c>
      <c r="BA487" s="55" t="s">
        <v>140</v>
      </c>
      <c r="BB487" s="55" t="s">
        <v>140</v>
      </c>
      <c r="BC487" s="55">
        <v>80519</v>
      </c>
    </row>
    <row r="488" spans="1:56" hidden="1" x14ac:dyDescent="0.25">
      <c r="A488" s="9" t="s">
        <v>3</v>
      </c>
      <c r="B488" s="9" t="s">
        <v>5521</v>
      </c>
      <c r="C488" s="9" t="s">
        <v>5522</v>
      </c>
      <c r="D488" s="9" t="s">
        <v>5523</v>
      </c>
      <c r="E488" s="9" t="s">
        <v>5524</v>
      </c>
      <c r="F488" s="12" t="s">
        <v>8</v>
      </c>
      <c r="G488" s="9" t="s">
        <v>39</v>
      </c>
      <c r="H488" s="9" t="s">
        <v>2771</v>
      </c>
      <c r="I488" s="9">
        <v>9</v>
      </c>
      <c r="J488" s="9" t="s">
        <v>232</v>
      </c>
      <c r="K488" s="9">
        <v>901</v>
      </c>
      <c r="L488" s="9" t="s">
        <v>3383</v>
      </c>
      <c r="M488" s="9">
        <v>90150</v>
      </c>
      <c r="N488" s="9" t="s">
        <v>3402</v>
      </c>
      <c r="O488" s="9">
        <v>4</v>
      </c>
      <c r="P488" s="9" t="s">
        <v>127</v>
      </c>
      <c r="Q488" s="9" t="s">
        <v>3386</v>
      </c>
      <c r="R488" s="9"/>
      <c r="S488" s="9"/>
      <c r="T488" s="9" t="s">
        <v>1719</v>
      </c>
      <c r="U488" s="9"/>
      <c r="V488" s="9"/>
      <c r="W488" s="9"/>
      <c r="X488" s="9"/>
      <c r="Y488" s="9"/>
      <c r="Z488" s="9"/>
      <c r="AA488" s="9" t="s">
        <v>5525</v>
      </c>
      <c r="AB488" s="9" t="s">
        <v>5526</v>
      </c>
      <c r="AC488" s="9" t="s">
        <v>5527</v>
      </c>
      <c r="AD488" s="9" t="s">
        <v>5528</v>
      </c>
      <c r="AE488" s="9" t="s">
        <v>137</v>
      </c>
      <c r="AF488" s="9" t="s">
        <v>137</v>
      </c>
      <c r="AG488" s="56" t="s">
        <v>2909</v>
      </c>
      <c r="AH488" s="57" t="s">
        <v>139</v>
      </c>
      <c r="AI488" s="61">
        <v>45264</v>
      </c>
      <c r="AJ488" s="9" t="s">
        <v>138</v>
      </c>
      <c r="AK488" s="55" t="s">
        <v>3394</v>
      </c>
      <c r="AL488" s="55" t="s">
        <v>3394</v>
      </c>
      <c r="AM488" s="12">
        <v>1</v>
      </c>
      <c r="AN488" s="76">
        <v>21250010101</v>
      </c>
      <c r="AO488" s="55" t="s">
        <v>4150</v>
      </c>
      <c r="AQ488" s="55" t="s">
        <v>3422</v>
      </c>
      <c r="AS488" s="55" t="s">
        <v>3422</v>
      </c>
      <c r="AU488" s="55" t="s">
        <v>3422</v>
      </c>
      <c r="AW488" s="55" t="s">
        <v>3422</v>
      </c>
      <c r="AX488" s="12">
        <v>1</v>
      </c>
      <c r="BA488" s="55" t="s">
        <v>140</v>
      </c>
      <c r="BB488" s="55" t="s">
        <v>140</v>
      </c>
      <c r="BC488" s="55">
        <v>80220</v>
      </c>
      <c r="BD488" s="55" t="s">
        <v>3446</v>
      </c>
    </row>
    <row r="489" spans="1:56" hidden="1" x14ac:dyDescent="0.25">
      <c r="A489" s="9" t="s">
        <v>3</v>
      </c>
      <c r="B489" s="9" t="s">
        <v>5529</v>
      </c>
      <c r="C489" s="9" t="s">
        <v>5530</v>
      </c>
      <c r="D489" s="9" t="s">
        <v>5531</v>
      </c>
      <c r="E489" s="9" t="s">
        <v>5532</v>
      </c>
      <c r="F489" s="12" t="s">
        <v>8</v>
      </c>
      <c r="G489" s="9" t="s">
        <v>46</v>
      </c>
      <c r="H489" s="9" t="s">
        <v>1607</v>
      </c>
      <c r="I489" s="9">
        <v>9</v>
      </c>
      <c r="J489" s="9" t="s">
        <v>232</v>
      </c>
      <c r="K489" s="9">
        <v>901</v>
      </c>
      <c r="L489" s="9" t="s">
        <v>3383</v>
      </c>
      <c r="M489" s="9">
        <v>90150</v>
      </c>
      <c r="N489" s="9" t="s">
        <v>3402</v>
      </c>
      <c r="O489" s="9">
        <v>4</v>
      </c>
      <c r="P489" s="9" t="s">
        <v>127</v>
      </c>
      <c r="Q489" s="9" t="s">
        <v>5533</v>
      </c>
      <c r="R489" s="9"/>
      <c r="S489" s="9"/>
      <c r="T489" s="9" t="s">
        <v>853</v>
      </c>
      <c r="U489" s="9"/>
      <c r="V489" s="9"/>
      <c r="W489" s="9"/>
      <c r="X489" s="9"/>
      <c r="Y489" s="9"/>
      <c r="Z489" s="9"/>
      <c r="AA489" s="9"/>
      <c r="AB489" s="9" t="s">
        <v>5534</v>
      </c>
      <c r="AC489" s="9" t="s">
        <v>5535</v>
      </c>
      <c r="AD489" s="9" t="s">
        <v>5536</v>
      </c>
      <c r="AE489" s="9" t="s">
        <v>137</v>
      </c>
      <c r="AF489" s="9" t="s">
        <v>137</v>
      </c>
      <c r="AG489" s="56" t="s">
        <v>2909</v>
      </c>
      <c r="AH489" s="57" t="s">
        <v>139</v>
      </c>
      <c r="AI489" s="61">
        <v>45264</v>
      </c>
      <c r="AJ489" s="9" t="s">
        <v>138</v>
      </c>
      <c r="AK489" s="55" t="s">
        <v>3394</v>
      </c>
      <c r="AL489" s="55" t="s">
        <v>3394</v>
      </c>
      <c r="AM489" s="12">
        <v>1</v>
      </c>
      <c r="AN489" s="76">
        <v>32153010101</v>
      </c>
      <c r="AO489" s="55" t="s">
        <v>5537</v>
      </c>
      <c r="AQ489" s="55" t="s">
        <v>3422</v>
      </c>
      <c r="AS489" s="55" t="s">
        <v>3422</v>
      </c>
      <c r="AU489" s="55" t="s">
        <v>3422</v>
      </c>
      <c r="AW489" s="55" t="s">
        <v>3422</v>
      </c>
      <c r="AX489" s="12">
        <v>1</v>
      </c>
      <c r="BA489" s="55" t="s">
        <v>140</v>
      </c>
      <c r="BB489" s="55" t="s">
        <v>140</v>
      </c>
      <c r="BC489" s="55">
        <v>80219</v>
      </c>
      <c r="BD489" s="55" t="s">
        <v>3446</v>
      </c>
    </row>
    <row r="490" spans="1:56" hidden="1" x14ac:dyDescent="0.25">
      <c r="A490" s="9" t="s">
        <v>3</v>
      </c>
      <c r="B490" s="9" t="s">
        <v>5538</v>
      </c>
      <c r="C490" s="9" t="s">
        <v>5539</v>
      </c>
      <c r="D490" s="9" t="s">
        <v>5540</v>
      </c>
      <c r="E490" s="9" t="s">
        <v>5541</v>
      </c>
      <c r="F490" s="12" t="s">
        <v>8</v>
      </c>
      <c r="G490" s="9" t="s">
        <v>3061</v>
      </c>
      <c r="H490" s="9" t="s">
        <v>3062</v>
      </c>
      <c r="I490" s="9">
        <v>9</v>
      </c>
      <c r="J490" s="9" t="s">
        <v>232</v>
      </c>
      <c r="K490" s="9">
        <v>907</v>
      </c>
      <c r="L490" s="9" t="s">
        <v>3427</v>
      </c>
      <c r="M490" s="9">
        <v>90750</v>
      </c>
      <c r="N490" s="9" t="s">
        <v>3428</v>
      </c>
      <c r="O490" s="9">
        <v>4</v>
      </c>
      <c r="P490" s="9" t="s">
        <v>127</v>
      </c>
      <c r="Q490" s="9" t="s">
        <v>5542</v>
      </c>
      <c r="R490" s="9"/>
      <c r="S490" s="9"/>
      <c r="T490" s="9" t="s">
        <v>765</v>
      </c>
      <c r="U490" s="9"/>
      <c r="V490" s="9"/>
      <c r="W490" s="9" t="s">
        <v>132</v>
      </c>
      <c r="X490" s="9"/>
      <c r="Y490" s="9" t="s">
        <v>4395</v>
      </c>
      <c r="Z490" s="9"/>
      <c r="AA490" s="9"/>
      <c r="AB490" s="9" t="s">
        <v>5543</v>
      </c>
      <c r="AC490" s="9" t="s">
        <v>5544</v>
      </c>
      <c r="AD490" s="9" t="s">
        <v>5545</v>
      </c>
      <c r="AE490" s="9" t="s">
        <v>137</v>
      </c>
      <c r="AF490" s="9" t="s">
        <v>29</v>
      </c>
      <c r="AG490" s="56" t="s">
        <v>2909</v>
      </c>
      <c r="AH490" s="57" t="s">
        <v>139</v>
      </c>
      <c r="AI490" s="61">
        <v>45269</v>
      </c>
      <c r="AJ490" s="9" t="s">
        <v>138</v>
      </c>
      <c r="AK490" s="55" t="s">
        <v>3394</v>
      </c>
      <c r="AL490" s="55" t="s">
        <v>3394</v>
      </c>
      <c r="AM490" s="12">
        <v>0</v>
      </c>
      <c r="AX490" s="12">
        <v>0</v>
      </c>
      <c r="BB490" s="55" t="s">
        <v>32</v>
      </c>
      <c r="BC490" s="55" t="s">
        <v>3395</v>
      </c>
      <c r="BD490" s="55" t="s">
        <v>3396</v>
      </c>
    </row>
    <row r="491" spans="1:56" hidden="1" x14ac:dyDescent="0.25">
      <c r="A491" s="9" t="s">
        <v>3</v>
      </c>
      <c r="B491" s="9" t="s">
        <v>5546</v>
      </c>
      <c r="C491" s="9" t="s">
        <v>5547</v>
      </c>
      <c r="D491" s="9" t="s">
        <v>5548</v>
      </c>
      <c r="E491" s="9" t="s">
        <v>5549</v>
      </c>
      <c r="F491" s="12" t="s">
        <v>8</v>
      </c>
      <c r="G491" s="9" t="s">
        <v>703</v>
      </c>
      <c r="H491" s="9" t="s">
        <v>704</v>
      </c>
      <c r="I491" s="9">
        <v>9</v>
      </c>
      <c r="J491" s="9" t="s">
        <v>232</v>
      </c>
      <c r="K491" s="9">
        <v>901</v>
      </c>
      <c r="L491" s="9" t="s">
        <v>3383</v>
      </c>
      <c r="M491" s="9">
        <v>90150</v>
      </c>
      <c r="N491" s="9" t="s">
        <v>3402</v>
      </c>
      <c r="O491" s="9">
        <v>4</v>
      </c>
      <c r="P491" s="9" t="s">
        <v>127</v>
      </c>
      <c r="Q491" s="9" t="s">
        <v>4086</v>
      </c>
      <c r="R491" s="9" t="s">
        <v>5550</v>
      </c>
      <c r="S491" s="9" t="s">
        <v>5551</v>
      </c>
      <c r="T491" s="9" t="s">
        <v>5552</v>
      </c>
      <c r="U491" s="9" t="s">
        <v>4087</v>
      </c>
      <c r="V491" s="9"/>
      <c r="W491" s="9" t="s">
        <v>132</v>
      </c>
      <c r="X491" s="9"/>
      <c r="Y491" s="9" t="s">
        <v>3094</v>
      </c>
      <c r="Z491" s="9" t="s">
        <v>3094</v>
      </c>
      <c r="AA491" s="9"/>
      <c r="AB491" s="9" t="s">
        <v>5553</v>
      </c>
      <c r="AC491" s="9" t="s">
        <v>5554</v>
      </c>
      <c r="AD491" s="9" t="s">
        <v>5555</v>
      </c>
      <c r="AE491" s="9" t="s">
        <v>137</v>
      </c>
      <c r="AF491" s="9" t="s">
        <v>137</v>
      </c>
      <c r="AG491" s="56" t="s">
        <v>2909</v>
      </c>
      <c r="AH491" s="57" t="s">
        <v>139</v>
      </c>
      <c r="AI491" s="61">
        <v>45269</v>
      </c>
      <c r="AJ491" s="9" t="s">
        <v>138</v>
      </c>
      <c r="AK491" s="55" t="s">
        <v>3394</v>
      </c>
      <c r="AL491" s="55" t="s">
        <v>3394</v>
      </c>
      <c r="AM491" s="12">
        <v>0</v>
      </c>
      <c r="AX491" s="12">
        <v>0</v>
      </c>
      <c r="BB491" s="55" t="s">
        <v>32</v>
      </c>
      <c r="BC491" s="55" t="s">
        <v>3395</v>
      </c>
      <c r="BD491" s="55" t="s">
        <v>3396</v>
      </c>
    </row>
    <row r="492" spans="1:56" hidden="1" x14ac:dyDescent="0.25">
      <c r="A492" s="9" t="s">
        <v>3</v>
      </c>
      <c r="B492" s="9" t="s">
        <v>5556</v>
      </c>
      <c r="C492" s="9" t="s">
        <v>5557</v>
      </c>
      <c r="D492" s="9" t="s">
        <v>5558</v>
      </c>
      <c r="E492" s="9" t="s">
        <v>5558</v>
      </c>
      <c r="F492" s="12" t="s">
        <v>8</v>
      </c>
      <c r="G492" s="9" t="s">
        <v>5559</v>
      </c>
      <c r="H492" s="9" t="s">
        <v>5560</v>
      </c>
      <c r="I492" s="9">
        <v>9</v>
      </c>
      <c r="J492" s="9" t="s">
        <v>232</v>
      </c>
      <c r="K492" s="9">
        <v>901</v>
      </c>
      <c r="L492" s="9" t="s">
        <v>3383</v>
      </c>
      <c r="M492" s="9">
        <v>90150</v>
      </c>
      <c r="N492" s="9" t="s">
        <v>3402</v>
      </c>
      <c r="O492" s="9">
        <v>4</v>
      </c>
      <c r="P492" s="9" t="s">
        <v>127</v>
      </c>
      <c r="Q492" s="9" t="s">
        <v>3582</v>
      </c>
      <c r="R492" s="9"/>
      <c r="S492" s="9"/>
      <c r="T492" s="9" t="s">
        <v>3648</v>
      </c>
      <c r="U492" s="9" t="s">
        <v>3094</v>
      </c>
      <c r="V492" s="9"/>
      <c r="W492" s="9"/>
      <c r="X492" s="9"/>
      <c r="Y492" s="9"/>
      <c r="Z492" s="9"/>
      <c r="AA492" s="9"/>
      <c r="AB492" s="9" t="s">
        <v>5561</v>
      </c>
      <c r="AC492" s="9" t="s">
        <v>5562</v>
      </c>
      <c r="AD492" s="9" t="s">
        <v>5563</v>
      </c>
      <c r="AE492" s="9" t="s">
        <v>137</v>
      </c>
      <c r="AF492" s="9" t="s">
        <v>137</v>
      </c>
      <c r="AG492" s="56" t="s">
        <v>2909</v>
      </c>
      <c r="AH492" s="57" t="s">
        <v>139</v>
      </c>
      <c r="AI492" s="61">
        <v>45265</v>
      </c>
      <c r="AJ492" s="9" t="s">
        <v>138</v>
      </c>
      <c r="AK492" s="55" t="s">
        <v>3394</v>
      </c>
      <c r="AL492" s="55" t="s">
        <v>3394</v>
      </c>
      <c r="AM492" s="12">
        <v>2</v>
      </c>
      <c r="AN492" s="76">
        <v>23162000001</v>
      </c>
      <c r="AO492" s="55" t="s">
        <v>3548</v>
      </c>
      <c r="AP492" s="76">
        <v>23161000101</v>
      </c>
      <c r="AQ492" s="55" t="s">
        <v>3546</v>
      </c>
      <c r="AS492" s="55" t="s">
        <v>3422</v>
      </c>
      <c r="AU492" s="55" t="s">
        <v>3422</v>
      </c>
      <c r="AW492" s="55" t="s">
        <v>3422</v>
      </c>
      <c r="AX492" s="12">
        <v>2</v>
      </c>
      <c r="BA492" s="55" t="s">
        <v>140</v>
      </c>
      <c r="BB492" s="55" t="s">
        <v>140</v>
      </c>
      <c r="BC492" s="55">
        <v>80196</v>
      </c>
      <c r="BD492" s="55" t="s">
        <v>3446</v>
      </c>
    </row>
    <row r="493" spans="1:56" hidden="1" x14ac:dyDescent="0.25">
      <c r="A493" s="9" t="s">
        <v>3</v>
      </c>
      <c r="B493" s="9" t="s">
        <v>5564</v>
      </c>
      <c r="C493" s="9" t="s">
        <v>5565</v>
      </c>
      <c r="D493" s="9" t="s">
        <v>5566</v>
      </c>
      <c r="E493" s="9" t="s">
        <v>261</v>
      </c>
      <c r="F493" s="12" t="s">
        <v>8</v>
      </c>
      <c r="G493" s="9" t="s">
        <v>41</v>
      </c>
      <c r="H493" s="9" t="s">
        <v>3119</v>
      </c>
      <c r="I493" s="9">
        <v>9</v>
      </c>
      <c r="J493" s="9" t="s">
        <v>232</v>
      </c>
      <c r="K493" s="9">
        <v>918</v>
      </c>
      <c r="L493" s="9" t="s">
        <v>3736</v>
      </c>
      <c r="M493" s="9">
        <v>91850</v>
      </c>
      <c r="N493" s="9" t="s">
        <v>3737</v>
      </c>
      <c r="O493" s="9">
        <v>3</v>
      </c>
      <c r="P493" s="9" t="s">
        <v>714</v>
      </c>
      <c r="Q493" s="9" t="s">
        <v>5567</v>
      </c>
      <c r="R493" s="9"/>
      <c r="S493" s="9" t="s">
        <v>5568</v>
      </c>
      <c r="T493" s="9" t="s">
        <v>5569</v>
      </c>
      <c r="U493" s="9"/>
      <c r="V493" s="9"/>
      <c r="W493" s="9" t="s">
        <v>132</v>
      </c>
      <c r="X493" s="9"/>
      <c r="Y493" s="9" t="s">
        <v>5570</v>
      </c>
      <c r="Z493" s="9"/>
      <c r="AA493" s="9"/>
      <c r="AB493" s="9" t="s">
        <v>5571</v>
      </c>
      <c r="AC493" s="9" t="s">
        <v>5572</v>
      </c>
      <c r="AD493" s="9" t="s">
        <v>4816</v>
      </c>
      <c r="AE493" s="9" t="s">
        <v>137</v>
      </c>
      <c r="AF493" s="9" t="s">
        <v>137</v>
      </c>
      <c r="AG493" s="56" t="s">
        <v>2909</v>
      </c>
      <c r="AH493" s="57" t="s">
        <v>139</v>
      </c>
      <c r="AI493" s="61">
        <v>45269</v>
      </c>
      <c r="AJ493" s="9" t="s">
        <v>138</v>
      </c>
      <c r="AK493" s="55" t="s">
        <v>3394</v>
      </c>
      <c r="AL493" s="55" t="s">
        <v>3394</v>
      </c>
      <c r="AM493" s="12">
        <v>0</v>
      </c>
      <c r="AX493" s="12">
        <v>0</v>
      </c>
      <c r="BB493" s="55" t="s">
        <v>32</v>
      </c>
      <c r="BC493" s="55" t="s">
        <v>3395</v>
      </c>
      <c r="BD493" s="55" t="s">
        <v>3396</v>
      </c>
    </row>
    <row r="494" spans="1:56" hidden="1" x14ac:dyDescent="0.25">
      <c r="A494" s="9" t="s">
        <v>3</v>
      </c>
      <c r="B494" s="9" t="s">
        <v>5573</v>
      </c>
      <c r="C494" s="9" t="s">
        <v>5574</v>
      </c>
      <c r="D494" s="9" t="s">
        <v>5575</v>
      </c>
      <c r="E494" s="9" t="s">
        <v>5576</v>
      </c>
      <c r="F494" s="12" t="s">
        <v>8</v>
      </c>
      <c r="G494" s="9" t="s">
        <v>42</v>
      </c>
      <c r="H494" s="9" t="s">
        <v>2063</v>
      </c>
      <c r="I494" s="9">
        <v>9</v>
      </c>
      <c r="J494" s="9" t="s">
        <v>232</v>
      </c>
      <c r="K494" s="9">
        <v>901</v>
      </c>
      <c r="L494" s="9" t="s">
        <v>3383</v>
      </c>
      <c r="M494" s="9">
        <v>90150</v>
      </c>
      <c r="N494" s="9" t="s">
        <v>3402</v>
      </c>
      <c r="O494" s="9">
        <v>4</v>
      </c>
      <c r="P494" s="9" t="s">
        <v>127</v>
      </c>
      <c r="Q494" s="9" t="s">
        <v>5577</v>
      </c>
      <c r="R494" s="9" t="s">
        <v>5578</v>
      </c>
      <c r="S494" s="9"/>
      <c r="T494" s="9" t="s">
        <v>3939</v>
      </c>
      <c r="U494" s="9"/>
      <c r="V494" s="9" t="s">
        <v>3928</v>
      </c>
      <c r="W494" s="9" t="s">
        <v>132</v>
      </c>
      <c r="X494" s="9"/>
      <c r="Y494" s="9" t="s">
        <v>3094</v>
      </c>
      <c r="Z494" s="9" t="s">
        <v>3940</v>
      </c>
      <c r="AA494" s="9" t="s">
        <v>5579</v>
      </c>
      <c r="AB494" s="9" t="s">
        <v>5580</v>
      </c>
      <c r="AC494" s="9" t="s">
        <v>5581</v>
      </c>
      <c r="AD494" s="9" t="s">
        <v>5582</v>
      </c>
      <c r="AE494" s="9" t="s">
        <v>137</v>
      </c>
      <c r="AF494" s="9" t="s">
        <v>137</v>
      </c>
      <c r="AG494" s="56" t="s">
        <v>2909</v>
      </c>
      <c r="AH494" s="57" t="s">
        <v>139</v>
      </c>
      <c r="AI494" s="61">
        <v>45265</v>
      </c>
      <c r="AJ494" s="9" t="s">
        <v>138</v>
      </c>
      <c r="AK494" s="55" t="s">
        <v>3394</v>
      </c>
      <c r="AL494" s="55" t="s">
        <v>3394</v>
      </c>
      <c r="AM494" s="12">
        <v>1</v>
      </c>
      <c r="AN494" s="76" t="s">
        <v>5583</v>
      </c>
      <c r="AO494" s="55" t="s">
        <v>5451</v>
      </c>
      <c r="AQ494" s="55" t="s">
        <v>3422</v>
      </c>
      <c r="AS494" s="55" t="s">
        <v>3422</v>
      </c>
      <c r="AU494" s="55" t="s">
        <v>3422</v>
      </c>
      <c r="AW494" s="55" t="s">
        <v>3422</v>
      </c>
      <c r="AX494" s="12">
        <v>1</v>
      </c>
      <c r="BA494" s="55" t="s">
        <v>140</v>
      </c>
      <c r="BB494" s="55" t="s">
        <v>140</v>
      </c>
      <c r="BC494" s="55">
        <v>80497</v>
      </c>
    </row>
    <row r="495" spans="1:56" hidden="1" x14ac:dyDescent="0.25">
      <c r="A495" s="9" t="s">
        <v>3</v>
      </c>
      <c r="B495" s="9" t="s">
        <v>5584</v>
      </c>
      <c r="C495" s="9" t="s">
        <v>5585</v>
      </c>
      <c r="D495" s="9" t="s">
        <v>5586</v>
      </c>
      <c r="E495" s="9" t="s">
        <v>5587</v>
      </c>
      <c r="F495" s="12" t="s">
        <v>8</v>
      </c>
      <c r="G495" s="9" t="s">
        <v>41</v>
      </c>
      <c r="H495" s="9" t="s">
        <v>3119</v>
      </c>
      <c r="I495" s="9">
        <v>9</v>
      </c>
      <c r="J495" s="9" t="s">
        <v>232</v>
      </c>
      <c r="K495" s="9">
        <v>920</v>
      </c>
      <c r="L495" s="9" t="s">
        <v>4402</v>
      </c>
      <c r="M495" s="9">
        <v>92050</v>
      </c>
      <c r="N495" s="9" t="s">
        <v>4403</v>
      </c>
      <c r="O495" s="9">
        <v>4</v>
      </c>
      <c r="P495" s="9" t="s">
        <v>127</v>
      </c>
      <c r="Q495" s="9" t="s">
        <v>3472</v>
      </c>
      <c r="R495" s="9"/>
      <c r="S495" s="9" t="s">
        <v>5588</v>
      </c>
      <c r="T495" s="9" t="s">
        <v>5589</v>
      </c>
      <c r="U495" s="9"/>
      <c r="V495" s="9"/>
      <c r="W495" s="9" t="s">
        <v>132</v>
      </c>
      <c r="X495" s="9"/>
      <c r="Y495" s="9"/>
      <c r="Z495" s="9"/>
      <c r="AA495" s="9"/>
      <c r="AB495" s="9" t="s">
        <v>5588</v>
      </c>
      <c r="AC495" s="9" t="s">
        <v>5590</v>
      </c>
      <c r="AD495" s="9" t="s">
        <v>5591</v>
      </c>
      <c r="AE495" s="9" t="s">
        <v>137</v>
      </c>
      <c r="AF495" s="9" t="s">
        <v>137</v>
      </c>
      <c r="AG495" s="56" t="s">
        <v>2909</v>
      </c>
      <c r="AH495" s="57" t="s">
        <v>139</v>
      </c>
      <c r="AI495" s="61">
        <v>45265</v>
      </c>
      <c r="AJ495" s="9" t="s">
        <v>138</v>
      </c>
      <c r="AK495" s="55" t="s">
        <v>3394</v>
      </c>
      <c r="AL495" s="55" t="s">
        <v>3394</v>
      </c>
      <c r="AM495" s="12">
        <v>2</v>
      </c>
      <c r="AN495" s="76">
        <v>23162000001</v>
      </c>
      <c r="AO495" s="55" t="s">
        <v>3548</v>
      </c>
      <c r="AP495" s="76">
        <v>23161000101</v>
      </c>
      <c r="AQ495" s="55" t="s">
        <v>3546</v>
      </c>
      <c r="AS495" s="55" t="s">
        <v>3422</v>
      </c>
      <c r="AU495" s="55" t="s">
        <v>3422</v>
      </c>
      <c r="AW495" s="55" t="s">
        <v>3422</v>
      </c>
      <c r="AX495" s="12">
        <v>2</v>
      </c>
      <c r="BA495" s="55" t="s">
        <v>140</v>
      </c>
      <c r="BB495" s="55" t="s">
        <v>140</v>
      </c>
      <c r="BC495" s="55">
        <v>80559</v>
      </c>
      <c r="BD495" s="55" t="s">
        <v>3446</v>
      </c>
    </row>
    <row r="496" spans="1:56" hidden="1" x14ac:dyDescent="0.25">
      <c r="A496" s="9" t="s">
        <v>3</v>
      </c>
      <c r="B496" s="9" t="s">
        <v>5592</v>
      </c>
      <c r="C496" s="9" t="s">
        <v>5593</v>
      </c>
      <c r="D496" s="9" t="s">
        <v>5594</v>
      </c>
      <c r="E496" s="9" t="s">
        <v>5595</v>
      </c>
      <c r="F496" s="12" t="s">
        <v>8</v>
      </c>
      <c r="G496" s="9" t="s">
        <v>42</v>
      </c>
      <c r="H496" s="9" t="s">
        <v>2063</v>
      </c>
      <c r="I496" s="9">
        <v>13</v>
      </c>
      <c r="J496" s="9" t="s">
        <v>3510</v>
      </c>
      <c r="K496" s="9">
        <v>1321</v>
      </c>
      <c r="L496" s="9" t="s">
        <v>3511</v>
      </c>
      <c r="M496" s="9">
        <v>132150</v>
      </c>
      <c r="N496" s="9" t="s">
        <v>3512</v>
      </c>
      <c r="O496" s="9">
        <v>4</v>
      </c>
      <c r="P496" s="9" t="s">
        <v>127</v>
      </c>
      <c r="Q496" s="9" t="s">
        <v>3526</v>
      </c>
      <c r="R496" s="9"/>
      <c r="S496" s="9"/>
      <c r="T496" s="9" t="s">
        <v>5075</v>
      </c>
      <c r="U496" s="9"/>
      <c r="V496" s="9"/>
      <c r="W496" s="9"/>
      <c r="X496" s="9"/>
      <c r="Y496" s="9"/>
      <c r="Z496" s="9"/>
      <c r="AA496" s="9"/>
      <c r="AB496" s="9" t="s">
        <v>5596</v>
      </c>
      <c r="AC496" s="9" t="s">
        <v>5597</v>
      </c>
      <c r="AD496" s="9" t="s">
        <v>5598</v>
      </c>
      <c r="AE496" s="9" t="s">
        <v>137</v>
      </c>
      <c r="AF496" s="9" t="s">
        <v>137</v>
      </c>
      <c r="AG496" s="56" t="s">
        <v>2909</v>
      </c>
      <c r="AH496" s="57" t="s">
        <v>139</v>
      </c>
      <c r="AI496" s="61">
        <v>45265</v>
      </c>
      <c r="AJ496" s="9" t="s">
        <v>138</v>
      </c>
      <c r="AK496" s="55" t="s">
        <v>3394</v>
      </c>
      <c r="AL496" s="55" t="s">
        <v>3394</v>
      </c>
      <c r="AM496" s="12">
        <v>2</v>
      </c>
      <c r="AN496" s="76">
        <v>21242020201</v>
      </c>
      <c r="AO496" s="55" t="s">
        <v>5451</v>
      </c>
      <c r="AP496" s="76">
        <v>21242020101</v>
      </c>
      <c r="AQ496" s="55" t="s">
        <v>3531</v>
      </c>
      <c r="AS496" s="55" t="s">
        <v>3422</v>
      </c>
      <c r="AU496" s="55" t="s">
        <v>3422</v>
      </c>
      <c r="AW496" s="55" t="s">
        <v>3422</v>
      </c>
      <c r="AX496" s="12">
        <v>2</v>
      </c>
      <c r="BA496" s="55" t="s">
        <v>140</v>
      </c>
      <c r="BB496" s="55" t="s">
        <v>140</v>
      </c>
      <c r="BC496" s="55">
        <v>80536</v>
      </c>
      <c r="BD496" s="55" t="s">
        <v>3446</v>
      </c>
    </row>
    <row r="497" spans="1:56" hidden="1" x14ac:dyDescent="0.25">
      <c r="A497" s="9" t="s">
        <v>3</v>
      </c>
      <c r="B497" s="9" t="s">
        <v>5599</v>
      </c>
      <c r="C497" s="9" t="s">
        <v>5600</v>
      </c>
      <c r="D497" s="9" t="s">
        <v>5601</v>
      </c>
      <c r="E497" s="9" t="s">
        <v>261</v>
      </c>
      <c r="F497" s="12" t="s">
        <v>8</v>
      </c>
      <c r="G497" s="9" t="s">
        <v>984</v>
      </c>
      <c r="H497" s="9" t="s">
        <v>985</v>
      </c>
      <c r="I497" s="9">
        <v>9</v>
      </c>
      <c r="J497" s="9" t="s">
        <v>232</v>
      </c>
      <c r="K497" s="9">
        <v>901</v>
      </c>
      <c r="L497" s="9" t="s">
        <v>3383</v>
      </c>
      <c r="M497" s="9">
        <v>90150</v>
      </c>
      <c r="N497" s="9" t="s">
        <v>3402</v>
      </c>
      <c r="O497" s="9">
        <v>4</v>
      </c>
      <c r="P497" s="9" t="s">
        <v>127</v>
      </c>
      <c r="Q497" s="9" t="s">
        <v>5602</v>
      </c>
      <c r="R497" s="9"/>
      <c r="S497" s="9"/>
      <c r="T497" s="9" t="s">
        <v>2442</v>
      </c>
      <c r="U497" s="9"/>
      <c r="V497" s="9"/>
      <c r="W497" s="9" t="s">
        <v>132</v>
      </c>
      <c r="X497" s="9"/>
      <c r="Y497" s="9" t="s">
        <v>3481</v>
      </c>
      <c r="Z497" s="9"/>
      <c r="AA497" s="9"/>
      <c r="AB497" s="9" t="s">
        <v>5603</v>
      </c>
      <c r="AC497" s="9" t="s">
        <v>5604</v>
      </c>
      <c r="AD497" s="9" t="s">
        <v>5605</v>
      </c>
      <c r="AE497" s="9" t="s">
        <v>137</v>
      </c>
      <c r="AF497" s="9" t="s">
        <v>137</v>
      </c>
      <c r="AG497" s="56" t="s">
        <v>2909</v>
      </c>
      <c r="AH497" s="57" t="s">
        <v>139</v>
      </c>
      <c r="AI497" s="61">
        <v>45265</v>
      </c>
      <c r="AJ497" s="9" t="s">
        <v>138</v>
      </c>
      <c r="AK497" s="55" t="s">
        <v>3394</v>
      </c>
      <c r="AL497" s="55" t="s">
        <v>3394</v>
      </c>
      <c r="AM497" s="12">
        <v>3</v>
      </c>
      <c r="AN497" s="76" t="s">
        <v>5606</v>
      </c>
      <c r="AO497" s="55" t="s">
        <v>5607</v>
      </c>
      <c r="AP497" s="76" t="s">
        <v>5608</v>
      </c>
      <c r="AQ497" s="55" t="s">
        <v>5609</v>
      </c>
      <c r="AR497" s="76" t="s">
        <v>5610</v>
      </c>
      <c r="AS497" s="55" t="s">
        <v>5611</v>
      </c>
      <c r="AU497" s="55" t="s">
        <v>3422</v>
      </c>
      <c r="AW497" s="55" t="s">
        <v>3422</v>
      </c>
      <c r="AX497" s="12">
        <v>3</v>
      </c>
      <c r="BA497" s="55" t="s">
        <v>140</v>
      </c>
      <c r="BB497" s="55" t="s">
        <v>140</v>
      </c>
      <c r="BC497" s="55">
        <v>80182</v>
      </c>
    </row>
    <row r="498" spans="1:56" hidden="1" x14ac:dyDescent="0.25">
      <c r="A498" s="9" t="s">
        <v>3</v>
      </c>
      <c r="B498" s="9" t="s">
        <v>5612</v>
      </c>
      <c r="C498" s="9" t="s">
        <v>5613</v>
      </c>
      <c r="D498" s="9" t="s">
        <v>5614</v>
      </c>
      <c r="E498" s="9" t="s">
        <v>5615</v>
      </c>
      <c r="F498" s="12" t="s">
        <v>8</v>
      </c>
      <c r="G498" s="9" t="s">
        <v>21</v>
      </c>
      <c r="H498" s="9" t="s">
        <v>541</v>
      </c>
      <c r="I498" s="9">
        <v>23</v>
      </c>
      <c r="J498" s="9" t="s">
        <v>3891</v>
      </c>
      <c r="K498" s="9">
        <v>2301</v>
      </c>
      <c r="L498" s="9" t="s">
        <v>4111</v>
      </c>
      <c r="M498" s="9">
        <v>230150</v>
      </c>
      <c r="N498" s="9" t="s">
        <v>4112</v>
      </c>
      <c r="O498" s="9">
        <v>4</v>
      </c>
      <c r="P498" s="9" t="s">
        <v>127</v>
      </c>
      <c r="Q498" s="9" t="s">
        <v>569</v>
      </c>
      <c r="R498" s="9"/>
      <c r="S498" s="9" t="s">
        <v>5616</v>
      </c>
      <c r="T498" s="9"/>
      <c r="U498" s="9"/>
      <c r="V498" s="9" t="s">
        <v>5617</v>
      </c>
      <c r="W498" s="9" t="s">
        <v>253</v>
      </c>
      <c r="X498" s="9"/>
      <c r="Y498" s="9"/>
      <c r="Z498" s="9"/>
      <c r="AA498" s="9"/>
      <c r="AB498" s="9" t="s">
        <v>5618</v>
      </c>
      <c r="AC498" s="9" t="s">
        <v>1779</v>
      </c>
      <c r="AD498" s="9" t="s">
        <v>1780</v>
      </c>
      <c r="AE498" s="9" t="s">
        <v>137</v>
      </c>
      <c r="AF498" s="9" t="s">
        <v>137</v>
      </c>
      <c r="AG498" s="56" t="s">
        <v>2909</v>
      </c>
      <c r="AH498" s="57" t="s">
        <v>139</v>
      </c>
      <c r="AI498" s="61">
        <v>45265</v>
      </c>
      <c r="AJ498" s="9" t="s">
        <v>138</v>
      </c>
      <c r="AK498" s="55" t="s">
        <v>3394</v>
      </c>
      <c r="AL498" s="55" t="s">
        <v>3394</v>
      </c>
      <c r="AM498" s="12">
        <v>2</v>
      </c>
      <c r="AN498" s="76" t="s">
        <v>5079</v>
      </c>
      <c r="AO498" s="55" t="s">
        <v>3898</v>
      </c>
      <c r="AP498" s="76" t="s">
        <v>5619</v>
      </c>
      <c r="AQ498" s="55" t="s">
        <v>5101</v>
      </c>
      <c r="AS498" s="55" t="s">
        <v>3422</v>
      </c>
      <c r="AU498" s="55" t="s">
        <v>3422</v>
      </c>
      <c r="AW498" s="55" t="s">
        <v>3422</v>
      </c>
      <c r="AX498" s="12">
        <v>2</v>
      </c>
      <c r="BA498" s="55" t="s">
        <v>140</v>
      </c>
      <c r="BB498" s="55" t="s">
        <v>140</v>
      </c>
      <c r="BC498" s="55">
        <v>80138</v>
      </c>
    </row>
    <row r="499" spans="1:56" hidden="1" x14ac:dyDescent="0.25">
      <c r="A499" s="9" t="s">
        <v>3</v>
      </c>
      <c r="B499" s="9" t="s">
        <v>5620</v>
      </c>
      <c r="C499" s="9" t="s">
        <v>5621</v>
      </c>
      <c r="D499" s="9" t="s">
        <v>5622</v>
      </c>
      <c r="E499" s="9" t="s">
        <v>5623</v>
      </c>
      <c r="F499" s="12" t="s">
        <v>8</v>
      </c>
      <c r="G499" s="9" t="s">
        <v>42</v>
      </c>
      <c r="H499" s="9" t="s">
        <v>2063</v>
      </c>
      <c r="I499" s="9">
        <v>13</v>
      </c>
      <c r="J499" s="9" t="s">
        <v>3510</v>
      </c>
      <c r="K499" s="9">
        <v>1308</v>
      </c>
      <c r="L499" s="9" t="s">
        <v>3524</v>
      </c>
      <c r="M499" s="9">
        <v>130850</v>
      </c>
      <c r="N499" s="9" t="s">
        <v>3525</v>
      </c>
      <c r="O499" s="9">
        <v>4</v>
      </c>
      <c r="P499" s="9" t="s">
        <v>127</v>
      </c>
      <c r="Q499" s="9" t="s">
        <v>5624</v>
      </c>
      <c r="R499" s="9"/>
      <c r="S499" s="9" t="s">
        <v>5625</v>
      </c>
      <c r="T499" s="9"/>
      <c r="U499" s="9"/>
      <c r="V499" s="9"/>
      <c r="W499" s="9"/>
      <c r="X499" s="9"/>
      <c r="Y499" s="9"/>
      <c r="Z499" s="9" t="s">
        <v>5626</v>
      </c>
      <c r="AA499" s="9"/>
      <c r="AB499" s="9" t="s">
        <v>5627</v>
      </c>
      <c r="AC499" s="9" t="s">
        <v>5628</v>
      </c>
      <c r="AD499" s="9" t="s">
        <v>5629</v>
      </c>
      <c r="AE499" s="9" t="s">
        <v>137</v>
      </c>
      <c r="AF499" s="9" t="s">
        <v>137</v>
      </c>
      <c r="AG499" s="56" t="s">
        <v>2909</v>
      </c>
      <c r="AH499" s="57" t="s">
        <v>139</v>
      </c>
      <c r="AI499" s="61">
        <v>45265</v>
      </c>
      <c r="AJ499" s="9" t="s">
        <v>138</v>
      </c>
      <c r="AK499" s="55" t="s">
        <v>3394</v>
      </c>
      <c r="AL499" s="55" t="s">
        <v>3394</v>
      </c>
      <c r="AM499" s="12">
        <v>2</v>
      </c>
      <c r="AN499" s="76">
        <v>21242020201</v>
      </c>
      <c r="AO499" s="55" t="s">
        <v>5451</v>
      </c>
      <c r="AP499" s="76">
        <v>21242020101</v>
      </c>
      <c r="AQ499" s="55" t="s">
        <v>3531</v>
      </c>
      <c r="AS499" s="55" t="s">
        <v>3422</v>
      </c>
      <c r="AU499" s="55" t="s">
        <v>3422</v>
      </c>
      <c r="AW499" s="55" t="s">
        <v>3422</v>
      </c>
      <c r="AX499" s="12">
        <v>2</v>
      </c>
      <c r="BA499" s="55" t="s">
        <v>140</v>
      </c>
      <c r="BB499" s="55" t="s">
        <v>140</v>
      </c>
      <c r="BC499" s="55">
        <v>80516</v>
      </c>
      <c r="BD499" s="55" t="s">
        <v>3446</v>
      </c>
    </row>
    <row r="500" spans="1:56" hidden="1" x14ac:dyDescent="0.25">
      <c r="A500" s="9" t="s">
        <v>3</v>
      </c>
      <c r="B500" s="9" t="s">
        <v>5630</v>
      </c>
      <c r="C500" s="9" t="s">
        <v>5631</v>
      </c>
      <c r="D500" s="9" t="s">
        <v>5632</v>
      </c>
      <c r="E500" s="9" t="s">
        <v>261</v>
      </c>
      <c r="F500" s="12" t="s">
        <v>8</v>
      </c>
      <c r="G500" s="9" t="s">
        <v>43</v>
      </c>
      <c r="H500" s="9" t="s">
        <v>202</v>
      </c>
      <c r="I500" s="9">
        <v>9</v>
      </c>
      <c r="J500" s="9" t="s">
        <v>232</v>
      </c>
      <c r="K500" s="9">
        <v>901</v>
      </c>
      <c r="L500" s="9" t="s">
        <v>3383</v>
      </c>
      <c r="M500" s="9">
        <v>90150</v>
      </c>
      <c r="N500" s="9" t="s">
        <v>3402</v>
      </c>
      <c r="O500" s="9">
        <v>4</v>
      </c>
      <c r="P500" s="9" t="s">
        <v>127</v>
      </c>
      <c r="Q500" s="9" t="s">
        <v>5633</v>
      </c>
      <c r="R500" s="9" t="s">
        <v>5634</v>
      </c>
      <c r="S500" s="9" t="s">
        <v>5635</v>
      </c>
      <c r="T500" s="9" t="s">
        <v>3648</v>
      </c>
      <c r="U500" s="9"/>
      <c r="V500" s="9"/>
      <c r="W500" s="9" t="s">
        <v>132</v>
      </c>
      <c r="X500" s="9"/>
      <c r="Y500" s="9"/>
      <c r="Z500" s="9" t="s">
        <v>3693</v>
      </c>
      <c r="AA500" s="9"/>
      <c r="AB500" s="9" t="s">
        <v>5636</v>
      </c>
      <c r="AC500" s="9" t="s">
        <v>5637</v>
      </c>
      <c r="AD500" s="9" t="s">
        <v>5638</v>
      </c>
      <c r="AE500" s="9" t="s">
        <v>137</v>
      </c>
      <c r="AF500" s="9" t="s">
        <v>137</v>
      </c>
      <c r="AG500" s="56" t="s">
        <v>2909</v>
      </c>
      <c r="AH500" s="57" t="s">
        <v>139</v>
      </c>
      <c r="AI500" s="61">
        <v>45265</v>
      </c>
      <c r="AJ500" s="9" t="s">
        <v>138</v>
      </c>
      <c r="AK500" s="55" t="s">
        <v>3394</v>
      </c>
      <c r="AL500" s="55" t="s">
        <v>3394</v>
      </c>
      <c r="AM500" s="12">
        <v>1</v>
      </c>
      <c r="AN500" s="76">
        <v>36410000101</v>
      </c>
      <c r="AO500" s="55" t="s">
        <v>3445</v>
      </c>
      <c r="AQ500" s="55" t="s">
        <v>3422</v>
      </c>
      <c r="AS500" s="55" t="s">
        <v>3422</v>
      </c>
      <c r="AU500" s="55" t="s">
        <v>3422</v>
      </c>
      <c r="AW500" s="55" t="s">
        <v>3422</v>
      </c>
      <c r="AX500" s="12">
        <v>1</v>
      </c>
      <c r="BA500" s="55" t="s">
        <v>140</v>
      </c>
      <c r="BB500" s="55" t="s">
        <v>140</v>
      </c>
      <c r="BC500" s="55">
        <v>80762</v>
      </c>
      <c r="BD500" s="55" t="s">
        <v>3446</v>
      </c>
    </row>
    <row r="501" spans="1:56" hidden="1" x14ac:dyDescent="0.25">
      <c r="A501" s="9" t="s">
        <v>3</v>
      </c>
      <c r="B501" s="9" t="s">
        <v>5639</v>
      </c>
      <c r="C501" s="9" t="s">
        <v>5640</v>
      </c>
      <c r="D501" s="9" t="s">
        <v>5641</v>
      </c>
      <c r="E501" s="9" t="s">
        <v>5641</v>
      </c>
      <c r="F501" s="12" t="s">
        <v>8</v>
      </c>
      <c r="G501" s="9" t="s">
        <v>43</v>
      </c>
      <c r="H501" s="9" t="s">
        <v>202</v>
      </c>
      <c r="I501" s="9">
        <v>9</v>
      </c>
      <c r="J501" s="9" t="s">
        <v>232</v>
      </c>
      <c r="K501" s="9">
        <v>901</v>
      </c>
      <c r="L501" s="9" t="s">
        <v>3383</v>
      </c>
      <c r="M501" s="9">
        <v>90150</v>
      </c>
      <c r="N501" s="9" t="s">
        <v>3402</v>
      </c>
      <c r="O501" s="9">
        <v>4</v>
      </c>
      <c r="P501" s="9" t="s">
        <v>127</v>
      </c>
      <c r="Q501" s="9" t="s">
        <v>3582</v>
      </c>
      <c r="R501" s="9"/>
      <c r="S501" s="9"/>
      <c r="T501" s="9" t="s">
        <v>5642</v>
      </c>
      <c r="U501" s="9"/>
      <c r="V501" s="9"/>
      <c r="W501" s="9"/>
      <c r="X501" s="9"/>
      <c r="Y501" s="9"/>
      <c r="Z501" s="9"/>
      <c r="AA501" s="9"/>
      <c r="AB501" s="9" t="s">
        <v>5643</v>
      </c>
      <c r="AC501" s="9" t="s">
        <v>5644</v>
      </c>
      <c r="AD501" s="9" t="s">
        <v>5645</v>
      </c>
      <c r="AE501" s="9" t="s">
        <v>137</v>
      </c>
      <c r="AF501" s="9" t="s">
        <v>137</v>
      </c>
      <c r="AG501" s="56" t="s">
        <v>2909</v>
      </c>
      <c r="AH501" s="57" t="s">
        <v>139</v>
      </c>
      <c r="AI501" s="61">
        <v>45180</v>
      </c>
      <c r="AJ501" s="9" t="s">
        <v>138</v>
      </c>
      <c r="AK501" s="55" t="s">
        <v>3394</v>
      </c>
      <c r="AL501" s="55" t="s">
        <v>3394</v>
      </c>
      <c r="AM501" s="12">
        <v>0</v>
      </c>
      <c r="AU501" s="55" t="s">
        <v>3422</v>
      </c>
      <c r="AW501" s="55" t="s">
        <v>3422</v>
      </c>
      <c r="AX501" s="12">
        <v>0</v>
      </c>
      <c r="BB501" s="55" t="s">
        <v>34</v>
      </c>
      <c r="BC501" s="55">
        <v>159</v>
      </c>
      <c r="BD501" s="55" t="s">
        <v>3409</v>
      </c>
    </row>
    <row r="502" spans="1:56" hidden="1" x14ac:dyDescent="0.25">
      <c r="A502" s="9" t="s">
        <v>3</v>
      </c>
      <c r="B502" s="9" t="s">
        <v>5646</v>
      </c>
      <c r="C502" s="9" t="s">
        <v>5647</v>
      </c>
      <c r="D502" s="9" t="s">
        <v>5648</v>
      </c>
      <c r="E502" s="9" t="s">
        <v>261</v>
      </c>
      <c r="F502" s="12" t="s">
        <v>8</v>
      </c>
      <c r="G502" s="9" t="s">
        <v>324</v>
      </c>
      <c r="H502" s="9" t="s">
        <v>325</v>
      </c>
      <c r="I502" s="9">
        <v>9</v>
      </c>
      <c r="J502" s="9" t="s">
        <v>232</v>
      </c>
      <c r="K502" s="9">
        <v>901</v>
      </c>
      <c r="L502" s="9" t="s">
        <v>3383</v>
      </c>
      <c r="M502" s="9">
        <v>90150</v>
      </c>
      <c r="N502" s="9" t="s">
        <v>3402</v>
      </c>
      <c r="O502" s="9">
        <v>4</v>
      </c>
      <c r="P502" s="9" t="s">
        <v>127</v>
      </c>
      <c r="Q502" s="9" t="s">
        <v>3582</v>
      </c>
      <c r="R502" s="9" t="s">
        <v>5414</v>
      </c>
      <c r="S502" s="9" t="s">
        <v>3940</v>
      </c>
      <c r="T502" s="9" t="s">
        <v>3939</v>
      </c>
      <c r="U502" s="9"/>
      <c r="V502" s="9"/>
      <c r="W502" s="9"/>
      <c r="X502" s="9"/>
      <c r="Y502" s="9"/>
      <c r="Z502" s="9"/>
      <c r="AA502" s="9" t="s">
        <v>5649</v>
      </c>
      <c r="AB502" s="9" t="s">
        <v>5650</v>
      </c>
      <c r="AC502" s="9" t="s">
        <v>5651</v>
      </c>
      <c r="AD502" s="9" t="s">
        <v>5652</v>
      </c>
      <c r="AE502" s="9" t="s">
        <v>137</v>
      </c>
      <c r="AF502" s="9" t="s">
        <v>137</v>
      </c>
      <c r="AG502" s="56" t="s">
        <v>2909</v>
      </c>
      <c r="AH502" s="57" t="s">
        <v>139</v>
      </c>
      <c r="AI502" s="61">
        <v>45180</v>
      </c>
      <c r="AJ502" s="9" t="s">
        <v>138</v>
      </c>
      <c r="AK502" s="55" t="s">
        <v>3394</v>
      </c>
      <c r="AL502" s="55" t="s">
        <v>3394</v>
      </c>
      <c r="AM502" s="12">
        <v>2</v>
      </c>
      <c r="AN502" s="76" t="s">
        <v>5653</v>
      </c>
      <c r="AO502" s="55" t="s">
        <v>5654</v>
      </c>
      <c r="AP502" s="76" t="s">
        <v>5655</v>
      </c>
      <c r="AQ502" s="55" t="s">
        <v>5656</v>
      </c>
      <c r="AS502" s="55" t="s">
        <v>3422</v>
      </c>
      <c r="AU502" s="55" t="s">
        <v>3422</v>
      </c>
      <c r="AW502" s="55" t="s">
        <v>3422</v>
      </c>
      <c r="AX502" s="12">
        <v>2</v>
      </c>
      <c r="BA502" s="55" t="s">
        <v>140</v>
      </c>
      <c r="BB502" s="55" t="s">
        <v>140</v>
      </c>
      <c r="BC502" s="55">
        <v>80446</v>
      </c>
    </row>
    <row r="503" spans="1:56" hidden="1" x14ac:dyDescent="0.25">
      <c r="A503" s="9" t="s">
        <v>3</v>
      </c>
      <c r="B503" s="9" t="s">
        <v>5657</v>
      </c>
      <c r="C503" s="9" t="s">
        <v>5658</v>
      </c>
      <c r="D503" s="9" t="s">
        <v>5659</v>
      </c>
      <c r="E503" s="9" t="s">
        <v>5660</v>
      </c>
      <c r="F503" s="12" t="s">
        <v>8</v>
      </c>
      <c r="G503" s="9" t="s">
        <v>23</v>
      </c>
      <c r="H503" s="9" t="s">
        <v>433</v>
      </c>
      <c r="I503" s="9">
        <v>9</v>
      </c>
      <c r="J503" s="9" t="s">
        <v>232</v>
      </c>
      <c r="K503" s="9">
        <v>901</v>
      </c>
      <c r="L503" s="9" t="s">
        <v>3383</v>
      </c>
      <c r="M503" s="9">
        <v>90150</v>
      </c>
      <c r="N503" s="9" t="s">
        <v>3402</v>
      </c>
      <c r="O503" s="9">
        <v>4</v>
      </c>
      <c r="P503" s="9" t="s">
        <v>127</v>
      </c>
      <c r="Q503" s="9" t="s">
        <v>3582</v>
      </c>
      <c r="R503" s="9"/>
      <c r="S503" s="9"/>
      <c r="T503" s="9" t="s">
        <v>5157</v>
      </c>
      <c r="U503" s="9"/>
      <c r="V503" s="9"/>
      <c r="W503" s="9"/>
      <c r="X503" s="9"/>
      <c r="Y503" s="9"/>
      <c r="Z503" s="9"/>
      <c r="AA503" s="9"/>
      <c r="AB503" s="9" t="s">
        <v>5661</v>
      </c>
      <c r="AC503" s="9" t="s">
        <v>5662</v>
      </c>
      <c r="AD503" s="9" t="s">
        <v>5663</v>
      </c>
      <c r="AE503" s="9" t="s">
        <v>137</v>
      </c>
      <c r="AF503" s="9" t="s">
        <v>137</v>
      </c>
      <c r="AG503" s="56" t="s">
        <v>2909</v>
      </c>
      <c r="AH503" s="57" t="s">
        <v>139</v>
      </c>
      <c r="AI503" s="61">
        <v>45269</v>
      </c>
      <c r="AJ503" s="9" t="s">
        <v>138</v>
      </c>
      <c r="AK503" s="55" t="s">
        <v>3394</v>
      </c>
      <c r="AL503" s="55" t="s">
        <v>3394</v>
      </c>
      <c r="AM503" s="12">
        <v>0</v>
      </c>
      <c r="AX503" s="12">
        <v>0</v>
      </c>
      <c r="BB503" s="55" t="s">
        <v>32</v>
      </c>
      <c r="BC503" s="55" t="s">
        <v>3395</v>
      </c>
      <c r="BD503" s="55" t="s">
        <v>3396</v>
      </c>
    </row>
    <row r="504" spans="1:56" hidden="1" x14ac:dyDescent="0.25">
      <c r="A504" s="9" t="s">
        <v>3</v>
      </c>
      <c r="B504" s="9" t="s">
        <v>5664</v>
      </c>
      <c r="C504" s="9" t="s">
        <v>5665</v>
      </c>
      <c r="D504" s="9" t="s">
        <v>5666</v>
      </c>
      <c r="E504" s="9" t="s">
        <v>5667</v>
      </c>
      <c r="F504" s="12" t="s">
        <v>8</v>
      </c>
      <c r="G504" s="9" t="s">
        <v>5668</v>
      </c>
      <c r="H504" s="9" t="s">
        <v>5669</v>
      </c>
      <c r="I504" s="9">
        <v>9</v>
      </c>
      <c r="J504" s="9" t="s">
        <v>232</v>
      </c>
      <c r="K504" s="9">
        <v>901</v>
      </c>
      <c r="L504" s="9" t="s">
        <v>3383</v>
      </c>
      <c r="M504" s="9">
        <v>90150</v>
      </c>
      <c r="N504" s="9" t="s">
        <v>3402</v>
      </c>
      <c r="O504" s="9">
        <v>4</v>
      </c>
      <c r="P504" s="9" t="s">
        <v>127</v>
      </c>
      <c r="Q504" s="9" t="s">
        <v>5670</v>
      </c>
      <c r="R504" s="9"/>
      <c r="S504" s="9" t="s">
        <v>4481</v>
      </c>
      <c r="T504" s="9" t="s">
        <v>5671</v>
      </c>
      <c r="U504" s="9"/>
      <c r="V504" s="9"/>
      <c r="W504" s="9"/>
      <c r="X504" s="9"/>
      <c r="Y504" s="9"/>
      <c r="Z504" s="9"/>
      <c r="AA504" s="9"/>
      <c r="AB504" s="9" t="s">
        <v>5672</v>
      </c>
      <c r="AC504" s="9" t="s">
        <v>5673</v>
      </c>
      <c r="AD504" s="9" t="s">
        <v>5674</v>
      </c>
      <c r="AE504" s="9" t="s">
        <v>137</v>
      </c>
      <c r="AF504" s="9" t="s">
        <v>137</v>
      </c>
      <c r="AG504" s="56" t="s">
        <v>2909</v>
      </c>
      <c r="AH504" s="57" t="s">
        <v>139</v>
      </c>
      <c r="AI504" s="61">
        <v>45269</v>
      </c>
      <c r="AJ504" s="9" t="s">
        <v>138</v>
      </c>
      <c r="AK504" s="55" t="s">
        <v>3394</v>
      </c>
      <c r="AL504" s="55" t="s">
        <v>3394</v>
      </c>
      <c r="AM504" s="12">
        <v>1</v>
      </c>
      <c r="AN504" s="76" t="s">
        <v>5675</v>
      </c>
      <c r="AO504" s="55" t="s">
        <v>5676</v>
      </c>
      <c r="AQ504" s="55" t="s">
        <v>3422</v>
      </c>
      <c r="AS504" s="55" t="s">
        <v>3422</v>
      </c>
      <c r="AU504" s="55" t="s">
        <v>3422</v>
      </c>
      <c r="AW504" s="55" t="s">
        <v>3422</v>
      </c>
      <c r="AX504" s="12">
        <v>1</v>
      </c>
      <c r="BA504" s="55" t="s">
        <v>140</v>
      </c>
      <c r="BB504" s="55" t="s">
        <v>140</v>
      </c>
      <c r="BC504" s="55">
        <v>80878</v>
      </c>
    </row>
    <row r="505" spans="1:56" hidden="1" x14ac:dyDescent="0.25">
      <c r="A505" s="9" t="s">
        <v>3</v>
      </c>
      <c r="B505" s="9" t="s">
        <v>5677</v>
      </c>
      <c r="C505" s="9" t="s">
        <v>5678</v>
      </c>
      <c r="D505" s="9" t="s">
        <v>5679</v>
      </c>
      <c r="E505" s="9" t="s">
        <v>5680</v>
      </c>
      <c r="F505" s="12" t="s">
        <v>8</v>
      </c>
      <c r="G505" s="9" t="s">
        <v>17</v>
      </c>
      <c r="H505" s="9" t="s">
        <v>365</v>
      </c>
      <c r="I505" s="9">
        <v>9</v>
      </c>
      <c r="J505" s="9" t="s">
        <v>232</v>
      </c>
      <c r="K505" s="9">
        <v>901</v>
      </c>
      <c r="L505" s="9" t="s">
        <v>3383</v>
      </c>
      <c r="M505" s="9">
        <v>90150</v>
      </c>
      <c r="N505" s="9" t="s">
        <v>3402</v>
      </c>
      <c r="O505" s="9">
        <v>4</v>
      </c>
      <c r="P505" s="9" t="s">
        <v>127</v>
      </c>
      <c r="Q505" s="9" t="s">
        <v>5681</v>
      </c>
      <c r="R505" s="9"/>
      <c r="S505" s="9" t="s">
        <v>4481</v>
      </c>
      <c r="T505" s="9" t="s">
        <v>853</v>
      </c>
      <c r="U505" s="9"/>
      <c r="V505" s="9"/>
      <c r="W505" s="9"/>
      <c r="X505" s="9"/>
      <c r="Y505" s="9"/>
      <c r="Z505" s="9"/>
      <c r="AA505" s="9"/>
      <c r="AB505" s="9" t="s">
        <v>5682</v>
      </c>
      <c r="AC505" s="9" t="s">
        <v>5683</v>
      </c>
      <c r="AD505" s="9" t="s">
        <v>5684</v>
      </c>
      <c r="AE505" s="9" t="s">
        <v>137</v>
      </c>
      <c r="AF505" s="9" t="s">
        <v>137</v>
      </c>
      <c r="AG505" s="56" t="s">
        <v>2909</v>
      </c>
      <c r="AH505" s="57" t="s">
        <v>139</v>
      </c>
      <c r="AI505" s="61">
        <v>45269</v>
      </c>
      <c r="AJ505" s="9" t="s">
        <v>138</v>
      </c>
      <c r="AK505" s="55" t="s">
        <v>3394</v>
      </c>
      <c r="AL505" s="55" t="s">
        <v>3394</v>
      </c>
      <c r="AM505" s="12">
        <v>2</v>
      </c>
      <c r="AN505" s="76" t="s">
        <v>4043</v>
      </c>
      <c r="AO505" s="55" t="s">
        <v>3109</v>
      </c>
      <c r="AP505" s="76" t="s">
        <v>5685</v>
      </c>
      <c r="AQ505" s="55" t="s">
        <v>5686</v>
      </c>
      <c r="AS505" s="55" t="s">
        <v>3422</v>
      </c>
      <c r="AU505" s="55" t="s">
        <v>3422</v>
      </c>
      <c r="AW505" s="55" t="s">
        <v>3422</v>
      </c>
      <c r="AX505" s="12">
        <v>2</v>
      </c>
      <c r="BA505" s="55" t="s">
        <v>140</v>
      </c>
      <c r="BB505" s="55" t="s">
        <v>140</v>
      </c>
      <c r="BC505" s="55">
        <v>80189</v>
      </c>
    </row>
    <row r="506" spans="1:56" hidden="1" x14ac:dyDescent="0.25">
      <c r="A506" s="9" t="s">
        <v>3</v>
      </c>
      <c r="B506" s="9" t="s">
        <v>5687</v>
      </c>
      <c r="C506" s="9" t="s">
        <v>5688</v>
      </c>
      <c r="D506" s="9" t="s">
        <v>5689</v>
      </c>
      <c r="E506" s="9" t="s">
        <v>5690</v>
      </c>
      <c r="F506" s="12" t="s">
        <v>8</v>
      </c>
      <c r="G506" s="9" t="s">
        <v>39</v>
      </c>
      <c r="H506" s="9" t="s">
        <v>2771</v>
      </c>
      <c r="I506" s="9">
        <v>9</v>
      </c>
      <c r="J506" s="9" t="s">
        <v>232</v>
      </c>
      <c r="K506" s="9">
        <v>907</v>
      </c>
      <c r="L506" s="9" t="s">
        <v>3427</v>
      </c>
      <c r="M506" s="9">
        <v>90750</v>
      </c>
      <c r="N506" s="9" t="s">
        <v>3428</v>
      </c>
      <c r="O506" s="9">
        <v>4</v>
      </c>
      <c r="P506" s="9" t="s">
        <v>127</v>
      </c>
      <c r="Q506" s="9" t="s">
        <v>5691</v>
      </c>
      <c r="R506" s="9"/>
      <c r="S506" s="9"/>
      <c r="T506" s="9"/>
      <c r="U506" s="9"/>
      <c r="V506" s="9"/>
      <c r="W506" s="9" t="s">
        <v>132</v>
      </c>
      <c r="X506" s="9"/>
      <c r="Y506" s="9" t="s">
        <v>5692</v>
      </c>
      <c r="Z506" s="9"/>
      <c r="AA506" s="9" t="s">
        <v>3836</v>
      </c>
      <c r="AB506" s="9" t="s">
        <v>5693</v>
      </c>
      <c r="AC506" s="9" t="s">
        <v>5694</v>
      </c>
      <c r="AD506" s="9" t="s">
        <v>5695</v>
      </c>
      <c r="AE506" s="9" t="s">
        <v>137</v>
      </c>
      <c r="AF506" s="9" t="s">
        <v>137</v>
      </c>
      <c r="AG506" s="56" t="s">
        <v>2909</v>
      </c>
      <c r="AH506" s="57" t="s">
        <v>139</v>
      </c>
      <c r="AI506" s="61">
        <v>45269</v>
      </c>
      <c r="AJ506" s="9" t="s">
        <v>138</v>
      </c>
      <c r="AK506" s="55" t="s">
        <v>3394</v>
      </c>
      <c r="AL506" s="55" t="s">
        <v>3394</v>
      </c>
      <c r="AM506" s="12">
        <v>1</v>
      </c>
      <c r="AN506" s="76">
        <v>21250010102</v>
      </c>
      <c r="AO506" s="55" t="s">
        <v>3812</v>
      </c>
      <c r="AQ506" s="55" t="s">
        <v>3422</v>
      </c>
      <c r="AS506" s="55" t="s">
        <v>3422</v>
      </c>
      <c r="AU506" s="55" t="s">
        <v>3422</v>
      </c>
      <c r="AW506" s="55" t="s">
        <v>3422</v>
      </c>
      <c r="AX506" s="12">
        <v>1</v>
      </c>
      <c r="BA506" s="55" t="s">
        <v>140</v>
      </c>
      <c r="BB506" s="55" t="s">
        <v>140</v>
      </c>
      <c r="BC506" s="55">
        <v>80449</v>
      </c>
      <c r="BD506" s="55" t="s">
        <v>3446</v>
      </c>
    </row>
    <row r="507" spans="1:56" hidden="1" x14ac:dyDescent="0.25">
      <c r="A507" s="9" t="s">
        <v>3</v>
      </c>
      <c r="B507" s="9" t="s">
        <v>5696</v>
      </c>
      <c r="C507" s="9" t="s">
        <v>5697</v>
      </c>
      <c r="D507" s="9" t="s">
        <v>5698</v>
      </c>
      <c r="E507" s="9" t="s">
        <v>5699</v>
      </c>
      <c r="F507" s="12" t="s">
        <v>8</v>
      </c>
      <c r="G507" s="9" t="s">
        <v>46</v>
      </c>
      <c r="H507" s="9" t="s">
        <v>1607</v>
      </c>
      <c r="I507" s="9">
        <v>9</v>
      </c>
      <c r="J507" s="9" t="s">
        <v>232</v>
      </c>
      <c r="K507" s="9">
        <v>901</v>
      </c>
      <c r="L507" s="9" t="s">
        <v>3383</v>
      </c>
      <c r="M507" s="9">
        <v>90150</v>
      </c>
      <c r="N507" s="9" t="s">
        <v>3402</v>
      </c>
      <c r="O507" s="9">
        <v>4</v>
      </c>
      <c r="P507" s="9" t="s">
        <v>127</v>
      </c>
      <c r="Q507" s="9" t="s">
        <v>5700</v>
      </c>
      <c r="R507" s="9" t="s">
        <v>5701</v>
      </c>
      <c r="S507" s="9"/>
      <c r="T507" s="9" t="s">
        <v>641</v>
      </c>
      <c r="U507" s="9"/>
      <c r="V507" s="9" t="s">
        <v>3928</v>
      </c>
      <c r="W507" s="9"/>
      <c r="X507" s="9"/>
      <c r="Y507" s="9"/>
      <c r="Z507" s="9"/>
      <c r="AA507" s="9"/>
      <c r="AB507" s="9" t="s">
        <v>5702</v>
      </c>
      <c r="AC507" s="9" t="s">
        <v>5703</v>
      </c>
      <c r="AD507" s="9" t="s">
        <v>5704</v>
      </c>
      <c r="AE507" s="9" t="s">
        <v>137</v>
      </c>
      <c r="AF507" s="9" t="s">
        <v>137</v>
      </c>
      <c r="AG507" s="56" t="s">
        <v>2909</v>
      </c>
      <c r="AH507" s="57" t="s">
        <v>139</v>
      </c>
      <c r="AI507" s="61">
        <v>45269</v>
      </c>
      <c r="AJ507" s="9" t="s">
        <v>138</v>
      </c>
      <c r="AK507" s="55" t="s">
        <v>3394</v>
      </c>
      <c r="AL507" s="55" t="s">
        <v>3394</v>
      </c>
      <c r="AM507" s="12">
        <v>0</v>
      </c>
      <c r="AX507" s="12">
        <v>0</v>
      </c>
      <c r="BB507" s="55" t="s">
        <v>32</v>
      </c>
      <c r="BC507" s="55" t="s">
        <v>3395</v>
      </c>
      <c r="BD507" s="55" t="s">
        <v>3396</v>
      </c>
    </row>
    <row r="508" spans="1:56" hidden="1" x14ac:dyDescent="0.25">
      <c r="A508" s="9" t="s">
        <v>3</v>
      </c>
      <c r="B508" s="9" t="s">
        <v>5705</v>
      </c>
      <c r="C508" s="9" t="s">
        <v>5706</v>
      </c>
      <c r="D508" s="9" t="s">
        <v>5707</v>
      </c>
      <c r="E508" s="9" t="s">
        <v>5708</v>
      </c>
      <c r="F508" s="12" t="s">
        <v>8</v>
      </c>
      <c r="G508" s="9" t="s">
        <v>1947</v>
      </c>
      <c r="H508" s="9" t="s">
        <v>1948</v>
      </c>
      <c r="I508" s="9">
        <v>9</v>
      </c>
      <c r="J508" s="9" t="s">
        <v>232</v>
      </c>
      <c r="K508" s="9">
        <v>907</v>
      </c>
      <c r="L508" s="9" t="s">
        <v>3427</v>
      </c>
      <c r="M508" s="9">
        <v>90750</v>
      </c>
      <c r="N508" s="9" t="s">
        <v>3428</v>
      </c>
      <c r="O508" s="9">
        <v>4</v>
      </c>
      <c r="P508" s="9" t="s">
        <v>127</v>
      </c>
      <c r="Q508" s="9" t="s">
        <v>3637</v>
      </c>
      <c r="R508" s="9" t="s">
        <v>5709</v>
      </c>
      <c r="S508" s="9"/>
      <c r="T508" s="9" t="s">
        <v>1534</v>
      </c>
      <c r="U508" s="9" t="s">
        <v>5710</v>
      </c>
      <c r="V508" s="9" t="s">
        <v>5711</v>
      </c>
      <c r="W508" s="9" t="s">
        <v>132</v>
      </c>
      <c r="X508" s="9"/>
      <c r="Y508" s="9"/>
      <c r="Z508" s="9"/>
      <c r="AA508" s="9"/>
      <c r="AB508" s="9" t="s">
        <v>5712</v>
      </c>
      <c r="AC508" s="9" t="s">
        <v>5713</v>
      </c>
      <c r="AD508" s="9" t="s">
        <v>5714</v>
      </c>
      <c r="AE508" s="9" t="s">
        <v>137</v>
      </c>
      <c r="AF508" s="9" t="s">
        <v>137</v>
      </c>
      <c r="AG508" s="56" t="s">
        <v>2909</v>
      </c>
      <c r="AH508" s="57" t="s">
        <v>139</v>
      </c>
      <c r="AI508" s="61">
        <v>45213</v>
      </c>
      <c r="AJ508" s="9" t="s">
        <v>138</v>
      </c>
      <c r="AK508" s="55" t="s">
        <v>3394</v>
      </c>
      <c r="AL508" s="55" t="s">
        <v>3394</v>
      </c>
      <c r="AM508" s="12">
        <v>3</v>
      </c>
      <c r="AN508" s="76" t="s">
        <v>4057</v>
      </c>
      <c r="AO508" s="55" t="s">
        <v>3219</v>
      </c>
      <c r="AP508" s="76" t="s">
        <v>5296</v>
      </c>
      <c r="AQ508" s="55" t="s">
        <v>5297</v>
      </c>
      <c r="AR508" s="76" t="s">
        <v>5715</v>
      </c>
      <c r="AS508" s="55" t="s">
        <v>5716</v>
      </c>
      <c r="AU508" s="55" t="s">
        <v>3422</v>
      </c>
      <c r="AW508" s="55" t="s">
        <v>3422</v>
      </c>
      <c r="AX508" s="12">
        <v>3</v>
      </c>
      <c r="BA508" s="55" t="s">
        <v>140</v>
      </c>
      <c r="BB508" s="55" t="s">
        <v>140</v>
      </c>
      <c r="BC508" s="55">
        <v>80799</v>
      </c>
    </row>
    <row r="509" spans="1:56" hidden="1" x14ac:dyDescent="0.25">
      <c r="A509" s="9" t="s">
        <v>3</v>
      </c>
      <c r="B509" s="9" t="s">
        <v>5717</v>
      </c>
      <c r="C509" s="9" t="s">
        <v>5718</v>
      </c>
      <c r="D509" s="9" t="s">
        <v>5719</v>
      </c>
      <c r="E509" s="9" t="s">
        <v>5720</v>
      </c>
      <c r="F509" s="12" t="s">
        <v>8</v>
      </c>
      <c r="G509" s="9" t="s">
        <v>1829</v>
      </c>
      <c r="H509" s="9" t="s">
        <v>1830</v>
      </c>
      <c r="I509" s="9">
        <v>9</v>
      </c>
      <c r="J509" s="9" t="s">
        <v>232</v>
      </c>
      <c r="K509" s="9">
        <v>901</v>
      </c>
      <c r="L509" s="9" t="s">
        <v>3383</v>
      </c>
      <c r="M509" s="9">
        <v>90150</v>
      </c>
      <c r="N509" s="9" t="s">
        <v>3402</v>
      </c>
      <c r="O509" s="9">
        <v>4</v>
      </c>
      <c r="P509" s="9" t="s">
        <v>127</v>
      </c>
      <c r="Q509" s="9" t="s">
        <v>5721</v>
      </c>
      <c r="R509" s="9" t="s">
        <v>508</v>
      </c>
      <c r="S509" s="9" t="s">
        <v>5722</v>
      </c>
      <c r="T509" s="9" t="s">
        <v>5723</v>
      </c>
      <c r="U509" s="9"/>
      <c r="V509" s="9"/>
      <c r="W509" s="9" t="s">
        <v>568</v>
      </c>
      <c r="X509" s="9"/>
      <c r="Y509" s="9"/>
      <c r="Z509" s="9"/>
      <c r="AA509" s="9"/>
      <c r="AB509" s="9" t="s">
        <v>5724</v>
      </c>
      <c r="AC509" s="9" t="s">
        <v>5725</v>
      </c>
      <c r="AD509" s="9" t="s">
        <v>5726</v>
      </c>
      <c r="AE509" s="9" t="s">
        <v>137</v>
      </c>
      <c r="AF509" s="9" t="s">
        <v>137</v>
      </c>
      <c r="AG509" s="56" t="s">
        <v>2909</v>
      </c>
      <c r="AH509" s="57" t="s">
        <v>139</v>
      </c>
      <c r="AI509" s="61">
        <v>45213</v>
      </c>
      <c r="AJ509" s="9" t="s">
        <v>138</v>
      </c>
      <c r="AK509" s="55" t="s">
        <v>3394</v>
      </c>
      <c r="AL509" s="55" t="s">
        <v>3394</v>
      </c>
      <c r="AM509" s="12">
        <v>1</v>
      </c>
      <c r="AN509" s="76" t="s">
        <v>4552</v>
      </c>
      <c r="AO509" s="55" t="s">
        <v>2962</v>
      </c>
      <c r="AQ509" s="55" t="s">
        <v>3422</v>
      </c>
      <c r="AS509" s="55" t="s">
        <v>3422</v>
      </c>
      <c r="AU509" s="55" t="s">
        <v>3422</v>
      </c>
      <c r="AW509" s="55" t="s">
        <v>3422</v>
      </c>
      <c r="AX509" s="12">
        <v>1</v>
      </c>
      <c r="BA509" s="55" t="s">
        <v>140</v>
      </c>
      <c r="BB509" s="55" t="s">
        <v>140</v>
      </c>
      <c r="BC509" s="55">
        <v>80788</v>
      </c>
    </row>
    <row r="510" spans="1:56" hidden="1" x14ac:dyDescent="0.25">
      <c r="A510" s="9" t="s">
        <v>3</v>
      </c>
      <c r="B510" s="9" t="s">
        <v>5727</v>
      </c>
      <c r="C510" s="9" t="s">
        <v>5728</v>
      </c>
      <c r="D510" s="9" t="s">
        <v>5729</v>
      </c>
      <c r="E510" s="9" t="s">
        <v>5730</v>
      </c>
      <c r="F510" s="12" t="s">
        <v>8</v>
      </c>
      <c r="G510" s="9" t="s">
        <v>46</v>
      </c>
      <c r="H510" s="9" t="s">
        <v>1607</v>
      </c>
      <c r="I510" s="9">
        <v>9</v>
      </c>
      <c r="J510" s="9" t="s">
        <v>232</v>
      </c>
      <c r="K510" s="9">
        <v>901</v>
      </c>
      <c r="L510" s="9" t="s">
        <v>3383</v>
      </c>
      <c r="M510" s="9">
        <v>90150</v>
      </c>
      <c r="N510" s="9" t="s">
        <v>3402</v>
      </c>
      <c r="O510" s="9">
        <v>4</v>
      </c>
      <c r="P510" s="9" t="s">
        <v>127</v>
      </c>
      <c r="Q510" s="9" t="s">
        <v>5731</v>
      </c>
      <c r="R510" s="9" t="s">
        <v>5732</v>
      </c>
      <c r="S510" s="9"/>
      <c r="T510" s="9" t="s">
        <v>3648</v>
      </c>
      <c r="U510" s="9" t="s">
        <v>3693</v>
      </c>
      <c r="V510" s="9"/>
      <c r="W510" s="9"/>
      <c r="X510" s="9"/>
      <c r="Y510" s="9"/>
      <c r="Z510" s="9"/>
      <c r="AA510" s="9"/>
      <c r="AB510" s="9" t="s">
        <v>5733</v>
      </c>
      <c r="AC510" s="9" t="s">
        <v>5734</v>
      </c>
      <c r="AD510" s="9" t="s">
        <v>5735</v>
      </c>
      <c r="AE510" s="9" t="s">
        <v>137</v>
      </c>
      <c r="AF510" s="9" t="s">
        <v>137</v>
      </c>
      <c r="AG510" s="56" t="s">
        <v>2909</v>
      </c>
      <c r="AH510" s="57" t="s">
        <v>139</v>
      </c>
      <c r="AI510" s="61">
        <v>45213</v>
      </c>
      <c r="AJ510" s="9" t="s">
        <v>138</v>
      </c>
      <c r="AK510" s="55" t="s">
        <v>3394</v>
      </c>
      <c r="AL510" s="55" t="s">
        <v>3394</v>
      </c>
      <c r="AM510" s="12">
        <v>2</v>
      </c>
      <c r="AN510" s="76" t="s">
        <v>3797</v>
      </c>
      <c r="AO510" s="55" t="s">
        <v>3176</v>
      </c>
      <c r="AP510" s="76" t="s">
        <v>3610</v>
      </c>
      <c r="AQ510" s="55" t="s">
        <v>3611</v>
      </c>
      <c r="AS510" s="55" t="s">
        <v>3422</v>
      </c>
      <c r="AU510" s="55" t="s">
        <v>3422</v>
      </c>
      <c r="AW510" s="55" t="s">
        <v>3422</v>
      </c>
      <c r="AX510" s="12">
        <v>2</v>
      </c>
      <c r="BA510" s="55" t="s">
        <v>140</v>
      </c>
      <c r="BB510" s="55" t="s">
        <v>140</v>
      </c>
      <c r="BC510" s="55">
        <v>80225</v>
      </c>
    </row>
    <row r="511" spans="1:56" hidden="1" x14ac:dyDescent="0.25">
      <c r="A511" s="9" t="s">
        <v>3</v>
      </c>
      <c r="B511" s="9" t="s">
        <v>5736</v>
      </c>
      <c r="C511" s="9" t="s">
        <v>5737</v>
      </c>
      <c r="D511" s="9" t="s">
        <v>5738</v>
      </c>
      <c r="E511" s="9" t="s">
        <v>5739</v>
      </c>
      <c r="F511" s="12" t="s">
        <v>8</v>
      </c>
      <c r="G511" s="9" t="s">
        <v>4322</v>
      </c>
      <c r="H511" s="9" t="s">
        <v>4323</v>
      </c>
      <c r="I511" s="9">
        <v>9</v>
      </c>
      <c r="J511" s="9" t="s">
        <v>232</v>
      </c>
      <c r="K511" s="9">
        <v>901</v>
      </c>
      <c r="L511" s="9" t="s">
        <v>3383</v>
      </c>
      <c r="M511" s="9">
        <v>90150</v>
      </c>
      <c r="N511" s="9" t="s">
        <v>3402</v>
      </c>
      <c r="O511" s="9">
        <v>4</v>
      </c>
      <c r="P511" s="9" t="s">
        <v>127</v>
      </c>
      <c r="Q511" s="9" t="s">
        <v>5740</v>
      </c>
      <c r="R511" s="9" t="s">
        <v>5741</v>
      </c>
      <c r="S511" s="9" t="s">
        <v>5742</v>
      </c>
      <c r="T511" s="9"/>
      <c r="U511" s="9"/>
      <c r="V511" s="9"/>
      <c r="W511" s="9"/>
      <c r="X511" s="9"/>
      <c r="Y511" s="9"/>
      <c r="Z511" s="9"/>
      <c r="AA511" s="9"/>
      <c r="AB511" s="9" t="s">
        <v>5743</v>
      </c>
      <c r="AC511" s="9" t="s">
        <v>5744</v>
      </c>
      <c r="AD511" s="9" t="s">
        <v>5745</v>
      </c>
      <c r="AE511" s="9" t="s">
        <v>137</v>
      </c>
      <c r="AF511" s="9" t="s">
        <v>137</v>
      </c>
      <c r="AG511" s="56" t="s">
        <v>2909</v>
      </c>
      <c r="AH511" s="57" t="s">
        <v>139</v>
      </c>
      <c r="AI511" s="61">
        <v>45213</v>
      </c>
      <c r="AJ511" s="9" t="s">
        <v>138</v>
      </c>
      <c r="AK511" s="55" t="s">
        <v>3394</v>
      </c>
      <c r="AL511" s="55" t="s">
        <v>3394</v>
      </c>
      <c r="AM511" s="12">
        <v>1</v>
      </c>
      <c r="AN511" s="76" t="s">
        <v>5746</v>
      </c>
      <c r="AO511" s="55" t="s">
        <v>5747</v>
      </c>
      <c r="AQ511" s="55" t="s">
        <v>3422</v>
      </c>
      <c r="AS511" s="55" t="s">
        <v>3422</v>
      </c>
      <c r="AU511" s="55" t="s">
        <v>3422</v>
      </c>
      <c r="AW511" s="55" t="s">
        <v>3422</v>
      </c>
      <c r="AX511" s="12">
        <v>1</v>
      </c>
      <c r="BA511" s="55" t="s">
        <v>140</v>
      </c>
      <c r="BB511" s="55" t="s">
        <v>140</v>
      </c>
      <c r="BC511" s="55">
        <v>80789</v>
      </c>
    </row>
    <row r="512" spans="1:56" hidden="1" x14ac:dyDescent="0.25">
      <c r="A512" s="9" t="s">
        <v>3</v>
      </c>
      <c r="B512" s="9" t="s">
        <v>5748</v>
      </c>
      <c r="C512" s="9" t="s">
        <v>5749</v>
      </c>
      <c r="D512" s="9" t="s">
        <v>5750</v>
      </c>
      <c r="E512" s="9" t="s">
        <v>5751</v>
      </c>
      <c r="F512" s="12" t="s">
        <v>8</v>
      </c>
      <c r="G512" s="9" t="s">
        <v>1377</v>
      </c>
      <c r="H512" s="9" t="s">
        <v>1378</v>
      </c>
      <c r="I512" s="9">
        <v>9</v>
      </c>
      <c r="J512" s="9" t="s">
        <v>232</v>
      </c>
      <c r="K512" s="9">
        <v>901</v>
      </c>
      <c r="L512" s="9" t="s">
        <v>3383</v>
      </c>
      <c r="M512" s="9">
        <v>90150</v>
      </c>
      <c r="N512" s="9" t="s">
        <v>3402</v>
      </c>
      <c r="O512" s="9">
        <v>4</v>
      </c>
      <c r="P512" s="9" t="s">
        <v>127</v>
      </c>
      <c r="Q512" s="9" t="s">
        <v>5752</v>
      </c>
      <c r="R512" s="9"/>
      <c r="S512" s="9" t="s">
        <v>2186</v>
      </c>
      <c r="T512" s="9"/>
      <c r="U512" s="9"/>
      <c r="V512" s="9"/>
      <c r="W512" s="9"/>
      <c r="X512" s="9"/>
      <c r="Y512" s="9"/>
      <c r="Z512" s="9" t="s">
        <v>5753</v>
      </c>
      <c r="AA512" s="9"/>
      <c r="AB512" s="9" t="s">
        <v>5754</v>
      </c>
      <c r="AC512" s="9" t="s">
        <v>4055</v>
      </c>
      <c r="AD512" s="9" t="s">
        <v>5755</v>
      </c>
      <c r="AE512" s="9" t="s">
        <v>137</v>
      </c>
      <c r="AF512" s="9" t="s">
        <v>137</v>
      </c>
      <c r="AG512" s="56" t="s">
        <v>2909</v>
      </c>
      <c r="AH512" s="57" t="s">
        <v>139</v>
      </c>
      <c r="AI512" s="61">
        <v>45202</v>
      </c>
      <c r="AJ512" s="9" t="s">
        <v>138</v>
      </c>
      <c r="AK512" s="55" t="s">
        <v>3394</v>
      </c>
      <c r="AL512" s="55" t="s">
        <v>3394</v>
      </c>
      <c r="AM512" s="12">
        <v>0</v>
      </c>
      <c r="AQ512" s="55" t="s">
        <v>3422</v>
      </c>
      <c r="AS512" s="55" t="s">
        <v>3422</v>
      </c>
      <c r="AU512" s="55" t="s">
        <v>3422</v>
      </c>
      <c r="AW512" s="55" t="s">
        <v>3422</v>
      </c>
      <c r="AX512" s="12">
        <v>0</v>
      </c>
      <c r="BB512" s="55" t="s">
        <v>34</v>
      </c>
      <c r="BC512" s="55">
        <v>212</v>
      </c>
      <c r="BD512" s="55" t="s">
        <v>3409</v>
      </c>
    </row>
    <row r="513" spans="1:56" hidden="1" x14ac:dyDescent="0.25">
      <c r="A513" s="9" t="s">
        <v>3</v>
      </c>
      <c r="B513" s="9" t="s">
        <v>5756</v>
      </c>
      <c r="C513" s="9" t="s">
        <v>5757</v>
      </c>
      <c r="D513" s="9" t="s">
        <v>5758</v>
      </c>
      <c r="E513" s="9" t="s">
        <v>5759</v>
      </c>
      <c r="F513" s="12" t="s">
        <v>8</v>
      </c>
      <c r="G513" s="9" t="s">
        <v>5760</v>
      </c>
      <c r="H513" s="9" t="s">
        <v>5761</v>
      </c>
      <c r="I513" s="9">
        <v>9</v>
      </c>
      <c r="J513" s="9" t="s">
        <v>232</v>
      </c>
      <c r="K513" s="9">
        <v>901</v>
      </c>
      <c r="L513" s="9" t="s">
        <v>3383</v>
      </c>
      <c r="M513" s="9">
        <v>90150</v>
      </c>
      <c r="N513" s="9" t="s">
        <v>3402</v>
      </c>
      <c r="O513" s="9">
        <v>4</v>
      </c>
      <c r="P513" s="9" t="s">
        <v>127</v>
      </c>
      <c r="Q513" s="9" t="s">
        <v>5762</v>
      </c>
      <c r="R513" s="9"/>
      <c r="S513" s="9"/>
      <c r="T513" s="9" t="s">
        <v>5763</v>
      </c>
      <c r="U513" s="9"/>
      <c r="V513" s="9"/>
      <c r="W513" s="9"/>
      <c r="X513" s="9"/>
      <c r="Y513" s="9"/>
      <c r="Z513" s="9"/>
      <c r="AA513" s="9"/>
      <c r="AB513" s="9"/>
      <c r="AC513" s="9"/>
      <c r="AD513" s="9" t="s">
        <v>5764</v>
      </c>
      <c r="AE513" s="9" t="s">
        <v>137</v>
      </c>
      <c r="AF513" s="9" t="s">
        <v>137</v>
      </c>
      <c r="AG513" s="56" t="s">
        <v>2909</v>
      </c>
      <c r="AH513" s="57" t="s">
        <v>139</v>
      </c>
      <c r="AI513" s="61">
        <v>45202</v>
      </c>
      <c r="AJ513" s="9" t="s">
        <v>138</v>
      </c>
      <c r="AK513" s="55" t="s">
        <v>3394</v>
      </c>
      <c r="AL513" s="55" t="s">
        <v>3394</v>
      </c>
      <c r="AM513" s="12">
        <v>1</v>
      </c>
      <c r="AN513" s="76" t="s">
        <v>4350</v>
      </c>
      <c r="AO513" s="55" t="s">
        <v>3306</v>
      </c>
      <c r="AQ513" s="55" t="s">
        <v>3422</v>
      </c>
      <c r="AS513" s="55" t="s">
        <v>3422</v>
      </c>
      <c r="AU513" s="55" t="s">
        <v>3422</v>
      </c>
      <c r="AW513" s="55" t="s">
        <v>3422</v>
      </c>
      <c r="AX513" s="12">
        <v>1</v>
      </c>
      <c r="BA513" s="55" t="s">
        <v>140</v>
      </c>
      <c r="BB513" s="55" t="s">
        <v>140</v>
      </c>
      <c r="BC513" s="55">
        <v>80456</v>
      </c>
    </row>
    <row r="514" spans="1:56" hidden="1" x14ac:dyDescent="0.25">
      <c r="A514" s="9" t="s">
        <v>3</v>
      </c>
      <c r="B514" s="9" t="s">
        <v>5765</v>
      </c>
      <c r="C514" s="9" t="s">
        <v>5766</v>
      </c>
      <c r="D514" s="9" t="s">
        <v>5767</v>
      </c>
      <c r="E514" s="9" t="s">
        <v>5768</v>
      </c>
      <c r="F514" s="12" t="s">
        <v>8</v>
      </c>
      <c r="G514" s="9" t="s">
        <v>21</v>
      </c>
      <c r="H514" s="9" t="s">
        <v>541</v>
      </c>
      <c r="I514" s="9">
        <v>12</v>
      </c>
      <c r="J514" s="9" t="s">
        <v>3724</v>
      </c>
      <c r="K514" s="9">
        <v>1205</v>
      </c>
      <c r="L514" s="9" t="s">
        <v>4006</v>
      </c>
      <c r="M514" s="9">
        <v>120553</v>
      </c>
      <c r="N514" s="9" t="s">
        <v>1858</v>
      </c>
      <c r="O514" s="9">
        <v>4</v>
      </c>
      <c r="P514" s="9" t="s">
        <v>127</v>
      </c>
      <c r="Q514" s="9" t="s">
        <v>2775</v>
      </c>
      <c r="R514" s="9" t="s">
        <v>132</v>
      </c>
      <c r="S514" s="9" t="s">
        <v>508</v>
      </c>
      <c r="T514" s="9" t="s">
        <v>5769</v>
      </c>
      <c r="U514" s="9"/>
      <c r="V514" s="9" t="s">
        <v>5770</v>
      </c>
      <c r="W514" s="9" t="s">
        <v>132</v>
      </c>
      <c r="X514" s="9"/>
      <c r="Y514" s="9"/>
      <c r="Z514" s="9" t="s">
        <v>5771</v>
      </c>
      <c r="AA514" s="9"/>
      <c r="AB514" s="9" t="s">
        <v>5772</v>
      </c>
      <c r="AC514" s="9" t="s">
        <v>5773</v>
      </c>
      <c r="AD514" s="9" t="s">
        <v>5774</v>
      </c>
      <c r="AE514" s="9" t="s">
        <v>137</v>
      </c>
      <c r="AF514" s="9" t="s">
        <v>137</v>
      </c>
      <c r="AG514" s="56" t="s">
        <v>2909</v>
      </c>
      <c r="AH514" s="57" t="s">
        <v>139</v>
      </c>
      <c r="AI514" s="61">
        <v>45202</v>
      </c>
      <c r="AJ514" s="9" t="s">
        <v>138</v>
      </c>
      <c r="AK514" s="55" t="s">
        <v>3394</v>
      </c>
      <c r="AL514" s="55" t="s">
        <v>3394</v>
      </c>
      <c r="AM514" s="12">
        <v>3</v>
      </c>
      <c r="AN514" s="76" t="s">
        <v>5079</v>
      </c>
      <c r="AO514" s="55" t="s">
        <v>3898</v>
      </c>
      <c r="AP514" s="76" t="s">
        <v>5619</v>
      </c>
      <c r="AQ514" s="55" t="s">
        <v>5101</v>
      </c>
      <c r="AR514" s="76" t="s">
        <v>5344</v>
      </c>
      <c r="AS514" s="55" t="s">
        <v>5345</v>
      </c>
      <c r="AU514" s="55" t="s">
        <v>3422</v>
      </c>
      <c r="AW514" s="55" t="s">
        <v>3422</v>
      </c>
      <c r="AX514" s="12">
        <v>3</v>
      </c>
      <c r="BA514" s="55" t="s">
        <v>140</v>
      </c>
      <c r="BB514" s="55" t="s">
        <v>140</v>
      </c>
      <c r="BC514" s="55">
        <v>80494</v>
      </c>
    </row>
    <row r="515" spans="1:56" hidden="1" x14ac:dyDescent="0.25">
      <c r="A515" s="9" t="s">
        <v>3</v>
      </c>
      <c r="B515" s="9" t="s">
        <v>5775</v>
      </c>
      <c r="C515" s="9" t="s">
        <v>5776</v>
      </c>
      <c r="D515" s="9" t="s">
        <v>5777</v>
      </c>
      <c r="E515" s="9" t="s">
        <v>5778</v>
      </c>
      <c r="F515" s="12" t="s">
        <v>8</v>
      </c>
      <c r="G515" s="9" t="s">
        <v>21</v>
      </c>
      <c r="H515" s="9" t="s">
        <v>541</v>
      </c>
      <c r="I515" s="9">
        <v>13</v>
      </c>
      <c r="J515" s="9" t="s">
        <v>3510</v>
      </c>
      <c r="K515" s="9">
        <v>1304</v>
      </c>
      <c r="L515" s="9" t="s">
        <v>766</v>
      </c>
      <c r="M515" s="9">
        <v>130450</v>
      </c>
      <c r="N515" s="9" t="s">
        <v>5779</v>
      </c>
      <c r="O515" s="9">
        <v>4</v>
      </c>
      <c r="P515" s="9" t="s">
        <v>127</v>
      </c>
      <c r="Q515" s="9" t="s">
        <v>5780</v>
      </c>
      <c r="R515" s="9"/>
      <c r="S515" s="9" t="s">
        <v>5781</v>
      </c>
      <c r="T515" s="9" t="s">
        <v>3838</v>
      </c>
      <c r="U515" s="9"/>
      <c r="V515" s="9"/>
      <c r="W515" s="9"/>
      <c r="X515" s="9"/>
      <c r="Y515" s="9"/>
      <c r="Z515" s="9"/>
      <c r="AA515" s="9"/>
      <c r="AB515" s="9" t="s">
        <v>5782</v>
      </c>
      <c r="AC515" s="9" t="s">
        <v>5783</v>
      </c>
      <c r="AD515" s="9" t="s">
        <v>5784</v>
      </c>
      <c r="AE515" s="9" t="s">
        <v>137</v>
      </c>
      <c r="AF515" s="9" t="s">
        <v>137</v>
      </c>
      <c r="AG515" s="56" t="s">
        <v>2909</v>
      </c>
      <c r="AH515" s="57" t="s">
        <v>139</v>
      </c>
      <c r="AI515" s="61">
        <v>45202</v>
      </c>
      <c r="AJ515" s="9" t="s">
        <v>138</v>
      </c>
      <c r="AK515" s="55" t="s">
        <v>3394</v>
      </c>
      <c r="AL515" s="55" t="s">
        <v>3394</v>
      </c>
      <c r="AM515" s="12">
        <v>1</v>
      </c>
      <c r="AN515" s="76" t="s">
        <v>5619</v>
      </c>
      <c r="AO515" s="55" t="s">
        <v>5101</v>
      </c>
      <c r="AQ515" s="55" t="s">
        <v>3422</v>
      </c>
      <c r="AS515" s="55" t="s">
        <v>3422</v>
      </c>
      <c r="AU515" s="55" t="s">
        <v>3422</v>
      </c>
      <c r="AW515" s="55" t="s">
        <v>3422</v>
      </c>
      <c r="AX515" s="12">
        <v>1</v>
      </c>
      <c r="BA515" s="55" t="s">
        <v>140</v>
      </c>
      <c r="BB515" s="55" t="s">
        <v>140</v>
      </c>
      <c r="BC515" s="55">
        <v>80506</v>
      </c>
    </row>
    <row r="516" spans="1:56" hidden="1" x14ac:dyDescent="0.25">
      <c r="A516" s="9" t="s">
        <v>3</v>
      </c>
      <c r="B516" s="9" t="s">
        <v>5785</v>
      </c>
      <c r="C516" s="9" t="s">
        <v>5786</v>
      </c>
      <c r="D516" s="9" t="s">
        <v>5787</v>
      </c>
      <c r="E516" s="9" t="s">
        <v>5788</v>
      </c>
      <c r="F516" s="12" t="s">
        <v>8</v>
      </c>
      <c r="G516" s="9" t="s">
        <v>21</v>
      </c>
      <c r="H516" s="9" t="s">
        <v>541</v>
      </c>
      <c r="I516" s="9">
        <v>23</v>
      </c>
      <c r="J516" s="9" t="s">
        <v>3891</v>
      </c>
      <c r="K516" s="9">
        <v>2301</v>
      </c>
      <c r="L516" s="9" t="s">
        <v>4111</v>
      </c>
      <c r="M516" s="9">
        <v>230150</v>
      </c>
      <c r="N516" s="9" t="s">
        <v>4112</v>
      </c>
      <c r="O516" s="9">
        <v>4</v>
      </c>
      <c r="P516" s="9" t="s">
        <v>127</v>
      </c>
      <c r="Q516" s="9" t="s">
        <v>5789</v>
      </c>
      <c r="R516" s="9"/>
      <c r="S516" s="9" t="s">
        <v>5790</v>
      </c>
      <c r="T516" s="9" t="s">
        <v>4500</v>
      </c>
      <c r="U516" s="9"/>
      <c r="V516" s="9"/>
      <c r="W516" s="9" t="s">
        <v>132</v>
      </c>
      <c r="X516" s="9" t="s">
        <v>5791</v>
      </c>
      <c r="Y516" s="9"/>
      <c r="Z516" s="9"/>
      <c r="AA516" s="9"/>
      <c r="AB516" s="9" t="s">
        <v>5792</v>
      </c>
      <c r="AC516" s="9" t="s">
        <v>5793</v>
      </c>
      <c r="AD516" s="9" t="s">
        <v>5794</v>
      </c>
      <c r="AE516" s="9" t="s">
        <v>137</v>
      </c>
      <c r="AF516" s="9" t="s">
        <v>137</v>
      </c>
      <c r="AG516" s="56" t="s">
        <v>2909</v>
      </c>
      <c r="AH516" s="57" t="s">
        <v>139</v>
      </c>
      <c r="AI516" s="61">
        <v>45241</v>
      </c>
      <c r="AJ516" s="9" t="s">
        <v>138</v>
      </c>
      <c r="AK516" s="55" t="s">
        <v>3394</v>
      </c>
      <c r="AL516" s="55" t="s">
        <v>3394</v>
      </c>
      <c r="AM516" s="12">
        <v>0</v>
      </c>
      <c r="AX516" s="12">
        <v>0</v>
      </c>
      <c r="BB516" s="55" t="s">
        <v>32</v>
      </c>
      <c r="BC516" s="55" t="s">
        <v>3395</v>
      </c>
      <c r="BD516" s="55" t="s">
        <v>3396</v>
      </c>
    </row>
    <row r="517" spans="1:56" hidden="1" x14ac:dyDescent="0.25">
      <c r="A517" s="9" t="s">
        <v>3</v>
      </c>
      <c r="B517" s="9" t="s">
        <v>5795</v>
      </c>
      <c r="C517" s="9" t="s">
        <v>5796</v>
      </c>
      <c r="D517" s="9" t="s">
        <v>5797</v>
      </c>
      <c r="E517" s="9" t="s">
        <v>5798</v>
      </c>
      <c r="F517" s="12" t="s">
        <v>8</v>
      </c>
      <c r="G517" s="9" t="s">
        <v>22</v>
      </c>
      <c r="H517" s="9" t="s">
        <v>519</v>
      </c>
      <c r="I517" s="9">
        <v>9</v>
      </c>
      <c r="J517" s="9" t="s">
        <v>232</v>
      </c>
      <c r="K517" s="9">
        <v>901</v>
      </c>
      <c r="L517" s="9" t="s">
        <v>3383</v>
      </c>
      <c r="M517" s="9">
        <v>90150</v>
      </c>
      <c r="N517" s="9" t="s">
        <v>3402</v>
      </c>
      <c r="O517" s="9">
        <v>4</v>
      </c>
      <c r="P517" s="9" t="s">
        <v>127</v>
      </c>
      <c r="Q517" s="9" t="s">
        <v>5799</v>
      </c>
      <c r="R517" s="9" t="s">
        <v>5800</v>
      </c>
      <c r="S517" s="9" t="s">
        <v>5153</v>
      </c>
      <c r="T517" s="9"/>
      <c r="U517" s="9"/>
      <c r="V517" s="9"/>
      <c r="W517" s="9"/>
      <c r="X517" s="9"/>
      <c r="Y517" s="9"/>
      <c r="Z517" s="9"/>
      <c r="AA517" s="9"/>
      <c r="AB517" s="9" t="s">
        <v>5801</v>
      </c>
      <c r="AC517" s="9" t="s">
        <v>5802</v>
      </c>
      <c r="AD517" s="9" t="s">
        <v>5803</v>
      </c>
      <c r="AE517" s="9" t="s">
        <v>137</v>
      </c>
      <c r="AF517" s="9" t="s">
        <v>137</v>
      </c>
      <c r="AG517" s="56" t="s">
        <v>2909</v>
      </c>
      <c r="AH517" s="57" t="s">
        <v>139</v>
      </c>
      <c r="AI517" s="61">
        <v>45269</v>
      </c>
      <c r="AJ517" s="9" t="s">
        <v>138</v>
      </c>
      <c r="AK517" s="55" t="s">
        <v>3394</v>
      </c>
      <c r="AL517" s="55" t="s">
        <v>3394</v>
      </c>
      <c r="AM517" s="12">
        <v>0</v>
      </c>
      <c r="AX517" s="12">
        <v>0</v>
      </c>
      <c r="BB517" s="55" t="s">
        <v>32</v>
      </c>
      <c r="BC517" s="55" t="s">
        <v>3395</v>
      </c>
      <c r="BD517" s="55" t="s">
        <v>3396</v>
      </c>
    </row>
    <row r="518" spans="1:56" hidden="1" x14ac:dyDescent="0.25">
      <c r="A518" s="9" t="s">
        <v>3</v>
      </c>
      <c r="B518" s="9" t="s">
        <v>5804</v>
      </c>
      <c r="C518" s="9" t="s">
        <v>5805</v>
      </c>
      <c r="D518" s="9" t="s">
        <v>5806</v>
      </c>
      <c r="E518" s="9" t="s">
        <v>5807</v>
      </c>
      <c r="F518" s="12" t="s">
        <v>8</v>
      </c>
      <c r="G518" s="9" t="s">
        <v>44</v>
      </c>
      <c r="H518" s="9" t="s">
        <v>3509</v>
      </c>
      <c r="I518" s="9">
        <v>9</v>
      </c>
      <c r="J518" s="9" t="s">
        <v>232</v>
      </c>
      <c r="K518" s="9">
        <v>901</v>
      </c>
      <c r="L518" s="9" t="s">
        <v>3383</v>
      </c>
      <c r="M518" s="9">
        <v>90150</v>
      </c>
      <c r="N518" s="9" t="s">
        <v>3402</v>
      </c>
      <c r="O518" s="9">
        <v>4</v>
      </c>
      <c r="P518" s="9" t="s">
        <v>127</v>
      </c>
      <c r="Q518" s="9" t="s">
        <v>2533</v>
      </c>
      <c r="R518" s="9" t="s">
        <v>4793</v>
      </c>
      <c r="S518" s="9"/>
      <c r="T518" s="9"/>
      <c r="U518" s="9"/>
      <c r="V518" s="9"/>
      <c r="W518" s="9"/>
      <c r="X518" s="9"/>
      <c r="Y518" s="9" t="s">
        <v>5808</v>
      </c>
      <c r="Z518" s="9"/>
      <c r="AA518" s="9" t="s">
        <v>5809</v>
      </c>
      <c r="AB518" s="9" t="s">
        <v>5810</v>
      </c>
      <c r="AC518" s="9" t="s">
        <v>5811</v>
      </c>
      <c r="AD518" s="9" t="s">
        <v>5812</v>
      </c>
      <c r="AE518" s="9" t="s">
        <v>137</v>
      </c>
      <c r="AF518" s="9" t="s">
        <v>137</v>
      </c>
      <c r="AG518" s="56" t="s">
        <v>2909</v>
      </c>
      <c r="AH518" s="57" t="s">
        <v>139</v>
      </c>
      <c r="AI518" s="61">
        <v>45269</v>
      </c>
      <c r="AJ518" s="9" t="s">
        <v>138</v>
      </c>
      <c r="AK518" s="55" t="s">
        <v>3394</v>
      </c>
      <c r="AL518" s="55" t="s">
        <v>3394</v>
      </c>
      <c r="AM518" s="12">
        <v>0</v>
      </c>
      <c r="AX518" s="12">
        <v>0</v>
      </c>
      <c r="BB518" s="55" t="s">
        <v>32</v>
      </c>
      <c r="BC518" s="55" t="s">
        <v>3395</v>
      </c>
      <c r="BD518" s="55" t="s">
        <v>3396</v>
      </c>
    </row>
    <row r="519" spans="1:56" hidden="1" x14ac:dyDescent="0.25">
      <c r="A519" s="9" t="s">
        <v>3</v>
      </c>
      <c r="B519" s="9" t="s">
        <v>5813</v>
      </c>
      <c r="C519" s="9" t="s">
        <v>5814</v>
      </c>
      <c r="D519" s="9" t="s">
        <v>5815</v>
      </c>
      <c r="E519" s="9" t="s">
        <v>261</v>
      </c>
      <c r="F519" s="12" t="s">
        <v>8</v>
      </c>
      <c r="G519" s="9" t="s">
        <v>41</v>
      </c>
      <c r="H519" s="9" t="s">
        <v>3119</v>
      </c>
      <c r="I519" s="9">
        <v>9</v>
      </c>
      <c r="J519" s="9" t="s">
        <v>232</v>
      </c>
      <c r="K519" s="9">
        <v>918</v>
      </c>
      <c r="L519" s="9" t="s">
        <v>3736</v>
      </c>
      <c r="M519" s="9">
        <v>91850</v>
      </c>
      <c r="N519" s="9" t="s">
        <v>3737</v>
      </c>
      <c r="O519" s="9">
        <v>3</v>
      </c>
      <c r="P519" s="9" t="s">
        <v>714</v>
      </c>
      <c r="Q519" s="9" t="s">
        <v>5289</v>
      </c>
      <c r="R519" s="9"/>
      <c r="S519" s="9"/>
      <c r="T519" s="9" t="s">
        <v>5816</v>
      </c>
      <c r="U519" s="9"/>
      <c r="V519" s="9"/>
      <c r="W519" s="9"/>
      <c r="X519" s="9"/>
      <c r="Y519" s="9"/>
      <c r="Z519" s="9"/>
      <c r="AA519" s="9"/>
      <c r="AB519" s="9" t="s">
        <v>5817</v>
      </c>
      <c r="AC519" s="9" t="s">
        <v>5818</v>
      </c>
      <c r="AD519" s="9" t="s">
        <v>5819</v>
      </c>
      <c r="AE519" s="9" t="s">
        <v>137</v>
      </c>
      <c r="AF519" s="9" t="s">
        <v>137</v>
      </c>
      <c r="AG519" s="56" t="s">
        <v>2909</v>
      </c>
      <c r="AH519" s="57" t="s">
        <v>139</v>
      </c>
      <c r="AI519" s="61">
        <v>45241</v>
      </c>
      <c r="AJ519" s="9" t="s">
        <v>138</v>
      </c>
      <c r="AK519" s="55" t="s">
        <v>3394</v>
      </c>
      <c r="AL519" s="55" t="s">
        <v>3394</v>
      </c>
      <c r="AM519" s="12">
        <v>1</v>
      </c>
      <c r="AN519" s="76">
        <v>23161000101</v>
      </c>
      <c r="AO519" s="55" t="s">
        <v>3546</v>
      </c>
      <c r="AQ519" s="55" t="s">
        <v>3422</v>
      </c>
      <c r="AS519" s="55" t="s">
        <v>3422</v>
      </c>
      <c r="AU519" s="55" t="s">
        <v>3422</v>
      </c>
      <c r="AW519" s="55" t="s">
        <v>3422</v>
      </c>
      <c r="AX519" s="12">
        <v>1</v>
      </c>
      <c r="BA519" s="55" t="s">
        <v>140</v>
      </c>
      <c r="BB519" s="55" t="s">
        <v>140</v>
      </c>
      <c r="BC519" s="55">
        <v>80513</v>
      </c>
      <c r="BD519" s="55" t="s">
        <v>3446</v>
      </c>
    </row>
    <row r="520" spans="1:56" hidden="1" x14ac:dyDescent="0.25">
      <c r="A520" s="9" t="s">
        <v>3</v>
      </c>
      <c r="B520" s="9" t="s">
        <v>5820</v>
      </c>
      <c r="C520" s="9" t="s">
        <v>5821</v>
      </c>
      <c r="D520" s="9" t="s">
        <v>5822</v>
      </c>
      <c r="E520" s="9" t="s">
        <v>5822</v>
      </c>
      <c r="F520" s="12" t="s">
        <v>8</v>
      </c>
      <c r="G520" s="9" t="s">
        <v>42</v>
      </c>
      <c r="H520" s="9" t="s">
        <v>2063</v>
      </c>
      <c r="I520" s="9">
        <v>13</v>
      </c>
      <c r="J520" s="9" t="s">
        <v>3510</v>
      </c>
      <c r="K520" s="9">
        <v>1321</v>
      </c>
      <c r="L520" s="9" t="s">
        <v>3511</v>
      </c>
      <c r="M520" s="9">
        <v>132150</v>
      </c>
      <c r="N520" s="9" t="s">
        <v>3512</v>
      </c>
      <c r="O520" s="9">
        <v>4</v>
      </c>
      <c r="P520" s="9" t="s">
        <v>127</v>
      </c>
      <c r="Q520" s="9" t="s">
        <v>5823</v>
      </c>
      <c r="R520" s="9"/>
      <c r="S520" s="9" t="s">
        <v>5824</v>
      </c>
      <c r="T520" s="9"/>
      <c r="U520" s="9"/>
      <c r="V520" s="9"/>
      <c r="W520" s="9"/>
      <c r="X520" s="9"/>
      <c r="Y520" s="9"/>
      <c r="Z520" s="9"/>
      <c r="AA520" s="9"/>
      <c r="AB520" s="9" t="s">
        <v>5825</v>
      </c>
      <c r="AC520" s="9" t="s">
        <v>5826</v>
      </c>
      <c r="AD520" s="9" t="s">
        <v>5827</v>
      </c>
      <c r="AE520" s="9" t="s">
        <v>137</v>
      </c>
      <c r="AF520" s="9" t="s">
        <v>137</v>
      </c>
      <c r="AG520" s="56" t="s">
        <v>2909</v>
      </c>
      <c r="AH520" s="57" t="s">
        <v>139</v>
      </c>
      <c r="AI520" s="61">
        <v>45241</v>
      </c>
      <c r="AJ520" s="9" t="s">
        <v>138</v>
      </c>
      <c r="AK520" s="55" t="s">
        <v>3394</v>
      </c>
      <c r="AL520" s="55" t="s">
        <v>3394</v>
      </c>
      <c r="AM520" s="12">
        <v>1</v>
      </c>
      <c r="AN520" s="76" t="s">
        <v>5828</v>
      </c>
      <c r="AO520" s="55" t="s">
        <v>5829</v>
      </c>
      <c r="AQ520" s="55" t="s">
        <v>3422</v>
      </c>
      <c r="AS520" s="55" t="s">
        <v>3422</v>
      </c>
      <c r="AU520" s="55" t="s">
        <v>3422</v>
      </c>
      <c r="AW520" s="55" t="s">
        <v>3422</v>
      </c>
      <c r="AX520" s="12">
        <v>1</v>
      </c>
      <c r="BA520" s="55" t="s">
        <v>140</v>
      </c>
      <c r="BB520" s="55" t="s">
        <v>140</v>
      </c>
      <c r="BC520" s="55">
        <v>80066</v>
      </c>
    </row>
    <row r="521" spans="1:56" hidden="1" x14ac:dyDescent="0.25">
      <c r="A521" s="9" t="s">
        <v>3</v>
      </c>
      <c r="B521" s="9" t="s">
        <v>5830</v>
      </c>
      <c r="C521" s="9" t="s">
        <v>5831</v>
      </c>
      <c r="D521" s="9" t="s">
        <v>5832</v>
      </c>
      <c r="E521" s="9" t="s">
        <v>5833</v>
      </c>
      <c r="F521" s="12" t="s">
        <v>8</v>
      </c>
      <c r="G521" s="9" t="s">
        <v>42</v>
      </c>
      <c r="H521" s="9" t="s">
        <v>2063</v>
      </c>
      <c r="I521" s="9">
        <v>13</v>
      </c>
      <c r="J521" s="9" t="s">
        <v>3510</v>
      </c>
      <c r="K521" s="9">
        <v>1321</v>
      </c>
      <c r="L521" s="9" t="s">
        <v>3511</v>
      </c>
      <c r="M521" s="9">
        <v>132150</v>
      </c>
      <c r="N521" s="9" t="s">
        <v>3512</v>
      </c>
      <c r="O521" s="9">
        <v>4</v>
      </c>
      <c r="P521" s="9" t="s">
        <v>127</v>
      </c>
      <c r="Q521" s="9" t="s">
        <v>5834</v>
      </c>
      <c r="R521" s="9"/>
      <c r="S521" s="9" t="s">
        <v>5835</v>
      </c>
      <c r="T521" s="9" t="s">
        <v>4155</v>
      </c>
      <c r="U521" s="9" t="s">
        <v>5836</v>
      </c>
      <c r="V521" s="9"/>
      <c r="W521" s="9"/>
      <c r="X521" s="9"/>
      <c r="Y521" s="9"/>
      <c r="Z521" s="9"/>
      <c r="AA521" s="9"/>
      <c r="AB521" s="9" t="s">
        <v>5837</v>
      </c>
      <c r="AC521" s="9" t="s">
        <v>5838</v>
      </c>
      <c r="AD521" s="9" t="s">
        <v>5839</v>
      </c>
      <c r="AE521" s="9" t="s">
        <v>137</v>
      </c>
      <c r="AF521" s="9" t="s">
        <v>137</v>
      </c>
      <c r="AG521" s="56" t="s">
        <v>2909</v>
      </c>
      <c r="AH521" s="57" t="s">
        <v>139</v>
      </c>
      <c r="AI521" s="61">
        <v>45241</v>
      </c>
      <c r="AJ521" s="9" t="s">
        <v>138</v>
      </c>
      <c r="AK521" s="55" t="s">
        <v>3394</v>
      </c>
      <c r="AL521" s="55" t="s">
        <v>3394</v>
      </c>
      <c r="AM521" s="12">
        <v>1</v>
      </c>
      <c r="AN521" s="76" t="s">
        <v>5828</v>
      </c>
      <c r="AO521" s="55" t="s">
        <v>5829</v>
      </c>
      <c r="AQ521" s="55" t="s">
        <v>3422</v>
      </c>
      <c r="AS521" s="55" t="s">
        <v>3422</v>
      </c>
      <c r="AU521" s="55" t="s">
        <v>3422</v>
      </c>
      <c r="AW521" s="55" t="s">
        <v>3422</v>
      </c>
      <c r="AX521" s="12">
        <v>1</v>
      </c>
      <c r="BA521" s="55" t="s">
        <v>140</v>
      </c>
      <c r="BB521" s="55" t="s">
        <v>140</v>
      </c>
      <c r="BC521" s="55">
        <v>80518</v>
      </c>
    </row>
    <row r="522" spans="1:56" hidden="1" x14ac:dyDescent="0.25">
      <c r="A522" s="9" t="s">
        <v>3</v>
      </c>
      <c r="B522" s="9" t="s">
        <v>5840</v>
      </c>
      <c r="C522" s="9" t="s">
        <v>5841</v>
      </c>
      <c r="D522" s="9" t="s">
        <v>5842</v>
      </c>
      <c r="E522" s="9" t="s">
        <v>5843</v>
      </c>
      <c r="F522" s="12" t="s">
        <v>8</v>
      </c>
      <c r="G522" s="9" t="s">
        <v>43</v>
      </c>
      <c r="H522" s="9" t="s">
        <v>202</v>
      </c>
      <c r="I522" s="9">
        <v>23</v>
      </c>
      <c r="J522" s="9" t="s">
        <v>3891</v>
      </c>
      <c r="K522" s="9">
        <v>2301</v>
      </c>
      <c r="L522" s="9" t="s">
        <v>4111</v>
      </c>
      <c r="M522" s="9">
        <v>230150</v>
      </c>
      <c r="N522" s="9" t="s">
        <v>4112</v>
      </c>
      <c r="O522" s="9">
        <v>4</v>
      </c>
      <c r="P522" s="9" t="s">
        <v>127</v>
      </c>
      <c r="Q522" s="9" t="s">
        <v>5844</v>
      </c>
      <c r="R522" s="9"/>
      <c r="S522" s="9"/>
      <c r="T522" s="9" t="s">
        <v>3838</v>
      </c>
      <c r="U522" s="9"/>
      <c r="V522" s="9"/>
      <c r="W522" s="9"/>
      <c r="X522" s="9"/>
      <c r="Y522" s="9"/>
      <c r="Z522" s="9"/>
      <c r="AA522" s="9"/>
      <c r="AB522" s="9" t="s">
        <v>5845</v>
      </c>
      <c r="AC522" s="9" t="s">
        <v>5846</v>
      </c>
      <c r="AD522" s="9" t="s">
        <v>5847</v>
      </c>
      <c r="AE522" s="9" t="s">
        <v>137</v>
      </c>
      <c r="AF522" s="9" t="s">
        <v>137</v>
      </c>
      <c r="AG522" s="56" t="s">
        <v>2909</v>
      </c>
      <c r="AH522" s="57" t="s">
        <v>139</v>
      </c>
      <c r="AI522" s="61">
        <v>45241</v>
      </c>
      <c r="AJ522" s="9" t="s">
        <v>138</v>
      </c>
      <c r="AK522" s="55" t="s">
        <v>3394</v>
      </c>
      <c r="AL522" s="55" t="s">
        <v>3394</v>
      </c>
      <c r="AM522" s="12">
        <v>1</v>
      </c>
      <c r="AN522" s="76">
        <v>36490000301</v>
      </c>
      <c r="AO522" s="55" t="s">
        <v>3501</v>
      </c>
      <c r="AQ522" s="55" t="s">
        <v>3422</v>
      </c>
      <c r="AS522" s="55" t="s">
        <v>3422</v>
      </c>
      <c r="AU522" s="55" t="s">
        <v>3422</v>
      </c>
      <c r="AW522" s="55" t="s">
        <v>3422</v>
      </c>
      <c r="AX522" s="12">
        <v>1</v>
      </c>
      <c r="BA522" s="55" t="s">
        <v>140</v>
      </c>
      <c r="BB522" s="55" t="s">
        <v>140</v>
      </c>
      <c r="BC522" s="55">
        <v>80139</v>
      </c>
      <c r="BD522" s="55" t="s">
        <v>3446</v>
      </c>
    </row>
    <row r="523" spans="1:56" hidden="1" x14ac:dyDescent="0.25">
      <c r="A523" s="9" t="s">
        <v>3</v>
      </c>
      <c r="B523" s="9" t="s">
        <v>5848</v>
      </c>
      <c r="C523" s="9" t="s">
        <v>5849</v>
      </c>
      <c r="D523" s="9" t="s">
        <v>5850</v>
      </c>
      <c r="E523" s="9" t="s">
        <v>261</v>
      </c>
      <c r="F523" s="12" t="s">
        <v>8</v>
      </c>
      <c r="G523" s="9" t="s">
        <v>41</v>
      </c>
      <c r="H523" s="9" t="s">
        <v>3119</v>
      </c>
      <c r="I523" s="9">
        <v>9</v>
      </c>
      <c r="J523" s="9" t="s">
        <v>232</v>
      </c>
      <c r="K523" s="9">
        <v>906</v>
      </c>
      <c r="L523" s="9" t="s">
        <v>3414</v>
      </c>
      <c r="M523" s="9">
        <v>90650</v>
      </c>
      <c r="N523" s="9" t="s">
        <v>5105</v>
      </c>
      <c r="O523" s="9">
        <v>4</v>
      </c>
      <c r="P523" s="9" t="s">
        <v>127</v>
      </c>
      <c r="Q523" s="9" t="s">
        <v>5851</v>
      </c>
      <c r="R523" s="9"/>
      <c r="S523" s="9" t="s">
        <v>5852</v>
      </c>
      <c r="T523" s="9" t="s">
        <v>5853</v>
      </c>
      <c r="U523" s="9" t="s">
        <v>5854</v>
      </c>
      <c r="V523" s="9"/>
      <c r="W523" s="9" t="s">
        <v>132</v>
      </c>
      <c r="X523" s="9"/>
      <c r="Y523" s="9"/>
      <c r="Z523" s="9"/>
      <c r="AA523" s="9"/>
      <c r="AB523" s="9" t="s">
        <v>5855</v>
      </c>
      <c r="AC523" s="9" t="s">
        <v>5856</v>
      </c>
      <c r="AD523" s="9" t="s">
        <v>5857</v>
      </c>
      <c r="AE523" s="9" t="s">
        <v>137</v>
      </c>
      <c r="AF523" s="9" t="s">
        <v>137</v>
      </c>
      <c r="AG523" s="56" t="s">
        <v>2909</v>
      </c>
      <c r="AH523" s="57" t="s">
        <v>139</v>
      </c>
      <c r="AI523" s="61">
        <v>45269</v>
      </c>
      <c r="AJ523" s="9" t="s">
        <v>138</v>
      </c>
      <c r="AK523" s="55" t="s">
        <v>3394</v>
      </c>
      <c r="AL523" s="55" t="s">
        <v>3394</v>
      </c>
      <c r="AM523" s="12">
        <v>0</v>
      </c>
      <c r="AX523" s="12">
        <v>0</v>
      </c>
      <c r="BB523" s="55" t="s">
        <v>32</v>
      </c>
      <c r="BC523" s="55" t="s">
        <v>3395</v>
      </c>
      <c r="BD523" s="55" t="s">
        <v>3396</v>
      </c>
    </row>
    <row r="524" spans="1:56" hidden="1" x14ac:dyDescent="0.25">
      <c r="A524" s="9" t="s">
        <v>3</v>
      </c>
      <c r="B524" s="9" t="s">
        <v>5858</v>
      </c>
      <c r="C524" s="9" t="s">
        <v>5859</v>
      </c>
      <c r="D524" s="9" t="s">
        <v>5860</v>
      </c>
      <c r="E524" s="9" t="s">
        <v>261</v>
      </c>
      <c r="F524" s="12" t="s">
        <v>8</v>
      </c>
      <c r="G524" s="9" t="s">
        <v>1248</v>
      </c>
      <c r="H524" s="9" t="s">
        <v>1249</v>
      </c>
      <c r="I524" s="9">
        <v>23</v>
      </c>
      <c r="J524" s="9" t="s">
        <v>3891</v>
      </c>
      <c r="K524" s="9">
        <v>2301</v>
      </c>
      <c r="L524" s="9" t="s">
        <v>4111</v>
      </c>
      <c r="M524" s="9">
        <v>230150</v>
      </c>
      <c r="N524" s="9" t="s">
        <v>4112</v>
      </c>
      <c r="O524" s="9">
        <v>4</v>
      </c>
      <c r="P524" s="9" t="s">
        <v>127</v>
      </c>
      <c r="Q524" s="9" t="s">
        <v>5861</v>
      </c>
      <c r="R524" s="9" t="s">
        <v>508</v>
      </c>
      <c r="S524" s="9"/>
      <c r="T524" s="9" t="s">
        <v>5862</v>
      </c>
      <c r="U524" s="9"/>
      <c r="V524" s="9" t="s">
        <v>5863</v>
      </c>
      <c r="W524" s="9"/>
      <c r="X524" s="9"/>
      <c r="Y524" s="9"/>
      <c r="Z524" s="9"/>
      <c r="AA524" s="9"/>
      <c r="AB524" s="9" t="s">
        <v>5864</v>
      </c>
      <c r="AC524" s="9" t="s">
        <v>5865</v>
      </c>
      <c r="AD524" s="9" t="s">
        <v>5866</v>
      </c>
      <c r="AE524" s="9" t="s">
        <v>137</v>
      </c>
      <c r="AF524" s="9" t="s">
        <v>137</v>
      </c>
      <c r="AG524" s="56" t="s">
        <v>2909</v>
      </c>
      <c r="AH524" s="57" t="s">
        <v>139</v>
      </c>
      <c r="AI524" s="61">
        <v>45241</v>
      </c>
      <c r="AJ524" s="9" t="s">
        <v>138</v>
      </c>
      <c r="AK524" s="55" t="s">
        <v>3394</v>
      </c>
      <c r="AL524" s="55" t="s">
        <v>3394</v>
      </c>
      <c r="AM524" s="12">
        <v>0</v>
      </c>
      <c r="AX524" s="12">
        <v>0</v>
      </c>
      <c r="BB524" s="55" t="s">
        <v>32</v>
      </c>
      <c r="BC524" s="55" t="s">
        <v>3395</v>
      </c>
      <c r="BD524" s="55" t="s">
        <v>3396</v>
      </c>
    </row>
    <row r="525" spans="1:56" hidden="1" x14ac:dyDescent="0.25">
      <c r="A525" s="9" t="s">
        <v>3</v>
      </c>
      <c r="B525" s="9" t="s">
        <v>5867</v>
      </c>
      <c r="C525" s="9" t="s">
        <v>5868</v>
      </c>
      <c r="D525" s="9" t="s">
        <v>5869</v>
      </c>
      <c r="E525" s="9"/>
      <c r="F525" s="12" t="s">
        <v>8</v>
      </c>
      <c r="G525" s="9" t="s">
        <v>42</v>
      </c>
      <c r="H525" s="9" t="s">
        <v>2063</v>
      </c>
      <c r="I525" s="9">
        <v>24</v>
      </c>
      <c r="J525" s="9" t="s">
        <v>3669</v>
      </c>
      <c r="K525" s="9">
        <v>2401</v>
      </c>
      <c r="L525" s="9" t="s">
        <v>3669</v>
      </c>
      <c r="M525" s="9">
        <v>240154</v>
      </c>
      <c r="N525" s="9" t="s">
        <v>5870</v>
      </c>
      <c r="O525" s="9">
        <v>4</v>
      </c>
      <c r="P525" s="9" t="s">
        <v>127</v>
      </c>
      <c r="Q525" s="9" t="s">
        <v>5871</v>
      </c>
      <c r="R525" s="9"/>
      <c r="S525" s="9" t="s">
        <v>5872</v>
      </c>
      <c r="T525" s="9" t="s">
        <v>5873</v>
      </c>
      <c r="U525" s="9"/>
      <c r="V525" s="9"/>
      <c r="W525" s="9"/>
      <c r="X525" s="9"/>
      <c r="Y525" s="9"/>
      <c r="Z525" s="9"/>
      <c r="AA525" s="9"/>
      <c r="AB525" s="9" t="s">
        <v>5874</v>
      </c>
      <c r="AC525" s="9" t="s">
        <v>5875</v>
      </c>
      <c r="AD525" s="9" t="s">
        <v>5876</v>
      </c>
      <c r="AE525" s="9" t="s">
        <v>137</v>
      </c>
      <c r="AF525" s="9" t="s">
        <v>137</v>
      </c>
      <c r="AG525" s="56" t="s">
        <v>2909</v>
      </c>
      <c r="AH525" s="57" t="s">
        <v>139</v>
      </c>
      <c r="AI525" s="61">
        <v>45241</v>
      </c>
      <c r="AJ525" s="9" t="s">
        <v>138</v>
      </c>
      <c r="AK525" s="55" t="s">
        <v>3394</v>
      </c>
      <c r="AL525" s="55" t="s">
        <v>3394</v>
      </c>
      <c r="AM525" s="12">
        <v>2</v>
      </c>
      <c r="AN525" s="76">
        <v>21242020101</v>
      </c>
      <c r="AO525" s="55" t="s">
        <v>3531</v>
      </c>
      <c r="AP525" s="76">
        <v>21242010101</v>
      </c>
      <c r="AQ525" s="55" t="s">
        <v>3532</v>
      </c>
      <c r="AS525" s="55" t="s">
        <v>3422</v>
      </c>
      <c r="AU525" s="55" t="s">
        <v>3422</v>
      </c>
      <c r="AW525" s="55" t="s">
        <v>3422</v>
      </c>
      <c r="AX525" s="12">
        <v>2</v>
      </c>
      <c r="BA525" s="55" t="s">
        <v>140</v>
      </c>
      <c r="BB525" s="55" t="s">
        <v>140</v>
      </c>
      <c r="BC525" s="55">
        <v>80491</v>
      </c>
      <c r="BD525" s="55" t="s">
        <v>3446</v>
      </c>
    </row>
    <row r="526" spans="1:56" hidden="1" x14ac:dyDescent="0.25">
      <c r="A526" s="9" t="s">
        <v>3</v>
      </c>
      <c r="B526" s="9" t="s">
        <v>5877</v>
      </c>
      <c r="C526" s="9" t="s">
        <v>5878</v>
      </c>
      <c r="D526" s="9" t="s">
        <v>5879</v>
      </c>
      <c r="E526" s="9" t="s">
        <v>261</v>
      </c>
      <c r="F526" s="12" t="s">
        <v>8</v>
      </c>
      <c r="G526" s="9" t="s">
        <v>703</v>
      </c>
      <c r="H526" s="9" t="s">
        <v>704</v>
      </c>
      <c r="I526" s="9">
        <v>9</v>
      </c>
      <c r="J526" s="9" t="s">
        <v>232</v>
      </c>
      <c r="K526" s="9">
        <v>901</v>
      </c>
      <c r="L526" s="9" t="s">
        <v>3383</v>
      </c>
      <c r="M526" s="9">
        <v>90150</v>
      </c>
      <c r="N526" s="9" t="s">
        <v>3402</v>
      </c>
      <c r="O526" s="9">
        <v>4</v>
      </c>
      <c r="P526" s="9" t="s">
        <v>127</v>
      </c>
      <c r="Q526" s="9" t="s">
        <v>5880</v>
      </c>
      <c r="R526" s="9"/>
      <c r="S526" s="9" t="s">
        <v>3514</v>
      </c>
      <c r="T526" s="9" t="s">
        <v>3836</v>
      </c>
      <c r="U526" s="9"/>
      <c r="V526" s="9" t="s">
        <v>5881</v>
      </c>
      <c r="W526" s="9"/>
      <c r="X526" s="9"/>
      <c r="Y526" s="9"/>
      <c r="Z526" s="9"/>
      <c r="AA526" s="9"/>
      <c r="AB526" s="9" t="s">
        <v>5882</v>
      </c>
      <c r="AC526" s="9" t="s">
        <v>5883</v>
      </c>
      <c r="AD526" s="9" t="s">
        <v>5884</v>
      </c>
      <c r="AE526" s="9" t="s">
        <v>137</v>
      </c>
      <c r="AF526" s="9" t="s">
        <v>137</v>
      </c>
      <c r="AG526" s="56" t="s">
        <v>2909</v>
      </c>
      <c r="AH526" s="57" t="s">
        <v>139</v>
      </c>
      <c r="AI526" s="61">
        <v>45241</v>
      </c>
      <c r="AJ526" s="9" t="s">
        <v>138</v>
      </c>
      <c r="AK526" s="55" t="s">
        <v>3394</v>
      </c>
      <c r="AL526" s="55" t="s">
        <v>3394</v>
      </c>
      <c r="AM526" s="12">
        <v>1</v>
      </c>
      <c r="AN526" s="76" t="s">
        <v>3458</v>
      </c>
      <c r="AO526" s="55" t="s">
        <v>3459</v>
      </c>
      <c r="AQ526" s="55" t="s">
        <v>3422</v>
      </c>
      <c r="AS526" s="55" t="s">
        <v>3422</v>
      </c>
      <c r="AU526" s="55" t="s">
        <v>3422</v>
      </c>
      <c r="AW526" s="55" t="s">
        <v>3422</v>
      </c>
      <c r="AX526" s="12">
        <v>1</v>
      </c>
      <c r="BA526" s="55" t="s">
        <v>140</v>
      </c>
      <c r="BB526" s="55" t="s">
        <v>140</v>
      </c>
      <c r="BC526" s="55">
        <v>80224</v>
      </c>
    </row>
    <row r="527" spans="1:56" hidden="1" x14ac:dyDescent="0.25">
      <c r="A527" s="9" t="s">
        <v>3</v>
      </c>
      <c r="B527" s="9" t="s">
        <v>5885</v>
      </c>
      <c r="C527" s="9" t="s">
        <v>5886</v>
      </c>
      <c r="D527" s="9" t="s">
        <v>5887</v>
      </c>
      <c r="E527" s="9" t="s">
        <v>261</v>
      </c>
      <c r="F527" s="12" t="s">
        <v>8</v>
      </c>
      <c r="G527" s="9" t="s">
        <v>43</v>
      </c>
      <c r="H527" s="9" t="s">
        <v>202</v>
      </c>
      <c r="I527" s="9">
        <v>13</v>
      </c>
      <c r="J527" s="9" t="s">
        <v>3510</v>
      </c>
      <c r="K527" s="9">
        <v>1321</v>
      </c>
      <c r="L527" s="9" t="s">
        <v>3511</v>
      </c>
      <c r="M527" s="9">
        <v>132150</v>
      </c>
      <c r="N527" s="9" t="s">
        <v>3512</v>
      </c>
      <c r="O527" s="9">
        <v>4</v>
      </c>
      <c r="P527" s="9" t="s">
        <v>127</v>
      </c>
      <c r="Q527" s="9" t="s">
        <v>5888</v>
      </c>
      <c r="R527" s="9"/>
      <c r="S527" s="9" t="s">
        <v>5889</v>
      </c>
      <c r="T527" s="9" t="s">
        <v>4155</v>
      </c>
      <c r="U527" s="9" t="s">
        <v>5890</v>
      </c>
      <c r="V527" s="9" t="s">
        <v>5890</v>
      </c>
      <c r="W527" s="9"/>
      <c r="X527" s="9"/>
      <c r="Y527" s="9"/>
      <c r="Z527" s="9" t="s">
        <v>5891</v>
      </c>
      <c r="AA527" s="9"/>
      <c r="AB527" s="9" t="s">
        <v>5892</v>
      </c>
      <c r="AC527" s="9"/>
      <c r="AD527" s="9" t="s">
        <v>5893</v>
      </c>
      <c r="AE527" s="9" t="s">
        <v>137</v>
      </c>
      <c r="AF527" s="9" t="s">
        <v>137</v>
      </c>
      <c r="AG527" s="56" t="s">
        <v>2909</v>
      </c>
      <c r="AH527" s="57" t="s">
        <v>139</v>
      </c>
      <c r="AI527" s="61">
        <v>45241</v>
      </c>
      <c r="AJ527" s="9" t="s">
        <v>138</v>
      </c>
      <c r="AK527" s="55" t="s">
        <v>3394</v>
      </c>
      <c r="AL527" s="55" t="s">
        <v>3394</v>
      </c>
      <c r="AM527" s="12">
        <v>1</v>
      </c>
      <c r="AN527" s="76" t="s">
        <v>348</v>
      </c>
      <c r="AO527" s="55" t="s">
        <v>3445</v>
      </c>
      <c r="AQ527" s="55" t="s">
        <v>3422</v>
      </c>
      <c r="AS527" s="55" t="s">
        <v>3422</v>
      </c>
      <c r="AU527" s="55" t="s">
        <v>3422</v>
      </c>
      <c r="AW527" s="55" t="s">
        <v>3422</v>
      </c>
      <c r="AX527" s="12">
        <v>1</v>
      </c>
      <c r="BA527" s="55" t="s">
        <v>140</v>
      </c>
      <c r="BB527" s="55" t="s">
        <v>140</v>
      </c>
      <c r="BC527" s="55">
        <v>80117</v>
      </c>
    </row>
    <row r="528" spans="1:56" hidden="1" x14ac:dyDescent="0.25">
      <c r="A528" s="9" t="s">
        <v>3</v>
      </c>
      <c r="B528" s="9" t="s">
        <v>5894</v>
      </c>
      <c r="C528" s="9" t="s">
        <v>5895</v>
      </c>
      <c r="D528" s="9" t="s">
        <v>5896</v>
      </c>
      <c r="E528" s="9" t="s">
        <v>5897</v>
      </c>
      <c r="F528" s="12" t="s">
        <v>8</v>
      </c>
      <c r="G528" s="9" t="s">
        <v>43</v>
      </c>
      <c r="H528" s="9" t="s">
        <v>202</v>
      </c>
      <c r="I528" s="9">
        <v>9</v>
      </c>
      <c r="J528" s="9" t="s">
        <v>232</v>
      </c>
      <c r="K528" s="9">
        <v>901</v>
      </c>
      <c r="L528" s="9" t="s">
        <v>3383</v>
      </c>
      <c r="M528" s="9">
        <v>90150</v>
      </c>
      <c r="N528" s="9" t="s">
        <v>3402</v>
      </c>
      <c r="O528" s="9">
        <v>4</v>
      </c>
      <c r="P528" s="9" t="s">
        <v>127</v>
      </c>
      <c r="Q528" s="9" t="s">
        <v>4413</v>
      </c>
      <c r="R528" s="9"/>
      <c r="S528" s="9" t="s">
        <v>5898</v>
      </c>
      <c r="T528" s="9" t="s">
        <v>641</v>
      </c>
      <c r="U528" s="9"/>
      <c r="V528" s="9"/>
      <c r="W528" s="9"/>
      <c r="X528" s="9"/>
      <c r="Y528" s="9"/>
      <c r="Z528" s="9"/>
      <c r="AA528" s="9"/>
      <c r="AB528" s="9" t="s">
        <v>5899</v>
      </c>
      <c r="AC528" s="9" t="s">
        <v>5900</v>
      </c>
      <c r="AD528" s="9" t="s">
        <v>5901</v>
      </c>
      <c r="AE528" s="9" t="s">
        <v>137</v>
      </c>
      <c r="AF528" s="9" t="s">
        <v>137</v>
      </c>
      <c r="AG528" s="56" t="s">
        <v>2909</v>
      </c>
      <c r="AH528" s="57" t="s">
        <v>139</v>
      </c>
      <c r="AI528" s="61">
        <v>45245</v>
      </c>
      <c r="AJ528" s="9" t="s">
        <v>138</v>
      </c>
      <c r="AK528" s="55" t="s">
        <v>3394</v>
      </c>
      <c r="AL528" s="55" t="s">
        <v>3394</v>
      </c>
      <c r="AM528" s="12">
        <v>1</v>
      </c>
      <c r="AN528" s="76">
        <v>36940010201</v>
      </c>
      <c r="AO528" s="55" t="s">
        <v>4436</v>
      </c>
      <c r="AQ528" s="55" t="s">
        <v>3422</v>
      </c>
      <c r="AS528" s="55" t="s">
        <v>3422</v>
      </c>
      <c r="AU528" s="55" t="s">
        <v>3422</v>
      </c>
      <c r="AW528" s="55" t="s">
        <v>3422</v>
      </c>
      <c r="AX528" s="12">
        <v>1</v>
      </c>
      <c r="BA528" s="55" t="s">
        <v>140</v>
      </c>
      <c r="BB528" s="55" t="s">
        <v>140</v>
      </c>
      <c r="BC528" s="55">
        <v>80510</v>
      </c>
      <c r="BD528" s="55" t="s">
        <v>3446</v>
      </c>
    </row>
    <row r="529" spans="1:56" hidden="1" x14ac:dyDescent="0.25">
      <c r="A529" s="9" t="s">
        <v>3</v>
      </c>
      <c r="B529" s="9" t="s">
        <v>5902</v>
      </c>
      <c r="C529" s="9" t="s">
        <v>5903</v>
      </c>
      <c r="D529" s="9" t="s">
        <v>5904</v>
      </c>
      <c r="E529" s="9" t="s">
        <v>5905</v>
      </c>
      <c r="F529" s="12" t="s">
        <v>8</v>
      </c>
      <c r="G529" s="9" t="s">
        <v>42</v>
      </c>
      <c r="H529" s="9" t="s">
        <v>2063</v>
      </c>
      <c r="I529" s="9">
        <v>9</v>
      </c>
      <c r="J529" s="9" t="s">
        <v>232</v>
      </c>
      <c r="K529" s="9">
        <v>901</v>
      </c>
      <c r="L529" s="9" t="s">
        <v>3383</v>
      </c>
      <c r="M529" s="9">
        <v>90150</v>
      </c>
      <c r="N529" s="9" t="s">
        <v>3402</v>
      </c>
      <c r="O529" s="9">
        <v>4</v>
      </c>
      <c r="P529" s="9" t="s">
        <v>127</v>
      </c>
      <c r="Q529" s="9" t="s">
        <v>2532</v>
      </c>
      <c r="R529" s="9" t="s">
        <v>5906</v>
      </c>
      <c r="S529" s="9" t="s">
        <v>5907</v>
      </c>
      <c r="T529" s="9" t="s">
        <v>5908</v>
      </c>
      <c r="U529" s="9"/>
      <c r="V529" s="9"/>
      <c r="W529" s="9"/>
      <c r="X529" s="9"/>
      <c r="Y529" s="9"/>
      <c r="Z529" s="9" t="s">
        <v>5909</v>
      </c>
      <c r="AA529" s="9"/>
      <c r="AB529" s="9" t="s">
        <v>5910</v>
      </c>
      <c r="AC529" s="9" t="s">
        <v>5911</v>
      </c>
      <c r="AD529" s="9" t="s">
        <v>5912</v>
      </c>
      <c r="AE529" s="9" t="s">
        <v>137</v>
      </c>
      <c r="AF529" s="9" t="s">
        <v>137</v>
      </c>
      <c r="AG529" s="56" t="s">
        <v>2909</v>
      </c>
      <c r="AH529" s="57" t="s">
        <v>139</v>
      </c>
      <c r="AI529" s="61">
        <v>45245</v>
      </c>
      <c r="AJ529" s="9" t="s">
        <v>138</v>
      </c>
      <c r="AK529" s="55" t="s">
        <v>3394</v>
      </c>
      <c r="AL529" s="55" t="s">
        <v>3394</v>
      </c>
      <c r="AM529" s="12">
        <v>1</v>
      </c>
      <c r="AN529" s="76" t="s">
        <v>5828</v>
      </c>
      <c r="AO529" s="55" t="s">
        <v>5829</v>
      </c>
      <c r="AQ529" s="55" t="s">
        <v>3422</v>
      </c>
      <c r="AS529" s="55" t="s">
        <v>3422</v>
      </c>
      <c r="AU529" s="55" t="s">
        <v>3422</v>
      </c>
      <c r="AW529" s="55" t="s">
        <v>3422</v>
      </c>
      <c r="AX529" s="12">
        <v>1</v>
      </c>
      <c r="BA529" s="55" t="s">
        <v>140</v>
      </c>
      <c r="BB529" s="55" t="s">
        <v>140</v>
      </c>
      <c r="BC529" s="55">
        <v>80226</v>
      </c>
    </row>
    <row r="530" spans="1:56" hidden="1" x14ac:dyDescent="0.25">
      <c r="A530" s="9" t="s">
        <v>3</v>
      </c>
      <c r="B530" s="9" t="s">
        <v>5913</v>
      </c>
      <c r="C530" s="9" t="s">
        <v>5914</v>
      </c>
      <c r="D530" s="9" t="s">
        <v>5915</v>
      </c>
      <c r="E530" s="9" t="s">
        <v>5916</v>
      </c>
      <c r="F530" s="12" t="s">
        <v>8</v>
      </c>
      <c r="G530" s="9" t="s">
        <v>298</v>
      </c>
      <c r="H530" s="9" t="s">
        <v>299</v>
      </c>
      <c r="I530" s="9">
        <v>9</v>
      </c>
      <c r="J530" s="9" t="s">
        <v>232</v>
      </c>
      <c r="K530" s="9">
        <v>901</v>
      </c>
      <c r="L530" s="9" t="s">
        <v>3383</v>
      </c>
      <c r="M530" s="9">
        <v>90150</v>
      </c>
      <c r="N530" s="9" t="s">
        <v>3402</v>
      </c>
      <c r="O530" s="9">
        <v>4</v>
      </c>
      <c r="P530" s="9" t="s">
        <v>127</v>
      </c>
      <c r="Q530" s="9" t="s">
        <v>5917</v>
      </c>
      <c r="R530" s="9"/>
      <c r="S530" s="9"/>
      <c r="T530" s="9" t="s">
        <v>5918</v>
      </c>
      <c r="U530" s="9" t="s">
        <v>5919</v>
      </c>
      <c r="V530" s="9"/>
      <c r="W530" s="9"/>
      <c r="X530" s="9"/>
      <c r="Y530" s="9"/>
      <c r="Z530" s="9"/>
      <c r="AA530" s="9"/>
      <c r="AB530" s="9" t="s">
        <v>5920</v>
      </c>
      <c r="AC530" s="9" t="s">
        <v>5921</v>
      </c>
      <c r="AD530" s="9" t="s">
        <v>5922</v>
      </c>
      <c r="AE530" s="9" t="s">
        <v>137</v>
      </c>
      <c r="AF530" s="9" t="s">
        <v>137</v>
      </c>
      <c r="AG530" s="56" t="s">
        <v>2909</v>
      </c>
      <c r="AH530" s="57" t="s">
        <v>139</v>
      </c>
      <c r="AI530" s="61">
        <v>45245</v>
      </c>
      <c r="AJ530" s="9" t="s">
        <v>138</v>
      </c>
      <c r="AK530" s="55" t="s">
        <v>3394</v>
      </c>
      <c r="AL530" s="55" t="s">
        <v>3394</v>
      </c>
      <c r="AM530" s="12">
        <v>4</v>
      </c>
      <c r="AN530" s="76" t="s">
        <v>5923</v>
      </c>
      <c r="AO530" s="55" t="s">
        <v>5924</v>
      </c>
      <c r="AP530" s="76" t="s">
        <v>5925</v>
      </c>
      <c r="AQ530" s="55" t="s">
        <v>3165</v>
      </c>
      <c r="AR530" s="76" t="s">
        <v>5926</v>
      </c>
      <c r="AS530" s="55" t="s">
        <v>3166</v>
      </c>
      <c r="AT530" s="76" t="s">
        <v>5927</v>
      </c>
      <c r="AU530" s="55" t="s">
        <v>3088</v>
      </c>
      <c r="AW530" s="55" t="s">
        <v>3422</v>
      </c>
      <c r="AX530" s="12">
        <v>4</v>
      </c>
      <c r="BA530" s="55" t="s">
        <v>140</v>
      </c>
      <c r="BB530" s="55" t="s">
        <v>140</v>
      </c>
      <c r="BC530" s="55">
        <v>80448</v>
      </c>
    </row>
    <row r="531" spans="1:56" hidden="1" x14ac:dyDescent="0.25">
      <c r="A531" s="9" t="s">
        <v>3</v>
      </c>
      <c r="B531" s="9" t="s">
        <v>5928</v>
      </c>
      <c r="C531" s="9" t="s">
        <v>5929</v>
      </c>
      <c r="D531" s="9" t="s">
        <v>5930</v>
      </c>
      <c r="E531" s="9" t="s">
        <v>5931</v>
      </c>
      <c r="F531" s="12" t="s">
        <v>8</v>
      </c>
      <c r="G531" s="9" t="s">
        <v>1630</v>
      </c>
      <c r="H531" s="9" t="s">
        <v>1631</v>
      </c>
      <c r="I531" s="9">
        <v>12</v>
      </c>
      <c r="J531" s="9" t="s">
        <v>3724</v>
      </c>
      <c r="K531" s="9">
        <v>1205</v>
      </c>
      <c r="L531" s="9" t="s">
        <v>4006</v>
      </c>
      <c r="M531" s="9">
        <v>120550</v>
      </c>
      <c r="N531" s="9" t="s">
        <v>4007</v>
      </c>
      <c r="O531" s="9">
        <v>4</v>
      </c>
      <c r="P531" s="9" t="s">
        <v>127</v>
      </c>
      <c r="Q531" s="9" t="s">
        <v>5932</v>
      </c>
      <c r="R531" s="9"/>
      <c r="S531" s="9"/>
      <c r="T531" s="9" t="s">
        <v>765</v>
      </c>
      <c r="U531" s="9"/>
      <c r="V531" s="9"/>
      <c r="W531" s="9" t="s">
        <v>132</v>
      </c>
      <c r="X531" s="9" t="s">
        <v>4327</v>
      </c>
      <c r="Y531" s="9"/>
      <c r="Z531" s="9"/>
      <c r="AA531" s="9"/>
      <c r="AB531" s="9" t="s">
        <v>5933</v>
      </c>
      <c r="AC531" s="9" t="s">
        <v>5934</v>
      </c>
      <c r="AD531" s="9" t="s">
        <v>5935</v>
      </c>
      <c r="AE531" s="9" t="s">
        <v>137</v>
      </c>
      <c r="AF531" s="9" t="s">
        <v>137</v>
      </c>
      <c r="AG531" s="56" t="s">
        <v>2909</v>
      </c>
      <c r="AH531" s="57" t="s">
        <v>139</v>
      </c>
      <c r="AI531" s="61">
        <v>45245</v>
      </c>
      <c r="AJ531" s="9" t="s">
        <v>138</v>
      </c>
      <c r="AK531" s="55" t="s">
        <v>3394</v>
      </c>
      <c r="AL531" s="55" t="s">
        <v>3394</v>
      </c>
      <c r="AM531" s="12">
        <v>1</v>
      </c>
      <c r="AN531" s="76" t="s">
        <v>5936</v>
      </c>
      <c r="AO531" s="55" t="s">
        <v>5937</v>
      </c>
      <c r="AQ531" s="55" t="s">
        <v>3422</v>
      </c>
      <c r="AS531" s="55" t="s">
        <v>3422</v>
      </c>
      <c r="AU531" s="55" t="s">
        <v>3422</v>
      </c>
      <c r="AW531" s="55" t="s">
        <v>3422</v>
      </c>
      <c r="AX531" s="12">
        <v>1</v>
      </c>
      <c r="BA531" s="55" t="s">
        <v>140</v>
      </c>
      <c r="BB531" s="55" t="s">
        <v>140</v>
      </c>
      <c r="BC531" s="55">
        <v>80634</v>
      </c>
      <c r="BD531" s="55" t="s">
        <v>3446</v>
      </c>
    </row>
    <row r="532" spans="1:56" x14ac:dyDescent="0.25">
      <c r="A532" s="9" t="s">
        <v>3</v>
      </c>
      <c r="B532" s="9" t="s">
        <v>5938</v>
      </c>
      <c r="C532" s="9" t="s">
        <v>5939</v>
      </c>
      <c r="D532" s="9" t="s">
        <v>5940</v>
      </c>
      <c r="E532" s="9" t="s">
        <v>5941</v>
      </c>
      <c r="F532" s="12" t="s">
        <v>8</v>
      </c>
      <c r="G532" s="9" t="s">
        <v>47</v>
      </c>
      <c r="H532" s="9" t="s">
        <v>796</v>
      </c>
      <c r="I532" s="9">
        <v>9</v>
      </c>
      <c r="J532" s="9" t="s">
        <v>232</v>
      </c>
      <c r="K532" s="9">
        <v>901</v>
      </c>
      <c r="L532" s="9" t="s">
        <v>3383</v>
      </c>
      <c r="M532" s="9">
        <v>90150</v>
      </c>
      <c r="N532" s="9" t="s">
        <v>3402</v>
      </c>
      <c r="O532" s="9">
        <v>4</v>
      </c>
      <c r="P532" s="9" t="s">
        <v>127</v>
      </c>
      <c r="Q532" s="9" t="s">
        <v>5942</v>
      </c>
      <c r="R532" s="9" t="s">
        <v>5943</v>
      </c>
      <c r="S532" s="9" t="s">
        <v>5944</v>
      </c>
      <c r="T532" s="9"/>
      <c r="U532" s="9"/>
      <c r="V532" s="9"/>
      <c r="W532" s="9"/>
      <c r="X532" s="9"/>
      <c r="Y532" s="9"/>
      <c r="Z532" s="9"/>
      <c r="AA532" s="9"/>
      <c r="AB532" s="9" t="s">
        <v>5945</v>
      </c>
      <c r="AC532" s="9" t="s">
        <v>5946</v>
      </c>
      <c r="AD532" s="9" t="s">
        <v>5947</v>
      </c>
      <c r="AE532" s="9" t="s">
        <v>137</v>
      </c>
      <c r="AF532" s="9" t="s">
        <v>137</v>
      </c>
      <c r="AG532" s="56" t="s">
        <v>2909</v>
      </c>
      <c r="AH532" s="57" t="s">
        <v>139</v>
      </c>
      <c r="AI532" s="61">
        <v>45246</v>
      </c>
      <c r="AJ532" s="9" t="s">
        <v>138</v>
      </c>
      <c r="AK532" s="55" t="s">
        <v>3394</v>
      </c>
      <c r="AL532" s="55" t="s">
        <v>3394</v>
      </c>
      <c r="AM532" s="12">
        <v>5</v>
      </c>
      <c r="AN532" s="76" t="s">
        <v>5186</v>
      </c>
      <c r="AO532" s="55" t="s">
        <v>5187</v>
      </c>
      <c r="AP532" s="76" t="s">
        <v>5948</v>
      </c>
      <c r="AQ532" s="55" t="s">
        <v>5949</v>
      </c>
      <c r="AR532" s="76" t="s">
        <v>5950</v>
      </c>
      <c r="AS532" s="55" t="s">
        <v>5951</v>
      </c>
      <c r="AT532" s="76" t="s">
        <v>4331</v>
      </c>
      <c r="AU532" s="55" t="s">
        <v>4332</v>
      </c>
      <c r="AV532" s="76" t="s">
        <v>5235</v>
      </c>
      <c r="AW532" s="55" t="s">
        <v>5236</v>
      </c>
      <c r="AX532" s="12">
        <v>5</v>
      </c>
      <c r="BA532" s="55" t="s">
        <v>140</v>
      </c>
      <c r="BB532" s="55" t="s">
        <v>140</v>
      </c>
      <c r="BC532" s="55">
        <v>80208</v>
      </c>
    </row>
    <row r="533" spans="1:56" hidden="1" x14ac:dyDescent="0.25">
      <c r="A533" s="9" t="s">
        <v>3</v>
      </c>
      <c r="B533" s="9" t="s">
        <v>5952</v>
      </c>
      <c r="C533" s="9" t="s">
        <v>5953</v>
      </c>
      <c r="D533" s="9" t="s">
        <v>5954</v>
      </c>
      <c r="E533" s="9" t="s">
        <v>5955</v>
      </c>
      <c r="F533" s="12" t="s">
        <v>8</v>
      </c>
      <c r="G533" s="9" t="s">
        <v>49</v>
      </c>
      <c r="H533" s="9" t="s">
        <v>1105</v>
      </c>
      <c r="I533" s="9">
        <v>9</v>
      </c>
      <c r="J533" s="9" t="s">
        <v>232</v>
      </c>
      <c r="K533" s="9">
        <v>901</v>
      </c>
      <c r="L533" s="9" t="s">
        <v>3383</v>
      </c>
      <c r="M533" s="9">
        <v>90150</v>
      </c>
      <c r="N533" s="9" t="s">
        <v>3402</v>
      </c>
      <c r="O533" s="9">
        <v>4</v>
      </c>
      <c r="P533" s="9" t="s">
        <v>127</v>
      </c>
      <c r="Q533" s="9" t="s">
        <v>5956</v>
      </c>
      <c r="R533" s="9"/>
      <c r="S533" s="9" t="s">
        <v>4087</v>
      </c>
      <c r="T533" s="9" t="s">
        <v>3939</v>
      </c>
      <c r="U533" s="9"/>
      <c r="V533" s="9" t="s">
        <v>5957</v>
      </c>
      <c r="W533" s="9" t="s">
        <v>132</v>
      </c>
      <c r="X533" s="9"/>
      <c r="Y533" s="9"/>
      <c r="Z533" s="9"/>
      <c r="AA533" s="9"/>
      <c r="AB533" s="9" t="s">
        <v>5958</v>
      </c>
      <c r="AC533" s="9" t="s">
        <v>5959</v>
      </c>
      <c r="AD533" s="9" t="s">
        <v>5960</v>
      </c>
      <c r="AE533" s="9" t="s">
        <v>137</v>
      </c>
      <c r="AF533" s="9" t="s">
        <v>137</v>
      </c>
      <c r="AG533" s="56" t="s">
        <v>2909</v>
      </c>
      <c r="AH533" s="57" t="s">
        <v>139</v>
      </c>
      <c r="AI533" s="61">
        <v>45246</v>
      </c>
      <c r="AJ533" s="9" t="s">
        <v>138</v>
      </c>
      <c r="AK533" s="55" t="s">
        <v>3394</v>
      </c>
      <c r="AL533" s="55" t="s">
        <v>3394</v>
      </c>
      <c r="AM533" s="12">
        <v>4</v>
      </c>
      <c r="AN533" s="76">
        <v>35110020901</v>
      </c>
      <c r="AO533" s="55" t="s">
        <v>5961</v>
      </c>
      <c r="AP533" s="76">
        <v>35321011201</v>
      </c>
      <c r="AQ533" s="55" t="s">
        <v>5962</v>
      </c>
      <c r="AR533" s="76">
        <v>35110010101</v>
      </c>
      <c r="AS533" s="55" t="s">
        <v>2938</v>
      </c>
      <c r="AT533" s="76">
        <v>35110020701</v>
      </c>
      <c r="AU533" s="55" t="s">
        <v>5963</v>
      </c>
      <c r="AW533" s="55" t="s">
        <v>3422</v>
      </c>
      <c r="AX533" s="12">
        <v>4</v>
      </c>
      <c r="BA533" s="55" t="s">
        <v>140</v>
      </c>
      <c r="BB533" s="55" t="s">
        <v>140</v>
      </c>
      <c r="BC533" s="55">
        <v>80162</v>
      </c>
      <c r="BD533" s="55" t="s">
        <v>3446</v>
      </c>
    </row>
    <row r="534" spans="1:56" hidden="1" x14ac:dyDescent="0.25">
      <c r="A534" s="9" t="s">
        <v>3</v>
      </c>
      <c r="B534" s="9" t="s">
        <v>5964</v>
      </c>
      <c r="C534" s="9" t="s">
        <v>5965</v>
      </c>
      <c r="D534" s="9" t="s">
        <v>5966</v>
      </c>
      <c r="E534" s="9" t="s">
        <v>5967</v>
      </c>
      <c r="F534" s="12" t="s">
        <v>8</v>
      </c>
      <c r="G534" s="9" t="s">
        <v>23</v>
      </c>
      <c r="H534" s="9" t="s">
        <v>433</v>
      </c>
      <c r="I534" s="9">
        <v>9</v>
      </c>
      <c r="J534" s="9" t="s">
        <v>232</v>
      </c>
      <c r="K534" s="9">
        <v>907</v>
      </c>
      <c r="L534" s="9" t="s">
        <v>3427</v>
      </c>
      <c r="M534" s="9">
        <v>90750</v>
      </c>
      <c r="N534" s="9" t="s">
        <v>3428</v>
      </c>
      <c r="O534" s="9">
        <v>4</v>
      </c>
      <c r="P534" s="9" t="s">
        <v>127</v>
      </c>
      <c r="Q534" s="9" t="s">
        <v>5968</v>
      </c>
      <c r="R534" s="9"/>
      <c r="S534" s="9"/>
      <c r="T534" s="9" t="s">
        <v>2603</v>
      </c>
      <c r="U534" s="9"/>
      <c r="V534" s="9"/>
      <c r="W534" s="9" t="s">
        <v>132</v>
      </c>
      <c r="X534" s="9"/>
      <c r="Y534" s="9"/>
      <c r="Z534" s="9"/>
      <c r="AA534" s="9"/>
      <c r="AB534" s="9" t="s">
        <v>5969</v>
      </c>
      <c r="AC534" s="9" t="s">
        <v>5970</v>
      </c>
      <c r="AD534" s="9" t="s">
        <v>5971</v>
      </c>
      <c r="AE534" s="9" t="s">
        <v>137</v>
      </c>
      <c r="AF534" s="9" t="s">
        <v>137</v>
      </c>
      <c r="AG534" s="56" t="s">
        <v>2909</v>
      </c>
      <c r="AH534" s="57" t="s">
        <v>139</v>
      </c>
      <c r="AI534" s="61">
        <v>45269</v>
      </c>
      <c r="AJ534" s="9" t="s">
        <v>138</v>
      </c>
      <c r="AK534" s="55" t="s">
        <v>3394</v>
      </c>
      <c r="AL534" s="55" t="s">
        <v>3394</v>
      </c>
      <c r="AM534" s="12">
        <v>0</v>
      </c>
      <c r="AX534" s="12">
        <v>0</v>
      </c>
      <c r="BB534" s="55" t="s">
        <v>32</v>
      </c>
      <c r="BC534" s="55" t="s">
        <v>3395</v>
      </c>
      <c r="BD534" s="55" t="s">
        <v>3396</v>
      </c>
    </row>
    <row r="535" spans="1:56" hidden="1" x14ac:dyDescent="0.25">
      <c r="A535" s="9" t="s">
        <v>3</v>
      </c>
      <c r="B535" s="9" t="s">
        <v>5972</v>
      </c>
      <c r="C535" s="9" t="s">
        <v>5973</v>
      </c>
      <c r="D535" s="9" t="s">
        <v>5974</v>
      </c>
      <c r="E535" s="9" t="s">
        <v>5975</v>
      </c>
      <c r="F535" s="12" t="s">
        <v>8</v>
      </c>
      <c r="G535" s="9" t="s">
        <v>477</v>
      </c>
      <c r="H535" s="9" t="s">
        <v>478</v>
      </c>
      <c r="I535" s="9">
        <v>9</v>
      </c>
      <c r="J535" s="9" t="s">
        <v>232</v>
      </c>
      <c r="K535" s="9">
        <v>901</v>
      </c>
      <c r="L535" s="9" t="s">
        <v>3383</v>
      </c>
      <c r="M535" s="9">
        <v>90150</v>
      </c>
      <c r="N535" s="9" t="s">
        <v>3402</v>
      </c>
      <c r="O535" s="9">
        <v>4</v>
      </c>
      <c r="P535" s="9" t="s">
        <v>127</v>
      </c>
      <c r="Q535" s="9" t="s">
        <v>3582</v>
      </c>
      <c r="R535" s="9" t="s">
        <v>595</v>
      </c>
      <c r="S535" s="9" t="s">
        <v>5976</v>
      </c>
      <c r="T535" s="9" t="s">
        <v>1688</v>
      </c>
      <c r="U535" s="9" t="s">
        <v>5977</v>
      </c>
      <c r="V535" s="9"/>
      <c r="W535" s="9" t="s">
        <v>132</v>
      </c>
      <c r="X535" s="9"/>
      <c r="Y535" s="9"/>
      <c r="Z535" s="9"/>
      <c r="AA535" s="9" t="s">
        <v>2581</v>
      </c>
      <c r="AB535" s="9" t="s">
        <v>5978</v>
      </c>
      <c r="AC535" s="9" t="s">
        <v>5979</v>
      </c>
      <c r="AD535" s="9" t="s">
        <v>5980</v>
      </c>
      <c r="AE535" s="9" t="s">
        <v>137</v>
      </c>
      <c r="AF535" s="9" t="s">
        <v>137</v>
      </c>
      <c r="AG535" s="56" t="s">
        <v>2909</v>
      </c>
      <c r="AH535" s="57" t="s">
        <v>139</v>
      </c>
      <c r="AI535" s="61">
        <v>45247</v>
      </c>
      <c r="AJ535" s="9" t="s">
        <v>138</v>
      </c>
      <c r="AK535" s="55" t="s">
        <v>3394</v>
      </c>
      <c r="AL535" s="55" t="s">
        <v>3394</v>
      </c>
      <c r="AM535" s="12">
        <v>1</v>
      </c>
      <c r="AN535" s="76">
        <v>29330019901</v>
      </c>
      <c r="AO535" s="55" t="s">
        <v>5981</v>
      </c>
      <c r="AQ535" s="55" t="s">
        <v>3422</v>
      </c>
      <c r="AS535" s="55" t="s">
        <v>3422</v>
      </c>
      <c r="AU535" s="55" t="s">
        <v>3422</v>
      </c>
      <c r="AW535" s="55" t="s">
        <v>3422</v>
      </c>
      <c r="AX535" s="12">
        <v>1</v>
      </c>
      <c r="BA535" s="55" t="s">
        <v>140</v>
      </c>
      <c r="BB535" s="55" t="s">
        <v>140</v>
      </c>
      <c r="BC535" s="55">
        <v>80905</v>
      </c>
    </row>
    <row r="536" spans="1:56" hidden="1" x14ac:dyDescent="0.25">
      <c r="A536" s="9" t="s">
        <v>3</v>
      </c>
      <c r="B536" s="9" t="s">
        <v>5982</v>
      </c>
      <c r="C536" s="9" t="s">
        <v>5983</v>
      </c>
      <c r="D536" s="9" t="s">
        <v>5984</v>
      </c>
      <c r="E536" s="9" t="s">
        <v>5985</v>
      </c>
      <c r="F536" s="12" t="s">
        <v>8</v>
      </c>
      <c r="G536" s="9" t="s">
        <v>41</v>
      </c>
      <c r="H536" s="9" t="s">
        <v>3119</v>
      </c>
      <c r="I536" s="9">
        <v>9</v>
      </c>
      <c r="J536" s="9" t="s">
        <v>232</v>
      </c>
      <c r="K536" s="9">
        <v>910</v>
      </c>
      <c r="L536" s="9" t="s">
        <v>5986</v>
      </c>
      <c r="M536" s="9">
        <v>91050</v>
      </c>
      <c r="N536" s="9" t="s">
        <v>5987</v>
      </c>
      <c r="O536" s="9">
        <v>4</v>
      </c>
      <c r="P536" s="9" t="s">
        <v>127</v>
      </c>
      <c r="Q536" s="9" t="s">
        <v>5988</v>
      </c>
      <c r="R536" s="9"/>
      <c r="S536" s="9"/>
      <c r="T536" s="9" t="s">
        <v>3970</v>
      </c>
      <c r="U536" s="9"/>
      <c r="V536" s="9"/>
      <c r="W536" s="9"/>
      <c r="X536" s="9"/>
      <c r="Y536" s="9"/>
      <c r="Z536" s="9"/>
      <c r="AA536" s="9"/>
      <c r="AB536" s="9" t="s">
        <v>5989</v>
      </c>
      <c r="AC536" s="9" t="s">
        <v>5990</v>
      </c>
      <c r="AD536" s="9" t="s">
        <v>5991</v>
      </c>
      <c r="AE536" s="9" t="s">
        <v>137</v>
      </c>
      <c r="AF536" s="9" t="s">
        <v>137</v>
      </c>
      <c r="AG536" s="56" t="s">
        <v>2909</v>
      </c>
      <c r="AH536" s="57" t="s">
        <v>139</v>
      </c>
      <c r="AI536" s="61">
        <v>45247</v>
      </c>
      <c r="AJ536" s="9" t="s">
        <v>138</v>
      </c>
      <c r="AK536" s="55" t="s">
        <v>3394</v>
      </c>
      <c r="AL536" s="55" t="s">
        <v>3394</v>
      </c>
      <c r="AM536" s="12">
        <v>2</v>
      </c>
      <c r="AN536" s="76">
        <v>23162000001</v>
      </c>
      <c r="AO536" s="55" t="s">
        <v>3548</v>
      </c>
      <c r="AP536" s="76">
        <v>23161000101</v>
      </c>
      <c r="AQ536" s="55" t="s">
        <v>3546</v>
      </c>
      <c r="AS536" s="55" t="s">
        <v>3422</v>
      </c>
      <c r="AU536" s="55" t="s">
        <v>3422</v>
      </c>
      <c r="AW536" s="55" t="s">
        <v>3422</v>
      </c>
      <c r="AX536" s="12">
        <v>2</v>
      </c>
      <c r="BA536" s="55" t="s">
        <v>140</v>
      </c>
      <c r="BB536" s="55" t="s">
        <v>140</v>
      </c>
      <c r="BC536" s="55">
        <v>80548</v>
      </c>
      <c r="BD536" s="55" t="s">
        <v>3446</v>
      </c>
    </row>
    <row r="537" spans="1:56" hidden="1" x14ac:dyDescent="0.25">
      <c r="A537" s="9" t="s">
        <v>3</v>
      </c>
      <c r="B537" s="9" t="s">
        <v>5992</v>
      </c>
      <c r="C537" s="9" t="s">
        <v>5993</v>
      </c>
      <c r="D537" s="9" t="s">
        <v>5994</v>
      </c>
      <c r="E537" s="9" t="s">
        <v>5995</v>
      </c>
      <c r="F537" s="12" t="s">
        <v>8</v>
      </c>
      <c r="G537" s="9" t="s">
        <v>636</v>
      </c>
      <c r="H537" s="9" t="s">
        <v>637</v>
      </c>
      <c r="I537" s="9">
        <v>9</v>
      </c>
      <c r="J537" s="9" t="s">
        <v>232</v>
      </c>
      <c r="K537" s="9">
        <v>901</v>
      </c>
      <c r="L537" s="9" t="s">
        <v>3383</v>
      </c>
      <c r="M537" s="9">
        <v>90150</v>
      </c>
      <c r="N537" s="9" t="s">
        <v>3402</v>
      </c>
      <c r="O537" s="9">
        <v>4</v>
      </c>
      <c r="P537" s="9" t="s">
        <v>127</v>
      </c>
      <c r="Q537" s="9" t="s">
        <v>5996</v>
      </c>
      <c r="R537" s="9"/>
      <c r="S537" s="9" t="s">
        <v>5997</v>
      </c>
      <c r="T537" s="9" t="s">
        <v>3453</v>
      </c>
      <c r="U537" s="9"/>
      <c r="V537" s="9" t="s">
        <v>5998</v>
      </c>
      <c r="W537" s="9" t="s">
        <v>132</v>
      </c>
      <c r="X537" s="9"/>
      <c r="Y537" s="9"/>
      <c r="Z537" s="9"/>
      <c r="AA537" s="9"/>
      <c r="AB537" s="9" t="s">
        <v>5999</v>
      </c>
      <c r="AC537" s="9" t="s">
        <v>6000</v>
      </c>
      <c r="AD537" s="9" t="s">
        <v>6001</v>
      </c>
      <c r="AE537" s="9" t="s">
        <v>137</v>
      </c>
      <c r="AF537" s="9" t="s">
        <v>137</v>
      </c>
      <c r="AG537" s="56" t="s">
        <v>2909</v>
      </c>
      <c r="AH537" s="57" t="s">
        <v>139</v>
      </c>
      <c r="AI537" s="61">
        <v>45247</v>
      </c>
      <c r="AJ537" s="9" t="s">
        <v>138</v>
      </c>
      <c r="AK537" s="55" t="s">
        <v>3394</v>
      </c>
      <c r="AL537" s="55" t="s">
        <v>3394</v>
      </c>
      <c r="AM537" s="12">
        <v>3</v>
      </c>
      <c r="AN537" s="76" t="s">
        <v>4550</v>
      </c>
      <c r="AO537" s="55" t="s">
        <v>4551</v>
      </c>
      <c r="AP537" s="76" t="s">
        <v>5243</v>
      </c>
      <c r="AQ537" s="55" t="s">
        <v>5244</v>
      </c>
      <c r="AR537" s="76" t="s">
        <v>5246</v>
      </c>
      <c r="AS537" s="55" t="s">
        <v>5247</v>
      </c>
      <c r="AU537" s="55" t="s">
        <v>3422</v>
      </c>
      <c r="AW537" s="55" t="s">
        <v>3422</v>
      </c>
      <c r="AX537" s="12">
        <v>3</v>
      </c>
      <c r="BA537" s="55" t="s">
        <v>140</v>
      </c>
      <c r="BB537" s="55" t="s">
        <v>140</v>
      </c>
      <c r="BC537" s="55">
        <v>80761</v>
      </c>
    </row>
    <row r="538" spans="1:56" hidden="1" x14ac:dyDescent="0.25">
      <c r="A538" s="9" t="s">
        <v>3</v>
      </c>
      <c r="B538" s="9" t="s">
        <v>6002</v>
      </c>
      <c r="C538" s="9" t="s">
        <v>6003</v>
      </c>
      <c r="D538" s="9" t="s">
        <v>6004</v>
      </c>
      <c r="E538" s="9" t="s">
        <v>6004</v>
      </c>
      <c r="F538" s="12" t="s">
        <v>8</v>
      </c>
      <c r="G538" s="9" t="s">
        <v>41</v>
      </c>
      <c r="H538" s="9" t="s">
        <v>3119</v>
      </c>
      <c r="I538" s="9">
        <v>9</v>
      </c>
      <c r="J538" s="9" t="s">
        <v>232</v>
      </c>
      <c r="K538" s="9">
        <v>920</v>
      </c>
      <c r="L538" s="9" t="s">
        <v>4402</v>
      </c>
      <c r="M538" s="9">
        <v>92050</v>
      </c>
      <c r="N538" s="9" t="s">
        <v>4403</v>
      </c>
      <c r="O538" s="9">
        <v>4</v>
      </c>
      <c r="P538" s="9" t="s">
        <v>127</v>
      </c>
      <c r="Q538" s="9" t="s">
        <v>6005</v>
      </c>
      <c r="R538" s="9"/>
      <c r="S538" s="9"/>
      <c r="T538" s="9" t="s">
        <v>6006</v>
      </c>
      <c r="U538" s="9" t="s">
        <v>6007</v>
      </c>
      <c r="V538" s="9"/>
      <c r="W538" s="9"/>
      <c r="X538" s="9"/>
      <c r="Y538" s="9"/>
      <c r="Z538" s="9"/>
      <c r="AA538" s="9"/>
      <c r="AB538" s="9" t="s">
        <v>6008</v>
      </c>
      <c r="AC538" s="9" t="s">
        <v>6009</v>
      </c>
      <c r="AD538" s="9" t="s">
        <v>6010</v>
      </c>
      <c r="AE538" s="9" t="s">
        <v>137</v>
      </c>
      <c r="AF538" s="9" t="s">
        <v>137</v>
      </c>
      <c r="AG538" s="56" t="s">
        <v>2909</v>
      </c>
      <c r="AH538" s="57" t="s">
        <v>139</v>
      </c>
      <c r="AI538" s="61">
        <v>45247</v>
      </c>
      <c r="AJ538" s="9" t="s">
        <v>138</v>
      </c>
      <c r="AK538" s="55" t="s">
        <v>3394</v>
      </c>
      <c r="AL538" s="55" t="s">
        <v>3394</v>
      </c>
      <c r="AM538" s="12">
        <v>2</v>
      </c>
      <c r="AN538" s="76">
        <v>23162000001</v>
      </c>
      <c r="AO538" s="55" t="s">
        <v>3548</v>
      </c>
      <c r="AP538" s="76">
        <v>23161000101</v>
      </c>
      <c r="AQ538" s="55" t="s">
        <v>3546</v>
      </c>
      <c r="AS538" s="55" t="s">
        <v>3422</v>
      </c>
      <c r="AU538" s="55" t="s">
        <v>3422</v>
      </c>
      <c r="AW538" s="55" t="s">
        <v>3422</v>
      </c>
      <c r="AX538" s="12">
        <v>2</v>
      </c>
      <c r="BA538" s="55" t="s">
        <v>140</v>
      </c>
      <c r="BB538" s="55" t="s">
        <v>140</v>
      </c>
      <c r="BC538" s="55">
        <v>80843</v>
      </c>
      <c r="BD538" s="55" t="s">
        <v>3446</v>
      </c>
    </row>
    <row r="539" spans="1:56" hidden="1" x14ac:dyDescent="0.25">
      <c r="A539" s="9" t="s">
        <v>3</v>
      </c>
      <c r="B539" s="9" t="s">
        <v>6011</v>
      </c>
      <c r="C539" s="9" t="s">
        <v>6012</v>
      </c>
      <c r="D539" s="9" t="s">
        <v>6013</v>
      </c>
      <c r="E539" s="9" t="s">
        <v>6014</v>
      </c>
      <c r="F539" s="12" t="s">
        <v>8</v>
      </c>
      <c r="G539" s="9" t="s">
        <v>262</v>
      </c>
      <c r="H539" s="9" t="s">
        <v>263</v>
      </c>
      <c r="I539" s="9">
        <v>9</v>
      </c>
      <c r="J539" s="9" t="s">
        <v>232</v>
      </c>
      <c r="K539" s="9">
        <v>907</v>
      </c>
      <c r="L539" s="9" t="s">
        <v>3427</v>
      </c>
      <c r="M539" s="9">
        <v>90750</v>
      </c>
      <c r="N539" s="9" t="s">
        <v>3428</v>
      </c>
      <c r="O539" s="9">
        <v>4</v>
      </c>
      <c r="P539" s="9" t="s">
        <v>127</v>
      </c>
      <c r="Q539" s="9" t="s">
        <v>6015</v>
      </c>
      <c r="R539" s="9" t="s">
        <v>398</v>
      </c>
      <c r="S539" s="9" t="s">
        <v>1335</v>
      </c>
      <c r="T539" s="9"/>
      <c r="U539" s="9"/>
      <c r="V539" s="9"/>
      <c r="W539" s="9"/>
      <c r="X539" s="9"/>
      <c r="Y539" s="9"/>
      <c r="Z539" s="9"/>
      <c r="AA539" s="9"/>
      <c r="AB539" s="9" t="s">
        <v>6016</v>
      </c>
      <c r="AC539" s="9" t="s">
        <v>6017</v>
      </c>
      <c r="AD539" s="9" t="s">
        <v>6018</v>
      </c>
      <c r="AE539" s="9" t="s">
        <v>137</v>
      </c>
      <c r="AF539" s="9" t="s">
        <v>137</v>
      </c>
      <c r="AG539" s="56" t="s">
        <v>2909</v>
      </c>
      <c r="AH539" s="57" t="s">
        <v>139</v>
      </c>
      <c r="AI539" s="61">
        <v>45269</v>
      </c>
      <c r="AJ539" s="9" t="s">
        <v>138</v>
      </c>
      <c r="AK539" s="55" t="s">
        <v>3394</v>
      </c>
      <c r="AL539" s="55" t="s">
        <v>3394</v>
      </c>
      <c r="AM539" s="12">
        <v>0</v>
      </c>
      <c r="AX539" s="12">
        <v>0</v>
      </c>
      <c r="BB539" s="55" t="s">
        <v>32</v>
      </c>
      <c r="BC539" s="55" t="s">
        <v>3395</v>
      </c>
      <c r="BD539" s="55" t="s">
        <v>3396</v>
      </c>
    </row>
    <row r="540" spans="1:56" hidden="1" x14ac:dyDescent="0.25">
      <c r="A540" s="9" t="s">
        <v>3</v>
      </c>
      <c r="B540" s="9" t="s">
        <v>6019</v>
      </c>
      <c r="C540" s="9" t="s">
        <v>6020</v>
      </c>
      <c r="D540" s="9" t="s">
        <v>6021</v>
      </c>
      <c r="E540" s="9" t="s">
        <v>6022</v>
      </c>
      <c r="F540" s="12" t="s">
        <v>8</v>
      </c>
      <c r="G540" s="9" t="s">
        <v>42</v>
      </c>
      <c r="H540" s="9" t="s">
        <v>2063</v>
      </c>
      <c r="I540" s="9">
        <v>13</v>
      </c>
      <c r="J540" s="9" t="s">
        <v>3510</v>
      </c>
      <c r="K540" s="9">
        <v>1319</v>
      </c>
      <c r="L540" s="9" t="s">
        <v>6023</v>
      </c>
      <c r="M540" s="9">
        <v>131951</v>
      </c>
      <c r="N540" s="9" t="s">
        <v>6024</v>
      </c>
      <c r="O540" s="9">
        <v>4</v>
      </c>
      <c r="P540" s="9" t="s">
        <v>127</v>
      </c>
      <c r="Q540" s="9" t="s">
        <v>6025</v>
      </c>
      <c r="R540" s="9"/>
      <c r="S540" s="9" t="s">
        <v>6026</v>
      </c>
      <c r="T540" s="9"/>
      <c r="U540" s="9"/>
      <c r="V540" s="9"/>
      <c r="W540" s="9"/>
      <c r="X540" s="9"/>
      <c r="Y540" s="9"/>
      <c r="Z540" s="9"/>
      <c r="AA540" s="9"/>
      <c r="AB540" s="9" t="s">
        <v>6027</v>
      </c>
      <c r="AC540" s="9"/>
      <c r="AD540" s="9" t="s">
        <v>6028</v>
      </c>
      <c r="AE540" s="9" t="s">
        <v>137</v>
      </c>
      <c r="AF540" s="9" t="s">
        <v>137</v>
      </c>
      <c r="AG540" s="56" t="s">
        <v>2909</v>
      </c>
      <c r="AH540" s="57" t="s">
        <v>139</v>
      </c>
      <c r="AI540" s="61">
        <v>45238</v>
      </c>
      <c r="AJ540" s="9" t="s">
        <v>138</v>
      </c>
      <c r="AK540" s="55" t="s">
        <v>3394</v>
      </c>
      <c r="AL540" s="55" t="s">
        <v>3394</v>
      </c>
      <c r="AM540" s="12">
        <v>1</v>
      </c>
      <c r="AN540" s="76" t="s">
        <v>4826</v>
      </c>
      <c r="AO540" s="55" t="s">
        <v>4538</v>
      </c>
      <c r="AQ540" s="55" t="s">
        <v>3422</v>
      </c>
      <c r="AS540" s="55" t="s">
        <v>3422</v>
      </c>
      <c r="AU540" s="55" t="s">
        <v>3422</v>
      </c>
      <c r="AW540" s="55" t="s">
        <v>3422</v>
      </c>
      <c r="AX540" s="12">
        <v>1</v>
      </c>
      <c r="BA540" s="55" t="s">
        <v>140</v>
      </c>
      <c r="BB540" s="55" t="s">
        <v>140</v>
      </c>
      <c r="BC540" s="55">
        <v>80496</v>
      </c>
    </row>
    <row r="541" spans="1:56" hidden="1" x14ac:dyDescent="0.25">
      <c r="A541" s="9" t="s">
        <v>3</v>
      </c>
      <c r="B541" s="9" t="s">
        <v>6029</v>
      </c>
      <c r="C541" s="9" t="s">
        <v>6030</v>
      </c>
      <c r="D541" s="9" t="s">
        <v>6031</v>
      </c>
      <c r="E541" s="9" t="s">
        <v>6032</v>
      </c>
      <c r="F541" s="12" t="s">
        <v>8</v>
      </c>
      <c r="G541" s="9" t="s">
        <v>39</v>
      </c>
      <c r="H541" s="9" t="s">
        <v>2771</v>
      </c>
      <c r="I541" s="9">
        <v>9</v>
      </c>
      <c r="J541" s="9" t="s">
        <v>232</v>
      </c>
      <c r="K541" s="9">
        <v>901</v>
      </c>
      <c r="L541" s="9" t="s">
        <v>3383</v>
      </c>
      <c r="M541" s="9">
        <v>90150</v>
      </c>
      <c r="N541" s="9" t="s">
        <v>3402</v>
      </c>
      <c r="O541" s="9">
        <v>4</v>
      </c>
      <c r="P541" s="9" t="s">
        <v>127</v>
      </c>
      <c r="Q541" s="9" t="s">
        <v>6033</v>
      </c>
      <c r="R541" s="9"/>
      <c r="S541" s="9"/>
      <c r="T541" s="9" t="s">
        <v>3453</v>
      </c>
      <c r="U541" s="9" t="s">
        <v>6034</v>
      </c>
      <c r="V541" s="9"/>
      <c r="W541" s="9" t="s">
        <v>132</v>
      </c>
      <c r="X541" s="9"/>
      <c r="Y541" s="9"/>
      <c r="Z541" s="9"/>
      <c r="AA541" s="9"/>
      <c r="AB541" s="9" t="s">
        <v>6035</v>
      </c>
      <c r="AC541" s="9" t="s">
        <v>6036</v>
      </c>
      <c r="AD541" s="9" t="s">
        <v>6037</v>
      </c>
      <c r="AE541" s="9" t="s">
        <v>137</v>
      </c>
      <c r="AF541" s="9" t="s">
        <v>29</v>
      </c>
      <c r="AG541" s="56" t="s">
        <v>2909</v>
      </c>
      <c r="AH541" s="57" t="s">
        <v>139</v>
      </c>
      <c r="AI541" s="61">
        <v>45238</v>
      </c>
      <c r="AJ541" s="9" t="s">
        <v>138</v>
      </c>
      <c r="AK541" s="55" t="s">
        <v>3394</v>
      </c>
      <c r="AL541" s="55" t="s">
        <v>3394</v>
      </c>
      <c r="AM541" s="12">
        <v>1</v>
      </c>
      <c r="AN541" s="76">
        <v>21250010102</v>
      </c>
      <c r="AO541" s="55" t="s">
        <v>3812</v>
      </c>
      <c r="AQ541" s="55" t="s">
        <v>3422</v>
      </c>
      <c r="AS541" s="55" t="s">
        <v>3422</v>
      </c>
      <c r="AU541" s="55" t="s">
        <v>3422</v>
      </c>
      <c r="AW541" s="55" t="s">
        <v>3422</v>
      </c>
      <c r="AX541" s="12">
        <v>1</v>
      </c>
      <c r="BA541" s="55" t="s">
        <v>140</v>
      </c>
      <c r="BB541" s="55" t="s">
        <v>140</v>
      </c>
      <c r="BC541" s="55">
        <v>80772</v>
      </c>
      <c r="BD541" s="55" t="s">
        <v>3446</v>
      </c>
    </row>
    <row r="542" spans="1:56" hidden="1" x14ac:dyDescent="0.25">
      <c r="A542" s="9" t="s">
        <v>3</v>
      </c>
      <c r="B542" s="9" t="s">
        <v>6038</v>
      </c>
      <c r="C542" s="9" t="s">
        <v>6039</v>
      </c>
      <c r="D542" s="9" t="s">
        <v>6040</v>
      </c>
      <c r="E542" s="9" t="s">
        <v>6041</v>
      </c>
      <c r="F542" s="12" t="s">
        <v>8</v>
      </c>
      <c r="G542" s="9" t="s">
        <v>40</v>
      </c>
      <c r="H542" s="9" t="s">
        <v>3401</v>
      </c>
      <c r="I542" s="9">
        <v>9</v>
      </c>
      <c r="J542" s="9" t="s">
        <v>232</v>
      </c>
      <c r="K542" s="9">
        <v>901</v>
      </c>
      <c r="L542" s="9" t="s">
        <v>3383</v>
      </c>
      <c r="M542" s="9">
        <v>90150</v>
      </c>
      <c r="N542" s="9" t="s">
        <v>3402</v>
      </c>
      <c r="O542" s="9">
        <v>4</v>
      </c>
      <c r="P542" s="9" t="s">
        <v>127</v>
      </c>
      <c r="Q542" s="9" t="s">
        <v>6042</v>
      </c>
      <c r="R542" s="9"/>
      <c r="S542" s="9" t="s">
        <v>3496</v>
      </c>
      <c r="T542" s="9"/>
      <c r="U542" s="9"/>
      <c r="V542" s="9" t="s">
        <v>6041</v>
      </c>
      <c r="W542" s="9" t="s">
        <v>132</v>
      </c>
      <c r="X542" s="9"/>
      <c r="Y542" s="9" t="s">
        <v>6043</v>
      </c>
      <c r="Z542" s="9"/>
      <c r="AA542" s="9"/>
      <c r="AB542" s="9" t="s">
        <v>6044</v>
      </c>
      <c r="AC542" s="9" t="s">
        <v>5725</v>
      </c>
      <c r="AD542" s="9" t="s">
        <v>6045</v>
      </c>
      <c r="AE542" s="9" t="s">
        <v>137</v>
      </c>
      <c r="AF542" s="9" t="s">
        <v>137</v>
      </c>
      <c r="AG542" s="56" t="s">
        <v>2909</v>
      </c>
      <c r="AH542" s="57" t="s">
        <v>139</v>
      </c>
      <c r="AI542" s="61">
        <v>45238</v>
      </c>
      <c r="AJ542" s="9" t="s">
        <v>138</v>
      </c>
      <c r="AK542" s="55" t="s">
        <v>3394</v>
      </c>
      <c r="AL542" s="55" t="s">
        <v>3394</v>
      </c>
      <c r="AM542" s="12">
        <v>1</v>
      </c>
      <c r="AN542" s="76" t="s">
        <v>6046</v>
      </c>
      <c r="AO542" s="55" t="s">
        <v>6047</v>
      </c>
      <c r="AQ542" s="55" t="s">
        <v>3422</v>
      </c>
      <c r="AS542" s="55" t="s">
        <v>3422</v>
      </c>
      <c r="AU542" s="55" t="s">
        <v>3422</v>
      </c>
      <c r="AW542" s="55" t="s">
        <v>3422</v>
      </c>
      <c r="AX542" s="12">
        <v>1</v>
      </c>
      <c r="BA542" s="55" t="s">
        <v>140</v>
      </c>
      <c r="BB542" s="55" t="s">
        <v>140</v>
      </c>
      <c r="BC542" s="55">
        <v>80899</v>
      </c>
    </row>
    <row r="543" spans="1:56" x14ac:dyDescent="0.25">
      <c r="A543" s="9" t="s">
        <v>3</v>
      </c>
      <c r="B543" s="9" t="s">
        <v>6048</v>
      </c>
      <c r="C543" s="9" t="s">
        <v>6049</v>
      </c>
      <c r="D543" s="9" t="s">
        <v>6050</v>
      </c>
      <c r="E543" s="9" t="s">
        <v>6051</v>
      </c>
      <c r="F543" s="12" t="s">
        <v>8</v>
      </c>
      <c r="G543" s="9" t="s">
        <v>49</v>
      </c>
      <c r="H543" s="9" t="s">
        <v>1105</v>
      </c>
      <c r="I543" s="9">
        <v>9</v>
      </c>
      <c r="J543" s="9" t="s">
        <v>232</v>
      </c>
      <c r="K543" s="9">
        <v>901</v>
      </c>
      <c r="L543" s="9" t="s">
        <v>3383</v>
      </c>
      <c r="M543" s="9">
        <v>90150</v>
      </c>
      <c r="N543" s="9" t="s">
        <v>3402</v>
      </c>
      <c r="O543" s="9">
        <v>4</v>
      </c>
      <c r="P543" s="9" t="s">
        <v>127</v>
      </c>
      <c r="Q543" s="9" t="s">
        <v>6052</v>
      </c>
      <c r="R543" s="9"/>
      <c r="S543" s="9" t="s">
        <v>6053</v>
      </c>
      <c r="T543" s="9" t="s">
        <v>6054</v>
      </c>
      <c r="U543" s="9"/>
      <c r="V543" s="9"/>
      <c r="W543" s="9"/>
      <c r="X543" s="9"/>
      <c r="Y543" s="9"/>
      <c r="Z543" s="9" t="s">
        <v>6055</v>
      </c>
      <c r="AA543" s="9" t="s">
        <v>6056</v>
      </c>
      <c r="AB543" s="9" t="s">
        <v>6057</v>
      </c>
      <c r="AC543" s="9" t="s">
        <v>6058</v>
      </c>
      <c r="AD543" s="9" t="s">
        <v>6059</v>
      </c>
      <c r="AE543" s="9" t="s">
        <v>137</v>
      </c>
      <c r="AF543" s="9" t="s">
        <v>137</v>
      </c>
      <c r="AG543" s="56" t="s">
        <v>2909</v>
      </c>
      <c r="AH543" s="57" t="s">
        <v>139</v>
      </c>
      <c r="AI543" s="61">
        <v>45238</v>
      </c>
      <c r="AJ543" s="9" t="s">
        <v>138</v>
      </c>
      <c r="AK543" s="55" t="s">
        <v>3394</v>
      </c>
      <c r="AL543" s="55" t="s">
        <v>3394</v>
      </c>
      <c r="AM543" s="12">
        <v>5</v>
      </c>
      <c r="AN543" s="76" t="s">
        <v>4221</v>
      </c>
      <c r="AO543" s="55" t="s">
        <v>2938</v>
      </c>
      <c r="AP543" s="76" t="s">
        <v>6060</v>
      </c>
      <c r="AQ543" s="55" t="s">
        <v>5961</v>
      </c>
      <c r="AR543" s="76" t="s">
        <v>6061</v>
      </c>
      <c r="AS543" s="55" t="s">
        <v>2941</v>
      </c>
      <c r="AT543" s="76" t="s">
        <v>5257</v>
      </c>
      <c r="AU543" s="55" t="s">
        <v>5258</v>
      </c>
      <c r="AV543" s="76" t="s">
        <v>5317</v>
      </c>
      <c r="AW543" s="55" t="s">
        <v>5318</v>
      </c>
      <c r="AX543" s="12">
        <v>5</v>
      </c>
      <c r="BA543" s="55" t="s">
        <v>140</v>
      </c>
      <c r="BB543" s="55" t="s">
        <v>140</v>
      </c>
      <c r="BC543" s="55">
        <v>80775</v>
      </c>
    </row>
    <row r="544" spans="1:56" hidden="1" x14ac:dyDescent="0.25">
      <c r="A544" s="9" t="s">
        <v>3</v>
      </c>
      <c r="B544" s="9" t="s">
        <v>6062</v>
      </c>
      <c r="C544" s="9" t="s">
        <v>6063</v>
      </c>
      <c r="D544" s="9" t="s">
        <v>6064</v>
      </c>
      <c r="E544" s="9" t="s">
        <v>6064</v>
      </c>
      <c r="F544" s="12" t="s">
        <v>8</v>
      </c>
      <c r="G544" s="9" t="s">
        <v>42</v>
      </c>
      <c r="H544" s="9" t="s">
        <v>2063</v>
      </c>
      <c r="I544" s="9">
        <v>13</v>
      </c>
      <c r="J544" s="9" t="s">
        <v>3510</v>
      </c>
      <c r="K544" s="9">
        <v>1308</v>
      </c>
      <c r="L544" s="9" t="s">
        <v>3524</v>
      </c>
      <c r="M544" s="9">
        <v>130850</v>
      </c>
      <c r="N544" s="9" t="s">
        <v>3525</v>
      </c>
      <c r="O544" s="9">
        <v>4</v>
      </c>
      <c r="P544" s="9" t="s">
        <v>127</v>
      </c>
      <c r="Q544" s="9" t="s">
        <v>6065</v>
      </c>
      <c r="R544" s="9"/>
      <c r="S544" s="9" t="s">
        <v>6066</v>
      </c>
      <c r="T544" s="9"/>
      <c r="U544" s="9"/>
      <c r="V544" s="9"/>
      <c r="W544" s="9"/>
      <c r="X544" s="9"/>
      <c r="Y544" s="9"/>
      <c r="Z544" s="9" t="s">
        <v>4758</v>
      </c>
      <c r="AA544" s="9"/>
      <c r="AB544" s="9" t="s">
        <v>6067</v>
      </c>
      <c r="AC544" s="9" t="s">
        <v>6068</v>
      </c>
      <c r="AD544" s="9" t="s">
        <v>6069</v>
      </c>
      <c r="AE544" s="9" t="s">
        <v>137</v>
      </c>
      <c r="AF544" s="9" t="s">
        <v>137</v>
      </c>
      <c r="AG544" s="56" t="s">
        <v>2909</v>
      </c>
      <c r="AH544" s="57" t="s">
        <v>139</v>
      </c>
      <c r="AI544" s="61">
        <v>45239</v>
      </c>
      <c r="AJ544" s="9" t="s">
        <v>138</v>
      </c>
      <c r="AK544" s="55" t="s">
        <v>3394</v>
      </c>
      <c r="AL544" s="55" t="s">
        <v>3394</v>
      </c>
      <c r="AM544" s="12">
        <v>2</v>
      </c>
      <c r="AN544" s="76">
        <v>21242020201</v>
      </c>
      <c r="AO544" s="55" t="s">
        <v>5451</v>
      </c>
      <c r="AP544" s="76">
        <v>21242020101</v>
      </c>
      <c r="AQ544" s="55" t="s">
        <v>3531</v>
      </c>
      <c r="AS544" s="55" t="s">
        <v>3422</v>
      </c>
      <c r="AU544" s="55" t="s">
        <v>3422</v>
      </c>
      <c r="AW544" s="55" t="s">
        <v>3422</v>
      </c>
      <c r="AX544" s="12">
        <v>2</v>
      </c>
      <c r="BA544" s="55" t="s">
        <v>140</v>
      </c>
      <c r="BB544" s="55" t="s">
        <v>140</v>
      </c>
      <c r="BC544" s="55">
        <v>80109</v>
      </c>
      <c r="BD544" s="55" t="s">
        <v>3446</v>
      </c>
    </row>
    <row r="545" spans="1:56" hidden="1" x14ac:dyDescent="0.25">
      <c r="A545" s="9" t="s">
        <v>3</v>
      </c>
      <c r="B545" s="9" t="s">
        <v>6070</v>
      </c>
      <c r="C545" s="9" t="s">
        <v>6071</v>
      </c>
      <c r="D545" s="9" t="s">
        <v>6072</v>
      </c>
      <c r="E545" s="9" t="s">
        <v>6072</v>
      </c>
      <c r="F545" s="12" t="s">
        <v>8</v>
      </c>
      <c r="G545" s="9" t="s">
        <v>3061</v>
      </c>
      <c r="H545" s="9" t="s">
        <v>3062</v>
      </c>
      <c r="I545" s="9">
        <v>12</v>
      </c>
      <c r="J545" s="9" t="s">
        <v>3724</v>
      </c>
      <c r="K545" s="9">
        <v>1204</v>
      </c>
      <c r="L545" s="9" t="s">
        <v>6073</v>
      </c>
      <c r="M545" s="9">
        <v>120450</v>
      </c>
      <c r="N545" s="9" t="s">
        <v>6074</v>
      </c>
      <c r="O545" s="9">
        <v>4</v>
      </c>
      <c r="P545" s="9" t="s">
        <v>127</v>
      </c>
      <c r="Q545" s="9" t="s">
        <v>6075</v>
      </c>
      <c r="R545" s="9" t="s">
        <v>343</v>
      </c>
      <c r="S545" s="9"/>
      <c r="T545" s="9" t="s">
        <v>132</v>
      </c>
      <c r="U545" s="9"/>
      <c r="V545" s="9"/>
      <c r="W545" s="9" t="s">
        <v>132</v>
      </c>
      <c r="X545" s="9"/>
      <c r="Y545" s="9"/>
      <c r="Z545" s="9"/>
      <c r="AA545" s="9"/>
      <c r="AB545" s="9" t="s">
        <v>6076</v>
      </c>
      <c r="AC545" s="9" t="s">
        <v>6077</v>
      </c>
      <c r="AD545" s="9" t="s">
        <v>6078</v>
      </c>
      <c r="AE545" s="9" t="s">
        <v>137</v>
      </c>
      <c r="AF545" s="9" t="s">
        <v>137</v>
      </c>
      <c r="AG545" s="56" t="s">
        <v>2909</v>
      </c>
      <c r="AH545" s="57" t="s">
        <v>139</v>
      </c>
      <c r="AI545" s="61">
        <v>45239</v>
      </c>
      <c r="AJ545" s="9" t="s">
        <v>138</v>
      </c>
      <c r="AK545" s="55" t="s">
        <v>3394</v>
      </c>
      <c r="AL545" s="55" t="s">
        <v>3394</v>
      </c>
      <c r="AM545" s="12">
        <v>1</v>
      </c>
      <c r="AN545" s="76" t="s">
        <v>6079</v>
      </c>
      <c r="AO545" s="55" t="s">
        <v>3305</v>
      </c>
      <c r="AQ545" s="55" t="s">
        <v>3422</v>
      </c>
      <c r="AS545" s="55" t="s">
        <v>3422</v>
      </c>
      <c r="AU545" s="55" t="s">
        <v>3422</v>
      </c>
      <c r="AW545" s="55" t="s">
        <v>3422</v>
      </c>
      <c r="AX545" s="12">
        <v>1</v>
      </c>
      <c r="BA545" s="55" t="s">
        <v>140</v>
      </c>
      <c r="BB545" s="55" t="s">
        <v>140</v>
      </c>
      <c r="BC545" s="55">
        <v>80148</v>
      </c>
    </row>
    <row r="546" spans="1:56" hidden="1" x14ac:dyDescent="0.25">
      <c r="A546" s="9" t="s">
        <v>3</v>
      </c>
      <c r="B546" s="9" t="s">
        <v>6080</v>
      </c>
      <c r="C546" s="9" t="s">
        <v>6081</v>
      </c>
      <c r="D546" s="9" t="s">
        <v>6082</v>
      </c>
      <c r="E546" s="9" t="s">
        <v>261</v>
      </c>
      <c r="F546" s="12" t="s">
        <v>8</v>
      </c>
      <c r="G546" s="9" t="s">
        <v>35</v>
      </c>
      <c r="H546" s="9" t="s">
        <v>1512</v>
      </c>
      <c r="I546" s="9">
        <v>13</v>
      </c>
      <c r="J546" s="9" t="s">
        <v>3510</v>
      </c>
      <c r="K546" s="9">
        <v>1308</v>
      </c>
      <c r="L546" s="9" t="s">
        <v>3524</v>
      </c>
      <c r="M546" s="9">
        <v>130850</v>
      </c>
      <c r="N546" s="9" t="s">
        <v>3525</v>
      </c>
      <c r="O546" s="9">
        <v>4</v>
      </c>
      <c r="P546" s="9" t="s">
        <v>127</v>
      </c>
      <c r="Q546" s="9" t="s">
        <v>6083</v>
      </c>
      <c r="R546" s="9"/>
      <c r="S546" s="9" t="s">
        <v>6084</v>
      </c>
      <c r="T546" s="9"/>
      <c r="U546" s="9"/>
      <c r="V546" s="9" t="s">
        <v>6085</v>
      </c>
      <c r="W546" s="9"/>
      <c r="X546" s="9"/>
      <c r="Y546" s="9"/>
      <c r="Z546" s="9"/>
      <c r="AA546" s="9"/>
      <c r="AB546" s="9" t="s">
        <v>6086</v>
      </c>
      <c r="AC546" s="9" t="s">
        <v>6087</v>
      </c>
      <c r="AD546" s="9" t="s">
        <v>6088</v>
      </c>
      <c r="AE546" s="9" t="s">
        <v>137</v>
      </c>
      <c r="AF546" s="9" t="s">
        <v>137</v>
      </c>
      <c r="AG546" s="56" t="s">
        <v>2909</v>
      </c>
      <c r="AH546" s="57" t="s">
        <v>139</v>
      </c>
      <c r="AI546" s="61">
        <v>45239</v>
      </c>
      <c r="AJ546" s="9" t="s">
        <v>138</v>
      </c>
      <c r="AK546" s="55" t="s">
        <v>3394</v>
      </c>
      <c r="AL546" s="55" t="s">
        <v>3394</v>
      </c>
      <c r="AM546" s="12">
        <v>2</v>
      </c>
      <c r="AN546" s="76">
        <v>23319010101</v>
      </c>
      <c r="AO546" s="55" t="s">
        <v>3034</v>
      </c>
      <c r="AP546" s="76">
        <v>23319010401</v>
      </c>
      <c r="AQ546" s="55" t="s">
        <v>3035</v>
      </c>
      <c r="AS546" s="55" t="s">
        <v>3422</v>
      </c>
      <c r="AU546" s="55" t="s">
        <v>3422</v>
      </c>
      <c r="AW546" s="55" t="s">
        <v>3422</v>
      </c>
      <c r="AX546" s="12">
        <v>2</v>
      </c>
      <c r="BA546" s="55" t="s">
        <v>140</v>
      </c>
      <c r="BB546" s="55" t="s">
        <v>140</v>
      </c>
      <c r="BC546" s="55">
        <v>80118</v>
      </c>
      <c r="BD546" s="55" t="s">
        <v>3446</v>
      </c>
    </row>
    <row r="547" spans="1:56" x14ac:dyDescent="0.25">
      <c r="A547" s="9" t="s">
        <v>3</v>
      </c>
      <c r="B547" s="9" t="s">
        <v>6089</v>
      </c>
      <c r="C547" s="9" t="s">
        <v>6090</v>
      </c>
      <c r="D547" s="9" t="s">
        <v>6091</v>
      </c>
      <c r="E547" s="9" t="s">
        <v>6092</v>
      </c>
      <c r="F547" s="12" t="s">
        <v>8</v>
      </c>
      <c r="G547" s="9" t="s">
        <v>1204</v>
      </c>
      <c r="H547" s="9" t="s">
        <v>1205</v>
      </c>
      <c r="I547" s="9">
        <v>9</v>
      </c>
      <c r="J547" s="9" t="s">
        <v>232</v>
      </c>
      <c r="K547" s="9">
        <v>901</v>
      </c>
      <c r="L547" s="9" t="s">
        <v>3383</v>
      </c>
      <c r="M547" s="9">
        <v>90150</v>
      </c>
      <c r="N547" s="9" t="s">
        <v>3402</v>
      </c>
      <c r="O547" s="9">
        <v>4</v>
      </c>
      <c r="P547" s="9" t="s">
        <v>127</v>
      </c>
      <c r="Q547" s="9" t="s">
        <v>3582</v>
      </c>
      <c r="R547" s="9"/>
      <c r="S547" s="9"/>
      <c r="T547" s="9" t="s">
        <v>853</v>
      </c>
      <c r="U547" s="9"/>
      <c r="V547" s="9" t="s">
        <v>6093</v>
      </c>
      <c r="W547" s="9" t="s">
        <v>132</v>
      </c>
      <c r="X547" s="9"/>
      <c r="Y547" s="9"/>
      <c r="Z547" s="9"/>
      <c r="AA547" s="9"/>
      <c r="AB547" s="9" t="s">
        <v>6094</v>
      </c>
      <c r="AC547" s="9" t="s">
        <v>6095</v>
      </c>
      <c r="AD547" s="9" t="s">
        <v>6096</v>
      </c>
      <c r="AE547" s="9" t="s">
        <v>137</v>
      </c>
      <c r="AF547" s="9" t="s">
        <v>137</v>
      </c>
      <c r="AG547" s="56" t="s">
        <v>2909</v>
      </c>
      <c r="AH547" s="57" t="s">
        <v>139</v>
      </c>
      <c r="AI547" s="61">
        <v>45239</v>
      </c>
      <c r="AJ547" s="9" t="s">
        <v>138</v>
      </c>
      <c r="AK547" s="55" t="s">
        <v>3394</v>
      </c>
      <c r="AL547" s="55" t="s">
        <v>3394</v>
      </c>
      <c r="AM547" s="12">
        <v>5</v>
      </c>
      <c r="AN547" s="76" t="s">
        <v>6097</v>
      </c>
      <c r="AO547" s="55" t="s">
        <v>6098</v>
      </c>
      <c r="AP547" s="76" t="s">
        <v>3559</v>
      </c>
      <c r="AQ547" s="55" t="s">
        <v>3560</v>
      </c>
      <c r="AR547" s="76" t="s">
        <v>6099</v>
      </c>
      <c r="AS547" s="55" t="s">
        <v>6100</v>
      </c>
      <c r="AT547" s="76" t="s">
        <v>6101</v>
      </c>
      <c r="AU547" s="55" t="s">
        <v>4436</v>
      </c>
      <c r="AV547" s="76" t="s">
        <v>6102</v>
      </c>
      <c r="AW547" s="55" t="s">
        <v>6103</v>
      </c>
      <c r="AX547" s="12">
        <v>5</v>
      </c>
      <c r="BA547" s="55" t="s">
        <v>140</v>
      </c>
      <c r="BB547" s="55" t="s">
        <v>140</v>
      </c>
      <c r="BC547" s="55">
        <v>80813</v>
      </c>
    </row>
    <row r="548" spans="1:56" hidden="1" x14ac:dyDescent="0.25">
      <c r="A548" s="9" t="s">
        <v>3</v>
      </c>
      <c r="B548" s="9" t="s">
        <v>6104</v>
      </c>
      <c r="C548" s="9" t="s">
        <v>6105</v>
      </c>
      <c r="D548" s="9" t="s">
        <v>6106</v>
      </c>
      <c r="E548" s="9" t="s">
        <v>6107</v>
      </c>
      <c r="F548" s="12" t="s">
        <v>8</v>
      </c>
      <c r="G548" s="9" t="s">
        <v>24</v>
      </c>
      <c r="H548" s="9" t="s">
        <v>1657</v>
      </c>
      <c r="I548" s="9">
        <v>9</v>
      </c>
      <c r="J548" s="9" t="s">
        <v>232</v>
      </c>
      <c r="K548" s="9">
        <v>901</v>
      </c>
      <c r="L548" s="9" t="s">
        <v>3383</v>
      </c>
      <c r="M548" s="9">
        <v>90150</v>
      </c>
      <c r="N548" s="9" t="s">
        <v>3402</v>
      </c>
      <c r="O548" s="9">
        <v>4</v>
      </c>
      <c r="P548" s="9" t="s">
        <v>127</v>
      </c>
      <c r="Q548" s="9" t="s">
        <v>6108</v>
      </c>
      <c r="R548" s="9"/>
      <c r="S548" s="9" t="s">
        <v>6109</v>
      </c>
      <c r="T548" s="9"/>
      <c r="U548" s="9" t="s">
        <v>6110</v>
      </c>
      <c r="V548" s="9" t="s">
        <v>6111</v>
      </c>
      <c r="W548" s="9" t="s">
        <v>253</v>
      </c>
      <c r="X548" s="9"/>
      <c r="Y548" s="9"/>
      <c r="Z548" s="9"/>
      <c r="AA548" s="9"/>
      <c r="AB548" s="9" t="s">
        <v>6112</v>
      </c>
      <c r="AC548" s="9" t="s">
        <v>6113</v>
      </c>
      <c r="AD548" s="9" t="s">
        <v>6114</v>
      </c>
      <c r="AE548" s="9" t="s">
        <v>137</v>
      </c>
      <c r="AF548" s="9" t="s">
        <v>137</v>
      </c>
      <c r="AG548" s="56" t="s">
        <v>2909</v>
      </c>
      <c r="AH548" s="57" t="s">
        <v>139</v>
      </c>
      <c r="AI548" s="61">
        <v>45239</v>
      </c>
      <c r="AJ548" s="9" t="s">
        <v>138</v>
      </c>
      <c r="AK548" s="55" t="s">
        <v>3394</v>
      </c>
      <c r="AL548" s="55" t="s">
        <v>3394</v>
      </c>
      <c r="AM548" s="12">
        <v>1</v>
      </c>
      <c r="AN548" s="76" t="s">
        <v>6115</v>
      </c>
      <c r="AO548" s="55" t="s">
        <v>6116</v>
      </c>
      <c r="AQ548" s="55" t="s">
        <v>3422</v>
      </c>
      <c r="AS548" s="55" t="s">
        <v>3422</v>
      </c>
      <c r="AU548" s="55" t="s">
        <v>3422</v>
      </c>
      <c r="AW548" s="55" t="s">
        <v>3422</v>
      </c>
      <c r="AX548" s="12">
        <v>1</v>
      </c>
      <c r="BA548" s="55" t="s">
        <v>140</v>
      </c>
      <c r="BB548" s="55" t="s">
        <v>140</v>
      </c>
      <c r="BC548" s="55">
        <v>80876</v>
      </c>
    </row>
    <row r="549" spans="1:56" hidden="1" x14ac:dyDescent="0.25">
      <c r="A549" s="9" t="s">
        <v>3</v>
      </c>
      <c r="B549" s="9" t="s">
        <v>6117</v>
      </c>
      <c r="C549" s="9" t="s">
        <v>6118</v>
      </c>
      <c r="D549" s="9" t="s">
        <v>6119</v>
      </c>
      <c r="E549" s="9" t="s">
        <v>6120</v>
      </c>
      <c r="F549" s="12" t="s">
        <v>8</v>
      </c>
      <c r="G549" s="9" t="s">
        <v>1793</v>
      </c>
      <c r="H549" s="9" t="s">
        <v>1794</v>
      </c>
      <c r="I549" s="9">
        <v>9</v>
      </c>
      <c r="J549" s="9" t="s">
        <v>232</v>
      </c>
      <c r="K549" s="9">
        <v>901</v>
      </c>
      <c r="L549" s="9" t="s">
        <v>3383</v>
      </c>
      <c r="M549" s="9">
        <v>90150</v>
      </c>
      <c r="N549" s="9" t="s">
        <v>3402</v>
      </c>
      <c r="O549" s="9">
        <v>4</v>
      </c>
      <c r="P549" s="9" t="s">
        <v>127</v>
      </c>
      <c r="Q549" s="9" t="s">
        <v>6121</v>
      </c>
      <c r="R549" s="9" t="s">
        <v>6122</v>
      </c>
      <c r="S549" s="9" t="s">
        <v>6123</v>
      </c>
      <c r="T549" s="9"/>
      <c r="U549" s="9"/>
      <c r="V549" s="9" t="s">
        <v>6124</v>
      </c>
      <c r="W549" s="9" t="s">
        <v>6125</v>
      </c>
      <c r="X549" s="9"/>
      <c r="Y549" s="9" t="s">
        <v>6126</v>
      </c>
      <c r="Z549" s="9"/>
      <c r="AA549" s="9"/>
      <c r="AB549" s="9" t="s">
        <v>6127</v>
      </c>
      <c r="AC549" s="9" t="s">
        <v>6128</v>
      </c>
      <c r="AD549" s="9" t="s">
        <v>6129</v>
      </c>
      <c r="AE549" s="9" t="s">
        <v>137</v>
      </c>
      <c r="AF549" s="9" t="s">
        <v>137</v>
      </c>
      <c r="AG549" s="56" t="s">
        <v>2909</v>
      </c>
      <c r="AH549" s="57" t="s">
        <v>139</v>
      </c>
      <c r="AI549" s="61">
        <v>45239</v>
      </c>
      <c r="AJ549" s="9" t="s">
        <v>138</v>
      </c>
      <c r="AK549" s="55" t="s">
        <v>3394</v>
      </c>
      <c r="AL549" s="55" t="s">
        <v>3394</v>
      </c>
      <c r="AM549" s="12">
        <v>2</v>
      </c>
      <c r="AN549" s="76" t="s">
        <v>6130</v>
      </c>
      <c r="AO549" s="55" t="s">
        <v>5962</v>
      </c>
      <c r="AP549" s="76" t="s">
        <v>6131</v>
      </c>
      <c r="AQ549" s="55" t="s">
        <v>6132</v>
      </c>
      <c r="AU549" s="55" t="s">
        <v>3422</v>
      </c>
      <c r="AW549" s="55" t="s">
        <v>3422</v>
      </c>
      <c r="AX549" s="12">
        <v>2</v>
      </c>
      <c r="BA549" s="55" t="s">
        <v>140</v>
      </c>
      <c r="BB549" s="55" t="s">
        <v>140</v>
      </c>
      <c r="BC549" s="55">
        <v>80757</v>
      </c>
    </row>
    <row r="550" spans="1:56" hidden="1" x14ac:dyDescent="0.25">
      <c r="A550" s="9" t="s">
        <v>3</v>
      </c>
      <c r="B550" s="9" t="s">
        <v>6133</v>
      </c>
      <c r="C550" s="9" t="s">
        <v>6134</v>
      </c>
      <c r="D550" s="9" t="s">
        <v>6135</v>
      </c>
      <c r="E550" s="9" t="s">
        <v>261</v>
      </c>
      <c r="F550" s="12" t="s">
        <v>8</v>
      </c>
      <c r="G550" s="9" t="s">
        <v>35</v>
      </c>
      <c r="H550" s="9" t="s">
        <v>1512</v>
      </c>
      <c r="I550" s="9">
        <v>9</v>
      </c>
      <c r="J550" s="9" t="s">
        <v>232</v>
      </c>
      <c r="K550" s="9">
        <v>907</v>
      </c>
      <c r="L550" s="9" t="s">
        <v>3427</v>
      </c>
      <c r="M550" s="9">
        <v>90750</v>
      </c>
      <c r="N550" s="9" t="s">
        <v>3428</v>
      </c>
      <c r="O550" s="9">
        <v>4</v>
      </c>
      <c r="P550" s="9" t="s">
        <v>127</v>
      </c>
      <c r="Q550" s="9" t="s">
        <v>6136</v>
      </c>
      <c r="R550" s="9"/>
      <c r="S550" s="9"/>
      <c r="T550" s="9" t="s">
        <v>875</v>
      </c>
      <c r="U550" s="9"/>
      <c r="V550" s="9"/>
      <c r="W550" s="9"/>
      <c r="X550" s="9"/>
      <c r="Y550" s="9"/>
      <c r="Z550" s="9"/>
      <c r="AA550" s="9" t="s">
        <v>6137</v>
      </c>
      <c r="AB550" s="9" t="s">
        <v>6138</v>
      </c>
      <c r="AC550" s="9" t="s">
        <v>6139</v>
      </c>
      <c r="AD550" s="9" t="s">
        <v>6140</v>
      </c>
      <c r="AE550" s="9" t="s">
        <v>137</v>
      </c>
      <c r="AF550" s="9" t="s">
        <v>137</v>
      </c>
      <c r="AG550" s="56" t="s">
        <v>2909</v>
      </c>
      <c r="AH550" s="57" t="s">
        <v>139</v>
      </c>
      <c r="AI550" s="61">
        <v>45239</v>
      </c>
      <c r="AJ550" s="9" t="s">
        <v>138</v>
      </c>
      <c r="AK550" s="55" t="s">
        <v>3394</v>
      </c>
      <c r="AL550" s="55" t="s">
        <v>3394</v>
      </c>
      <c r="AM550" s="12">
        <v>2</v>
      </c>
      <c r="AN550" s="76" t="s">
        <v>3683</v>
      </c>
      <c r="AO550" s="55" t="s">
        <v>3034</v>
      </c>
      <c r="AP550" s="76" t="s">
        <v>3686</v>
      </c>
      <c r="AQ550" s="55" t="s">
        <v>3035</v>
      </c>
      <c r="AS550" s="55" t="s">
        <v>3422</v>
      </c>
      <c r="AU550" s="55" t="s">
        <v>3422</v>
      </c>
      <c r="AW550" s="55" t="s">
        <v>3422</v>
      </c>
      <c r="AX550" s="12">
        <v>2</v>
      </c>
      <c r="BA550" s="55" t="s">
        <v>140</v>
      </c>
      <c r="BB550" s="55" t="s">
        <v>140</v>
      </c>
      <c r="BC550" s="55">
        <v>80836</v>
      </c>
    </row>
    <row r="551" spans="1:56" hidden="1" x14ac:dyDescent="0.25">
      <c r="A551" s="9" t="s">
        <v>3</v>
      </c>
      <c r="B551" s="9" t="s">
        <v>6141</v>
      </c>
      <c r="C551" s="9" t="s">
        <v>6142</v>
      </c>
      <c r="D551" s="9" t="s">
        <v>6143</v>
      </c>
      <c r="E551" s="9" t="s">
        <v>6143</v>
      </c>
      <c r="F551" s="12" t="s">
        <v>8</v>
      </c>
      <c r="G551" s="9" t="s">
        <v>4572</v>
      </c>
      <c r="H551" s="9" t="s">
        <v>4573</v>
      </c>
      <c r="I551" s="9">
        <v>9</v>
      </c>
      <c r="J551" s="9" t="s">
        <v>232</v>
      </c>
      <c r="K551" s="9">
        <v>907</v>
      </c>
      <c r="L551" s="9" t="s">
        <v>3427</v>
      </c>
      <c r="M551" s="9">
        <v>90750</v>
      </c>
      <c r="N551" s="9" t="s">
        <v>3428</v>
      </c>
      <c r="O551" s="9">
        <v>4</v>
      </c>
      <c r="P551" s="9" t="s">
        <v>127</v>
      </c>
      <c r="Q551" s="9" t="s">
        <v>6144</v>
      </c>
      <c r="R551" s="9"/>
      <c r="S551" s="9"/>
      <c r="T551" s="9" t="s">
        <v>5634</v>
      </c>
      <c r="U551" s="9"/>
      <c r="V551" s="9"/>
      <c r="W551" s="9" t="s">
        <v>132</v>
      </c>
      <c r="X551" s="9"/>
      <c r="Y551" s="9"/>
      <c r="Z551" s="9"/>
      <c r="AA551" s="9"/>
      <c r="AB551" s="9" t="s">
        <v>6145</v>
      </c>
      <c r="AC551" s="9" t="s">
        <v>6146</v>
      </c>
      <c r="AD551" s="9" t="s">
        <v>6147</v>
      </c>
      <c r="AE551" s="9" t="s">
        <v>137</v>
      </c>
      <c r="AF551" s="9" t="s">
        <v>137</v>
      </c>
      <c r="AG551" s="56" t="s">
        <v>2909</v>
      </c>
      <c r="AH551" s="57" t="s">
        <v>139</v>
      </c>
      <c r="AI551" s="61">
        <v>45239</v>
      </c>
      <c r="AJ551" s="9" t="s">
        <v>138</v>
      </c>
      <c r="AK551" s="55" t="s">
        <v>3394</v>
      </c>
      <c r="AL551" s="55" t="s">
        <v>3394</v>
      </c>
      <c r="AM551" s="12">
        <v>2</v>
      </c>
      <c r="AN551" s="76" t="s">
        <v>6148</v>
      </c>
      <c r="AO551" s="55" t="s">
        <v>6149</v>
      </c>
      <c r="AP551" s="76" t="s">
        <v>6150</v>
      </c>
      <c r="AQ551" s="55" t="s">
        <v>6151</v>
      </c>
      <c r="AS551" s="55" t="s">
        <v>3422</v>
      </c>
      <c r="AU551" s="55" t="s">
        <v>3422</v>
      </c>
      <c r="AW551" s="55" t="s">
        <v>3422</v>
      </c>
      <c r="AX551" s="12">
        <v>2</v>
      </c>
      <c r="BA551" s="55" t="s">
        <v>140</v>
      </c>
      <c r="BB551" s="55" t="s">
        <v>140</v>
      </c>
      <c r="BC551" s="55">
        <v>80753</v>
      </c>
    </row>
    <row r="552" spans="1:56" hidden="1" x14ac:dyDescent="0.25">
      <c r="A552" s="9" t="s">
        <v>3</v>
      </c>
      <c r="B552" s="9" t="s">
        <v>6152</v>
      </c>
      <c r="C552" s="9" t="s">
        <v>6153</v>
      </c>
      <c r="D552" s="9" t="s">
        <v>6154</v>
      </c>
      <c r="E552" s="9" t="s">
        <v>6155</v>
      </c>
      <c r="F552" s="12" t="s">
        <v>8</v>
      </c>
      <c r="G552" s="9" t="s">
        <v>477</v>
      </c>
      <c r="H552" s="9" t="s">
        <v>478</v>
      </c>
      <c r="I552" s="9">
        <v>9</v>
      </c>
      <c r="J552" s="9" t="s">
        <v>232</v>
      </c>
      <c r="K552" s="9">
        <v>907</v>
      </c>
      <c r="L552" s="9" t="s">
        <v>3427</v>
      </c>
      <c r="M552" s="9">
        <v>90750</v>
      </c>
      <c r="N552" s="9" t="s">
        <v>3428</v>
      </c>
      <c r="O552" s="9">
        <v>4</v>
      </c>
      <c r="P552" s="9" t="s">
        <v>127</v>
      </c>
      <c r="Q552" s="9" t="s">
        <v>3637</v>
      </c>
      <c r="R552" s="9"/>
      <c r="S552" s="9"/>
      <c r="T552" s="9"/>
      <c r="U552" s="9"/>
      <c r="V552" s="9"/>
      <c r="W552" s="9"/>
      <c r="X552" s="9"/>
      <c r="Y552" s="9"/>
      <c r="Z552" s="9"/>
      <c r="AA552" s="9"/>
      <c r="AB552" s="9" t="s">
        <v>6156</v>
      </c>
      <c r="AC552" s="9" t="s">
        <v>6157</v>
      </c>
      <c r="AD552" s="9" t="s">
        <v>6158</v>
      </c>
      <c r="AE552" s="9" t="s">
        <v>137</v>
      </c>
      <c r="AF552" s="9" t="s">
        <v>137</v>
      </c>
      <c r="AG552" s="56" t="s">
        <v>2909</v>
      </c>
      <c r="AH552" s="57" t="s">
        <v>139</v>
      </c>
      <c r="AI552" s="61">
        <v>45239</v>
      </c>
      <c r="AJ552" s="9" t="s">
        <v>138</v>
      </c>
      <c r="AK552" s="55" t="s">
        <v>3394</v>
      </c>
      <c r="AL552" s="55" t="s">
        <v>3394</v>
      </c>
      <c r="AM552" s="12">
        <v>1</v>
      </c>
      <c r="AN552" s="76">
        <v>36490000301</v>
      </c>
      <c r="AO552" s="55" t="s">
        <v>3501</v>
      </c>
      <c r="AQ552" s="55" t="s">
        <v>3422</v>
      </c>
      <c r="AS552" s="55" t="s">
        <v>3422</v>
      </c>
      <c r="AU552" s="55" t="s">
        <v>3422</v>
      </c>
      <c r="AW552" s="55" t="s">
        <v>3422</v>
      </c>
      <c r="AX552" s="12">
        <v>1</v>
      </c>
      <c r="BA552" s="55" t="s">
        <v>140</v>
      </c>
      <c r="BB552" s="55" t="s">
        <v>140</v>
      </c>
      <c r="BC552" s="55">
        <v>80779</v>
      </c>
      <c r="BD552" s="55" t="s">
        <v>3446</v>
      </c>
    </row>
    <row r="553" spans="1:56" hidden="1" x14ac:dyDescent="0.25">
      <c r="A553" s="9" t="s">
        <v>3</v>
      </c>
      <c r="B553" s="9" t="s">
        <v>6159</v>
      </c>
      <c r="C553" s="9" t="s">
        <v>6160</v>
      </c>
      <c r="D553" s="9" t="s">
        <v>6161</v>
      </c>
      <c r="E553" s="9" t="s">
        <v>6162</v>
      </c>
      <c r="F553" s="12" t="s">
        <v>8</v>
      </c>
      <c r="G553" s="9" t="s">
        <v>35</v>
      </c>
      <c r="H553" s="9" t="s">
        <v>1512</v>
      </c>
      <c r="I553" s="9">
        <v>9</v>
      </c>
      <c r="J553" s="9" t="s">
        <v>232</v>
      </c>
      <c r="K553" s="9">
        <v>907</v>
      </c>
      <c r="L553" s="9" t="s">
        <v>3427</v>
      </c>
      <c r="M553" s="9">
        <v>90750</v>
      </c>
      <c r="N553" s="9" t="s">
        <v>3428</v>
      </c>
      <c r="O553" s="9">
        <v>4</v>
      </c>
      <c r="P553" s="9" t="s">
        <v>127</v>
      </c>
      <c r="Q553" s="9" t="s">
        <v>3637</v>
      </c>
      <c r="R553" s="9"/>
      <c r="S553" s="9"/>
      <c r="T553" s="9" t="s">
        <v>267</v>
      </c>
      <c r="U553" s="9"/>
      <c r="V553" s="9"/>
      <c r="W553" s="9" t="s">
        <v>132</v>
      </c>
      <c r="X553" s="9"/>
      <c r="Y553" s="9"/>
      <c r="Z553" s="9"/>
      <c r="AA553" s="9"/>
      <c r="AB553" s="9" t="s">
        <v>6163</v>
      </c>
      <c r="AC553" s="9" t="s">
        <v>6164</v>
      </c>
      <c r="AD553" s="9" t="s">
        <v>6165</v>
      </c>
      <c r="AE553" s="9" t="s">
        <v>137</v>
      </c>
      <c r="AF553" s="9" t="s">
        <v>137</v>
      </c>
      <c r="AG553" s="56" t="s">
        <v>2909</v>
      </c>
      <c r="AH553" s="57" t="s">
        <v>139</v>
      </c>
      <c r="AI553" s="61">
        <v>45269</v>
      </c>
      <c r="AJ553" s="9" t="s">
        <v>138</v>
      </c>
      <c r="AK553" s="55" t="s">
        <v>3394</v>
      </c>
      <c r="AL553" s="55" t="s">
        <v>3394</v>
      </c>
      <c r="AM553" s="12">
        <v>0</v>
      </c>
      <c r="AX553" s="12">
        <v>0</v>
      </c>
      <c r="BB553" s="55" t="s">
        <v>32</v>
      </c>
      <c r="BC553" s="55" t="s">
        <v>3395</v>
      </c>
      <c r="BD553" s="55" t="s">
        <v>3396</v>
      </c>
    </row>
    <row r="554" spans="1:56" hidden="1" x14ac:dyDescent="0.25">
      <c r="A554" s="9" t="s">
        <v>3</v>
      </c>
      <c r="B554" s="9" t="s">
        <v>6166</v>
      </c>
      <c r="C554" s="9" t="s">
        <v>6167</v>
      </c>
      <c r="D554" s="9" t="s">
        <v>6168</v>
      </c>
      <c r="E554" s="9" t="s">
        <v>6169</v>
      </c>
      <c r="F554" s="12" t="s">
        <v>8</v>
      </c>
      <c r="G554" s="9" t="s">
        <v>215</v>
      </c>
      <c r="H554" s="9" t="s">
        <v>216</v>
      </c>
      <c r="I554" s="9">
        <v>9</v>
      </c>
      <c r="J554" s="9" t="s">
        <v>232</v>
      </c>
      <c r="K554" s="9">
        <v>901</v>
      </c>
      <c r="L554" s="9" t="s">
        <v>3383</v>
      </c>
      <c r="M554" s="9">
        <v>90150</v>
      </c>
      <c r="N554" s="9" t="s">
        <v>3402</v>
      </c>
      <c r="O554" s="9">
        <v>4</v>
      </c>
      <c r="P554" s="9" t="s">
        <v>127</v>
      </c>
      <c r="Q554" s="9" t="s">
        <v>6170</v>
      </c>
      <c r="R554" s="9"/>
      <c r="S554" s="9" t="s">
        <v>4481</v>
      </c>
      <c r="T554" s="9" t="s">
        <v>4366</v>
      </c>
      <c r="U554" s="9"/>
      <c r="V554" s="9"/>
      <c r="W554" s="9"/>
      <c r="X554" s="9"/>
      <c r="Y554" s="9"/>
      <c r="Z554" s="9"/>
      <c r="AA554" s="9"/>
      <c r="AB554" s="9" t="s">
        <v>6171</v>
      </c>
      <c r="AC554" s="9" t="s">
        <v>6172</v>
      </c>
      <c r="AD554" s="9" t="s">
        <v>6173</v>
      </c>
      <c r="AE554" s="9" t="s">
        <v>137</v>
      </c>
      <c r="AF554" s="9" t="s">
        <v>137</v>
      </c>
      <c r="AG554" s="56" t="s">
        <v>2909</v>
      </c>
      <c r="AH554" s="57" t="s">
        <v>139</v>
      </c>
      <c r="AI554" s="61">
        <v>45240</v>
      </c>
      <c r="AJ554" s="9" t="s">
        <v>138</v>
      </c>
      <c r="AK554" s="55" t="s">
        <v>3394</v>
      </c>
      <c r="AL554" s="55" t="s">
        <v>3394</v>
      </c>
      <c r="AM554" s="12">
        <v>2</v>
      </c>
      <c r="AN554" s="76" t="s">
        <v>6174</v>
      </c>
      <c r="AO554" s="55" t="s">
        <v>6175</v>
      </c>
      <c r="AP554" s="76" t="s">
        <v>4137</v>
      </c>
      <c r="AQ554" s="55" t="s">
        <v>4138</v>
      </c>
      <c r="AS554" s="55" t="s">
        <v>3422</v>
      </c>
      <c r="AU554" s="55" t="s">
        <v>3422</v>
      </c>
      <c r="AW554" s="55" t="s">
        <v>3422</v>
      </c>
      <c r="AX554" s="12">
        <v>2</v>
      </c>
      <c r="BA554" s="55" t="s">
        <v>140</v>
      </c>
      <c r="BB554" s="55" t="s">
        <v>140</v>
      </c>
      <c r="BC554" s="55">
        <v>80160</v>
      </c>
    </row>
    <row r="555" spans="1:56" x14ac:dyDescent="0.25">
      <c r="A555" s="9" t="s">
        <v>3</v>
      </c>
      <c r="B555" s="9" t="s">
        <v>6176</v>
      </c>
      <c r="C555" s="9" t="s">
        <v>6177</v>
      </c>
      <c r="D555" s="9" t="s">
        <v>6178</v>
      </c>
      <c r="E555" s="9" t="s">
        <v>6178</v>
      </c>
      <c r="F555" s="12" t="s">
        <v>8</v>
      </c>
      <c r="G555" s="9" t="s">
        <v>1816</v>
      </c>
      <c r="H555" s="9" t="s">
        <v>1817</v>
      </c>
      <c r="I555" s="9">
        <v>9</v>
      </c>
      <c r="J555" s="9" t="s">
        <v>232</v>
      </c>
      <c r="K555" s="9">
        <v>901</v>
      </c>
      <c r="L555" s="9" t="s">
        <v>3383</v>
      </c>
      <c r="M555" s="9">
        <v>90150</v>
      </c>
      <c r="N555" s="9" t="s">
        <v>3402</v>
      </c>
      <c r="O555" s="9">
        <v>4</v>
      </c>
      <c r="P555" s="9" t="s">
        <v>127</v>
      </c>
      <c r="Q555" s="9" t="s">
        <v>3704</v>
      </c>
      <c r="R555" s="9" t="s">
        <v>6179</v>
      </c>
      <c r="S555" s="9" t="s">
        <v>6180</v>
      </c>
      <c r="T555" s="9"/>
      <c r="U555" s="9"/>
      <c r="V555" s="9"/>
      <c r="W555" s="9"/>
      <c r="X555" s="9"/>
      <c r="Y555" s="9"/>
      <c r="Z555" s="9" t="s">
        <v>6181</v>
      </c>
      <c r="AA555" s="9"/>
      <c r="AB555" s="9" t="s">
        <v>6182</v>
      </c>
      <c r="AC555" s="9" t="s">
        <v>6183</v>
      </c>
      <c r="AD555" s="9" t="s">
        <v>6184</v>
      </c>
      <c r="AE555" s="9" t="s">
        <v>137</v>
      </c>
      <c r="AF555" s="9" t="s">
        <v>137</v>
      </c>
      <c r="AG555" s="56" t="s">
        <v>2909</v>
      </c>
      <c r="AH555" s="57" t="s">
        <v>139</v>
      </c>
      <c r="AI555" s="61">
        <v>45240</v>
      </c>
      <c r="AJ555" s="9" t="s">
        <v>138</v>
      </c>
      <c r="AK555" s="55" t="s">
        <v>3394</v>
      </c>
      <c r="AL555" s="55" t="s">
        <v>3394</v>
      </c>
      <c r="AM555" s="12">
        <v>5</v>
      </c>
      <c r="AN555" s="76" t="s">
        <v>6185</v>
      </c>
      <c r="AO555" s="55" t="s">
        <v>6186</v>
      </c>
      <c r="AP555" s="76" t="s">
        <v>3921</v>
      </c>
      <c r="AQ555" s="55" t="s">
        <v>3922</v>
      </c>
      <c r="AR555" s="76" t="s">
        <v>3923</v>
      </c>
      <c r="AS555" s="55" t="s">
        <v>6187</v>
      </c>
      <c r="AT555" s="76" t="s">
        <v>6188</v>
      </c>
      <c r="AU555" s="55" t="s">
        <v>6189</v>
      </c>
      <c r="AV555" s="76" t="s">
        <v>5344</v>
      </c>
      <c r="AW555" s="55" t="s">
        <v>5345</v>
      </c>
      <c r="AX555" s="12">
        <v>5</v>
      </c>
      <c r="BA555" s="55" t="s">
        <v>140</v>
      </c>
      <c r="BB555" s="55" t="s">
        <v>140</v>
      </c>
      <c r="BC555" s="55">
        <v>80776</v>
      </c>
    </row>
    <row r="556" spans="1:56" hidden="1" x14ac:dyDescent="0.25">
      <c r="A556" s="9" t="s">
        <v>3</v>
      </c>
      <c r="B556" s="9" t="s">
        <v>6190</v>
      </c>
      <c r="C556" s="9" t="s">
        <v>6191</v>
      </c>
      <c r="D556" s="9" t="s">
        <v>6192</v>
      </c>
      <c r="E556" s="9" t="s">
        <v>6193</v>
      </c>
      <c r="F556" s="12" t="s">
        <v>8</v>
      </c>
      <c r="G556" s="9" t="s">
        <v>1400</v>
      </c>
      <c r="H556" s="9" t="s">
        <v>1401</v>
      </c>
      <c r="I556" s="9">
        <v>13</v>
      </c>
      <c r="J556" s="9" t="s">
        <v>3510</v>
      </c>
      <c r="K556" s="9">
        <v>1301</v>
      </c>
      <c r="L556" s="9" t="s">
        <v>4130</v>
      </c>
      <c r="M556" s="9">
        <v>130150</v>
      </c>
      <c r="N556" s="9" t="s">
        <v>4131</v>
      </c>
      <c r="O556" s="9">
        <v>4</v>
      </c>
      <c r="P556" s="9" t="s">
        <v>127</v>
      </c>
      <c r="Q556" s="9" t="s">
        <v>4612</v>
      </c>
      <c r="R556" s="9"/>
      <c r="S556" s="9" t="s">
        <v>6194</v>
      </c>
      <c r="T556" s="9"/>
      <c r="U556" s="9"/>
      <c r="V556" s="9"/>
      <c r="W556" s="9" t="s">
        <v>1406</v>
      </c>
      <c r="X556" s="9"/>
      <c r="Y556" s="9"/>
      <c r="Z556" s="9"/>
      <c r="AA556" s="9"/>
      <c r="AB556" s="9" t="s">
        <v>6195</v>
      </c>
      <c r="AC556" s="9" t="s">
        <v>6196</v>
      </c>
      <c r="AD556" s="9" t="s">
        <v>6197</v>
      </c>
      <c r="AE556" s="9" t="s">
        <v>137</v>
      </c>
      <c r="AF556" s="9" t="s">
        <v>137</v>
      </c>
      <c r="AG556" s="56" t="s">
        <v>2909</v>
      </c>
      <c r="AH556" s="57" t="s">
        <v>139</v>
      </c>
      <c r="AI556" s="61">
        <v>45240</v>
      </c>
      <c r="AJ556" s="9" t="s">
        <v>138</v>
      </c>
      <c r="AK556" s="55" t="s">
        <v>3394</v>
      </c>
      <c r="AL556" s="55" t="s">
        <v>3394</v>
      </c>
      <c r="AM556" s="12">
        <v>2</v>
      </c>
      <c r="AN556" s="76" t="s">
        <v>6198</v>
      </c>
      <c r="AO556" s="55" t="s">
        <v>6199</v>
      </c>
      <c r="AP556" s="76" t="s">
        <v>4048</v>
      </c>
      <c r="AQ556" s="55" t="s">
        <v>3112</v>
      </c>
      <c r="AS556" s="55" t="s">
        <v>3422</v>
      </c>
      <c r="AU556" s="55" t="s">
        <v>3422</v>
      </c>
      <c r="AW556" s="55" t="s">
        <v>3422</v>
      </c>
      <c r="AX556" s="12">
        <v>2</v>
      </c>
      <c r="BA556" s="55" t="s">
        <v>140</v>
      </c>
      <c r="BB556" s="55" t="s">
        <v>140</v>
      </c>
      <c r="BC556" s="55">
        <v>80063</v>
      </c>
    </row>
    <row r="557" spans="1:56" hidden="1" x14ac:dyDescent="0.25">
      <c r="A557" s="9" t="s">
        <v>3</v>
      </c>
      <c r="B557" s="9" t="s">
        <v>6200</v>
      </c>
      <c r="C557" s="9" t="s">
        <v>6201</v>
      </c>
      <c r="D557" s="9" t="s">
        <v>6202</v>
      </c>
      <c r="E557" s="9" t="s">
        <v>6203</v>
      </c>
      <c r="F557" s="12" t="s">
        <v>8</v>
      </c>
      <c r="G557" s="9" t="s">
        <v>41</v>
      </c>
      <c r="H557" s="9" t="s">
        <v>3119</v>
      </c>
      <c r="I557" s="9">
        <v>9</v>
      </c>
      <c r="J557" s="9" t="s">
        <v>232</v>
      </c>
      <c r="K557" s="9">
        <v>902</v>
      </c>
      <c r="L557" s="9" t="s">
        <v>6204</v>
      </c>
      <c r="M557" s="9">
        <v>90250</v>
      </c>
      <c r="N557" s="9" t="s">
        <v>6205</v>
      </c>
      <c r="O557" s="9">
        <v>4</v>
      </c>
      <c r="P557" s="9" t="s">
        <v>127</v>
      </c>
      <c r="Q557" s="9" t="s">
        <v>6206</v>
      </c>
      <c r="R557" s="9"/>
      <c r="S557" s="9"/>
      <c r="T557" s="9" t="s">
        <v>6207</v>
      </c>
      <c r="U557" s="9" t="s">
        <v>6208</v>
      </c>
      <c r="V557" s="9"/>
      <c r="W557" s="9" t="s">
        <v>132</v>
      </c>
      <c r="X557" s="9"/>
      <c r="Y557" s="9"/>
      <c r="Z557" s="9"/>
      <c r="AA557" s="9"/>
      <c r="AB557" s="9" t="s">
        <v>6209</v>
      </c>
      <c r="AC557" s="9" t="s">
        <v>6210</v>
      </c>
      <c r="AD557" s="9" t="s">
        <v>6211</v>
      </c>
      <c r="AE557" s="9" t="s">
        <v>137</v>
      </c>
      <c r="AF557" s="9" t="s">
        <v>137</v>
      </c>
      <c r="AG557" s="56" t="s">
        <v>2909</v>
      </c>
      <c r="AH557" s="57" t="s">
        <v>139</v>
      </c>
      <c r="AI557" s="61">
        <v>45269</v>
      </c>
      <c r="AJ557" s="9" t="s">
        <v>138</v>
      </c>
      <c r="AK557" s="55" t="s">
        <v>3394</v>
      </c>
      <c r="AL557" s="55" t="s">
        <v>3394</v>
      </c>
      <c r="AM557" s="12">
        <v>0</v>
      </c>
      <c r="AX557" s="12">
        <v>0</v>
      </c>
      <c r="BB557" s="55" t="s">
        <v>32</v>
      </c>
      <c r="BC557" s="55" t="s">
        <v>3395</v>
      </c>
      <c r="BD557" s="55" t="s">
        <v>3396</v>
      </c>
    </row>
    <row r="558" spans="1:56" hidden="1" x14ac:dyDescent="0.25">
      <c r="A558" s="9" t="s">
        <v>3</v>
      </c>
      <c r="B558" s="9" t="s">
        <v>6212</v>
      </c>
      <c r="C558" s="9" t="s">
        <v>6213</v>
      </c>
      <c r="D558" s="9" t="s">
        <v>6214</v>
      </c>
      <c r="E558" s="9" t="s">
        <v>6215</v>
      </c>
      <c r="F558" s="12" t="s">
        <v>8</v>
      </c>
      <c r="G558" s="9" t="s">
        <v>44</v>
      </c>
      <c r="H558" s="9" t="s">
        <v>3509</v>
      </c>
      <c r="I558" s="9">
        <v>13</v>
      </c>
      <c r="J558" s="9" t="s">
        <v>3510</v>
      </c>
      <c r="K558" s="9">
        <v>1309</v>
      </c>
      <c r="L558" s="9" t="s">
        <v>3902</v>
      </c>
      <c r="M558" s="9">
        <v>130950</v>
      </c>
      <c r="N558" s="9" t="s">
        <v>3903</v>
      </c>
      <c r="O558" s="9">
        <v>4</v>
      </c>
      <c r="P558" s="9" t="s">
        <v>127</v>
      </c>
      <c r="Q558" s="9" t="s">
        <v>4098</v>
      </c>
      <c r="R558" s="9"/>
      <c r="S558" s="9" t="s">
        <v>4097</v>
      </c>
      <c r="T558" s="9"/>
      <c r="U558" s="9"/>
      <c r="V558" s="9" t="s">
        <v>6216</v>
      </c>
      <c r="W558" s="9"/>
      <c r="X558" s="9"/>
      <c r="Y558" s="9"/>
      <c r="Z558" s="9" t="s">
        <v>4101</v>
      </c>
      <c r="AA558" s="9"/>
      <c r="AB558" s="9" t="s">
        <v>6217</v>
      </c>
      <c r="AC558" s="9" t="s">
        <v>4103</v>
      </c>
      <c r="AD558" s="9" t="s">
        <v>6218</v>
      </c>
      <c r="AE558" s="9" t="s">
        <v>137</v>
      </c>
      <c r="AF558" s="9" t="s">
        <v>137</v>
      </c>
      <c r="AG558" s="56" t="s">
        <v>2909</v>
      </c>
      <c r="AH558" s="57" t="s">
        <v>139</v>
      </c>
      <c r="AI558" s="61">
        <v>45240</v>
      </c>
      <c r="AJ558" s="9" t="s">
        <v>138</v>
      </c>
      <c r="AK558" s="55" t="s">
        <v>3394</v>
      </c>
      <c r="AL558" s="55" t="s">
        <v>3394</v>
      </c>
      <c r="AM558" s="12">
        <v>1</v>
      </c>
      <c r="AN558" s="76" t="s">
        <v>6219</v>
      </c>
      <c r="AO558" s="55" t="s">
        <v>3518</v>
      </c>
      <c r="AQ558" s="55" t="s">
        <v>3422</v>
      </c>
      <c r="AS558" s="55" t="s">
        <v>3422</v>
      </c>
      <c r="AU558" s="55" t="s">
        <v>3422</v>
      </c>
      <c r="AW558" s="55" t="s">
        <v>3422</v>
      </c>
      <c r="AX558" s="12">
        <v>1</v>
      </c>
      <c r="BA558" s="55" t="s">
        <v>140</v>
      </c>
      <c r="BB558" s="55" t="s">
        <v>140</v>
      </c>
    </row>
    <row r="559" spans="1:56" hidden="1" x14ac:dyDescent="0.25">
      <c r="A559" s="9" t="s">
        <v>3</v>
      </c>
      <c r="B559" s="9" t="s">
        <v>6220</v>
      </c>
      <c r="C559" s="9" t="s">
        <v>6221</v>
      </c>
      <c r="D559" s="9" t="s">
        <v>6222</v>
      </c>
      <c r="E559" s="9" t="s">
        <v>6223</v>
      </c>
      <c r="F559" s="12" t="s">
        <v>8</v>
      </c>
      <c r="G559" s="9" t="s">
        <v>42</v>
      </c>
      <c r="H559" s="9" t="s">
        <v>2063</v>
      </c>
      <c r="I559" s="9">
        <v>13</v>
      </c>
      <c r="J559" s="9" t="s">
        <v>3510</v>
      </c>
      <c r="K559" s="9">
        <v>1321</v>
      </c>
      <c r="L559" s="9" t="s">
        <v>3511</v>
      </c>
      <c r="M559" s="9">
        <v>132150</v>
      </c>
      <c r="N559" s="9" t="s">
        <v>3512</v>
      </c>
      <c r="O559" s="9">
        <v>4</v>
      </c>
      <c r="P559" s="9" t="s">
        <v>127</v>
      </c>
      <c r="Q559" s="9" t="s">
        <v>3526</v>
      </c>
      <c r="R559" s="9"/>
      <c r="S559" s="9"/>
      <c r="T559" s="9" t="s">
        <v>1324</v>
      </c>
      <c r="U559" s="9"/>
      <c r="V559" s="9" t="s">
        <v>6224</v>
      </c>
      <c r="W559" s="9"/>
      <c r="X559" s="9"/>
      <c r="Y559" s="9"/>
      <c r="Z559" s="9"/>
      <c r="AA559" s="9"/>
      <c r="AB559" s="9" t="s">
        <v>6225</v>
      </c>
      <c r="AC559" s="9" t="s">
        <v>6226</v>
      </c>
      <c r="AD559" s="9" t="s">
        <v>6227</v>
      </c>
      <c r="AE559" s="9" t="s">
        <v>137</v>
      </c>
      <c r="AF559" s="9" t="s">
        <v>137</v>
      </c>
      <c r="AG559" s="56" t="s">
        <v>2909</v>
      </c>
      <c r="AH559" s="57" t="s">
        <v>139</v>
      </c>
      <c r="AI559" s="61">
        <v>45245</v>
      </c>
      <c r="AJ559" s="9" t="s">
        <v>138</v>
      </c>
      <c r="AK559" s="55" t="s">
        <v>3394</v>
      </c>
      <c r="AL559" s="55" t="s">
        <v>3394</v>
      </c>
      <c r="AM559" s="12">
        <v>0</v>
      </c>
      <c r="AX559" s="12">
        <v>0</v>
      </c>
      <c r="BB559" s="55" t="s">
        <v>32</v>
      </c>
      <c r="BC559" s="55" t="s">
        <v>3395</v>
      </c>
      <c r="BD559" s="55" t="s">
        <v>3396</v>
      </c>
    </row>
    <row r="560" spans="1:56" hidden="1" x14ac:dyDescent="0.25">
      <c r="A560" s="9" t="s">
        <v>3</v>
      </c>
      <c r="B560" s="9" t="s">
        <v>6228</v>
      </c>
      <c r="C560" s="9" t="s">
        <v>6229</v>
      </c>
      <c r="D560" s="9" t="s">
        <v>6230</v>
      </c>
      <c r="E560" s="9" t="s">
        <v>6231</v>
      </c>
      <c r="F560" s="12" t="s">
        <v>8</v>
      </c>
      <c r="G560" s="9" t="s">
        <v>1947</v>
      </c>
      <c r="H560" s="9" t="s">
        <v>1948</v>
      </c>
      <c r="I560" s="9">
        <v>9</v>
      </c>
      <c r="J560" s="9" t="s">
        <v>232</v>
      </c>
      <c r="K560" s="9">
        <v>907</v>
      </c>
      <c r="L560" s="9" t="s">
        <v>3427</v>
      </c>
      <c r="M560" s="9">
        <v>90750</v>
      </c>
      <c r="N560" s="9" t="s">
        <v>3428</v>
      </c>
      <c r="O560" s="9">
        <v>4</v>
      </c>
      <c r="P560" s="9" t="s">
        <v>127</v>
      </c>
      <c r="Q560" s="9" t="s">
        <v>6232</v>
      </c>
      <c r="R560" s="9" t="s">
        <v>5578</v>
      </c>
      <c r="S560" s="9" t="s">
        <v>3472</v>
      </c>
      <c r="T560" s="9" t="s">
        <v>2075</v>
      </c>
      <c r="U560" s="9" t="s">
        <v>2984</v>
      </c>
      <c r="V560" s="9" t="s">
        <v>6233</v>
      </c>
      <c r="W560" s="9"/>
      <c r="X560" s="9"/>
      <c r="Y560" s="9"/>
      <c r="Z560" s="9"/>
      <c r="AA560" s="9"/>
      <c r="AB560" s="9" t="s">
        <v>6234</v>
      </c>
      <c r="AC560" s="9" t="s">
        <v>6235</v>
      </c>
      <c r="AD560" s="9" t="s">
        <v>6236</v>
      </c>
      <c r="AE560" s="9" t="s">
        <v>137</v>
      </c>
      <c r="AF560" s="9" t="s">
        <v>137</v>
      </c>
      <c r="AG560" s="56" t="s">
        <v>2909</v>
      </c>
      <c r="AH560" s="57" t="s">
        <v>139</v>
      </c>
      <c r="AI560" s="61">
        <v>45269</v>
      </c>
      <c r="AJ560" s="9" t="s">
        <v>138</v>
      </c>
      <c r="AK560" s="55" t="s">
        <v>3394</v>
      </c>
      <c r="AL560" s="55" t="s">
        <v>3394</v>
      </c>
      <c r="AM560" s="12">
        <v>0</v>
      </c>
      <c r="AX560" s="12">
        <v>0</v>
      </c>
      <c r="BB560" s="55" t="s">
        <v>32</v>
      </c>
      <c r="BC560" s="55" t="s">
        <v>3395</v>
      </c>
      <c r="BD560" s="55" t="s">
        <v>3396</v>
      </c>
    </row>
    <row r="561" spans="1:56" hidden="1" x14ac:dyDescent="0.25">
      <c r="A561" s="9" t="s">
        <v>3</v>
      </c>
      <c r="B561" s="9" t="s">
        <v>6237</v>
      </c>
      <c r="C561" s="9" t="s">
        <v>6238</v>
      </c>
      <c r="D561" s="9" t="s">
        <v>6239</v>
      </c>
      <c r="E561" s="9" t="s">
        <v>261</v>
      </c>
      <c r="F561" s="12" t="s">
        <v>8</v>
      </c>
      <c r="G561" s="9" t="s">
        <v>1630</v>
      </c>
      <c r="H561" s="9" t="s">
        <v>1631</v>
      </c>
      <c r="I561" s="9">
        <v>13</v>
      </c>
      <c r="J561" s="9" t="s">
        <v>3510</v>
      </c>
      <c r="K561" s="9">
        <v>1304</v>
      </c>
      <c r="L561" s="9" t="s">
        <v>766</v>
      </c>
      <c r="M561" s="9">
        <v>130450</v>
      </c>
      <c r="N561" s="9" t="s">
        <v>5779</v>
      </c>
      <c r="O561" s="9">
        <v>4</v>
      </c>
      <c r="P561" s="9" t="s">
        <v>127</v>
      </c>
      <c r="Q561" s="9" t="s">
        <v>6240</v>
      </c>
      <c r="R561" s="9"/>
      <c r="S561" s="9"/>
      <c r="T561" s="9" t="s">
        <v>2581</v>
      </c>
      <c r="U561" s="9"/>
      <c r="V561" s="9"/>
      <c r="W561" s="9"/>
      <c r="X561" s="9"/>
      <c r="Y561" s="9"/>
      <c r="Z561" s="9"/>
      <c r="AA561" s="9"/>
      <c r="AB561" s="9" t="s">
        <v>6241</v>
      </c>
      <c r="AC561" s="9" t="s">
        <v>6242</v>
      </c>
      <c r="AD561" s="9" t="s">
        <v>6243</v>
      </c>
      <c r="AE561" s="9" t="s">
        <v>137</v>
      </c>
      <c r="AF561" s="9" t="s">
        <v>137</v>
      </c>
      <c r="AG561" s="56" t="s">
        <v>2909</v>
      </c>
      <c r="AH561" s="57" t="s">
        <v>139</v>
      </c>
      <c r="AI561" s="61">
        <v>45245</v>
      </c>
      <c r="AJ561" s="9" t="s">
        <v>138</v>
      </c>
      <c r="AK561" s="55" t="s">
        <v>3394</v>
      </c>
      <c r="AL561" s="55" t="s">
        <v>3394</v>
      </c>
      <c r="AM561" s="12">
        <v>0</v>
      </c>
      <c r="AX561" s="12">
        <v>0</v>
      </c>
      <c r="BB561" s="55" t="s">
        <v>32</v>
      </c>
      <c r="BC561" s="55" t="s">
        <v>3395</v>
      </c>
      <c r="BD561" s="55" t="s">
        <v>3396</v>
      </c>
    </row>
    <row r="562" spans="1:56" hidden="1" x14ac:dyDescent="0.25">
      <c r="A562" s="9" t="s">
        <v>3</v>
      </c>
      <c r="B562" s="9" t="s">
        <v>6244</v>
      </c>
      <c r="C562" s="9" t="s">
        <v>6245</v>
      </c>
      <c r="D562" s="9" t="s">
        <v>6246</v>
      </c>
      <c r="E562" s="9" t="s">
        <v>261</v>
      </c>
      <c r="F562" s="12" t="s">
        <v>8</v>
      </c>
      <c r="G562" s="9" t="s">
        <v>39</v>
      </c>
      <c r="H562" s="9" t="s">
        <v>2771</v>
      </c>
      <c r="I562" s="9">
        <v>13</v>
      </c>
      <c r="J562" s="9" t="s">
        <v>3510</v>
      </c>
      <c r="K562" s="9">
        <v>1317</v>
      </c>
      <c r="L562" s="9" t="s">
        <v>4143</v>
      </c>
      <c r="M562" s="9">
        <v>131750</v>
      </c>
      <c r="N562" s="9" t="s">
        <v>4144</v>
      </c>
      <c r="O562" s="9">
        <v>4</v>
      </c>
      <c r="P562" s="9" t="s">
        <v>127</v>
      </c>
      <c r="Q562" s="9" t="s">
        <v>6247</v>
      </c>
      <c r="R562" s="9"/>
      <c r="S562" s="9" t="s">
        <v>6248</v>
      </c>
      <c r="T562" s="9" t="s">
        <v>765</v>
      </c>
      <c r="U562" s="9"/>
      <c r="V562" s="9"/>
      <c r="W562" s="9"/>
      <c r="X562" s="9"/>
      <c r="Y562" s="9"/>
      <c r="Z562" s="9" t="s">
        <v>6249</v>
      </c>
      <c r="AA562" s="9"/>
      <c r="AB562" s="9" t="s">
        <v>6250</v>
      </c>
      <c r="AC562" s="9" t="s">
        <v>6251</v>
      </c>
      <c r="AD562" s="9" t="s">
        <v>6252</v>
      </c>
      <c r="AE562" s="9" t="s">
        <v>137</v>
      </c>
      <c r="AF562" s="9" t="s">
        <v>137</v>
      </c>
      <c r="AG562" s="56" t="s">
        <v>2909</v>
      </c>
      <c r="AH562" s="57" t="s">
        <v>139</v>
      </c>
      <c r="AI562" s="61">
        <v>45245</v>
      </c>
      <c r="AJ562" s="9" t="s">
        <v>138</v>
      </c>
      <c r="AK562" s="55" t="s">
        <v>3394</v>
      </c>
      <c r="AL562" s="55" t="s">
        <v>3394</v>
      </c>
      <c r="AM562" s="12">
        <v>0</v>
      </c>
      <c r="AX562" s="12">
        <v>0</v>
      </c>
      <c r="BB562" s="55" t="s">
        <v>32</v>
      </c>
      <c r="BC562" s="55" t="s">
        <v>3395</v>
      </c>
      <c r="BD562" s="55" t="s">
        <v>3396</v>
      </c>
    </row>
    <row r="563" spans="1:56" hidden="1" x14ac:dyDescent="0.25">
      <c r="A563" s="9" t="s">
        <v>3</v>
      </c>
      <c r="B563" s="9" t="s">
        <v>6253</v>
      </c>
      <c r="C563" s="9" t="s">
        <v>6254</v>
      </c>
      <c r="D563" s="9" t="s">
        <v>6255</v>
      </c>
      <c r="E563" s="9" t="s">
        <v>261</v>
      </c>
      <c r="F563" s="12" t="s">
        <v>8</v>
      </c>
      <c r="G563" s="9" t="s">
        <v>21</v>
      </c>
      <c r="H563" s="9" t="s">
        <v>541</v>
      </c>
      <c r="I563" s="9">
        <v>12</v>
      </c>
      <c r="J563" s="9" t="s">
        <v>3724</v>
      </c>
      <c r="K563" s="9">
        <v>1204</v>
      </c>
      <c r="L563" s="9" t="s">
        <v>6073</v>
      </c>
      <c r="M563" s="9">
        <v>120450</v>
      </c>
      <c r="N563" s="9" t="s">
        <v>6074</v>
      </c>
      <c r="O563" s="9">
        <v>4</v>
      </c>
      <c r="P563" s="9" t="s">
        <v>127</v>
      </c>
      <c r="Q563" s="9" t="s">
        <v>6256</v>
      </c>
      <c r="R563" s="9"/>
      <c r="S563" s="9"/>
      <c r="T563" s="9"/>
      <c r="U563" s="9"/>
      <c r="V563" s="9"/>
      <c r="W563" s="9" t="s">
        <v>132</v>
      </c>
      <c r="X563" s="9"/>
      <c r="Y563" s="9"/>
      <c r="Z563" s="9" t="s">
        <v>6257</v>
      </c>
      <c r="AA563" s="9"/>
      <c r="AB563" s="9" t="s">
        <v>6258</v>
      </c>
      <c r="AC563" s="9" t="s">
        <v>6259</v>
      </c>
      <c r="AD563" s="9" t="s">
        <v>6260</v>
      </c>
      <c r="AE563" s="9" t="s">
        <v>137</v>
      </c>
      <c r="AF563" s="9" t="s">
        <v>137</v>
      </c>
      <c r="AG563" s="56" t="s">
        <v>2909</v>
      </c>
      <c r="AH563" s="57" t="s">
        <v>139</v>
      </c>
      <c r="AI563" s="61">
        <v>45244</v>
      </c>
      <c r="AJ563" s="9" t="s">
        <v>138</v>
      </c>
      <c r="AK563" s="55" t="s">
        <v>3394</v>
      </c>
      <c r="AL563" s="55" t="s">
        <v>3394</v>
      </c>
      <c r="AM563" s="12">
        <v>1</v>
      </c>
      <c r="AN563" s="76">
        <v>21535000001</v>
      </c>
      <c r="AO563" s="55" t="s">
        <v>3898</v>
      </c>
      <c r="AQ563" s="55" t="s">
        <v>3422</v>
      </c>
      <c r="AS563" s="55" t="s">
        <v>3422</v>
      </c>
      <c r="AU563" s="55" t="s">
        <v>3422</v>
      </c>
      <c r="AW563" s="55" t="s">
        <v>3422</v>
      </c>
      <c r="AX563" s="12">
        <v>1</v>
      </c>
      <c r="BA563" s="55" t="s">
        <v>140</v>
      </c>
      <c r="BB563" s="55" t="s">
        <v>140</v>
      </c>
      <c r="BC563" s="55">
        <v>80089</v>
      </c>
      <c r="BD563" s="55" t="s">
        <v>3446</v>
      </c>
    </row>
    <row r="564" spans="1:56" hidden="1" x14ac:dyDescent="0.25">
      <c r="A564" s="9" t="s">
        <v>3</v>
      </c>
      <c r="B564" s="9" t="s">
        <v>6261</v>
      </c>
      <c r="C564" s="9" t="s">
        <v>6262</v>
      </c>
      <c r="D564" s="9" t="s">
        <v>6263</v>
      </c>
      <c r="E564" s="9" t="s">
        <v>6264</v>
      </c>
      <c r="F564" s="12" t="s">
        <v>8</v>
      </c>
      <c r="G564" s="9" t="s">
        <v>45</v>
      </c>
      <c r="H564" s="9" t="s">
        <v>2025</v>
      </c>
      <c r="I564" s="9">
        <v>9</v>
      </c>
      <c r="J564" s="9" t="s">
        <v>232</v>
      </c>
      <c r="K564" s="9">
        <v>910</v>
      </c>
      <c r="L564" s="9" t="s">
        <v>5986</v>
      </c>
      <c r="M564" s="9">
        <v>91050</v>
      </c>
      <c r="N564" s="9" t="s">
        <v>5987</v>
      </c>
      <c r="O564" s="9">
        <v>4</v>
      </c>
      <c r="P564" s="9" t="s">
        <v>127</v>
      </c>
      <c r="Q564" s="9" t="s">
        <v>6265</v>
      </c>
      <c r="R564" s="9"/>
      <c r="S564" s="9" t="s">
        <v>6266</v>
      </c>
      <c r="T564" s="9"/>
      <c r="U564" s="9" t="s">
        <v>6264</v>
      </c>
      <c r="V564" s="9" t="s">
        <v>6267</v>
      </c>
      <c r="W564" s="9"/>
      <c r="X564" s="9"/>
      <c r="Y564" s="9"/>
      <c r="Z564" s="9"/>
      <c r="AA564" s="9"/>
      <c r="AB564" s="9" t="s">
        <v>6268</v>
      </c>
      <c r="AC564" s="9" t="s">
        <v>6269</v>
      </c>
      <c r="AD564" s="9" t="s">
        <v>6270</v>
      </c>
      <c r="AE564" s="9" t="s">
        <v>137</v>
      </c>
      <c r="AF564" s="9" t="s">
        <v>137</v>
      </c>
      <c r="AG564" s="56" t="s">
        <v>2909</v>
      </c>
      <c r="AH564" s="57" t="s">
        <v>139</v>
      </c>
      <c r="AI564" s="61">
        <v>45244</v>
      </c>
      <c r="AJ564" s="9" t="s">
        <v>138</v>
      </c>
      <c r="AK564" s="55" t="s">
        <v>3394</v>
      </c>
      <c r="AL564" s="55" t="s">
        <v>3394</v>
      </c>
      <c r="AM564" s="12">
        <v>1</v>
      </c>
      <c r="AN564" s="76">
        <v>23520000201</v>
      </c>
      <c r="AO564" s="55" t="s">
        <v>6271</v>
      </c>
      <c r="AQ564" s="55" t="s">
        <v>3422</v>
      </c>
      <c r="AS564" s="55" t="s">
        <v>3422</v>
      </c>
      <c r="AU564" s="55" t="s">
        <v>3422</v>
      </c>
      <c r="AW564" s="55" t="s">
        <v>3422</v>
      </c>
      <c r="AX564" s="12">
        <v>1</v>
      </c>
      <c r="BA564" s="55" t="s">
        <v>140</v>
      </c>
      <c r="BB564" s="55" t="s">
        <v>140</v>
      </c>
      <c r="BC564" s="55">
        <v>80558</v>
      </c>
      <c r="BD564" s="55" t="s">
        <v>3446</v>
      </c>
    </row>
    <row r="565" spans="1:56" hidden="1" x14ac:dyDescent="0.25">
      <c r="A565" s="9" t="s">
        <v>3</v>
      </c>
      <c r="B565" s="9" t="s">
        <v>6272</v>
      </c>
      <c r="C565" s="9" t="s">
        <v>6273</v>
      </c>
      <c r="D565" s="9" t="s">
        <v>6274</v>
      </c>
      <c r="E565" s="9" t="s">
        <v>6275</v>
      </c>
      <c r="F565" s="12" t="s">
        <v>8</v>
      </c>
      <c r="G565" s="9" t="s">
        <v>353</v>
      </c>
      <c r="H565" s="9" t="s">
        <v>354</v>
      </c>
      <c r="I565" s="9">
        <v>9</v>
      </c>
      <c r="J565" s="9" t="s">
        <v>232</v>
      </c>
      <c r="K565" s="9">
        <v>901</v>
      </c>
      <c r="L565" s="9" t="s">
        <v>3383</v>
      </c>
      <c r="M565" s="9">
        <v>90150</v>
      </c>
      <c r="N565" s="9" t="s">
        <v>3402</v>
      </c>
      <c r="O565" s="9">
        <v>4</v>
      </c>
      <c r="P565" s="9" t="s">
        <v>127</v>
      </c>
      <c r="Q565" s="9" t="s">
        <v>6276</v>
      </c>
      <c r="R565" s="9"/>
      <c r="S565" s="9"/>
      <c r="T565" s="9" t="s">
        <v>3648</v>
      </c>
      <c r="U565" s="9" t="s">
        <v>5303</v>
      </c>
      <c r="V565" s="9" t="s">
        <v>6277</v>
      </c>
      <c r="W565" s="9"/>
      <c r="X565" s="9"/>
      <c r="Y565" s="9"/>
      <c r="Z565" s="9" t="s">
        <v>4312</v>
      </c>
      <c r="AA565" s="9"/>
      <c r="AB565" s="9" t="s">
        <v>6278</v>
      </c>
      <c r="AC565" s="9" t="s">
        <v>6279</v>
      </c>
      <c r="AD565" s="9" t="s">
        <v>6280</v>
      </c>
      <c r="AE565" s="9" t="s">
        <v>137</v>
      </c>
      <c r="AF565" s="9" t="s">
        <v>137</v>
      </c>
      <c r="AG565" s="56" t="s">
        <v>2909</v>
      </c>
      <c r="AH565" s="57" t="s">
        <v>139</v>
      </c>
      <c r="AI565" s="61">
        <v>45244</v>
      </c>
      <c r="AJ565" s="9" t="s">
        <v>138</v>
      </c>
      <c r="AK565" s="55" t="s">
        <v>3394</v>
      </c>
      <c r="AL565" s="55" t="s">
        <v>3394</v>
      </c>
      <c r="AM565" s="12">
        <v>1</v>
      </c>
      <c r="AN565" s="76" t="s">
        <v>6281</v>
      </c>
      <c r="AO565" s="55" t="s">
        <v>6282</v>
      </c>
      <c r="AQ565" s="55" t="s">
        <v>3422</v>
      </c>
      <c r="AS565" s="55" t="s">
        <v>3422</v>
      </c>
      <c r="AU565" s="55" t="s">
        <v>3422</v>
      </c>
      <c r="AW565" s="55" t="s">
        <v>3422</v>
      </c>
      <c r="AX565" s="12">
        <v>1</v>
      </c>
      <c r="BA565" s="55" t="s">
        <v>140</v>
      </c>
      <c r="BB565" s="55" t="s">
        <v>140</v>
      </c>
      <c r="BC565" s="55">
        <v>80889</v>
      </c>
    </row>
    <row r="566" spans="1:56" hidden="1" x14ac:dyDescent="0.25">
      <c r="A566" s="9" t="s">
        <v>3</v>
      </c>
      <c r="B566" s="9" t="s">
        <v>6283</v>
      </c>
      <c r="C566" s="9" t="s">
        <v>6284</v>
      </c>
      <c r="D566" s="9" t="s">
        <v>6285</v>
      </c>
      <c r="E566" s="9" t="s">
        <v>261</v>
      </c>
      <c r="F566" s="12" t="s">
        <v>8</v>
      </c>
      <c r="G566" s="9" t="s">
        <v>46</v>
      </c>
      <c r="H566" s="9" t="s">
        <v>1607</v>
      </c>
      <c r="I566" s="9">
        <v>9</v>
      </c>
      <c r="J566" s="9" t="s">
        <v>232</v>
      </c>
      <c r="K566" s="9">
        <v>923</v>
      </c>
      <c r="L566" s="9" t="s">
        <v>3952</v>
      </c>
      <c r="M566" s="9">
        <v>92350</v>
      </c>
      <c r="N566" s="9" t="s">
        <v>3953</v>
      </c>
      <c r="O566" s="9">
        <v>4</v>
      </c>
      <c r="P566" s="9" t="s">
        <v>127</v>
      </c>
      <c r="Q566" s="9" t="s">
        <v>6286</v>
      </c>
      <c r="R566" s="9"/>
      <c r="S566" s="9" t="s">
        <v>6287</v>
      </c>
      <c r="T566" s="9" t="s">
        <v>6288</v>
      </c>
      <c r="U566" s="9"/>
      <c r="V566" s="9" t="s">
        <v>6289</v>
      </c>
      <c r="W566" s="9"/>
      <c r="X566" s="9"/>
      <c r="Y566" s="9"/>
      <c r="Z566" s="9" t="s">
        <v>6290</v>
      </c>
      <c r="AA566" s="9"/>
      <c r="AB566" s="9" t="s">
        <v>6291</v>
      </c>
      <c r="AC566" s="9" t="s">
        <v>6292</v>
      </c>
      <c r="AD566" s="9" t="s">
        <v>6293</v>
      </c>
      <c r="AE566" s="9" t="s">
        <v>137</v>
      </c>
      <c r="AF566" s="9" t="s">
        <v>137</v>
      </c>
      <c r="AG566" s="56" t="s">
        <v>2909</v>
      </c>
      <c r="AH566" s="57" t="s">
        <v>139</v>
      </c>
      <c r="AI566" s="61">
        <v>45244</v>
      </c>
      <c r="AJ566" s="9" t="s">
        <v>138</v>
      </c>
      <c r="AK566" s="55" t="s">
        <v>3394</v>
      </c>
      <c r="AL566" s="55" t="s">
        <v>3394</v>
      </c>
      <c r="AM566" s="12">
        <v>3</v>
      </c>
      <c r="AN566" s="76" t="s">
        <v>6294</v>
      </c>
      <c r="AO566" s="55" t="s">
        <v>6295</v>
      </c>
      <c r="AP566" s="76" t="s">
        <v>6296</v>
      </c>
      <c r="AQ566" s="55" t="s">
        <v>6297</v>
      </c>
      <c r="AR566" s="76" t="s">
        <v>3797</v>
      </c>
      <c r="AS566" s="55" t="s">
        <v>3176</v>
      </c>
      <c r="AU566" s="55" t="s">
        <v>3422</v>
      </c>
      <c r="AW566" s="55" t="s">
        <v>3422</v>
      </c>
      <c r="AX566" s="12">
        <v>3</v>
      </c>
      <c r="BA566" s="55" t="s">
        <v>140</v>
      </c>
      <c r="BB566" s="55" t="s">
        <v>140</v>
      </c>
      <c r="BC566" s="55">
        <v>80754</v>
      </c>
    </row>
    <row r="567" spans="1:56" hidden="1" x14ac:dyDescent="0.25">
      <c r="A567" s="9" t="s">
        <v>3</v>
      </c>
      <c r="B567" s="9" t="s">
        <v>6298</v>
      </c>
      <c r="C567" s="9" t="s">
        <v>6299</v>
      </c>
      <c r="D567" s="9" t="s">
        <v>6300</v>
      </c>
      <c r="E567" s="9" t="s">
        <v>6301</v>
      </c>
      <c r="F567" s="12" t="s">
        <v>8</v>
      </c>
      <c r="G567" s="9" t="s">
        <v>4572</v>
      </c>
      <c r="H567" s="9" t="s">
        <v>4573</v>
      </c>
      <c r="I567" s="9">
        <v>9</v>
      </c>
      <c r="J567" s="9" t="s">
        <v>232</v>
      </c>
      <c r="K567" s="9">
        <v>901</v>
      </c>
      <c r="L567" s="9" t="s">
        <v>3383</v>
      </c>
      <c r="M567" s="9">
        <v>90150</v>
      </c>
      <c r="N567" s="9" t="s">
        <v>3402</v>
      </c>
      <c r="O567" s="9">
        <v>4</v>
      </c>
      <c r="P567" s="9" t="s">
        <v>127</v>
      </c>
      <c r="Q567" s="9" t="s">
        <v>5289</v>
      </c>
      <c r="R567" s="9" t="s">
        <v>4009</v>
      </c>
      <c r="S567" s="9" t="s">
        <v>3386</v>
      </c>
      <c r="T567" s="9" t="s">
        <v>4009</v>
      </c>
      <c r="U567" s="9"/>
      <c r="V567" s="9" t="s">
        <v>6302</v>
      </c>
      <c r="W567" s="9" t="s">
        <v>6303</v>
      </c>
      <c r="X567" s="9"/>
      <c r="Y567" s="9"/>
      <c r="Z567" s="9"/>
      <c r="AA567" s="9"/>
      <c r="AB567" s="9" t="s">
        <v>6304</v>
      </c>
      <c r="AC567" s="9" t="s">
        <v>6305</v>
      </c>
      <c r="AD567" s="9" t="s">
        <v>6306</v>
      </c>
      <c r="AE567" s="9" t="s">
        <v>137</v>
      </c>
      <c r="AF567" s="9" t="s">
        <v>137</v>
      </c>
      <c r="AG567" s="56" t="s">
        <v>2909</v>
      </c>
      <c r="AH567" s="57" t="s">
        <v>139</v>
      </c>
      <c r="AI567" s="61">
        <v>45244</v>
      </c>
      <c r="AJ567" s="9" t="s">
        <v>138</v>
      </c>
      <c r="AK567" s="55" t="s">
        <v>3394</v>
      </c>
      <c r="AL567" s="55" t="s">
        <v>3394</v>
      </c>
      <c r="AM567" s="12">
        <v>1</v>
      </c>
      <c r="AN567" s="76" t="s">
        <v>6150</v>
      </c>
      <c r="AO567" s="55" t="s">
        <v>6151</v>
      </c>
      <c r="AQ567" s="55" t="s">
        <v>3422</v>
      </c>
      <c r="AS567" s="55" t="s">
        <v>3422</v>
      </c>
      <c r="AU567" s="55" t="s">
        <v>3422</v>
      </c>
      <c r="AW567" s="55" t="s">
        <v>3422</v>
      </c>
      <c r="AX567" s="12">
        <v>1</v>
      </c>
      <c r="BA567" s="55" t="s">
        <v>140</v>
      </c>
      <c r="BB567" s="55" t="s">
        <v>140</v>
      </c>
      <c r="BC567" s="55">
        <v>80758</v>
      </c>
    </row>
    <row r="568" spans="1:56" hidden="1" x14ac:dyDescent="0.25">
      <c r="A568" s="9" t="s">
        <v>3</v>
      </c>
      <c r="B568" s="9" t="s">
        <v>6307</v>
      </c>
      <c r="C568" s="9" t="s">
        <v>6308</v>
      </c>
      <c r="D568" s="9" t="s">
        <v>6309</v>
      </c>
      <c r="E568" s="9" t="s">
        <v>6310</v>
      </c>
      <c r="F568" s="12" t="s">
        <v>8</v>
      </c>
      <c r="G568" s="9" t="s">
        <v>40</v>
      </c>
      <c r="H568" s="9" t="s">
        <v>3401</v>
      </c>
      <c r="I568" s="9">
        <v>9</v>
      </c>
      <c r="J568" s="9" t="s">
        <v>232</v>
      </c>
      <c r="K568" s="9">
        <v>907</v>
      </c>
      <c r="L568" s="9" t="s">
        <v>3427</v>
      </c>
      <c r="M568" s="9">
        <v>90750</v>
      </c>
      <c r="N568" s="9" t="s">
        <v>3428</v>
      </c>
      <c r="O568" s="9">
        <v>4</v>
      </c>
      <c r="P568" s="9" t="s">
        <v>127</v>
      </c>
      <c r="Q568" s="9" t="s">
        <v>2752</v>
      </c>
      <c r="R568" s="9" t="s">
        <v>6311</v>
      </c>
      <c r="S568" s="9" t="s">
        <v>6312</v>
      </c>
      <c r="T568" s="9"/>
      <c r="U568" s="9"/>
      <c r="V568" s="9"/>
      <c r="W568" s="9"/>
      <c r="X568" s="9"/>
      <c r="Y568" s="9"/>
      <c r="Z568" s="9"/>
      <c r="AA568" s="9"/>
      <c r="AB568" s="9" t="s">
        <v>6313</v>
      </c>
      <c r="AC568" s="9" t="s">
        <v>6314</v>
      </c>
      <c r="AD568" s="9" t="s">
        <v>6315</v>
      </c>
      <c r="AE568" s="9" t="s">
        <v>137</v>
      </c>
      <c r="AF568" s="9" t="s">
        <v>137</v>
      </c>
      <c r="AG568" s="56" t="s">
        <v>2909</v>
      </c>
      <c r="AH568" s="57" t="s">
        <v>139</v>
      </c>
      <c r="AI568" s="61">
        <v>45237</v>
      </c>
      <c r="AJ568" s="9" t="s">
        <v>138</v>
      </c>
      <c r="AK568" s="55" t="s">
        <v>3394</v>
      </c>
      <c r="AL568" s="55" t="s">
        <v>3394</v>
      </c>
      <c r="AM568" s="12">
        <v>0</v>
      </c>
      <c r="AU568" s="55" t="s">
        <v>3422</v>
      </c>
      <c r="AW568" s="55" t="s">
        <v>3422</v>
      </c>
      <c r="AX568" s="12">
        <v>0</v>
      </c>
      <c r="BB568" s="55" t="s">
        <v>34</v>
      </c>
      <c r="BC568" s="55">
        <v>453</v>
      </c>
      <c r="BD568" s="55" t="s">
        <v>3409</v>
      </c>
    </row>
    <row r="569" spans="1:56" hidden="1" x14ac:dyDescent="0.25">
      <c r="A569" s="9" t="s">
        <v>3</v>
      </c>
      <c r="B569" s="9" t="s">
        <v>6316</v>
      </c>
      <c r="C569" s="9" t="s">
        <v>6317</v>
      </c>
      <c r="D569" s="9" t="s">
        <v>6318</v>
      </c>
      <c r="E569" s="9" t="s">
        <v>6318</v>
      </c>
      <c r="F569" s="12" t="s">
        <v>8</v>
      </c>
      <c r="G569" s="9" t="s">
        <v>1331</v>
      </c>
      <c r="H569" s="9" t="s">
        <v>1332</v>
      </c>
      <c r="I569" s="9">
        <v>9</v>
      </c>
      <c r="J569" s="9" t="s">
        <v>232</v>
      </c>
      <c r="K569" s="9">
        <v>901</v>
      </c>
      <c r="L569" s="9" t="s">
        <v>3383</v>
      </c>
      <c r="M569" s="9">
        <v>90150</v>
      </c>
      <c r="N569" s="9" t="s">
        <v>3402</v>
      </c>
      <c r="O569" s="9">
        <v>4</v>
      </c>
      <c r="P569" s="9" t="s">
        <v>127</v>
      </c>
      <c r="Q569" s="9" t="s">
        <v>6319</v>
      </c>
      <c r="R569" s="9" t="s">
        <v>1697</v>
      </c>
      <c r="S569" s="9" t="s">
        <v>6320</v>
      </c>
      <c r="T569" s="9" t="s">
        <v>3749</v>
      </c>
      <c r="U569" s="9"/>
      <c r="V569" s="9"/>
      <c r="W569" s="9"/>
      <c r="X569" s="9"/>
      <c r="Y569" s="9"/>
      <c r="Z569" s="9"/>
      <c r="AA569" s="9"/>
      <c r="AB569" s="9" t="s">
        <v>6321</v>
      </c>
      <c r="AC569" s="9" t="s">
        <v>6322</v>
      </c>
      <c r="AD569" s="9" t="s">
        <v>6323</v>
      </c>
      <c r="AE569" s="9" t="s">
        <v>137</v>
      </c>
      <c r="AF569" s="9" t="s">
        <v>137</v>
      </c>
      <c r="AG569" s="56" t="s">
        <v>2909</v>
      </c>
      <c r="AH569" s="57" t="s">
        <v>139</v>
      </c>
      <c r="AI569" s="61">
        <v>45244</v>
      </c>
      <c r="AJ569" s="9" t="s">
        <v>138</v>
      </c>
      <c r="AK569" s="55" t="s">
        <v>3394</v>
      </c>
      <c r="AL569" s="55" t="s">
        <v>3394</v>
      </c>
      <c r="AM569" s="12">
        <v>3</v>
      </c>
      <c r="AN569" s="76" t="s">
        <v>6324</v>
      </c>
      <c r="AO569" s="55" t="s">
        <v>6325</v>
      </c>
      <c r="AP569" s="76" t="s">
        <v>6326</v>
      </c>
      <c r="AQ569" s="55" t="s">
        <v>6327</v>
      </c>
      <c r="AR569" s="76" t="s">
        <v>6328</v>
      </c>
      <c r="AS569" s="55" t="s">
        <v>6329</v>
      </c>
      <c r="AU569" s="55" t="s">
        <v>3422</v>
      </c>
      <c r="AW569" s="55" t="s">
        <v>3422</v>
      </c>
      <c r="AX569" s="12">
        <v>3</v>
      </c>
      <c r="BA569" s="55" t="s">
        <v>140</v>
      </c>
      <c r="BB569" s="55" t="s">
        <v>140</v>
      </c>
      <c r="BC569" s="55">
        <v>80122</v>
      </c>
    </row>
    <row r="570" spans="1:56" hidden="1" x14ac:dyDescent="0.25">
      <c r="A570" s="9" t="s">
        <v>3</v>
      </c>
      <c r="B570" s="9" t="s">
        <v>6330</v>
      </c>
      <c r="C570" s="9" t="s">
        <v>6331</v>
      </c>
      <c r="D570" s="9" t="s">
        <v>6332</v>
      </c>
      <c r="E570" s="9" t="s">
        <v>6333</v>
      </c>
      <c r="F570" s="12" t="s">
        <v>8</v>
      </c>
      <c r="G570" s="9" t="s">
        <v>44</v>
      </c>
      <c r="H570" s="9" t="s">
        <v>3509</v>
      </c>
      <c r="I570" s="9">
        <v>9</v>
      </c>
      <c r="J570" s="9" t="s">
        <v>232</v>
      </c>
      <c r="K570" s="9">
        <v>907</v>
      </c>
      <c r="L570" s="9" t="s">
        <v>3427</v>
      </c>
      <c r="M570" s="9">
        <v>90750</v>
      </c>
      <c r="N570" s="9" t="s">
        <v>3428</v>
      </c>
      <c r="O570" s="9">
        <v>4</v>
      </c>
      <c r="P570" s="9" t="s">
        <v>127</v>
      </c>
      <c r="Q570" s="9" t="s">
        <v>3637</v>
      </c>
      <c r="R570" s="9" t="s">
        <v>4009</v>
      </c>
      <c r="S570" s="9"/>
      <c r="T570" s="9" t="s">
        <v>765</v>
      </c>
      <c r="U570" s="9"/>
      <c r="V570" s="9"/>
      <c r="W570" s="9" t="s">
        <v>132</v>
      </c>
      <c r="X570" s="9"/>
      <c r="Y570" s="9" t="s">
        <v>6334</v>
      </c>
      <c r="Z570" s="9"/>
      <c r="AA570" s="9"/>
      <c r="AB570" s="9" t="s">
        <v>6335</v>
      </c>
      <c r="AC570" s="9" t="s">
        <v>6336</v>
      </c>
      <c r="AD570" s="9" t="s">
        <v>6337</v>
      </c>
      <c r="AE570" s="9" t="s">
        <v>137</v>
      </c>
      <c r="AF570" s="9" t="s">
        <v>137</v>
      </c>
      <c r="AG570" s="56" t="s">
        <v>2909</v>
      </c>
      <c r="AH570" s="57" t="s">
        <v>139</v>
      </c>
      <c r="AI570" s="61">
        <v>45270</v>
      </c>
      <c r="AJ570" s="9" t="s">
        <v>138</v>
      </c>
      <c r="AK570" s="55" t="s">
        <v>3394</v>
      </c>
      <c r="AL570" s="55" t="s">
        <v>3394</v>
      </c>
      <c r="AM570" s="12">
        <v>0</v>
      </c>
      <c r="AX570" s="12">
        <v>0</v>
      </c>
      <c r="BB570" s="55" t="s">
        <v>32</v>
      </c>
      <c r="BC570" s="55" t="s">
        <v>3395</v>
      </c>
      <c r="BD570" s="55" t="s">
        <v>3396</v>
      </c>
    </row>
    <row r="571" spans="1:56" x14ac:dyDescent="0.25">
      <c r="A571" s="9" t="s">
        <v>3</v>
      </c>
      <c r="B571" s="9" t="s">
        <v>6338</v>
      </c>
      <c r="C571" s="9" t="s">
        <v>6339</v>
      </c>
      <c r="D571" s="9" t="s">
        <v>6340</v>
      </c>
      <c r="E571" s="9" t="s">
        <v>6340</v>
      </c>
      <c r="F571" s="12" t="s">
        <v>8</v>
      </c>
      <c r="G571" s="9" t="s">
        <v>21</v>
      </c>
      <c r="H571" s="9" t="s">
        <v>541</v>
      </c>
      <c r="I571" s="9">
        <v>13</v>
      </c>
      <c r="J571" s="9" t="s">
        <v>3510</v>
      </c>
      <c r="K571" s="9">
        <v>1309</v>
      </c>
      <c r="L571" s="9" t="s">
        <v>3902</v>
      </c>
      <c r="M571" s="9">
        <v>130950</v>
      </c>
      <c r="N571" s="9" t="s">
        <v>3903</v>
      </c>
      <c r="O571" s="9">
        <v>4</v>
      </c>
      <c r="P571" s="9" t="s">
        <v>127</v>
      </c>
      <c r="Q571" s="9" t="s">
        <v>6341</v>
      </c>
      <c r="R571" s="9"/>
      <c r="S571" s="9" t="s">
        <v>6342</v>
      </c>
      <c r="T571" s="9"/>
      <c r="U571" s="9" t="s">
        <v>6343</v>
      </c>
      <c r="V571" s="9" t="s">
        <v>6344</v>
      </c>
      <c r="W571" s="9"/>
      <c r="X571" s="9"/>
      <c r="Y571" s="9"/>
      <c r="Z571" s="9"/>
      <c r="AA571" s="9"/>
      <c r="AB571" s="9" t="s">
        <v>6342</v>
      </c>
      <c r="AC571" s="9" t="s">
        <v>6345</v>
      </c>
      <c r="AD571" s="9" t="s">
        <v>6346</v>
      </c>
      <c r="AE571" s="9" t="s">
        <v>137</v>
      </c>
      <c r="AF571" s="9" t="s">
        <v>137</v>
      </c>
      <c r="AG571" s="56" t="s">
        <v>2909</v>
      </c>
      <c r="AH571" s="57" t="s">
        <v>139</v>
      </c>
      <c r="AI571" s="61">
        <v>45245</v>
      </c>
      <c r="AJ571" s="9" t="s">
        <v>138</v>
      </c>
      <c r="AK571" s="55" t="s">
        <v>3394</v>
      </c>
      <c r="AL571" s="55" t="s">
        <v>3394</v>
      </c>
      <c r="AM571" s="12">
        <v>5</v>
      </c>
      <c r="AN571" s="76" t="s">
        <v>6347</v>
      </c>
      <c r="AO571" s="55" t="s">
        <v>6348</v>
      </c>
      <c r="AP571" s="76" t="s">
        <v>5080</v>
      </c>
      <c r="AQ571" s="55" t="s">
        <v>5081</v>
      </c>
      <c r="AR571" s="76" t="s">
        <v>6349</v>
      </c>
      <c r="AS571" s="55" t="s">
        <v>6350</v>
      </c>
      <c r="AT571" s="76" t="s">
        <v>6351</v>
      </c>
      <c r="AU571" s="55" t="s">
        <v>6352</v>
      </c>
      <c r="AV571" s="76" t="s">
        <v>6353</v>
      </c>
      <c r="AW571" s="55" t="s">
        <v>6354</v>
      </c>
      <c r="AX571" s="12">
        <v>5</v>
      </c>
      <c r="BA571" s="55" t="s">
        <v>140</v>
      </c>
      <c r="BB571" s="55" t="s">
        <v>140</v>
      </c>
      <c r="BC571" s="55">
        <v>80777</v>
      </c>
    </row>
    <row r="572" spans="1:56" hidden="1" x14ac:dyDescent="0.25">
      <c r="A572" s="9" t="s">
        <v>3</v>
      </c>
      <c r="B572" s="9" t="s">
        <v>6355</v>
      </c>
      <c r="C572" s="9" t="s">
        <v>6356</v>
      </c>
      <c r="D572" s="9" t="s">
        <v>6357</v>
      </c>
      <c r="E572" s="9" t="s">
        <v>6358</v>
      </c>
      <c r="F572" s="12" t="s">
        <v>8</v>
      </c>
      <c r="G572" s="9" t="s">
        <v>40</v>
      </c>
      <c r="H572" s="9" t="s">
        <v>3401</v>
      </c>
      <c r="I572" s="9">
        <v>9</v>
      </c>
      <c r="J572" s="9" t="s">
        <v>232</v>
      </c>
      <c r="K572" s="9">
        <v>901</v>
      </c>
      <c r="L572" s="9" t="s">
        <v>3383</v>
      </c>
      <c r="M572" s="9">
        <v>90150</v>
      </c>
      <c r="N572" s="9" t="s">
        <v>3402</v>
      </c>
      <c r="O572" s="9">
        <v>4</v>
      </c>
      <c r="P572" s="9" t="s">
        <v>127</v>
      </c>
      <c r="Q572" s="9" t="s">
        <v>6108</v>
      </c>
      <c r="R572" s="9"/>
      <c r="S572" s="9" t="s">
        <v>5403</v>
      </c>
      <c r="T572" s="9"/>
      <c r="U572" s="9"/>
      <c r="V572" s="9"/>
      <c r="W572" s="9" t="s">
        <v>132</v>
      </c>
      <c r="X572" s="9"/>
      <c r="Y572" s="9"/>
      <c r="Z572" s="9" t="s">
        <v>6359</v>
      </c>
      <c r="AA572" s="9"/>
      <c r="AB572" s="9" t="s">
        <v>6360</v>
      </c>
      <c r="AC572" s="9" t="s">
        <v>6361</v>
      </c>
      <c r="AD572" s="9" t="s">
        <v>6362</v>
      </c>
      <c r="AE572" s="9" t="s">
        <v>137</v>
      </c>
      <c r="AF572" s="9" t="s">
        <v>137</v>
      </c>
      <c r="AG572" s="56" t="s">
        <v>2909</v>
      </c>
      <c r="AH572" s="57" t="s">
        <v>139</v>
      </c>
      <c r="AI572" s="61">
        <v>45270</v>
      </c>
      <c r="AJ572" s="9" t="s">
        <v>138</v>
      </c>
      <c r="AK572" s="55" t="s">
        <v>3394</v>
      </c>
      <c r="AL572" s="55" t="s">
        <v>3394</v>
      </c>
      <c r="AM572" s="12">
        <v>0</v>
      </c>
      <c r="AX572" s="12">
        <v>0</v>
      </c>
      <c r="BB572" s="55" t="s">
        <v>32</v>
      </c>
      <c r="BC572" s="55" t="s">
        <v>3395</v>
      </c>
      <c r="BD572" s="55" t="s">
        <v>3396</v>
      </c>
    </row>
    <row r="573" spans="1:56" hidden="1" x14ac:dyDescent="0.25">
      <c r="A573" s="9" t="s">
        <v>3</v>
      </c>
      <c r="B573" s="9" t="s">
        <v>6363</v>
      </c>
      <c r="C573" s="9" t="s">
        <v>6364</v>
      </c>
      <c r="D573" s="9" t="s">
        <v>6365</v>
      </c>
      <c r="E573" s="9" t="s">
        <v>3527</v>
      </c>
      <c r="F573" s="12" t="s">
        <v>8</v>
      </c>
      <c r="G573" s="9" t="s">
        <v>42</v>
      </c>
      <c r="H573" s="9" t="s">
        <v>2063</v>
      </c>
      <c r="I573" s="9">
        <v>13</v>
      </c>
      <c r="J573" s="9" t="s">
        <v>3510</v>
      </c>
      <c r="K573" s="9">
        <v>1308</v>
      </c>
      <c r="L573" s="9" t="s">
        <v>3524</v>
      </c>
      <c r="M573" s="9">
        <v>130850</v>
      </c>
      <c r="N573" s="9" t="s">
        <v>3525</v>
      </c>
      <c r="O573" s="9">
        <v>4</v>
      </c>
      <c r="P573" s="9" t="s">
        <v>127</v>
      </c>
      <c r="Q573" s="9" t="s">
        <v>3526</v>
      </c>
      <c r="R573" s="9"/>
      <c r="S573" s="9"/>
      <c r="T573" s="9" t="s">
        <v>1688</v>
      </c>
      <c r="U573" s="9" t="s">
        <v>6366</v>
      </c>
      <c r="V573" s="9" t="s">
        <v>3527</v>
      </c>
      <c r="W573" s="9" t="s">
        <v>132</v>
      </c>
      <c r="X573" s="9"/>
      <c r="Y573" s="9"/>
      <c r="Z573" s="9" t="s">
        <v>6367</v>
      </c>
      <c r="AA573" s="9"/>
      <c r="AB573" s="9" t="s">
        <v>6368</v>
      </c>
      <c r="AC573" s="9" t="s">
        <v>6369</v>
      </c>
      <c r="AD573" s="9" t="s">
        <v>3530</v>
      </c>
      <c r="AE573" s="9" t="s">
        <v>137</v>
      </c>
      <c r="AF573" s="9" t="s">
        <v>137</v>
      </c>
      <c r="AG573" s="56" t="s">
        <v>2909</v>
      </c>
      <c r="AH573" s="57" t="s">
        <v>139</v>
      </c>
      <c r="AI573" s="61">
        <v>45245</v>
      </c>
      <c r="AJ573" s="9" t="s">
        <v>138</v>
      </c>
      <c r="AK573" s="55" t="s">
        <v>3394</v>
      </c>
      <c r="AL573" s="55" t="s">
        <v>3394</v>
      </c>
      <c r="AM573" s="12">
        <v>2</v>
      </c>
      <c r="AN573" s="76">
        <v>21242020101</v>
      </c>
      <c r="AO573" s="55" t="s">
        <v>3531</v>
      </c>
      <c r="AP573" s="76">
        <v>21242010101</v>
      </c>
      <c r="AQ573" s="55" t="s">
        <v>3532</v>
      </c>
      <c r="AS573" s="55" t="s">
        <v>3422</v>
      </c>
      <c r="AU573" s="55" t="s">
        <v>3422</v>
      </c>
      <c r="AW573" s="55" t="s">
        <v>3422</v>
      </c>
      <c r="AX573" s="12">
        <v>2</v>
      </c>
      <c r="BA573" s="55" t="s">
        <v>140</v>
      </c>
      <c r="BB573" s="55" t="s">
        <v>140</v>
      </c>
      <c r="BC573" s="55">
        <v>80114</v>
      </c>
      <c r="BD573" s="55" t="s">
        <v>3446</v>
      </c>
    </row>
    <row r="574" spans="1:56" hidden="1" x14ac:dyDescent="0.25">
      <c r="A574" s="9" t="s">
        <v>3</v>
      </c>
      <c r="B574" s="9" t="s">
        <v>6370</v>
      </c>
      <c r="C574" s="9" t="s">
        <v>6371</v>
      </c>
      <c r="D574" s="9" t="s">
        <v>6372</v>
      </c>
      <c r="E574" s="9" t="s">
        <v>6373</v>
      </c>
      <c r="F574" s="12" t="s">
        <v>8</v>
      </c>
      <c r="G574" s="9" t="s">
        <v>41</v>
      </c>
      <c r="H574" s="9" t="s">
        <v>3119</v>
      </c>
      <c r="I574" s="9">
        <v>9</v>
      </c>
      <c r="J574" s="9" t="s">
        <v>232</v>
      </c>
      <c r="K574" s="9">
        <v>920</v>
      </c>
      <c r="L574" s="9" t="s">
        <v>4402</v>
      </c>
      <c r="M574" s="9">
        <v>92050</v>
      </c>
      <c r="N574" s="9" t="s">
        <v>4403</v>
      </c>
      <c r="O574" s="9">
        <v>4</v>
      </c>
      <c r="P574" s="9" t="s">
        <v>127</v>
      </c>
      <c r="Q574" s="9" t="s">
        <v>6374</v>
      </c>
      <c r="R574" s="9"/>
      <c r="S574" s="9" t="s">
        <v>6375</v>
      </c>
      <c r="T574" s="9" t="s">
        <v>2371</v>
      </c>
      <c r="U574" s="9"/>
      <c r="V574" s="9"/>
      <c r="W574" s="9"/>
      <c r="X574" s="9"/>
      <c r="Y574" s="9"/>
      <c r="Z574" s="9"/>
      <c r="AA574" s="9"/>
      <c r="AB574" s="9" t="s">
        <v>6376</v>
      </c>
      <c r="AC574" s="9" t="s">
        <v>6377</v>
      </c>
      <c r="AD574" s="9" t="s">
        <v>6378</v>
      </c>
      <c r="AE574" s="9" t="s">
        <v>137</v>
      </c>
      <c r="AF574" s="9" t="s">
        <v>137</v>
      </c>
      <c r="AG574" s="56" t="s">
        <v>2909</v>
      </c>
      <c r="AH574" s="57" t="s">
        <v>139</v>
      </c>
      <c r="AI574" s="61">
        <v>45245</v>
      </c>
      <c r="AJ574" s="9" t="s">
        <v>138</v>
      </c>
      <c r="AK574" s="55" t="s">
        <v>3394</v>
      </c>
      <c r="AL574" s="55" t="s">
        <v>3394</v>
      </c>
      <c r="AM574" s="12">
        <v>2</v>
      </c>
      <c r="AN574" s="76">
        <v>23162000001</v>
      </c>
      <c r="AO574" s="55" t="s">
        <v>3548</v>
      </c>
      <c r="AP574" s="76">
        <v>23161000101</v>
      </c>
      <c r="AQ574" s="55" t="s">
        <v>3546</v>
      </c>
      <c r="AS574" s="55" t="s">
        <v>3422</v>
      </c>
      <c r="AU574" s="55" t="s">
        <v>3422</v>
      </c>
      <c r="AW574" s="55" t="s">
        <v>3422</v>
      </c>
      <c r="AX574" s="12">
        <v>2</v>
      </c>
      <c r="BA574" s="55" t="s">
        <v>140</v>
      </c>
      <c r="BB574" s="55" t="s">
        <v>140</v>
      </c>
      <c r="BC574" s="55">
        <v>80844</v>
      </c>
      <c r="BD574" s="55" t="s">
        <v>3446</v>
      </c>
    </row>
    <row r="575" spans="1:56" hidden="1" x14ac:dyDescent="0.25">
      <c r="A575" s="9" t="s">
        <v>3</v>
      </c>
      <c r="B575" s="9" t="s">
        <v>6379</v>
      </c>
      <c r="C575" s="9" t="s">
        <v>6380</v>
      </c>
      <c r="D575" s="9" t="s">
        <v>6381</v>
      </c>
      <c r="E575" s="9" t="s">
        <v>6382</v>
      </c>
      <c r="F575" s="12" t="s">
        <v>8</v>
      </c>
      <c r="G575" s="9" t="s">
        <v>636</v>
      </c>
      <c r="H575" s="9" t="s">
        <v>637</v>
      </c>
      <c r="I575" s="9">
        <v>9</v>
      </c>
      <c r="J575" s="9" t="s">
        <v>232</v>
      </c>
      <c r="K575" s="9">
        <v>901</v>
      </c>
      <c r="L575" s="9" t="s">
        <v>3383</v>
      </c>
      <c r="M575" s="9">
        <v>90150</v>
      </c>
      <c r="N575" s="9" t="s">
        <v>3402</v>
      </c>
      <c r="O575" s="9">
        <v>4</v>
      </c>
      <c r="P575" s="9" t="s">
        <v>127</v>
      </c>
      <c r="Q575" s="9" t="s">
        <v>3553</v>
      </c>
      <c r="R575" s="9"/>
      <c r="S575" s="9"/>
      <c r="T575" s="9" t="s">
        <v>641</v>
      </c>
      <c r="U575" s="9" t="s">
        <v>4414</v>
      </c>
      <c r="V575" s="9" t="s">
        <v>6383</v>
      </c>
      <c r="W575" s="9" t="s">
        <v>253</v>
      </c>
      <c r="X575" s="9"/>
      <c r="Y575" s="9" t="s">
        <v>3094</v>
      </c>
      <c r="Z575" s="9" t="s">
        <v>3094</v>
      </c>
      <c r="AA575" s="9" t="s">
        <v>1775</v>
      </c>
      <c r="AB575" s="9" t="s">
        <v>6384</v>
      </c>
      <c r="AC575" s="9" t="s">
        <v>6385</v>
      </c>
      <c r="AD575" s="9" t="s">
        <v>6386</v>
      </c>
      <c r="AE575" s="9" t="s">
        <v>137</v>
      </c>
      <c r="AF575" s="9" t="s">
        <v>137</v>
      </c>
      <c r="AG575" s="56" t="s">
        <v>2909</v>
      </c>
      <c r="AH575" s="57" t="s">
        <v>139</v>
      </c>
      <c r="AI575" s="61">
        <v>45270</v>
      </c>
      <c r="AJ575" s="9" t="s">
        <v>138</v>
      </c>
      <c r="AK575" s="55" t="s">
        <v>3394</v>
      </c>
      <c r="AL575" s="55" t="s">
        <v>3394</v>
      </c>
      <c r="AM575" s="12">
        <v>0</v>
      </c>
      <c r="AX575" s="12">
        <v>0</v>
      </c>
      <c r="BB575" s="55" t="s">
        <v>32</v>
      </c>
      <c r="BC575" s="55" t="s">
        <v>3395</v>
      </c>
      <c r="BD575" s="55" t="s">
        <v>3396</v>
      </c>
    </row>
    <row r="576" spans="1:56" hidden="1" x14ac:dyDescent="0.25">
      <c r="A576" s="9" t="s">
        <v>3</v>
      </c>
      <c r="B576" s="9" t="s">
        <v>6387</v>
      </c>
      <c r="C576" s="9" t="s">
        <v>6388</v>
      </c>
      <c r="D576" s="9" t="s">
        <v>6389</v>
      </c>
      <c r="E576" s="9" t="s">
        <v>6390</v>
      </c>
      <c r="F576" s="12" t="s">
        <v>8</v>
      </c>
      <c r="G576" s="9" t="s">
        <v>1816</v>
      </c>
      <c r="H576" s="9" t="s">
        <v>1817</v>
      </c>
      <c r="I576" s="9">
        <v>9</v>
      </c>
      <c r="J576" s="9" t="s">
        <v>232</v>
      </c>
      <c r="K576" s="9">
        <v>901</v>
      </c>
      <c r="L576" s="9" t="s">
        <v>3383</v>
      </c>
      <c r="M576" s="9">
        <v>90150</v>
      </c>
      <c r="N576" s="9" t="s">
        <v>3402</v>
      </c>
      <c r="O576" s="9">
        <v>4</v>
      </c>
      <c r="P576" s="9" t="s">
        <v>127</v>
      </c>
      <c r="Q576" s="9" t="s">
        <v>6391</v>
      </c>
      <c r="R576" s="9"/>
      <c r="S576" s="9" t="s">
        <v>6392</v>
      </c>
      <c r="T576" s="9" t="s">
        <v>1610</v>
      </c>
      <c r="U576" s="9"/>
      <c r="V576" s="9"/>
      <c r="W576" s="9" t="s">
        <v>132</v>
      </c>
      <c r="X576" s="9"/>
      <c r="Y576" s="9"/>
      <c r="Z576" s="9" t="s">
        <v>6393</v>
      </c>
      <c r="AA576" s="9"/>
      <c r="AB576" s="9" t="s">
        <v>6394</v>
      </c>
      <c r="AC576" s="9" t="s">
        <v>6395</v>
      </c>
      <c r="AD576" s="9" t="s">
        <v>6396</v>
      </c>
      <c r="AE576" s="9" t="s">
        <v>137</v>
      </c>
      <c r="AF576" s="9" t="s">
        <v>137</v>
      </c>
      <c r="AG576" s="56" t="s">
        <v>2909</v>
      </c>
      <c r="AH576" s="57" t="s">
        <v>139</v>
      </c>
      <c r="AI576" s="61">
        <v>45245</v>
      </c>
      <c r="AJ576" s="9" t="s">
        <v>138</v>
      </c>
      <c r="AK576" s="55" t="s">
        <v>3394</v>
      </c>
      <c r="AL576" s="55" t="s">
        <v>3394</v>
      </c>
      <c r="AM576" s="12">
        <v>1</v>
      </c>
      <c r="AN576" s="76" t="s">
        <v>4640</v>
      </c>
      <c r="AO576" s="55" t="s">
        <v>4641</v>
      </c>
      <c r="AQ576" s="55" t="s">
        <v>3422</v>
      </c>
      <c r="AS576" s="55" t="s">
        <v>3422</v>
      </c>
      <c r="AU576" s="55" t="s">
        <v>3422</v>
      </c>
      <c r="AW576" s="55" t="s">
        <v>3422</v>
      </c>
      <c r="AX576" s="12">
        <v>1</v>
      </c>
      <c r="BA576" s="55" t="s">
        <v>140</v>
      </c>
      <c r="BB576" s="55" t="s">
        <v>140</v>
      </c>
      <c r="BC576" s="55">
        <v>80133</v>
      </c>
    </row>
    <row r="577" spans="1:56" hidden="1" x14ac:dyDescent="0.25">
      <c r="A577" s="9" t="s">
        <v>3</v>
      </c>
      <c r="B577" s="9" t="s">
        <v>6397</v>
      </c>
      <c r="C577" s="9" t="s">
        <v>6398</v>
      </c>
      <c r="D577" s="9" t="s">
        <v>6399</v>
      </c>
      <c r="E577" s="9" t="s">
        <v>261</v>
      </c>
      <c r="F577" s="12" t="s">
        <v>8</v>
      </c>
      <c r="G577" s="9" t="s">
        <v>48</v>
      </c>
      <c r="H577" s="9" t="s">
        <v>1132</v>
      </c>
      <c r="I577" s="9">
        <v>12</v>
      </c>
      <c r="J577" s="9" t="s">
        <v>3724</v>
      </c>
      <c r="K577" s="9">
        <v>1201</v>
      </c>
      <c r="L577" s="9" t="s">
        <v>3725</v>
      </c>
      <c r="M577" s="9">
        <v>120150</v>
      </c>
      <c r="N577" s="9" t="s">
        <v>3726</v>
      </c>
      <c r="O577" s="9">
        <v>4</v>
      </c>
      <c r="P577" s="9" t="s">
        <v>127</v>
      </c>
      <c r="Q577" s="9" t="s">
        <v>6400</v>
      </c>
      <c r="R577" s="9"/>
      <c r="S577" s="9"/>
      <c r="T577" s="9" t="s">
        <v>5044</v>
      </c>
      <c r="U577" s="9"/>
      <c r="V577" s="9"/>
      <c r="W577" s="9" t="s">
        <v>132</v>
      </c>
      <c r="X577" s="9"/>
      <c r="Y577" s="9"/>
      <c r="Z577" s="9" t="s">
        <v>6401</v>
      </c>
      <c r="AA577" s="9"/>
      <c r="AB577" s="9" t="s">
        <v>6402</v>
      </c>
      <c r="AC577" s="9" t="s">
        <v>6403</v>
      </c>
      <c r="AD577" s="9" t="s">
        <v>6404</v>
      </c>
      <c r="AE577" s="9" t="s">
        <v>137</v>
      </c>
      <c r="AF577" s="9" t="s">
        <v>137</v>
      </c>
      <c r="AG577" s="56" t="s">
        <v>2909</v>
      </c>
      <c r="AH577" s="57" t="s">
        <v>139</v>
      </c>
      <c r="AI577" s="61">
        <v>45245</v>
      </c>
      <c r="AJ577" s="9" t="s">
        <v>138</v>
      </c>
      <c r="AK577" s="55" t="s">
        <v>3394</v>
      </c>
      <c r="AL577" s="55" t="s">
        <v>3394</v>
      </c>
      <c r="AM577" s="12">
        <v>1</v>
      </c>
      <c r="AN577" s="76" t="s">
        <v>4672</v>
      </c>
      <c r="AO577" s="55" t="s">
        <v>4673</v>
      </c>
      <c r="AQ577" s="55" t="s">
        <v>3422</v>
      </c>
      <c r="AS577" s="55" t="s">
        <v>3422</v>
      </c>
      <c r="AU577" s="55" t="s">
        <v>3422</v>
      </c>
      <c r="AW577" s="55" t="s">
        <v>3422</v>
      </c>
      <c r="AX577" s="12">
        <v>1</v>
      </c>
      <c r="BA577" s="55" t="s">
        <v>140</v>
      </c>
      <c r="BB577" s="55" t="s">
        <v>140</v>
      </c>
      <c r="BC577" s="55">
        <v>80149</v>
      </c>
    </row>
    <row r="578" spans="1:56" hidden="1" x14ac:dyDescent="0.25">
      <c r="A578" s="9" t="s">
        <v>3</v>
      </c>
      <c r="B578" s="9" t="s">
        <v>6405</v>
      </c>
      <c r="C578" s="9" t="s">
        <v>6406</v>
      </c>
      <c r="D578" s="9" t="s">
        <v>6407</v>
      </c>
      <c r="E578" s="9" t="s">
        <v>6408</v>
      </c>
      <c r="F578" s="12" t="s">
        <v>8</v>
      </c>
      <c r="G578" s="9" t="s">
        <v>1248</v>
      </c>
      <c r="H578" s="9" t="s">
        <v>1249</v>
      </c>
      <c r="I578" s="9">
        <v>9</v>
      </c>
      <c r="J578" s="9" t="s">
        <v>232</v>
      </c>
      <c r="K578" s="9">
        <v>907</v>
      </c>
      <c r="L578" s="9" t="s">
        <v>3427</v>
      </c>
      <c r="M578" s="9">
        <v>90750</v>
      </c>
      <c r="N578" s="9" t="s">
        <v>3428</v>
      </c>
      <c r="O578" s="9">
        <v>4</v>
      </c>
      <c r="P578" s="9" t="s">
        <v>127</v>
      </c>
      <c r="Q578" s="9" t="s">
        <v>6409</v>
      </c>
      <c r="R578" s="9" t="s">
        <v>6410</v>
      </c>
      <c r="S578" s="9" t="s">
        <v>6411</v>
      </c>
      <c r="T578" s="9" t="s">
        <v>3453</v>
      </c>
      <c r="U578" s="9"/>
      <c r="V578" s="9" t="s">
        <v>6408</v>
      </c>
      <c r="W578" s="9" t="s">
        <v>412</v>
      </c>
      <c r="X578" s="9"/>
      <c r="Y578" s="9"/>
      <c r="Z578" s="9"/>
      <c r="AA578" s="9"/>
      <c r="AB578" s="9" t="s">
        <v>6412</v>
      </c>
      <c r="AC578" s="9" t="s">
        <v>6410</v>
      </c>
      <c r="AD578" s="9" t="s">
        <v>6413</v>
      </c>
      <c r="AE578" s="9" t="s">
        <v>137</v>
      </c>
      <c r="AF578" s="9" t="s">
        <v>137</v>
      </c>
      <c r="AG578" s="56" t="s">
        <v>2909</v>
      </c>
      <c r="AH578" s="57" t="s">
        <v>139</v>
      </c>
      <c r="AI578" s="61">
        <v>45270</v>
      </c>
      <c r="AJ578" s="9" t="s">
        <v>138</v>
      </c>
      <c r="AK578" s="55" t="s">
        <v>3394</v>
      </c>
      <c r="AL578" s="55" t="s">
        <v>3394</v>
      </c>
      <c r="AM578" s="12">
        <v>0</v>
      </c>
      <c r="AX578" s="12">
        <v>0</v>
      </c>
      <c r="BB578" s="55" t="s">
        <v>32</v>
      </c>
      <c r="BC578" s="55" t="s">
        <v>3395</v>
      </c>
      <c r="BD578" s="55" t="s">
        <v>3396</v>
      </c>
    </row>
    <row r="579" spans="1:56" hidden="1" x14ac:dyDescent="0.25">
      <c r="A579" s="9" t="s">
        <v>3</v>
      </c>
      <c r="B579" s="9" t="s">
        <v>6414</v>
      </c>
      <c r="C579" s="9" t="s">
        <v>6415</v>
      </c>
      <c r="D579" s="9" t="s">
        <v>6416</v>
      </c>
      <c r="E579" s="9" t="s">
        <v>6417</v>
      </c>
      <c r="F579" s="12" t="s">
        <v>8</v>
      </c>
      <c r="G579" s="9" t="s">
        <v>62</v>
      </c>
      <c r="H579" s="9" t="s">
        <v>851</v>
      </c>
      <c r="I579" s="9">
        <v>9</v>
      </c>
      <c r="J579" s="9" t="s">
        <v>232</v>
      </c>
      <c r="K579" s="9">
        <v>901</v>
      </c>
      <c r="L579" s="9" t="s">
        <v>3383</v>
      </c>
      <c r="M579" s="9">
        <v>90150</v>
      </c>
      <c r="N579" s="9" t="s">
        <v>3402</v>
      </c>
      <c r="O579" s="9">
        <v>4</v>
      </c>
      <c r="P579" s="9" t="s">
        <v>127</v>
      </c>
      <c r="Q579" s="9" t="s">
        <v>6418</v>
      </c>
      <c r="R579" s="9" t="s">
        <v>6419</v>
      </c>
      <c r="S579" s="9" t="s">
        <v>6420</v>
      </c>
      <c r="T579" s="9" t="s">
        <v>3453</v>
      </c>
      <c r="U579" s="9" t="s">
        <v>3693</v>
      </c>
      <c r="V579" s="9"/>
      <c r="W579" s="9"/>
      <c r="X579" s="9"/>
      <c r="Y579" s="9"/>
      <c r="Z579" s="9"/>
      <c r="AA579" s="9"/>
      <c r="AB579" s="9" t="s">
        <v>6421</v>
      </c>
      <c r="AC579" s="9" t="s">
        <v>6422</v>
      </c>
      <c r="AD579" s="9" t="s">
        <v>6423</v>
      </c>
      <c r="AE579" s="9" t="s">
        <v>137</v>
      </c>
      <c r="AF579" s="9" t="s">
        <v>137</v>
      </c>
      <c r="AG579" s="56" t="s">
        <v>2909</v>
      </c>
      <c r="AH579" s="57" t="s">
        <v>139</v>
      </c>
      <c r="AI579" s="61">
        <v>45245</v>
      </c>
      <c r="AJ579" s="9" t="s">
        <v>138</v>
      </c>
      <c r="AK579" s="55" t="s">
        <v>3394</v>
      </c>
      <c r="AL579" s="55" t="s">
        <v>3394</v>
      </c>
      <c r="AM579" s="12">
        <v>3</v>
      </c>
      <c r="AN579" s="76" t="s">
        <v>6424</v>
      </c>
      <c r="AO579" s="55" t="s">
        <v>6425</v>
      </c>
      <c r="AP579" s="76" t="s">
        <v>3699</v>
      </c>
      <c r="AQ579" s="55" t="s">
        <v>6426</v>
      </c>
      <c r="AR579" s="76" t="s">
        <v>4123</v>
      </c>
      <c r="AS579" s="55" t="s">
        <v>4124</v>
      </c>
      <c r="AU579" s="55" t="s">
        <v>3422</v>
      </c>
      <c r="AW579" s="55" t="s">
        <v>3422</v>
      </c>
      <c r="AX579" s="12">
        <v>3</v>
      </c>
      <c r="BA579" s="55" t="s">
        <v>140</v>
      </c>
      <c r="BB579" s="55" t="s">
        <v>140</v>
      </c>
      <c r="BC579" s="55">
        <v>80828</v>
      </c>
    </row>
    <row r="580" spans="1:56" hidden="1" x14ac:dyDescent="0.25">
      <c r="A580" s="9" t="s">
        <v>3</v>
      </c>
      <c r="B580" s="9" t="s">
        <v>6427</v>
      </c>
      <c r="C580" s="9" t="s">
        <v>6428</v>
      </c>
      <c r="D580" s="9" t="s">
        <v>6429</v>
      </c>
      <c r="E580" s="9" t="s">
        <v>6430</v>
      </c>
      <c r="F580" s="12" t="s">
        <v>8</v>
      </c>
      <c r="G580" s="9" t="s">
        <v>42</v>
      </c>
      <c r="H580" s="9" t="s">
        <v>2063</v>
      </c>
      <c r="I580" s="9">
        <v>9</v>
      </c>
      <c r="J580" s="9" t="s">
        <v>232</v>
      </c>
      <c r="K580" s="9">
        <v>901</v>
      </c>
      <c r="L580" s="9" t="s">
        <v>3383</v>
      </c>
      <c r="M580" s="9">
        <v>90156</v>
      </c>
      <c r="N580" s="9" t="s">
        <v>5512</v>
      </c>
      <c r="O580" s="9">
        <v>4</v>
      </c>
      <c r="P580" s="9" t="s">
        <v>127</v>
      </c>
      <c r="Q580" s="9" t="s">
        <v>6431</v>
      </c>
      <c r="R580" s="9"/>
      <c r="S580" s="9" t="s">
        <v>6432</v>
      </c>
      <c r="T580" s="9"/>
      <c r="U580" s="9"/>
      <c r="V580" s="9"/>
      <c r="W580" s="9"/>
      <c r="X580" s="9"/>
      <c r="Y580" s="9" t="s">
        <v>3606</v>
      </c>
      <c r="Z580" s="9"/>
      <c r="AA580" s="9"/>
      <c r="AB580" s="9" t="s">
        <v>6433</v>
      </c>
      <c r="AC580" s="9" t="s">
        <v>6434</v>
      </c>
      <c r="AD580" s="9" t="s">
        <v>6435</v>
      </c>
      <c r="AE580" s="9" t="s">
        <v>137</v>
      </c>
      <c r="AF580" s="9" t="s">
        <v>137</v>
      </c>
      <c r="AG580" s="56" t="s">
        <v>2909</v>
      </c>
      <c r="AH580" s="57" t="s">
        <v>139</v>
      </c>
      <c r="AI580" s="61">
        <v>45245</v>
      </c>
      <c r="AJ580" s="9" t="s">
        <v>138</v>
      </c>
      <c r="AK580" s="55" t="s">
        <v>3394</v>
      </c>
      <c r="AL580" s="55" t="s">
        <v>3394</v>
      </c>
      <c r="AM580" s="12">
        <v>1</v>
      </c>
      <c r="AN580" s="76" t="s">
        <v>6326</v>
      </c>
      <c r="AO580" s="55" t="s">
        <v>6327</v>
      </c>
      <c r="AQ580" s="55" t="s">
        <v>3422</v>
      </c>
      <c r="AS580" s="55" t="s">
        <v>3422</v>
      </c>
      <c r="AU580" s="55" t="s">
        <v>3422</v>
      </c>
      <c r="AW580" s="55" t="s">
        <v>3422</v>
      </c>
      <c r="AX580" s="12">
        <v>1</v>
      </c>
      <c r="BA580" s="55" t="s">
        <v>140</v>
      </c>
      <c r="BB580" s="55" t="s">
        <v>140</v>
      </c>
      <c r="BC580" s="55">
        <v>80194</v>
      </c>
    </row>
    <row r="581" spans="1:56" hidden="1" x14ac:dyDescent="0.25">
      <c r="A581" s="9" t="s">
        <v>3</v>
      </c>
      <c r="B581" s="9" t="s">
        <v>6436</v>
      </c>
      <c r="C581" s="9" t="s">
        <v>6437</v>
      </c>
      <c r="D581" s="9" t="s">
        <v>6438</v>
      </c>
      <c r="E581" s="9" t="s">
        <v>6439</v>
      </c>
      <c r="F581" s="12" t="s">
        <v>8</v>
      </c>
      <c r="G581" s="9" t="s">
        <v>5490</v>
      </c>
      <c r="H581" s="9" t="s">
        <v>5491</v>
      </c>
      <c r="I581" s="9">
        <v>9</v>
      </c>
      <c r="J581" s="9" t="s">
        <v>232</v>
      </c>
      <c r="K581" s="9">
        <v>901</v>
      </c>
      <c r="L581" s="9" t="s">
        <v>3383</v>
      </c>
      <c r="M581" s="9">
        <v>90150</v>
      </c>
      <c r="N581" s="9" t="s">
        <v>3402</v>
      </c>
      <c r="O581" s="9">
        <v>4</v>
      </c>
      <c r="P581" s="9" t="s">
        <v>127</v>
      </c>
      <c r="Q581" s="9" t="s">
        <v>6440</v>
      </c>
      <c r="R581" s="9"/>
      <c r="S581" s="9" t="s">
        <v>4745</v>
      </c>
      <c r="T581" s="9" t="s">
        <v>3749</v>
      </c>
      <c r="U581" s="9"/>
      <c r="V581" s="9" t="s">
        <v>6441</v>
      </c>
      <c r="W581" s="9" t="s">
        <v>132</v>
      </c>
      <c r="X581" s="9"/>
      <c r="Y581" s="9"/>
      <c r="Z581" s="9"/>
      <c r="AA581" s="9"/>
      <c r="AB581" s="9" t="s">
        <v>6442</v>
      </c>
      <c r="AC581" s="9" t="s">
        <v>6443</v>
      </c>
      <c r="AD581" s="9" t="s">
        <v>6444</v>
      </c>
      <c r="AE581" s="9" t="s">
        <v>137</v>
      </c>
      <c r="AF581" s="9" t="s">
        <v>137</v>
      </c>
      <c r="AG581" s="56" t="s">
        <v>2909</v>
      </c>
      <c r="AH581" s="57" t="s">
        <v>139</v>
      </c>
      <c r="AI581" s="61">
        <v>45245</v>
      </c>
      <c r="AJ581" s="9" t="s">
        <v>138</v>
      </c>
      <c r="AK581" s="55" t="s">
        <v>3394</v>
      </c>
      <c r="AL581" s="55" t="s">
        <v>3394</v>
      </c>
      <c r="AM581" s="12">
        <v>1</v>
      </c>
      <c r="AN581" s="76" t="s">
        <v>5497</v>
      </c>
      <c r="AO581" s="55" t="s">
        <v>5498</v>
      </c>
      <c r="AQ581" s="55" t="s">
        <v>3422</v>
      </c>
      <c r="AS581" s="55" t="s">
        <v>3422</v>
      </c>
      <c r="AU581" s="55" t="s">
        <v>3422</v>
      </c>
      <c r="AW581" s="55" t="s">
        <v>3422</v>
      </c>
      <c r="AX581" s="12">
        <v>1</v>
      </c>
      <c r="BA581" s="55" t="s">
        <v>140</v>
      </c>
      <c r="BB581" s="55" t="s">
        <v>140</v>
      </c>
      <c r="BC581" s="55">
        <v>80792</v>
      </c>
    </row>
    <row r="582" spans="1:56" x14ac:dyDescent="0.25">
      <c r="A582" s="9" t="s">
        <v>3</v>
      </c>
      <c r="B582" s="9" t="s">
        <v>6445</v>
      </c>
      <c r="C582" s="9" t="s">
        <v>6446</v>
      </c>
      <c r="D582" s="9" t="s">
        <v>6447</v>
      </c>
      <c r="E582" s="9" t="s">
        <v>6447</v>
      </c>
      <c r="F582" s="12" t="s">
        <v>8</v>
      </c>
      <c r="G582" s="9" t="s">
        <v>174</v>
      </c>
      <c r="H582" s="9" t="s">
        <v>175</v>
      </c>
      <c r="I582" s="9">
        <v>9</v>
      </c>
      <c r="J582" s="9" t="s">
        <v>232</v>
      </c>
      <c r="K582" s="9">
        <v>901</v>
      </c>
      <c r="L582" s="9" t="s">
        <v>3383</v>
      </c>
      <c r="M582" s="9">
        <v>90150</v>
      </c>
      <c r="N582" s="9" t="s">
        <v>3402</v>
      </c>
      <c r="O582" s="9">
        <v>4</v>
      </c>
      <c r="P582" s="9" t="s">
        <v>127</v>
      </c>
      <c r="Q582" s="9" t="s">
        <v>3582</v>
      </c>
      <c r="R582" s="9"/>
      <c r="S582" s="9"/>
      <c r="T582" s="9" t="s">
        <v>641</v>
      </c>
      <c r="U582" s="9" t="s">
        <v>4414</v>
      </c>
      <c r="V582" s="9"/>
      <c r="W582" s="9"/>
      <c r="X582" s="9"/>
      <c r="Y582" s="9"/>
      <c r="Z582" s="9"/>
      <c r="AA582" s="9"/>
      <c r="AB582" s="9" t="s">
        <v>6448</v>
      </c>
      <c r="AC582" s="9" t="s">
        <v>6449</v>
      </c>
      <c r="AD582" s="9" t="s">
        <v>6450</v>
      </c>
      <c r="AE582" s="9" t="s">
        <v>137</v>
      </c>
      <c r="AF582" s="9" t="s">
        <v>137</v>
      </c>
      <c r="AG582" s="56" t="s">
        <v>2909</v>
      </c>
      <c r="AH582" s="57" t="s">
        <v>139</v>
      </c>
      <c r="AI582" s="61">
        <v>45245</v>
      </c>
      <c r="AJ582" s="9" t="s">
        <v>138</v>
      </c>
      <c r="AK582" s="55" t="s">
        <v>3394</v>
      </c>
      <c r="AL582" s="55" t="s">
        <v>3394</v>
      </c>
      <c r="AM582" s="12">
        <v>5</v>
      </c>
      <c r="AN582" s="76" t="s">
        <v>6451</v>
      </c>
      <c r="AO582" s="55" t="s">
        <v>6452</v>
      </c>
      <c r="AP582" s="76" t="s">
        <v>4388</v>
      </c>
      <c r="AQ582" s="55" t="s">
        <v>4389</v>
      </c>
      <c r="AR582" s="76" t="s">
        <v>6453</v>
      </c>
      <c r="AS582" s="55" t="s">
        <v>6454</v>
      </c>
      <c r="AT582" s="76" t="s">
        <v>6455</v>
      </c>
      <c r="AU582" s="55" t="s">
        <v>6456</v>
      </c>
      <c r="AV582" s="76" t="s">
        <v>6457</v>
      </c>
      <c r="AW582" s="55" t="s">
        <v>6458</v>
      </c>
      <c r="AX582" s="12">
        <v>5</v>
      </c>
      <c r="BA582" s="55" t="s">
        <v>140</v>
      </c>
      <c r="BB582" s="55" t="s">
        <v>140</v>
      </c>
      <c r="BC582" s="55">
        <v>80195</v>
      </c>
    </row>
    <row r="583" spans="1:56" hidden="1" x14ac:dyDescent="0.25">
      <c r="A583" s="9" t="s">
        <v>3</v>
      </c>
      <c r="B583" s="9" t="s">
        <v>6459</v>
      </c>
      <c r="C583" s="9" t="s">
        <v>6460</v>
      </c>
      <c r="D583" s="9" t="s">
        <v>6461</v>
      </c>
      <c r="E583" s="9" t="s">
        <v>6462</v>
      </c>
      <c r="F583" s="12" t="s">
        <v>8</v>
      </c>
      <c r="G583" s="9" t="s">
        <v>909</v>
      </c>
      <c r="H583" s="9" t="s">
        <v>910</v>
      </c>
      <c r="I583" s="9">
        <v>9</v>
      </c>
      <c r="J583" s="9" t="s">
        <v>232</v>
      </c>
      <c r="K583" s="9">
        <v>907</v>
      </c>
      <c r="L583" s="9" t="s">
        <v>3427</v>
      </c>
      <c r="M583" s="9">
        <v>90750</v>
      </c>
      <c r="N583" s="9" t="s">
        <v>3428</v>
      </c>
      <c r="O583" s="9">
        <v>4</v>
      </c>
      <c r="P583" s="9" t="s">
        <v>127</v>
      </c>
      <c r="Q583" s="9" t="s">
        <v>6463</v>
      </c>
      <c r="R583" s="9" t="s">
        <v>6464</v>
      </c>
      <c r="S583" s="9" t="s">
        <v>6465</v>
      </c>
      <c r="T583" s="9" t="s">
        <v>6466</v>
      </c>
      <c r="U583" s="9" t="s">
        <v>6467</v>
      </c>
      <c r="V583" s="9" t="s">
        <v>6468</v>
      </c>
      <c r="W583" s="9" t="s">
        <v>3394</v>
      </c>
      <c r="X583" s="9" t="s">
        <v>3394</v>
      </c>
      <c r="Y583" s="9" t="s">
        <v>3394</v>
      </c>
      <c r="Z583" s="9" t="s">
        <v>6467</v>
      </c>
      <c r="AA583" s="9" t="s">
        <v>132</v>
      </c>
      <c r="AB583" s="9" t="s">
        <v>6469</v>
      </c>
      <c r="AC583" s="9" t="s">
        <v>6470</v>
      </c>
      <c r="AD583" s="9" t="s">
        <v>6471</v>
      </c>
      <c r="AE583" s="9" t="s">
        <v>137</v>
      </c>
      <c r="AF583" s="9" t="s">
        <v>137</v>
      </c>
      <c r="AG583" s="56" t="s">
        <v>2909</v>
      </c>
      <c r="AH583" s="57" t="s">
        <v>139</v>
      </c>
      <c r="AI583" s="61">
        <v>45245</v>
      </c>
      <c r="AJ583" s="9" t="s">
        <v>138</v>
      </c>
      <c r="AK583" s="55" t="s">
        <v>3394</v>
      </c>
      <c r="AL583" s="55" t="s">
        <v>3394</v>
      </c>
      <c r="AM583" s="12">
        <v>1</v>
      </c>
      <c r="AN583" s="76" t="s">
        <v>6472</v>
      </c>
      <c r="AO583" s="55" t="s">
        <v>6473</v>
      </c>
      <c r="AQ583" s="55" t="s">
        <v>3422</v>
      </c>
      <c r="AS583" s="55" t="s">
        <v>3422</v>
      </c>
      <c r="AU583" s="55" t="s">
        <v>3422</v>
      </c>
      <c r="AW583" s="55" t="s">
        <v>3422</v>
      </c>
      <c r="AX583" s="12">
        <v>1</v>
      </c>
      <c r="BA583" s="55" t="s">
        <v>140</v>
      </c>
      <c r="BB583" s="55" t="s">
        <v>140</v>
      </c>
      <c r="BC583" s="55">
        <v>80892</v>
      </c>
    </row>
    <row r="584" spans="1:56" hidden="1" x14ac:dyDescent="0.25">
      <c r="A584" s="9" t="s">
        <v>3</v>
      </c>
      <c r="B584" s="9" t="s">
        <v>6474</v>
      </c>
      <c r="C584" s="9" t="s">
        <v>6475</v>
      </c>
      <c r="D584" s="9" t="s">
        <v>6476</v>
      </c>
      <c r="E584" s="9" t="s">
        <v>6476</v>
      </c>
      <c r="F584" s="12" t="s">
        <v>8</v>
      </c>
      <c r="G584" s="9" t="s">
        <v>39</v>
      </c>
      <c r="H584" s="9" t="s">
        <v>2771</v>
      </c>
      <c r="I584" s="9">
        <v>9</v>
      </c>
      <c r="J584" s="9" t="s">
        <v>232</v>
      </c>
      <c r="K584" s="9">
        <v>907</v>
      </c>
      <c r="L584" s="9" t="s">
        <v>3427</v>
      </c>
      <c r="M584" s="9">
        <v>90750</v>
      </c>
      <c r="N584" s="9" t="s">
        <v>3428</v>
      </c>
      <c r="O584" s="9">
        <v>4</v>
      </c>
      <c r="P584" s="9" t="s">
        <v>127</v>
      </c>
      <c r="Q584" s="9" t="s">
        <v>5542</v>
      </c>
      <c r="R584" s="9"/>
      <c r="S584" s="9"/>
      <c r="T584" s="9" t="s">
        <v>267</v>
      </c>
      <c r="U584" s="9"/>
      <c r="V584" s="9"/>
      <c r="W584" s="9"/>
      <c r="X584" s="9"/>
      <c r="Y584" s="9" t="s">
        <v>2984</v>
      </c>
      <c r="Z584" s="9"/>
      <c r="AA584" s="9"/>
      <c r="AB584" s="9" t="s">
        <v>6477</v>
      </c>
      <c r="AC584" s="9" t="s">
        <v>6478</v>
      </c>
      <c r="AD584" s="9" t="s">
        <v>6479</v>
      </c>
      <c r="AE584" s="9" t="s">
        <v>137</v>
      </c>
      <c r="AF584" s="9" t="s">
        <v>137</v>
      </c>
      <c r="AG584" s="56" t="s">
        <v>2909</v>
      </c>
      <c r="AH584" s="57" t="s">
        <v>139</v>
      </c>
      <c r="AI584" s="61">
        <v>45270</v>
      </c>
      <c r="AJ584" s="9" t="s">
        <v>138</v>
      </c>
      <c r="AK584" s="55" t="s">
        <v>3394</v>
      </c>
      <c r="AL584" s="55" t="s">
        <v>3394</v>
      </c>
      <c r="AM584" s="12">
        <v>0</v>
      </c>
      <c r="AX584" s="12">
        <v>0</v>
      </c>
      <c r="BB584" s="55" t="s">
        <v>32</v>
      </c>
      <c r="BC584" s="55" t="s">
        <v>3395</v>
      </c>
      <c r="BD584" s="55" t="s">
        <v>3396</v>
      </c>
    </row>
    <row r="585" spans="1:56" hidden="1" x14ac:dyDescent="0.25">
      <c r="A585" s="9" t="s">
        <v>3</v>
      </c>
      <c r="B585" s="9" t="s">
        <v>6480</v>
      </c>
      <c r="C585" s="9" t="s">
        <v>6481</v>
      </c>
      <c r="D585" s="9" t="s">
        <v>6482</v>
      </c>
      <c r="E585" s="9" t="s">
        <v>6482</v>
      </c>
      <c r="F585" s="12" t="s">
        <v>8</v>
      </c>
      <c r="G585" s="9" t="s">
        <v>43</v>
      </c>
      <c r="H585" s="9" t="s">
        <v>202</v>
      </c>
      <c r="I585" s="9">
        <v>9</v>
      </c>
      <c r="J585" s="9" t="s">
        <v>232</v>
      </c>
      <c r="K585" s="9">
        <v>901</v>
      </c>
      <c r="L585" s="9" t="s">
        <v>3383</v>
      </c>
      <c r="M585" s="9">
        <v>90150</v>
      </c>
      <c r="N585" s="9" t="s">
        <v>3402</v>
      </c>
      <c r="O585" s="9">
        <v>4</v>
      </c>
      <c r="P585" s="9" t="s">
        <v>127</v>
      </c>
      <c r="Q585" s="9" t="s">
        <v>4341</v>
      </c>
      <c r="R585" s="9"/>
      <c r="S585" s="9" t="s">
        <v>6483</v>
      </c>
      <c r="T585" s="9" t="s">
        <v>3970</v>
      </c>
      <c r="U585" s="9"/>
      <c r="V585" s="9" t="s">
        <v>6484</v>
      </c>
      <c r="W585" s="9" t="s">
        <v>132</v>
      </c>
      <c r="X585" s="9"/>
      <c r="Y585" s="9"/>
      <c r="Z585" s="9"/>
      <c r="AA585" s="9"/>
      <c r="AB585" s="9" t="s">
        <v>6485</v>
      </c>
      <c r="AC585" s="9" t="s">
        <v>6486</v>
      </c>
      <c r="AD585" s="9" t="s">
        <v>6487</v>
      </c>
      <c r="AE585" s="9" t="s">
        <v>137</v>
      </c>
      <c r="AF585" s="9" t="s">
        <v>137</v>
      </c>
      <c r="AG585" s="56" t="s">
        <v>2909</v>
      </c>
      <c r="AH585" s="57" t="s">
        <v>139</v>
      </c>
      <c r="AI585" s="61">
        <v>45270</v>
      </c>
      <c r="AJ585" s="9" t="s">
        <v>138</v>
      </c>
      <c r="AK585" s="55" t="s">
        <v>3394</v>
      </c>
      <c r="AL585" s="55" t="s">
        <v>3394</v>
      </c>
      <c r="AM585" s="12">
        <v>0</v>
      </c>
      <c r="AX585" s="12">
        <v>0</v>
      </c>
      <c r="BB585" s="55" t="s">
        <v>32</v>
      </c>
      <c r="BC585" s="55" t="s">
        <v>3395</v>
      </c>
      <c r="BD585" s="55" t="s">
        <v>3396</v>
      </c>
    </row>
    <row r="586" spans="1:56" hidden="1" x14ac:dyDescent="0.25">
      <c r="A586" s="9" t="s">
        <v>3</v>
      </c>
      <c r="B586" s="9" t="s">
        <v>6488</v>
      </c>
      <c r="C586" s="9" t="s">
        <v>6489</v>
      </c>
      <c r="D586" s="9" t="s">
        <v>6490</v>
      </c>
      <c r="E586" s="9" t="s">
        <v>6491</v>
      </c>
      <c r="F586" s="12" t="s">
        <v>8</v>
      </c>
      <c r="G586" s="9" t="s">
        <v>43</v>
      </c>
      <c r="H586" s="9" t="s">
        <v>202</v>
      </c>
      <c r="I586" s="9">
        <v>9</v>
      </c>
      <c r="J586" s="9" t="s">
        <v>232</v>
      </c>
      <c r="K586" s="9">
        <v>901</v>
      </c>
      <c r="L586" s="9" t="s">
        <v>3383</v>
      </c>
      <c r="M586" s="9">
        <v>90150</v>
      </c>
      <c r="N586" s="9" t="s">
        <v>3402</v>
      </c>
      <c r="O586" s="9">
        <v>4</v>
      </c>
      <c r="P586" s="9" t="s">
        <v>127</v>
      </c>
      <c r="Q586" s="9" t="s">
        <v>3582</v>
      </c>
      <c r="R586" s="9" t="s">
        <v>595</v>
      </c>
      <c r="S586" s="9" t="s">
        <v>6492</v>
      </c>
      <c r="T586" s="9" t="s">
        <v>3648</v>
      </c>
      <c r="U586" s="9"/>
      <c r="V586" s="9"/>
      <c r="W586" s="9"/>
      <c r="X586" s="9"/>
      <c r="Y586" s="9" t="s">
        <v>6492</v>
      </c>
      <c r="Z586" s="9"/>
      <c r="AA586" s="9" t="s">
        <v>6493</v>
      </c>
      <c r="AB586" s="9" t="s">
        <v>6494</v>
      </c>
      <c r="AC586" s="9" t="s">
        <v>6495</v>
      </c>
      <c r="AD586" s="9" t="s">
        <v>6496</v>
      </c>
      <c r="AE586" s="9" t="s">
        <v>137</v>
      </c>
      <c r="AF586" s="9" t="s">
        <v>137</v>
      </c>
      <c r="AG586" s="56" t="s">
        <v>2909</v>
      </c>
      <c r="AH586" s="57" t="s">
        <v>139</v>
      </c>
      <c r="AI586" s="61">
        <v>45246</v>
      </c>
      <c r="AJ586" s="9" t="s">
        <v>138</v>
      </c>
      <c r="AK586" s="55" t="s">
        <v>3394</v>
      </c>
      <c r="AL586" s="55" t="s">
        <v>3394</v>
      </c>
      <c r="AM586" s="12">
        <v>1</v>
      </c>
      <c r="AN586" s="76" t="s">
        <v>348</v>
      </c>
      <c r="AO586" s="55" t="s">
        <v>3445</v>
      </c>
      <c r="AQ586" s="55" t="s">
        <v>3422</v>
      </c>
      <c r="AS586" s="55" t="s">
        <v>3422</v>
      </c>
      <c r="AU586" s="55" t="s">
        <v>3422</v>
      </c>
      <c r="AW586" s="55" t="s">
        <v>3422</v>
      </c>
      <c r="AX586" s="12">
        <v>1</v>
      </c>
      <c r="BA586" s="55" t="s">
        <v>140</v>
      </c>
      <c r="BB586" s="55" t="s">
        <v>140</v>
      </c>
      <c r="BC586" s="55">
        <v>80751</v>
      </c>
    </row>
    <row r="587" spans="1:56" hidden="1" x14ac:dyDescent="0.25">
      <c r="A587" s="9" t="s">
        <v>3</v>
      </c>
      <c r="B587" s="9" t="s">
        <v>6497</v>
      </c>
      <c r="C587" s="9" t="s">
        <v>6498</v>
      </c>
      <c r="D587" s="9" t="s">
        <v>6499</v>
      </c>
      <c r="E587" s="9" t="s">
        <v>6500</v>
      </c>
      <c r="F587" s="12" t="s">
        <v>8</v>
      </c>
      <c r="G587" s="9" t="s">
        <v>44</v>
      </c>
      <c r="H587" s="9" t="s">
        <v>3509</v>
      </c>
      <c r="I587" s="9">
        <v>9</v>
      </c>
      <c r="J587" s="9" t="s">
        <v>232</v>
      </c>
      <c r="K587" s="9">
        <v>921</v>
      </c>
      <c r="L587" s="9" t="s">
        <v>6501</v>
      </c>
      <c r="M587" s="9">
        <v>92150</v>
      </c>
      <c r="N587" s="9" t="s">
        <v>6502</v>
      </c>
      <c r="O587" s="9">
        <v>4</v>
      </c>
      <c r="P587" s="9" t="s">
        <v>127</v>
      </c>
      <c r="Q587" s="9" t="s">
        <v>6503</v>
      </c>
      <c r="R587" s="9" t="s">
        <v>6504</v>
      </c>
      <c r="S587" s="9" t="s">
        <v>6505</v>
      </c>
      <c r="T587" s="9"/>
      <c r="U587" s="9"/>
      <c r="V587" s="9"/>
      <c r="W587" s="9" t="s">
        <v>250</v>
      </c>
      <c r="X587" s="9"/>
      <c r="Y587" s="9"/>
      <c r="Z587" s="9"/>
      <c r="AA587" s="9"/>
      <c r="AB587" s="9" t="s">
        <v>6506</v>
      </c>
      <c r="AC587" s="9" t="s">
        <v>6507</v>
      </c>
      <c r="AD587" s="9" t="s">
        <v>6508</v>
      </c>
      <c r="AE587" s="9" t="s">
        <v>137</v>
      </c>
      <c r="AF587" s="9" t="s">
        <v>137</v>
      </c>
      <c r="AG587" s="56" t="s">
        <v>2909</v>
      </c>
      <c r="AH587" s="57" t="s">
        <v>139</v>
      </c>
      <c r="AI587" s="61">
        <v>45246</v>
      </c>
      <c r="AJ587" s="9" t="s">
        <v>138</v>
      </c>
      <c r="AK587" s="55" t="s">
        <v>3394</v>
      </c>
      <c r="AL587" s="55" t="s">
        <v>3394</v>
      </c>
      <c r="AM587" s="12">
        <v>2</v>
      </c>
      <c r="AN587" s="76" t="s">
        <v>6509</v>
      </c>
      <c r="AO587" s="55" t="s">
        <v>6510</v>
      </c>
      <c r="AP587" s="76" t="s">
        <v>6511</v>
      </c>
      <c r="AQ587" s="55" t="s">
        <v>6512</v>
      </c>
      <c r="AS587" s="55" t="s">
        <v>3422</v>
      </c>
      <c r="AU587" s="55" t="s">
        <v>3422</v>
      </c>
      <c r="AW587" s="55" t="s">
        <v>3422</v>
      </c>
      <c r="AX587" s="12">
        <v>2</v>
      </c>
      <c r="BA587" s="55" t="s">
        <v>140</v>
      </c>
      <c r="BB587" s="55" t="s">
        <v>140</v>
      </c>
      <c r="BC587" s="55">
        <v>80794</v>
      </c>
    </row>
    <row r="588" spans="1:56" hidden="1" x14ac:dyDescent="0.25">
      <c r="A588" s="9" t="s">
        <v>3</v>
      </c>
      <c r="B588" s="9" t="s">
        <v>6513</v>
      </c>
      <c r="C588" s="9" t="s">
        <v>6514</v>
      </c>
      <c r="D588" s="9" t="s">
        <v>6515</v>
      </c>
      <c r="E588" s="9" t="s">
        <v>6515</v>
      </c>
      <c r="F588" s="12" t="s">
        <v>8</v>
      </c>
      <c r="G588" s="9" t="s">
        <v>50</v>
      </c>
      <c r="H588" s="9" t="s">
        <v>3494</v>
      </c>
      <c r="I588" s="9">
        <v>9</v>
      </c>
      <c r="J588" s="9" t="s">
        <v>232</v>
      </c>
      <c r="K588" s="9">
        <v>901</v>
      </c>
      <c r="L588" s="9" t="s">
        <v>3383</v>
      </c>
      <c r="M588" s="9">
        <v>90150</v>
      </c>
      <c r="N588" s="9" t="s">
        <v>3402</v>
      </c>
      <c r="O588" s="9">
        <v>4</v>
      </c>
      <c r="P588" s="9" t="s">
        <v>127</v>
      </c>
      <c r="Q588" s="9" t="s">
        <v>4745</v>
      </c>
      <c r="R588" s="9"/>
      <c r="S588" s="9" t="s">
        <v>6516</v>
      </c>
      <c r="T588" s="9" t="s">
        <v>3749</v>
      </c>
      <c r="U588" s="9"/>
      <c r="V588" s="9" t="s">
        <v>6517</v>
      </c>
      <c r="W588" s="9"/>
      <c r="X588" s="9"/>
      <c r="Y588" s="9"/>
      <c r="Z588" s="9"/>
      <c r="AA588" s="9" t="s">
        <v>398</v>
      </c>
      <c r="AB588" s="9" t="s">
        <v>6518</v>
      </c>
      <c r="AC588" s="9" t="s">
        <v>6519</v>
      </c>
      <c r="AD588" s="9" t="s">
        <v>6520</v>
      </c>
      <c r="AE588" s="9" t="s">
        <v>137</v>
      </c>
      <c r="AF588" s="9" t="s">
        <v>137</v>
      </c>
      <c r="AG588" s="56" t="s">
        <v>2909</v>
      </c>
      <c r="AH588" s="57" t="s">
        <v>139</v>
      </c>
      <c r="AI588" s="61">
        <v>45246</v>
      </c>
      <c r="AJ588" s="9" t="s">
        <v>138</v>
      </c>
      <c r="AK588" s="55" t="s">
        <v>3394</v>
      </c>
      <c r="AL588" s="55" t="s">
        <v>3394</v>
      </c>
      <c r="AM588" s="12">
        <v>4</v>
      </c>
      <c r="AN588" s="76" t="s">
        <v>3500</v>
      </c>
      <c r="AO588" s="55" t="s">
        <v>3501</v>
      </c>
      <c r="AP588" s="76" t="s">
        <v>3502</v>
      </c>
      <c r="AQ588" s="55" t="s">
        <v>3503</v>
      </c>
      <c r="AR588" s="76" t="s">
        <v>3559</v>
      </c>
      <c r="AS588" s="55" t="s">
        <v>3560</v>
      </c>
      <c r="AT588" s="76" t="s">
        <v>3504</v>
      </c>
      <c r="AU588" s="55" t="s">
        <v>3505</v>
      </c>
      <c r="AW588" s="55" t="s">
        <v>3422</v>
      </c>
      <c r="AX588" s="12">
        <v>4</v>
      </c>
      <c r="BA588" s="55" t="s">
        <v>140</v>
      </c>
      <c r="BB588" s="55" t="s">
        <v>140</v>
      </c>
      <c r="BC588" s="55">
        <v>80771</v>
      </c>
    </row>
    <row r="589" spans="1:56" hidden="1" x14ac:dyDescent="0.25">
      <c r="A589" s="9" t="s">
        <v>3</v>
      </c>
      <c r="B589" s="9" t="s">
        <v>6521</v>
      </c>
      <c r="C589" s="9" t="s">
        <v>6522</v>
      </c>
      <c r="D589" s="9" t="s">
        <v>6523</v>
      </c>
      <c r="E589" s="9" t="s">
        <v>6524</v>
      </c>
      <c r="F589" s="12" t="s">
        <v>8</v>
      </c>
      <c r="G589" s="9" t="s">
        <v>41</v>
      </c>
      <c r="H589" s="9" t="s">
        <v>3119</v>
      </c>
      <c r="I589" s="9">
        <v>12</v>
      </c>
      <c r="J589" s="9" t="s">
        <v>3724</v>
      </c>
      <c r="K589" s="9">
        <v>1201</v>
      </c>
      <c r="L589" s="9" t="s">
        <v>3725</v>
      </c>
      <c r="M589" s="9">
        <v>120150</v>
      </c>
      <c r="N589" s="9" t="s">
        <v>3726</v>
      </c>
      <c r="O589" s="9">
        <v>3</v>
      </c>
      <c r="P589" s="9" t="s">
        <v>714</v>
      </c>
      <c r="Q589" s="9" t="s">
        <v>6525</v>
      </c>
      <c r="R589" s="9" t="s">
        <v>508</v>
      </c>
      <c r="S589" s="9"/>
      <c r="T589" s="9" t="s">
        <v>6526</v>
      </c>
      <c r="U589" s="9"/>
      <c r="V589" s="9"/>
      <c r="W589" s="9"/>
      <c r="X589" s="9"/>
      <c r="Y589" s="9"/>
      <c r="Z589" s="9"/>
      <c r="AA589" s="9"/>
      <c r="AB589" s="9" t="s">
        <v>6527</v>
      </c>
      <c r="AC589" s="9" t="s">
        <v>6528</v>
      </c>
      <c r="AD589" s="9" t="s">
        <v>6529</v>
      </c>
      <c r="AE589" s="9" t="s">
        <v>137</v>
      </c>
      <c r="AF589" s="9" t="s">
        <v>137</v>
      </c>
      <c r="AG589" s="56" t="s">
        <v>2909</v>
      </c>
      <c r="AH589" s="57" t="s">
        <v>139</v>
      </c>
      <c r="AI589" s="61">
        <v>45246</v>
      </c>
      <c r="AJ589" s="9" t="s">
        <v>138</v>
      </c>
      <c r="AK589" s="55" t="s">
        <v>3394</v>
      </c>
      <c r="AL589" s="55" t="s">
        <v>3394</v>
      </c>
      <c r="AM589" s="12">
        <v>2</v>
      </c>
      <c r="AN589" s="76">
        <v>23162000001</v>
      </c>
      <c r="AO589" s="55" t="s">
        <v>3548</v>
      </c>
      <c r="AP589" s="76">
        <v>23161000101</v>
      </c>
      <c r="AQ589" s="55" t="s">
        <v>3546</v>
      </c>
      <c r="AS589" s="55" t="s">
        <v>3422</v>
      </c>
      <c r="AU589" s="55" t="s">
        <v>3422</v>
      </c>
      <c r="AW589" s="55" t="s">
        <v>3422</v>
      </c>
      <c r="AX589" s="12">
        <v>2</v>
      </c>
      <c r="BA589" s="55" t="s">
        <v>140</v>
      </c>
      <c r="BB589" s="55" t="s">
        <v>140</v>
      </c>
      <c r="BC589" s="55">
        <v>80146</v>
      </c>
      <c r="BD589" s="55" t="s">
        <v>3446</v>
      </c>
    </row>
    <row r="590" spans="1:56" hidden="1" x14ac:dyDescent="0.25">
      <c r="A590" s="9" t="s">
        <v>3</v>
      </c>
      <c r="B590" s="9" t="s">
        <v>6530</v>
      </c>
      <c r="C590" s="9" t="s">
        <v>6531</v>
      </c>
      <c r="D590" s="9" t="s">
        <v>6532</v>
      </c>
      <c r="E590" s="9" t="s">
        <v>261</v>
      </c>
      <c r="F590" s="12" t="s">
        <v>8</v>
      </c>
      <c r="G590" s="9" t="s">
        <v>6533</v>
      </c>
      <c r="H590" s="9" t="s">
        <v>6534</v>
      </c>
      <c r="I590" s="9">
        <v>9</v>
      </c>
      <c r="J590" s="9" t="s">
        <v>232</v>
      </c>
      <c r="K590" s="9">
        <v>901</v>
      </c>
      <c r="L590" s="9" t="s">
        <v>3383</v>
      </c>
      <c r="M590" s="9">
        <v>90150</v>
      </c>
      <c r="N590" s="9" t="s">
        <v>3402</v>
      </c>
      <c r="O590" s="9">
        <v>4</v>
      </c>
      <c r="P590" s="9" t="s">
        <v>127</v>
      </c>
      <c r="Q590" s="9" t="s">
        <v>6535</v>
      </c>
      <c r="R590" s="9"/>
      <c r="S590" s="9" t="s">
        <v>6536</v>
      </c>
      <c r="T590" s="9" t="s">
        <v>2442</v>
      </c>
      <c r="U590" s="9" t="s">
        <v>3693</v>
      </c>
      <c r="V590" s="9" t="s">
        <v>6537</v>
      </c>
      <c r="W590" s="9" t="s">
        <v>132</v>
      </c>
      <c r="X590" s="9"/>
      <c r="Y590" s="9" t="s">
        <v>3693</v>
      </c>
      <c r="Z590" s="9"/>
      <c r="AA590" s="9"/>
      <c r="AB590" s="9" t="s">
        <v>6538</v>
      </c>
      <c r="AC590" s="9" t="s">
        <v>6539</v>
      </c>
      <c r="AD590" s="9" t="s">
        <v>6540</v>
      </c>
      <c r="AE590" s="9" t="s">
        <v>137</v>
      </c>
      <c r="AF590" s="9" t="s">
        <v>29</v>
      </c>
      <c r="AG590" s="56" t="s">
        <v>2909</v>
      </c>
      <c r="AH590" s="57" t="s">
        <v>139</v>
      </c>
      <c r="AI590" s="61">
        <v>45270</v>
      </c>
      <c r="AJ590" s="9" t="s">
        <v>138</v>
      </c>
      <c r="AK590" s="55" t="s">
        <v>3394</v>
      </c>
      <c r="AL590" s="55" t="s">
        <v>3394</v>
      </c>
      <c r="AM590" s="12">
        <v>0</v>
      </c>
      <c r="AX590" s="12">
        <v>0</v>
      </c>
      <c r="BB590" s="55" t="s">
        <v>32</v>
      </c>
      <c r="BC590" s="55" t="s">
        <v>3395</v>
      </c>
      <c r="BD590" s="55" t="s">
        <v>3396</v>
      </c>
    </row>
    <row r="591" spans="1:56" x14ac:dyDescent="0.25">
      <c r="A591" s="9" t="s">
        <v>3</v>
      </c>
      <c r="B591" s="9" t="s">
        <v>6541</v>
      </c>
      <c r="C591" s="9" t="s">
        <v>6542</v>
      </c>
      <c r="D591" s="9" t="s">
        <v>6543</v>
      </c>
      <c r="E591" s="9" t="s">
        <v>6544</v>
      </c>
      <c r="F591" s="12" t="s">
        <v>8</v>
      </c>
      <c r="G591" s="9" t="s">
        <v>23</v>
      </c>
      <c r="H591" s="9" t="s">
        <v>433</v>
      </c>
      <c r="I591" s="9">
        <v>9</v>
      </c>
      <c r="J591" s="9" t="s">
        <v>232</v>
      </c>
      <c r="K591" s="9">
        <v>901</v>
      </c>
      <c r="L591" s="9" t="s">
        <v>3383</v>
      </c>
      <c r="M591" s="9">
        <v>90150</v>
      </c>
      <c r="N591" s="9" t="s">
        <v>3402</v>
      </c>
      <c r="O591" s="9">
        <v>4</v>
      </c>
      <c r="P591" s="9" t="s">
        <v>127</v>
      </c>
      <c r="Q591" s="9" t="s">
        <v>3582</v>
      </c>
      <c r="R591" s="9"/>
      <c r="S591" s="9" t="s">
        <v>4341</v>
      </c>
      <c r="T591" s="9" t="s">
        <v>267</v>
      </c>
      <c r="U591" s="9"/>
      <c r="V591" s="9"/>
      <c r="W591" s="9"/>
      <c r="X591" s="9" t="s">
        <v>6545</v>
      </c>
      <c r="Y591" s="9" t="s">
        <v>6546</v>
      </c>
      <c r="Z591" s="9"/>
      <c r="AA591" s="9" t="s">
        <v>7</v>
      </c>
      <c r="AB591" s="9" t="s">
        <v>6547</v>
      </c>
      <c r="AC591" s="9" t="s">
        <v>6548</v>
      </c>
      <c r="AD591" s="9" t="s">
        <v>6549</v>
      </c>
      <c r="AE591" s="9" t="s">
        <v>137</v>
      </c>
      <c r="AF591" s="9" t="s">
        <v>137</v>
      </c>
      <c r="AG591" s="56" t="s">
        <v>2909</v>
      </c>
      <c r="AH591" s="57" t="s">
        <v>139</v>
      </c>
      <c r="AI591" s="61">
        <v>45246</v>
      </c>
      <c r="AJ591" s="9" t="s">
        <v>138</v>
      </c>
      <c r="AK591" s="55" t="s">
        <v>3394</v>
      </c>
      <c r="AL591" s="55" t="s">
        <v>3394</v>
      </c>
      <c r="AM591" s="12">
        <v>5</v>
      </c>
      <c r="AN591" s="76" t="s">
        <v>3782</v>
      </c>
      <c r="AO591" s="55" t="s">
        <v>3783</v>
      </c>
      <c r="AP591" s="76" t="s">
        <v>4721</v>
      </c>
      <c r="AQ591" s="55" t="s">
        <v>4722</v>
      </c>
      <c r="AR591" s="76" t="s">
        <v>4252</v>
      </c>
      <c r="AS591" s="55" t="s">
        <v>4253</v>
      </c>
      <c r="AT591" s="76" t="s">
        <v>5384</v>
      </c>
      <c r="AU591" s="55" t="s">
        <v>5385</v>
      </c>
      <c r="AV591" s="76" t="s">
        <v>4254</v>
      </c>
      <c r="AW591" s="55" t="s">
        <v>6550</v>
      </c>
      <c r="AX591" s="12">
        <v>5</v>
      </c>
      <c r="BA591" s="55" t="s">
        <v>140</v>
      </c>
      <c r="BB591" s="55" t="s">
        <v>140</v>
      </c>
      <c r="BC591" s="55">
        <v>80171</v>
      </c>
    </row>
    <row r="592" spans="1:56" hidden="1" x14ac:dyDescent="0.25">
      <c r="A592" s="9" t="s">
        <v>3</v>
      </c>
      <c r="B592" s="9" t="s">
        <v>6551</v>
      </c>
      <c r="C592" s="9" t="s">
        <v>6552</v>
      </c>
      <c r="D592" s="9" t="s">
        <v>6553</v>
      </c>
      <c r="E592" s="9" t="s">
        <v>6554</v>
      </c>
      <c r="F592" s="12" t="s">
        <v>8</v>
      </c>
      <c r="G592" s="9" t="s">
        <v>48</v>
      </c>
      <c r="H592" s="9" t="s">
        <v>1132</v>
      </c>
      <c r="I592" s="9">
        <v>9</v>
      </c>
      <c r="J592" s="9" t="s">
        <v>232</v>
      </c>
      <c r="K592" s="9">
        <v>901</v>
      </c>
      <c r="L592" s="9" t="s">
        <v>3383</v>
      </c>
      <c r="M592" s="9">
        <v>90150</v>
      </c>
      <c r="N592" s="9" t="s">
        <v>3402</v>
      </c>
      <c r="O592" s="9">
        <v>4</v>
      </c>
      <c r="P592" s="9" t="s">
        <v>127</v>
      </c>
      <c r="Q592" s="9" t="s">
        <v>6555</v>
      </c>
      <c r="R592" s="9"/>
      <c r="S592" s="9"/>
      <c r="T592" s="9" t="s">
        <v>6556</v>
      </c>
      <c r="U592" s="9" t="s">
        <v>3870</v>
      </c>
      <c r="V592" s="9" t="s">
        <v>6303</v>
      </c>
      <c r="W592" s="9" t="s">
        <v>6557</v>
      </c>
      <c r="X592" s="9" t="s">
        <v>398</v>
      </c>
      <c r="Y592" s="9" t="s">
        <v>3870</v>
      </c>
      <c r="Z592" s="9" t="s">
        <v>3870</v>
      </c>
      <c r="AA592" s="9"/>
      <c r="AB592" s="9" t="s">
        <v>6558</v>
      </c>
      <c r="AC592" s="9" t="s">
        <v>6559</v>
      </c>
      <c r="AD592" s="9" t="s">
        <v>6560</v>
      </c>
      <c r="AE592" s="9" t="s">
        <v>137</v>
      </c>
      <c r="AF592" s="9" t="s">
        <v>137</v>
      </c>
      <c r="AG592" s="56" t="s">
        <v>2909</v>
      </c>
      <c r="AH592" s="57" t="s">
        <v>139</v>
      </c>
      <c r="AI592" s="61">
        <v>45246</v>
      </c>
      <c r="AJ592" s="9" t="s">
        <v>138</v>
      </c>
      <c r="AK592" s="55" t="s">
        <v>3394</v>
      </c>
      <c r="AL592" s="55" t="s">
        <v>3394</v>
      </c>
      <c r="AM592" s="12">
        <v>3</v>
      </c>
      <c r="AN592" s="76" t="s">
        <v>6353</v>
      </c>
      <c r="AO592" s="55" t="s">
        <v>6354</v>
      </c>
      <c r="AP592" s="76" t="s">
        <v>4674</v>
      </c>
      <c r="AQ592" s="55" t="s">
        <v>4675</v>
      </c>
      <c r="AR592" s="76" t="s">
        <v>4672</v>
      </c>
      <c r="AS592" s="55" t="s">
        <v>4673</v>
      </c>
      <c r="AU592" s="55" t="s">
        <v>3422</v>
      </c>
      <c r="AW592" s="55" t="s">
        <v>3422</v>
      </c>
      <c r="AX592" s="12">
        <v>3</v>
      </c>
      <c r="BA592" s="55" t="s">
        <v>140</v>
      </c>
      <c r="BB592" s="55" t="s">
        <v>140</v>
      </c>
      <c r="BC592" s="55">
        <v>80829</v>
      </c>
    </row>
    <row r="593" spans="1:56" hidden="1" x14ac:dyDescent="0.25">
      <c r="A593" s="9" t="s">
        <v>3</v>
      </c>
      <c r="B593" s="9" t="s">
        <v>6561</v>
      </c>
      <c r="C593" s="9" t="s">
        <v>6562</v>
      </c>
      <c r="D593" s="9" t="s">
        <v>6563</v>
      </c>
      <c r="E593" s="9" t="s">
        <v>6564</v>
      </c>
      <c r="F593" s="12" t="s">
        <v>8</v>
      </c>
      <c r="G593" s="9" t="s">
        <v>43</v>
      </c>
      <c r="H593" s="9" t="s">
        <v>202</v>
      </c>
      <c r="I593" s="9">
        <v>9</v>
      </c>
      <c r="J593" s="9" t="s">
        <v>232</v>
      </c>
      <c r="K593" s="9">
        <v>901</v>
      </c>
      <c r="L593" s="9" t="s">
        <v>3383</v>
      </c>
      <c r="M593" s="9">
        <v>90150</v>
      </c>
      <c r="N593" s="9" t="s">
        <v>3402</v>
      </c>
      <c r="O593" s="9">
        <v>4</v>
      </c>
      <c r="P593" s="9" t="s">
        <v>127</v>
      </c>
      <c r="Q593" s="9" t="s">
        <v>3582</v>
      </c>
      <c r="R593" s="9" t="s">
        <v>568</v>
      </c>
      <c r="S593" s="9" t="s">
        <v>3582</v>
      </c>
      <c r="T593" s="9" t="s">
        <v>3648</v>
      </c>
      <c r="U593" s="9" t="s">
        <v>6565</v>
      </c>
      <c r="V593" s="9"/>
      <c r="W593" s="9"/>
      <c r="X593" s="9"/>
      <c r="Y593" s="9"/>
      <c r="Z593" s="9"/>
      <c r="AA593" s="9" t="s">
        <v>1115</v>
      </c>
      <c r="AB593" s="9" t="s">
        <v>6566</v>
      </c>
      <c r="AC593" s="9" t="s">
        <v>6567</v>
      </c>
      <c r="AD593" s="9" t="s">
        <v>6568</v>
      </c>
      <c r="AE593" s="9" t="s">
        <v>137</v>
      </c>
      <c r="AF593" s="9" t="s">
        <v>137</v>
      </c>
      <c r="AG593" s="56" t="s">
        <v>2909</v>
      </c>
      <c r="AH593" s="57" t="s">
        <v>139</v>
      </c>
      <c r="AI593" s="61">
        <v>45246</v>
      </c>
      <c r="AJ593" s="9" t="s">
        <v>138</v>
      </c>
      <c r="AK593" s="55" t="s">
        <v>3394</v>
      </c>
      <c r="AL593" s="55" t="s">
        <v>3394</v>
      </c>
      <c r="AM593" s="12">
        <v>1</v>
      </c>
      <c r="AN593" s="76" t="s">
        <v>348</v>
      </c>
      <c r="AO593" s="55" t="s">
        <v>3445</v>
      </c>
      <c r="AQ593" s="55" t="s">
        <v>3422</v>
      </c>
      <c r="AS593" s="55" t="s">
        <v>3422</v>
      </c>
      <c r="AU593" s="55" t="s">
        <v>3422</v>
      </c>
      <c r="AW593" s="55" t="s">
        <v>3422</v>
      </c>
      <c r="AX593" s="12">
        <v>1</v>
      </c>
      <c r="BA593" s="55" t="s">
        <v>140</v>
      </c>
      <c r="BB593" s="55" t="s">
        <v>140</v>
      </c>
      <c r="BC593" s="55">
        <v>80218</v>
      </c>
    </row>
    <row r="594" spans="1:56" hidden="1" x14ac:dyDescent="0.25">
      <c r="A594" s="9" t="s">
        <v>3</v>
      </c>
      <c r="B594" s="9" t="s">
        <v>6569</v>
      </c>
      <c r="C594" s="9" t="s">
        <v>6570</v>
      </c>
      <c r="D594" s="9" t="s">
        <v>6571</v>
      </c>
      <c r="E594" s="9" t="s">
        <v>6572</v>
      </c>
      <c r="F594" s="12" t="s">
        <v>8</v>
      </c>
      <c r="G594" s="9" t="s">
        <v>1331</v>
      </c>
      <c r="H594" s="9" t="s">
        <v>1332</v>
      </c>
      <c r="I594" s="9">
        <v>13</v>
      </c>
      <c r="J594" s="9" t="s">
        <v>3510</v>
      </c>
      <c r="K594" s="9">
        <v>1321</v>
      </c>
      <c r="L594" s="9" t="s">
        <v>3511</v>
      </c>
      <c r="M594" s="9">
        <v>132150</v>
      </c>
      <c r="N594" s="9" t="s">
        <v>3512</v>
      </c>
      <c r="O594" s="9">
        <v>4</v>
      </c>
      <c r="P594" s="9" t="s">
        <v>127</v>
      </c>
      <c r="Q594" s="9" t="s">
        <v>3526</v>
      </c>
      <c r="R594" s="9"/>
      <c r="S594" s="9"/>
      <c r="T594" s="9" t="s">
        <v>2075</v>
      </c>
      <c r="U594" s="9"/>
      <c r="V594" s="9" t="s">
        <v>6573</v>
      </c>
      <c r="W594" s="9"/>
      <c r="X594" s="9"/>
      <c r="Y594" s="9"/>
      <c r="Z594" s="9"/>
      <c r="AA594" s="9"/>
      <c r="AB594" s="9" t="s">
        <v>6574</v>
      </c>
      <c r="AC594" s="9" t="s">
        <v>6575</v>
      </c>
      <c r="AD594" s="9" t="s">
        <v>6576</v>
      </c>
      <c r="AE594" s="9" t="s">
        <v>137</v>
      </c>
      <c r="AF594" s="9" t="s">
        <v>137</v>
      </c>
      <c r="AG594" s="56" t="s">
        <v>2909</v>
      </c>
      <c r="AH594" s="57" t="s">
        <v>139</v>
      </c>
      <c r="AI594" s="61">
        <v>45246</v>
      </c>
      <c r="AJ594" s="9" t="s">
        <v>138</v>
      </c>
      <c r="AK594" s="55" t="s">
        <v>3394</v>
      </c>
      <c r="AL594" s="55" t="s">
        <v>3394</v>
      </c>
      <c r="AM594" s="12">
        <v>2</v>
      </c>
      <c r="AN594" s="76" t="s">
        <v>6324</v>
      </c>
      <c r="AO594" s="55" t="s">
        <v>6325</v>
      </c>
      <c r="AP594" s="76" t="s">
        <v>6326</v>
      </c>
      <c r="AQ594" s="55" t="s">
        <v>6327</v>
      </c>
      <c r="AS594" s="55" t="s">
        <v>3422</v>
      </c>
      <c r="AU594" s="55" t="s">
        <v>3422</v>
      </c>
      <c r="AW594" s="55" t="s">
        <v>3422</v>
      </c>
      <c r="AX594" s="12">
        <v>2</v>
      </c>
      <c r="BA594" s="55" t="s">
        <v>140</v>
      </c>
      <c r="BB594" s="55" t="s">
        <v>140</v>
      </c>
      <c r="BC594" s="55">
        <v>80583</v>
      </c>
    </row>
    <row r="595" spans="1:56" hidden="1" x14ac:dyDescent="0.25">
      <c r="A595" s="9" t="s">
        <v>3</v>
      </c>
      <c r="B595" s="9" t="s">
        <v>6577</v>
      </c>
      <c r="C595" s="9" t="s">
        <v>6578</v>
      </c>
      <c r="D595" s="9" t="s">
        <v>6579</v>
      </c>
      <c r="E595" s="9" t="s">
        <v>6580</v>
      </c>
      <c r="F595" s="12" t="s">
        <v>8</v>
      </c>
      <c r="G595" s="9" t="s">
        <v>44</v>
      </c>
      <c r="H595" s="9" t="s">
        <v>3509</v>
      </c>
      <c r="I595" s="9">
        <v>9</v>
      </c>
      <c r="J595" s="9" t="s">
        <v>232</v>
      </c>
      <c r="K595" s="9">
        <v>916</v>
      </c>
      <c r="L595" s="9" t="s">
        <v>5041</v>
      </c>
      <c r="M595" s="9">
        <v>91650</v>
      </c>
      <c r="N595" s="9" t="s">
        <v>5042</v>
      </c>
      <c r="O595" s="9">
        <v>4</v>
      </c>
      <c r="P595" s="9" t="s">
        <v>127</v>
      </c>
      <c r="Q595" s="9" t="s">
        <v>6581</v>
      </c>
      <c r="R595" s="9"/>
      <c r="S595" s="9"/>
      <c r="T595" s="9" t="s">
        <v>6582</v>
      </c>
      <c r="U595" s="9" t="s">
        <v>6583</v>
      </c>
      <c r="V595" s="9"/>
      <c r="W595" s="9"/>
      <c r="X595" s="9"/>
      <c r="Y595" s="9"/>
      <c r="Z595" s="9"/>
      <c r="AA595" s="9"/>
      <c r="AB595" s="9" t="s">
        <v>6584</v>
      </c>
      <c r="AC595" s="9" t="s">
        <v>6585</v>
      </c>
      <c r="AD595" s="9" t="s">
        <v>6586</v>
      </c>
      <c r="AE595" s="9" t="s">
        <v>137</v>
      </c>
      <c r="AF595" s="9" t="s">
        <v>137</v>
      </c>
      <c r="AG595" s="56" t="s">
        <v>2909</v>
      </c>
      <c r="AH595" s="57" t="s">
        <v>139</v>
      </c>
      <c r="AI595" s="61">
        <v>45270</v>
      </c>
      <c r="AJ595" s="9" t="s">
        <v>138</v>
      </c>
      <c r="AK595" s="55" t="s">
        <v>3394</v>
      </c>
      <c r="AL595" s="55" t="s">
        <v>3394</v>
      </c>
      <c r="AM595" s="12">
        <v>0</v>
      </c>
      <c r="AX595" s="12">
        <v>0</v>
      </c>
      <c r="BB595" s="55" t="s">
        <v>32</v>
      </c>
      <c r="BC595" s="55" t="s">
        <v>3395</v>
      </c>
      <c r="BD595" s="55" t="s">
        <v>3396</v>
      </c>
    </row>
    <row r="596" spans="1:56" hidden="1" x14ac:dyDescent="0.25">
      <c r="A596" s="9" t="s">
        <v>3</v>
      </c>
      <c r="B596" s="9" t="s">
        <v>6587</v>
      </c>
      <c r="C596" s="9" t="s">
        <v>6588</v>
      </c>
      <c r="D596" s="9" t="s">
        <v>6589</v>
      </c>
      <c r="E596" s="9" t="s">
        <v>6590</v>
      </c>
      <c r="F596" s="12" t="s">
        <v>8</v>
      </c>
      <c r="G596" s="9" t="s">
        <v>1331</v>
      </c>
      <c r="H596" s="9" t="s">
        <v>1332</v>
      </c>
      <c r="I596" s="9">
        <v>13</v>
      </c>
      <c r="J596" s="9" t="s">
        <v>3510</v>
      </c>
      <c r="K596" s="9">
        <v>1309</v>
      </c>
      <c r="L596" s="9" t="s">
        <v>3902</v>
      </c>
      <c r="M596" s="9">
        <v>130950</v>
      </c>
      <c r="N596" s="9" t="s">
        <v>3903</v>
      </c>
      <c r="O596" s="9">
        <v>4</v>
      </c>
      <c r="P596" s="9" t="s">
        <v>127</v>
      </c>
      <c r="Q596" s="9" t="s">
        <v>4563</v>
      </c>
      <c r="R596" s="9"/>
      <c r="S596" s="9"/>
      <c r="T596" s="9" t="s">
        <v>1688</v>
      </c>
      <c r="U596" s="9"/>
      <c r="V596" s="9"/>
      <c r="W596" s="9"/>
      <c r="X596" s="9"/>
      <c r="Y596" s="9"/>
      <c r="Z596" s="9" t="s">
        <v>3907</v>
      </c>
      <c r="AA596" s="9"/>
      <c r="AB596" s="9" t="s">
        <v>6591</v>
      </c>
      <c r="AC596" s="9" t="s">
        <v>6592</v>
      </c>
      <c r="AD596" s="9" t="s">
        <v>6593</v>
      </c>
      <c r="AE596" s="9" t="s">
        <v>137</v>
      </c>
      <c r="AF596" s="9" t="s">
        <v>137</v>
      </c>
      <c r="AG596" s="56" t="s">
        <v>2909</v>
      </c>
      <c r="AH596" s="57" t="s">
        <v>139</v>
      </c>
      <c r="AI596" s="61">
        <v>45245</v>
      </c>
      <c r="AJ596" s="9" t="s">
        <v>138</v>
      </c>
      <c r="AK596" s="55" t="s">
        <v>3394</v>
      </c>
      <c r="AL596" s="55" t="s">
        <v>3394</v>
      </c>
      <c r="AM596" s="12">
        <v>0</v>
      </c>
      <c r="AX596" s="12">
        <v>0</v>
      </c>
      <c r="BB596" s="55" t="s">
        <v>32</v>
      </c>
      <c r="BC596" s="55" t="s">
        <v>3395</v>
      </c>
      <c r="BD596" s="55" t="s">
        <v>3396</v>
      </c>
    </row>
    <row r="597" spans="1:56" hidden="1" x14ac:dyDescent="0.25">
      <c r="A597" s="9" t="s">
        <v>3</v>
      </c>
      <c r="B597" s="9" t="s">
        <v>6594</v>
      </c>
      <c r="C597" s="9" t="s">
        <v>6595</v>
      </c>
      <c r="D597" s="9" t="s">
        <v>6596</v>
      </c>
      <c r="E597" s="9"/>
      <c r="F597" s="12" t="s">
        <v>8</v>
      </c>
      <c r="G597" s="9" t="s">
        <v>43</v>
      </c>
      <c r="H597" s="9" t="s">
        <v>202</v>
      </c>
      <c r="I597" s="9">
        <v>9</v>
      </c>
      <c r="J597" s="9" t="s">
        <v>232</v>
      </c>
      <c r="K597" s="9">
        <v>916</v>
      </c>
      <c r="L597" s="9" t="s">
        <v>5041</v>
      </c>
      <c r="M597" s="9">
        <v>91650</v>
      </c>
      <c r="N597" s="9" t="s">
        <v>5042</v>
      </c>
      <c r="O597" s="9">
        <v>4</v>
      </c>
      <c r="P597" s="9" t="s">
        <v>127</v>
      </c>
      <c r="Q597" s="9" t="s">
        <v>6597</v>
      </c>
      <c r="R597" s="9" t="s">
        <v>508</v>
      </c>
      <c r="S597" s="9" t="s">
        <v>508</v>
      </c>
      <c r="T597" s="9" t="s">
        <v>853</v>
      </c>
      <c r="U597" s="9"/>
      <c r="V597" s="9" t="s">
        <v>6598</v>
      </c>
      <c r="W597" s="9" t="s">
        <v>132</v>
      </c>
      <c r="X597" s="9" t="s">
        <v>1001</v>
      </c>
      <c r="Y597" s="9" t="s">
        <v>764</v>
      </c>
      <c r="Z597" s="9" t="s">
        <v>764</v>
      </c>
      <c r="AA597" s="9" t="s">
        <v>511</v>
      </c>
      <c r="AB597" s="9" t="s">
        <v>6599</v>
      </c>
      <c r="AC597" s="9" t="s">
        <v>6600</v>
      </c>
      <c r="AD597" s="9" t="s">
        <v>6601</v>
      </c>
      <c r="AE597" s="9" t="s">
        <v>137</v>
      </c>
      <c r="AF597" s="9" t="s">
        <v>137</v>
      </c>
      <c r="AG597" s="56" t="s">
        <v>2909</v>
      </c>
      <c r="AH597" s="57" t="s">
        <v>139</v>
      </c>
      <c r="AI597" s="61">
        <v>45270</v>
      </c>
      <c r="AJ597" s="9" t="s">
        <v>138</v>
      </c>
      <c r="AK597" s="55" t="s">
        <v>3394</v>
      </c>
      <c r="AL597" s="55" t="s">
        <v>3394</v>
      </c>
      <c r="AM597" s="12">
        <v>0</v>
      </c>
      <c r="AX597" s="12">
        <v>0</v>
      </c>
      <c r="BB597" s="55" t="s">
        <v>32</v>
      </c>
      <c r="BC597" s="55" t="s">
        <v>3395</v>
      </c>
      <c r="BD597" s="55" t="s">
        <v>3396</v>
      </c>
    </row>
    <row r="598" spans="1:56" hidden="1" x14ac:dyDescent="0.25">
      <c r="A598" s="9" t="s">
        <v>3</v>
      </c>
      <c r="B598" s="9" t="s">
        <v>6602</v>
      </c>
      <c r="C598" s="9" t="s">
        <v>6603</v>
      </c>
      <c r="D598" s="9" t="s">
        <v>6604</v>
      </c>
      <c r="E598" s="9" t="s">
        <v>261</v>
      </c>
      <c r="F598" s="12" t="s">
        <v>8</v>
      </c>
      <c r="G598" s="9" t="s">
        <v>44</v>
      </c>
      <c r="H598" s="9" t="s">
        <v>3509</v>
      </c>
      <c r="I598" s="9">
        <v>13</v>
      </c>
      <c r="J598" s="9" t="s">
        <v>3510</v>
      </c>
      <c r="K598" s="9">
        <v>1321</v>
      </c>
      <c r="L598" s="9" t="s">
        <v>3511</v>
      </c>
      <c r="M598" s="9">
        <v>132150</v>
      </c>
      <c r="N598" s="9" t="s">
        <v>3512</v>
      </c>
      <c r="O598" s="9">
        <v>4</v>
      </c>
      <c r="P598" s="9" t="s">
        <v>127</v>
      </c>
      <c r="Q598" s="9" t="s">
        <v>6605</v>
      </c>
      <c r="R598" s="9"/>
      <c r="S598" s="9" t="s">
        <v>3526</v>
      </c>
      <c r="T598" s="9" t="s">
        <v>267</v>
      </c>
      <c r="U598" s="9" t="s">
        <v>6606</v>
      </c>
      <c r="V598" s="9" t="s">
        <v>6607</v>
      </c>
      <c r="W598" s="9"/>
      <c r="X598" s="9"/>
      <c r="Y598" s="9"/>
      <c r="Z598" s="9" t="s">
        <v>6608</v>
      </c>
      <c r="AA598" s="9"/>
      <c r="AB598" s="9" t="s">
        <v>6609</v>
      </c>
      <c r="AC598" s="9" t="s">
        <v>6610</v>
      </c>
      <c r="AD598" s="9" t="s">
        <v>6611</v>
      </c>
      <c r="AE598" s="9" t="s">
        <v>137</v>
      </c>
      <c r="AF598" s="9" t="s">
        <v>137</v>
      </c>
      <c r="AG598" s="56" t="s">
        <v>2909</v>
      </c>
      <c r="AH598" s="57" t="s">
        <v>139</v>
      </c>
      <c r="AI598" s="61">
        <v>45246</v>
      </c>
      <c r="AJ598" s="9" t="s">
        <v>138</v>
      </c>
      <c r="AK598" s="55" t="s">
        <v>3394</v>
      </c>
      <c r="AL598" s="55" t="s">
        <v>3394</v>
      </c>
      <c r="AM598" s="12">
        <v>2</v>
      </c>
      <c r="AN598" s="76" t="s">
        <v>6509</v>
      </c>
      <c r="AO598" s="55" t="s">
        <v>6510</v>
      </c>
      <c r="AP598" s="76" t="s">
        <v>6219</v>
      </c>
      <c r="AQ598" s="55" t="s">
        <v>3518</v>
      </c>
      <c r="AS598" s="55" t="s">
        <v>3422</v>
      </c>
      <c r="AU598" s="55" t="s">
        <v>3422</v>
      </c>
      <c r="AW598" s="55" t="s">
        <v>3422</v>
      </c>
      <c r="AX598" s="12">
        <v>2</v>
      </c>
      <c r="BA598" s="55" t="s">
        <v>140</v>
      </c>
      <c r="BB598" s="55" t="s">
        <v>140</v>
      </c>
      <c r="BC598" s="55">
        <v>80116</v>
      </c>
    </row>
    <row r="599" spans="1:56" hidden="1" x14ac:dyDescent="0.25">
      <c r="A599" s="9" t="s">
        <v>3</v>
      </c>
      <c r="B599" s="9" t="s">
        <v>6612</v>
      </c>
      <c r="C599" s="9" t="s">
        <v>6613</v>
      </c>
      <c r="D599" s="9" t="s">
        <v>6614</v>
      </c>
      <c r="E599" s="9" t="s">
        <v>261</v>
      </c>
      <c r="F599" s="12" t="s">
        <v>8</v>
      </c>
      <c r="G599" s="9" t="s">
        <v>2712</v>
      </c>
      <c r="H599" s="9" t="s">
        <v>2713</v>
      </c>
      <c r="I599" s="9">
        <v>9</v>
      </c>
      <c r="J599" s="9" t="s">
        <v>232</v>
      </c>
      <c r="K599" s="9">
        <v>901</v>
      </c>
      <c r="L599" s="9" t="s">
        <v>3383</v>
      </c>
      <c r="M599" s="9">
        <v>90150</v>
      </c>
      <c r="N599" s="9" t="s">
        <v>3402</v>
      </c>
      <c r="O599" s="9">
        <v>4</v>
      </c>
      <c r="P599" s="9" t="s">
        <v>127</v>
      </c>
      <c r="Q599" s="9" t="s">
        <v>6615</v>
      </c>
      <c r="R599" s="9"/>
      <c r="S599" s="9"/>
      <c r="T599" s="9"/>
      <c r="U599" s="9"/>
      <c r="V599" s="9" t="s">
        <v>6616</v>
      </c>
      <c r="W599" s="9" t="s">
        <v>6617</v>
      </c>
      <c r="X599" s="9" t="s">
        <v>6618</v>
      </c>
      <c r="Y599" s="9"/>
      <c r="Z599" s="9"/>
      <c r="AA599" s="9"/>
      <c r="AB599" s="9" t="s">
        <v>6619</v>
      </c>
      <c r="AC599" s="9" t="s">
        <v>6620</v>
      </c>
      <c r="AD599" s="9" t="s">
        <v>6621</v>
      </c>
      <c r="AE599" s="9" t="s">
        <v>137</v>
      </c>
      <c r="AF599" s="9" t="s">
        <v>137</v>
      </c>
      <c r="AG599" s="56" t="s">
        <v>2909</v>
      </c>
      <c r="AH599" s="57" t="s">
        <v>139</v>
      </c>
      <c r="AI599" s="61">
        <v>45246</v>
      </c>
      <c r="AJ599" s="9" t="s">
        <v>138</v>
      </c>
      <c r="AK599" s="55" t="s">
        <v>3394</v>
      </c>
      <c r="AL599" s="55" t="s">
        <v>3394</v>
      </c>
      <c r="AM599" s="12">
        <v>1</v>
      </c>
      <c r="AN599" s="76" t="s">
        <v>6622</v>
      </c>
      <c r="AO599" s="55" t="s">
        <v>6623</v>
      </c>
      <c r="AQ599" s="55" t="s">
        <v>3422</v>
      </c>
      <c r="AS599" s="55" t="s">
        <v>3422</v>
      </c>
      <c r="AU599" s="55" t="s">
        <v>3422</v>
      </c>
      <c r="AW599" s="55" t="s">
        <v>3422</v>
      </c>
      <c r="AX599" s="12">
        <v>1</v>
      </c>
      <c r="BA599" s="55" t="s">
        <v>140</v>
      </c>
      <c r="BB599" s="55" t="s">
        <v>140</v>
      </c>
      <c r="BC599" s="55">
        <v>80791</v>
      </c>
    </row>
    <row r="600" spans="1:56" hidden="1" x14ac:dyDescent="0.25">
      <c r="A600" s="9" t="s">
        <v>3</v>
      </c>
      <c r="B600" s="9" t="s">
        <v>6624</v>
      </c>
      <c r="C600" s="9" t="s">
        <v>6625</v>
      </c>
      <c r="D600" s="9" t="s">
        <v>6626</v>
      </c>
      <c r="E600" s="9" t="s">
        <v>261</v>
      </c>
      <c r="F600" s="12" t="s">
        <v>8</v>
      </c>
      <c r="G600" s="9" t="s">
        <v>39</v>
      </c>
      <c r="H600" s="9" t="s">
        <v>2771</v>
      </c>
      <c r="I600" s="9">
        <v>9</v>
      </c>
      <c r="J600" s="9" t="s">
        <v>232</v>
      </c>
      <c r="K600" s="9">
        <v>901</v>
      </c>
      <c r="L600" s="9" t="s">
        <v>3383</v>
      </c>
      <c r="M600" s="9">
        <v>90150</v>
      </c>
      <c r="N600" s="9" t="s">
        <v>3402</v>
      </c>
      <c r="O600" s="9">
        <v>4</v>
      </c>
      <c r="P600" s="9" t="s">
        <v>127</v>
      </c>
      <c r="Q600" s="9" t="s">
        <v>3582</v>
      </c>
      <c r="R600" s="9"/>
      <c r="S600" s="9"/>
      <c r="T600" s="9" t="s">
        <v>1534</v>
      </c>
      <c r="U600" s="9" t="s">
        <v>3094</v>
      </c>
      <c r="V600" s="9" t="s">
        <v>6627</v>
      </c>
      <c r="W600" s="9"/>
      <c r="X600" s="9" t="s">
        <v>2581</v>
      </c>
      <c r="Y600" s="9"/>
      <c r="Z600" s="9"/>
      <c r="AA600" s="9" t="s">
        <v>5634</v>
      </c>
      <c r="AB600" s="9" t="s">
        <v>6628</v>
      </c>
      <c r="AC600" s="9" t="s">
        <v>6629</v>
      </c>
      <c r="AD600" s="9" t="s">
        <v>6630</v>
      </c>
      <c r="AE600" s="9" t="s">
        <v>137</v>
      </c>
      <c r="AF600" s="9" t="s">
        <v>137</v>
      </c>
      <c r="AG600" s="56" t="s">
        <v>2909</v>
      </c>
      <c r="AH600" s="57" t="s">
        <v>139</v>
      </c>
      <c r="AI600" s="61">
        <v>45246</v>
      </c>
      <c r="AJ600" s="9" t="s">
        <v>138</v>
      </c>
      <c r="AK600" s="55" t="s">
        <v>3394</v>
      </c>
      <c r="AL600" s="55" t="s">
        <v>3394</v>
      </c>
      <c r="AM600" s="12">
        <v>1</v>
      </c>
      <c r="AN600" s="76" t="s">
        <v>6631</v>
      </c>
      <c r="AO600" s="55" t="s">
        <v>6632</v>
      </c>
      <c r="AQ600" s="55" t="s">
        <v>3422</v>
      </c>
      <c r="AS600" s="55" t="s">
        <v>3422</v>
      </c>
      <c r="AU600" s="55" t="s">
        <v>3422</v>
      </c>
      <c r="AW600" s="55" t="s">
        <v>3422</v>
      </c>
      <c r="AX600" s="12">
        <v>1</v>
      </c>
      <c r="BA600" s="55" t="s">
        <v>140</v>
      </c>
      <c r="BB600" s="55" t="s">
        <v>140</v>
      </c>
      <c r="BC600" s="55">
        <v>80209</v>
      </c>
    </row>
    <row r="601" spans="1:56" hidden="1" x14ac:dyDescent="0.25">
      <c r="A601" s="9" t="s">
        <v>3</v>
      </c>
      <c r="B601" s="9" t="s">
        <v>6633</v>
      </c>
      <c r="C601" s="9" t="s">
        <v>6634</v>
      </c>
      <c r="D601" s="9" t="s">
        <v>6635</v>
      </c>
      <c r="E601" s="9" t="s">
        <v>6636</v>
      </c>
      <c r="F601" s="12" t="s">
        <v>8</v>
      </c>
      <c r="G601" s="9" t="s">
        <v>41</v>
      </c>
      <c r="H601" s="9" t="s">
        <v>3119</v>
      </c>
      <c r="I601" s="9">
        <v>9</v>
      </c>
      <c r="J601" s="9" t="s">
        <v>232</v>
      </c>
      <c r="K601" s="9">
        <v>919</v>
      </c>
      <c r="L601" s="9" t="s">
        <v>3537</v>
      </c>
      <c r="M601" s="9">
        <v>91953</v>
      </c>
      <c r="N601" s="9" t="s">
        <v>3538</v>
      </c>
      <c r="O601" s="9">
        <v>3</v>
      </c>
      <c r="P601" s="9" t="s">
        <v>714</v>
      </c>
      <c r="Q601" s="9" t="s">
        <v>6637</v>
      </c>
      <c r="R601" s="9"/>
      <c r="S601" s="9" t="s">
        <v>6638</v>
      </c>
      <c r="T601" s="9"/>
      <c r="U601" s="9"/>
      <c r="V601" s="9"/>
      <c r="W601" s="9"/>
      <c r="X601" s="9"/>
      <c r="Y601" s="9"/>
      <c r="Z601" s="9" t="s">
        <v>6639</v>
      </c>
      <c r="AA601" s="9" t="s">
        <v>6640</v>
      </c>
      <c r="AB601" s="9" t="s">
        <v>6641</v>
      </c>
      <c r="AC601" s="9"/>
      <c r="AD601" s="9" t="s">
        <v>6642</v>
      </c>
      <c r="AE601" s="9" t="s">
        <v>137</v>
      </c>
      <c r="AF601" s="9" t="s">
        <v>137</v>
      </c>
      <c r="AG601" s="56" t="s">
        <v>2909</v>
      </c>
      <c r="AH601" s="57" t="s">
        <v>139</v>
      </c>
      <c r="AI601" s="61">
        <v>45270</v>
      </c>
      <c r="AJ601" s="9" t="s">
        <v>138</v>
      </c>
      <c r="AK601" s="55" t="s">
        <v>3394</v>
      </c>
      <c r="AL601" s="55" t="s">
        <v>3394</v>
      </c>
      <c r="AM601" s="12">
        <v>0</v>
      </c>
      <c r="AX601" s="12">
        <v>0</v>
      </c>
      <c r="BB601" s="55" t="s">
        <v>32</v>
      </c>
      <c r="BC601" s="55" t="s">
        <v>3395</v>
      </c>
      <c r="BD601" s="55" t="s">
        <v>3396</v>
      </c>
    </row>
    <row r="602" spans="1:56" hidden="1" x14ac:dyDescent="0.25">
      <c r="A602" s="9" t="s">
        <v>3</v>
      </c>
      <c r="B602" s="9" t="s">
        <v>6643</v>
      </c>
      <c r="C602" s="9" t="s">
        <v>6644</v>
      </c>
      <c r="D602" s="9" t="s">
        <v>6645</v>
      </c>
      <c r="E602" s="9" t="s">
        <v>261</v>
      </c>
      <c r="F602" s="12" t="s">
        <v>8</v>
      </c>
      <c r="G602" s="9" t="s">
        <v>4945</v>
      </c>
      <c r="H602" s="9" t="s">
        <v>4946</v>
      </c>
      <c r="I602" s="9">
        <v>24</v>
      </c>
      <c r="J602" s="9" t="s">
        <v>3669</v>
      </c>
      <c r="K602" s="9">
        <v>2401</v>
      </c>
      <c r="L602" s="9" t="s">
        <v>3669</v>
      </c>
      <c r="M602" s="9">
        <v>240153</v>
      </c>
      <c r="N602" s="9" t="s">
        <v>3670</v>
      </c>
      <c r="O602" s="9">
        <v>4</v>
      </c>
      <c r="P602" s="9" t="s">
        <v>127</v>
      </c>
      <c r="Q602" s="9" t="s">
        <v>6646</v>
      </c>
      <c r="R602" s="9" t="s">
        <v>508</v>
      </c>
      <c r="S602" s="9"/>
      <c r="T602" s="9" t="s">
        <v>6647</v>
      </c>
      <c r="U602" s="9"/>
      <c r="V602" s="9"/>
      <c r="W602" s="9"/>
      <c r="X602" s="9"/>
      <c r="Y602" s="9"/>
      <c r="Z602" s="9" t="s">
        <v>6648</v>
      </c>
      <c r="AA602" s="9"/>
      <c r="AB602" s="9" t="s">
        <v>6649</v>
      </c>
      <c r="AC602" s="9" t="s">
        <v>6650</v>
      </c>
      <c r="AD602" s="9" t="s">
        <v>6651</v>
      </c>
      <c r="AE602" s="9" t="s">
        <v>137</v>
      </c>
      <c r="AF602" s="9" t="s">
        <v>137</v>
      </c>
      <c r="AG602" s="56" t="s">
        <v>2909</v>
      </c>
      <c r="AH602" s="57" t="s">
        <v>139</v>
      </c>
      <c r="AI602" s="61">
        <v>45246</v>
      </c>
      <c r="AJ602" s="9" t="s">
        <v>138</v>
      </c>
      <c r="AK602" s="55" t="s">
        <v>3394</v>
      </c>
      <c r="AL602" s="55" t="s">
        <v>3394</v>
      </c>
      <c r="AM602" s="12">
        <v>2</v>
      </c>
      <c r="AN602" s="76">
        <v>21174130001</v>
      </c>
      <c r="AO602" s="55" t="s">
        <v>2853</v>
      </c>
      <c r="AP602" s="76">
        <v>21113000501</v>
      </c>
      <c r="AQ602" s="55" t="s">
        <v>3056</v>
      </c>
      <c r="AS602" s="55" t="s">
        <v>3422</v>
      </c>
      <c r="AU602" s="55" t="s">
        <v>3422</v>
      </c>
      <c r="AW602" s="55" t="s">
        <v>3422</v>
      </c>
      <c r="AX602" s="12">
        <v>2</v>
      </c>
      <c r="BA602" s="55" t="s">
        <v>140</v>
      </c>
      <c r="BB602" s="55" t="s">
        <v>140</v>
      </c>
      <c r="BC602" s="55">
        <v>80512</v>
      </c>
      <c r="BD602" s="55" t="s">
        <v>3446</v>
      </c>
    </row>
    <row r="603" spans="1:56" hidden="1" x14ac:dyDescent="0.25">
      <c r="A603" s="9" t="s">
        <v>3</v>
      </c>
      <c r="B603" s="9" t="s">
        <v>6652</v>
      </c>
      <c r="C603" s="9" t="s">
        <v>6653</v>
      </c>
      <c r="D603" s="9" t="s">
        <v>6654</v>
      </c>
      <c r="E603" s="9" t="s">
        <v>261</v>
      </c>
      <c r="F603" s="12" t="s">
        <v>8</v>
      </c>
      <c r="G603" s="9" t="s">
        <v>39</v>
      </c>
      <c r="H603" s="9" t="s">
        <v>2771</v>
      </c>
      <c r="I603" s="9">
        <v>9</v>
      </c>
      <c r="J603" s="9" t="s">
        <v>232</v>
      </c>
      <c r="K603" s="9">
        <v>901</v>
      </c>
      <c r="L603" s="9" t="s">
        <v>3383</v>
      </c>
      <c r="M603" s="9">
        <v>90150</v>
      </c>
      <c r="N603" s="9" t="s">
        <v>3402</v>
      </c>
      <c r="O603" s="9">
        <v>4</v>
      </c>
      <c r="P603" s="9" t="s">
        <v>127</v>
      </c>
      <c r="Q603" s="9" t="s">
        <v>6655</v>
      </c>
      <c r="R603" s="9" t="s">
        <v>6656</v>
      </c>
      <c r="S603" s="9"/>
      <c r="T603" s="9"/>
      <c r="U603" s="9"/>
      <c r="V603" s="9"/>
      <c r="W603" s="9"/>
      <c r="X603" s="9"/>
      <c r="Y603" s="9"/>
      <c r="Z603" s="9" t="s">
        <v>3928</v>
      </c>
      <c r="AA603" s="9" t="s">
        <v>1001</v>
      </c>
      <c r="AB603" s="9" t="s">
        <v>3928</v>
      </c>
      <c r="AC603" s="9"/>
      <c r="AD603" s="9" t="s">
        <v>6657</v>
      </c>
      <c r="AE603" s="9" t="s">
        <v>137</v>
      </c>
      <c r="AF603" s="9" t="s">
        <v>137</v>
      </c>
      <c r="AG603" s="56" t="s">
        <v>2909</v>
      </c>
      <c r="AH603" s="57" t="s">
        <v>139</v>
      </c>
      <c r="AI603" s="61">
        <v>45270</v>
      </c>
      <c r="AJ603" s="62" t="s">
        <v>138</v>
      </c>
      <c r="AK603" s="55" t="s">
        <v>3394</v>
      </c>
      <c r="AL603" s="55" t="s">
        <v>3394</v>
      </c>
      <c r="AM603" s="12">
        <v>0</v>
      </c>
      <c r="AX603" s="12">
        <v>0</v>
      </c>
      <c r="BB603" s="55" t="s">
        <v>32</v>
      </c>
      <c r="BC603" s="55" t="s">
        <v>3395</v>
      </c>
      <c r="BD603" s="55" t="s">
        <v>3396</v>
      </c>
    </row>
    <row r="604" spans="1:56" hidden="1" x14ac:dyDescent="0.25">
      <c r="A604" s="63" t="s">
        <v>4</v>
      </c>
      <c r="B604" s="63" t="s">
        <v>6658</v>
      </c>
      <c r="C604" s="63" t="s">
        <v>6659</v>
      </c>
      <c r="D604" s="63" t="s">
        <v>6660</v>
      </c>
      <c r="E604" s="63" t="s">
        <v>261</v>
      </c>
      <c r="F604" s="20" t="s">
        <v>14</v>
      </c>
      <c r="G604" s="63" t="s">
        <v>6661</v>
      </c>
      <c r="H604" s="63" t="s">
        <v>6662</v>
      </c>
      <c r="I604" s="63">
        <v>17</v>
      </c>
      <c r="J604" s="63" t="s">
        <v>124</v>
      </c>
      <c r="K604" s="63">
        <v>1701</v>
      </c>
      <c r="L604" s="63" t="s">
        <v>6663</v>
      </c>
      <c r="M604" s="63">
        <v>170150</v>
      </c>
      <c r="N604" s="63" t="s">
        <v>125</v>
      </c>
      <c r="O604" s="63">
        <v>4</v>
      </c>
      <c r="P604" s="63" t="s">
        <v>6664</v>
      </c>
      <c r="Q604" s="63" t="s">
        <v>6665</v>
      </c>
      <c r="R604" s="63" t="s">
        <v>6666</v>
      </c>
      <c r="S604" s="63" t="s">
        <v>1877</v>
      </c>
      <c r="T604" s="63"/>
      <c r="U604" s="63"/>
      <c r="V604" s="63" t="s">
        <v>6667</v>
      </c>
      <c r="W604" s="63" t="s">
        <v>1534</v>
      </c>
      <c r="X604" s="63"/>
      <c r="Y604" s="63"/>
      <c r="Z604" s="63"/>
      <c r="AA604" s="63"/>
      <c r="AB604" s="63" t="s">
        <v>6668</v>
      </c>
      <c r="AC604" s="63" t="s">
        <v>6669</v>
      </c>
      <c r="AD604" s="63" t="s">
        <v>6670</v>
      </c>
      <c r="AE604" s="63" t="s">
        <v>137</v>
      </c>
      <c r="AF604" s="63" t="s">
        <v>137</v>
      </c>
      <c r="AG604" s="64" t="s">
        <v>2909</v>
      </c>
      <c r="AH604" s="20" t="s">
        <v>139</v>
      </c>
      <c r="AI604" s="65">
        <v>45257</v>
      </c>
      <c r="AJ604" s="63" t="s">
        <v>138</v>
      </c>
      <c r="AK604" s="63"/>
      <c r="AL604" s="63"/>
      <c r="AM604" s="63"/>
      <c r="AN604" s="77"/>
      <c r="AO604" s="63" t="s">
        <v>3422</v>
      </c>
      <c r="AP604" s="77"/>
      <c r="AQ604" s="63" t="s">
        <v>3422</v>
      </c>
      <c r="AR604" s="77"/>
      <c r="AS604" s="63" t="s">
        <v>3422</v>
      </c>
      <c r="AT604" s="77"/>
      <c r="AU604" s="63" t="s">
        <v>3422</v>
      </c>
      <c r="AV604" s="77"/>
      <c r="AW604" s="63" t="s">
        <v>3422</v>
      </c>
      <c r="AX604" s="63"/>
      <c r="AY604" s="66"/>
      <c r="AZ604" s="66"/>
      <c r="BA604" s="63"/>
      <c r="BB604" s="63" t="s">
        <v>28</v>
      </c>
      <c r="BC604" s="63"/>
      <c r="BD604" s="63" t="s">
        <v>6671</v>
      </c>
    </row>
    <row r="605" spans="1:56" hidden="1" x14ac:dyDescent="0.25">
      <c r="A605" s="63" t="s">
        <v>4</v>
      </c>
      <c r="B605" s="63" t="s">
        <v>6672</v>
      </c>
      <c r="C605" s="63" t="s">
        <v>6673</v>
      </c>
      <c r="D605" s="63" t="s">
        <v>6674</v>
      </c>
      <c r="E605" s="63" t="s">
        <v>6674</v>
      </c>
      <c r="F605" s="20" t="s">
        <v>11</v>
      </c>
      <c r="G605" s="63" t="s">
        <v>25</v>
      </c>
      <c r="H605" s="63" t="s">
        <v>6675</v>
      </c>
      <c r="I605" s="63">
        <v>17</v>
      </c>
      <c r="J605" s="63" t="s">
        <v>124</v>
      </c>
      <c r="K605" s="63">
        <v>1701</v>
      </c>
      <c r="L605" s="63" t="s">
        <v>6663</v>
      </c>
      <c r="M605" s="63">
        <v>170150</v>
      </c>
      <c r="N605" s="63" t="s">
        <v>125</v>
      </c>
      <c r="O605" s="63">
        <v>4</v>
      </c>
      <c r="P605" s="63" t="s">
        <v>6664</v>
      </c>
      <c r="Q605" s="63" t="s">
        <v>6676</v>
      </c>
      <c r="R605" s="63" t="s">
        <v>6677</v>
      </c>
      <c r="S605" s="63" t="s">
        <v>6678</v>
      </c>
      <c r="T605" s="63"/>
      <c r="U605" s="63"/>
      <c r="V605" s="63" t="s">
        <v>6679</v>
      </c>
      <c r="W605" s="63" t="s">
        <v>132</v>
      </c>
      <c r="X605" s="63"/>
      <c r="Y605" s="63" t="s">
        <v>1900</v>
      </c>
      <c r="Z605" s="63" t="s">
        <v>6680</v>
      </c>
      <c r="AA605" s="63"/>
      <c r="AB605" s="63" t="s">
        <v>6681</v>
      </c>
      <c r="AC605" s="63" t="s">
        <v>6682</v>
      </c>
      <c r="AD605" s="63" t="s">
        <v>6683</v>
      </c>
      <c r="AE605" s="63" t="s">
        <v>137</v>
      </c>
      <c r="AF605" s="63" t="s">
        <v>137</v>
      </c>
      <c r="AG605" s="64" t="s">
        <v>2909</v>
      </c>
      <c r="AH605" s="20" t="s">
        <v>139</v>
      </c>
      <c r="AI605" s="65">
        <v>45264</v>
      </c>
      <c r="AJ605" s="63" t="s">
        <v>138</v>
      </c>
      <c r="AK605" s="63"/>
      <c r="AL605" s="63"/>
      <c r="AM605" s="63"/>
      <c r="AN605" s="77"/>
      <c r="AO605" s="63" t="s">
        <v>3422</v>
      </c>
      <c r="AP605" s="77"/>
      <c r="AQ605" s="63" t="s">
        <v>3422</v>
      </c>
      <c r="AR605" s="77"/>
      <c r="AS605" s="63" t="s">
        <v>3422</v>
      </c>
      <c r="AT605" s="77"/>
      <c r="AU605" s="63" t="s">
        <v>3422</v>
      </c>
      <c r="AV605" s="77"/>
      <c r="AW605" s="63" t="s">
        <v>3422</v>
      </c>
      <c r="AX605" s="63"/>
      <c r="AY605" s="66"/>
      <c r="AZ605" s="66"/>
      <c r="BA605" s="63"/>
      <c r="BB605" s="63" t="s">
        <v>28</v>
      </c>
      <c r="BC605" s="63"/>
      <c r="BD605" s="63" t="s">
        <v>6684</v>
      </c>
    </row>
    <row r="606" spans="1:56" hidden="1" x14ac:dyDescent="0.25">
      <c r="A606" s="63" t="s">
        <v>4</v>
      </c>
      <c r="B606" s="63" t="s">
        <v>6685</v>
      </c>
      <c r="C606" s="63" t="s">
        <v>6686</v>
      </c>
      <c r="D606" s="63" t="s">
        <v>6687</v>
      </c>
      <c r="E606" s="63" t="s">
        <v>261</v>
      </c>
      <c r="F606" s="20" t="s">
        <v>9</v>
      </c>
      <c r="G606" s="63" t="s">
        <v>6688</v>
      </c>
      <c r="H606" s="63" t="s">
        <v>6689</v>
      </c>
      <c r="I606" s="63">
        <v>17</v>
      </c>
      <c r="J606" s="63" t="s">
        <v>124</v>
      </c>
      <c r="K606" s="63">
        <v>1701</v>
      </c>
      <c r="L606" s="63" t="s">
        <v>6663</v>
      </c>
      <c r="M606" s="63">
        <v>170150</v>
      </c>
      <c r="N606" s="63" t="s">
        <v>125</v>
      </c>
      <c r="O606" s="63">
        <v>4</v>
      </c>
      <c r="P606" s="63" t="s">
        <v>6664</v>
      </c>
      <c r="Q606" s="63" t="s">
        <v>734</v>
      </c>
      <c r="R606" s="63" t="s">
        <v>6690</v>
      </c>
      <c r="S606" s="63" t="s">
        <v>6691</v>
      </c>
      <c r="T606" s="63"/>
      <c r="U606" s="63"/>
      <c r="V606" s="63" t="s">
        <v>6692</v>
      </c>
      <c r="W606" s="63" t="s">
        <v>253</v>
      </c>
      <c r="X606" s="63" t="s">
        <v>6693</v>
      </c>
      <c r="Y606" s="63"/>
      <c r="Z606" s="63" t="s">
        <v>238</v>
      </c>
      <c r="AA606" s="63"/>
      <c r="AB606" s="63" t="s">
        <v>6694</v>
      </c>
      <c r="AC606" s="63" t="s">
        <v>6695</v>
      </c>
      <c r="AD606" s="63" t="s">
        <v>6696</v>
      </c>
      <c r="AE606" s="63" t="s">
        <v>137</v>
      </c>
      <c r="AF606" s="63" t="s">
        <v>137</v>
      </c>
      <c r="AG606" s="64" t="s">
        <v>2909</v>
      </c>
      <c r="AH606" s="20" t="s">
        <v>139</v>
      </c>
      <c r="AI606" s="65">
        <v>45258</v>
      </c>
      <c r="AJ606" s="63" t="s">
        <v>138</v>
      </c>
      <c r="AK606" s="63"/>
      <c r="AL606" s="63"/>
      <c r="AM606" s="63">
        <v>0</v>
      </c>
      <c r="AN606" s="77" t="s">
        <v>3422</v>
      </c>
      <c r="AO606" s="63"/>
      <c r="AP606" s="77" t="s">
        <v>3422</v>
      </c>
      <c r="AQ606" s="63"/>
      <c r="AR606" s="77" t="s">
        <v>3422</v>
      </c>
      <c r="AS606" s="63"/>
      <c r="AT606" s="77"/>
      <c r="AU606" s="63"/>
      <c r="AV606" s="77" t="s">
        <v>3422</v>
      </c>
      <c r="AW606" s="63"/>
      <c r="AX606" s="63">
        <v>0</v>
      </c>
      <c r="AY606" s="66"/>
      <c r="AZ606" s="66"/>
      <c r="BA606" s="63"/>
      <c r="BB606" s="63" t="s">
        <v>28</v>
      </c>
      <c r="BC606" s="63"/>
      <c r="BD606" s="63" t="s">
        <v>6697</v>
      </c>
    </row>
    <row r="607" spans="1:56" hidden="1" x14ac:dyDescent="0.25">
      <c r="A607" s="63" t="s">
        <v>4</v>
      </c>
      <c r="B607" s="63" t="s">
        <v>6698</v>
      </c>
      <c r="C607" s="63" t="s">
        <v>6699</v>
      </c>
      <c r="D607" s="63" t="s">
        <v>6700</v>
      </c>
      <c r="E607" s="63" t="s">
        <v>6701</v>
      </c>
      <c r="F607" s="20" t="s">
        <v>6</v>
      </c>
      <c r="G607" s="63" t="s">
        <v>63</v>
      </c>
      <c r="H607" s="63" t="s">
        <v>6702</v>
      </c>
      <c r="I607" s="63">
        <v>8</v>
      </c>
      <c r="J607" s="63" t="s">
        <v>542</v>
      </c>
      <c r="K607" s="63">
        <v>801</v>
      </c>
      <c r="L607" s="63" t="s">
        <v>542</v>
      </c>
      <c r="M607" s="63">
        <v>80150</v>
      </c>
      <c r="N607" s="63" t="s">
        <v>542</v>
      </c>
      <c r="O607" s="63">
        <v>3</v>
      </c>
      <c r="P607" s="63" t="s">
        <v>6703</v>
      </c>
      <c r="Q607" s="63" t="s">
        <v>6704</v>
      </c>
      <c r="R607" s="63" t="s">
        <v>6705</v>
      </c>
      <c r="S607" s="63" t="s">
        <v>6706</v>
      </c>
      <c r="T607" s="63"/>
      <c r="U607" s="63"/>
      <c r="V607" s="63"/>
      <c r="W607" s="63"/>
      <c r="X607" s="63"/>
      <c r="Y607" s="63"/>
      <c r="Z607" s="63" t="s">
        <v>6707</v>
      </c>
      <c r="AA607" s="63"/>
      <c r="AB607" s="63"/>
      <c r="AC607" s="63"/>
      <c r="AD607" s="63"/>
      <c r="AE607" s="63" t="s">
        <v>137</v>
      </c>
      <c r="AF607" s="63" t="s">
        <v>137</v>
      </c>
      <c r="AG607" s="67" t="s">
        <v>2908</v>
      </c>
      <c r="AH607" s="63"/>
      <c r="AI607" s="65"/>
      <c r="AJ607" s="63"/>
      <c r="AK607" s="63"/>
      <c r="AL607" s="63"/>
      <c r="AM607" s="63"/>
      <c r="AN607" s="77"/>
      <c r="AO607" s="63" t="s">
        <v>3422</v>
      </c>
      <c r="AP607" s="77"/>
      <c r="AQ607" s="63" t="s">
        <v>3422</v>
      </c>
      <c r="AR607" s="77"/>
      <c r="AS607" s="63" t="s">
        <v>3422</v>
      </c>
      <c r="AT607" s="77"/>
      <c r="AU607" s="63" t="s">
        <v>3422</v>
      </c>
      <c r="AV607" s="77"/>
      <c r="AW607" s="63" t="s">
        <v>3422</v>
      </c>
      <c r="AX607" s="63"/>
      <c r="AY607" s="63"/>
      <c r="AZ607" s="63"/>
      <c r="BA607" s="63"/>
      <c r="BB607" s="63"/>
      <c r="BC607" s="63"/>
      <c r="BD607" s="63" t="s">
        <v>6708</v>
      </c>
    </row>
    <row r="608" spans="1:56" hidden="1" x14ac:dyDescent="0.25">
      <c r="A608" s="63" t="s">
        <v>4</v>
      </c>
      <c r="B608" s="63" t="s">
        <v>6709</v>
      </c>
      <c r="C608" s="63" t="s">
        <v>6710</v>
      </c>
      <c r="D608" s="63" t="s">
        <v>6711</v>
      </c>
      <c r="E608" s="63" t="s">
        <v>261</v>
      </c>
      <c r="F608" s="20" t="s">
        <v>11</v>
      </c>
      <c r="G608" s="63" t="s">
        <v>19</v>
      </c>
      <c r="H608" s="63" t="s">
        <v>6712</v>
      </c>
      <c r="I608" s="63">
        <v>17</v>
      </c>
      <c r="J608" s="63" t="s">
        <v>124</v>
      </c>
      <c r="K608" s="63">
        <v>1701</v>
      </c>
      <c r="L608" s="63" t="s">
        <v>6663</v>
      </c>
      <c r="M608" s="63">
        <v>170150</v>
      </c>
      <c r="N608" s="63" t="s">
        <v>125</v>
      </c>
      <c r="O608" s="63">
        <v>7</v>
      </c>
      <c r="P608" s="63" t="s">
        <v>6713</v>
      </c>
      <c r="Q608" s="63" t="s">
        <v>1532</v>
      </c>
      <c r="R608" s="63" t="s">
        <v>508</v>
      </c>
      <c r="S608" s="63" t="s">
        <v>6714</v>
      </c>
      <c r="T608" s="63"/>
      <c r="U608" s="63"/>
      <c r="V608" s="63" t="s">
        <v>6715</v>
      </c>
      <c r="W608" s="63" t="s">
        <v>511</v>
      </c>
      <c r="X608" s="63" t="s">
        <v>412</v>
      </c>
      <c r="Y608" s="63"/>
      <c r="Z608" s="63"/>
      <c r="AA608" s="63"/>
      <c r="AB608" s="63" t="s">
        <v>6716</v>
      </c>
      <c r="AC608" s="63" t="s">
        <v>6717</v>
      </c>
      <c r="AD608" s="63" t="s">
        <v>6718</v>
      </c>
      <c r="AE608" s="63" t="s">
        <v>137</v>
      </c>
      <c r="AF608" s="63" t="s">
        <v>137</v>
      </c>
      <c r="AG608" s="64" t="s">
        <v>2909</v>
      </c>
      <c r="AH608" s="20" t="s">
        <v>139</v>
      </c>
      <c r="AI608" s="65">
        <v>45257</v>
      </c>
      <c r="AJ608" s="63" t="s">
        <v>6468</v>
      </c>
      <c r="AK608" s="63"/>
      <c r="AL608" s="63"/>
      <c r="AM608" s="63">
        <v>0</v>
      </c>
      <c r="AN608" s="77"/>
      <c r="AO608" s="63" t="s">
        <v>3422</v>
      </c>
      <c r="AP608" s="77"/>
      <c r="AQ608" s="63" t="s">
        <v>3422</v>
      </c>
      <c r="AR608" s="77"/>
      <c r="AS608" s="63" t="s">
        <v>3422</v>
      </c>
      <c r="AT608" s="77"/>
      <c r="AU608" s="63" t="s">
        <v>3422</v>
      </c>
      <c r="AV608" s="77"/>
      <c r="AW608" s="63" t="s">
        <v>3422</v>
      </c>
      <c r="AX608" s="63">
        <v>0</v>
      </c>
      <c r="AY608" s="63"/>
      <c r="AZ608" s="63"/>
      <c r="BA608" s="63"/>
      <c r="BB608" s="63" t="s">
        <v>28</v>
      </c>
      <c r="BC608" s="63"/>
      <c r="BD608" s="63" t="s">
        <v>6719</v>
      </c>
    </row>
    <row r="609" spans="1:56" hidden="1" x14ac:dyDescent="0.25">
      <c r="A609" s="63" t="s">
        <v>4</v>
      </c>
      <c r="B609" s="63" t="s">
        <v>6720</v>
      </c>
      <c r="C609" s="63" t="s">
        <v>6721</v>
      </c>
      <c r="D609" s="63" t="s">
        <v>6722</v>
      </c>
      <c r="E609" s="63" t="s">
        <v>6723</v>
      </c>
      <c r="F609" s="20" t="s">
        <v>11</v>
      </c>
      <c r="G609" s="63" t="s">
        <v>19</v>
      </c>
      <c r="H609" s="63" t="s">
        <v>6712</v>
      </c>
      <c r="I609" s="63">
        <v>17</v>
      </c>
      <c r="J609" s="63" t="s">
        <v>124</v>
      </c>
      <c r="K609" s="63">
        <v>1701</v>
      </c>
      <c r="L609" s="63" t="s">
        <v>6663</v>
      </c>
      <c r="M609" s="63">
        <v>170150</v>
      </c>
      <c r="N609" s="63" t="s">
        <v>125</v>
      </c>
      <c r="O609" s="63">
        <v>4</v>
      </c>
      <c r="P609" s="63" t="s">
        <v>6664</v>
      </c>
      <c r="Q609" s="63" t="s">
        <v>6724</v>
      </c>
      <c r="R609" s="63" t="s">
        <v>6725</v>
      </c>
      <c r="S609" s="63" t="s">
        <v>6726</v>
      </c>
      <c r="T609" s="63"/>
      <c r="U609" s="63"/>
      <c r="V609" s="63" t="s">
        <v>6727</v>
      </c>
      <c r="W609" s="63" t="s">
        <v>1406</v>
      </c>
      <c r="X609" s="63"/>
      <c r="Y609" s="63"/>
      <c r="Z609" s="63" t="s">
        <v>1900</v>
      </c>
      <c r="AA609" s="63"/>
      <c r="AB609" s="63" t="s">
        <v>6728</v>
      </c>
      <c r="AC609" s="63" t="s">
        <v>6729</v>
      </c>
      <c r="AD609" s="63" t="s">
        <v>6730</v>
      </c>
      <c r="AE609" s="63" t="s">
        <v>137</v>
      </c>
      <c r="AF609" s="63" t="s">
        <v>137</v>
      </c>
      <c r="AG609" s="64" t="s">
        <v>2909</v>
      </c>
      <c r="AH609" s="20" t="s">
        <v>139</v>
      </c>
      <c r="AI609" s="65">
        <v>45257</v>
      </c>
      <c r="AJ609" s="63" t="s">
        <v>138</v>
      </c>
      <c r="AK609" s="63"/>
      <c r="AL609" s="63"/>
      <c r="AM609" s="63">
        <v>1</v>
      </c>
      <c r="AN609" s="77">
        <v>71122010401</v>
      </c>
      <c r="AO609" s="63" t="s">
        <v>6731</v>
      </c>
      <c r="AP609" s="77"/>
      <c r="AQ609" s="63" t="s">
        <v>3422</v>
      </c>
      <c r="AR609" s="77"/>
      <c r="AS609" s="63" t="s">
        <v>3422</v>
      </c>
      <c r="AT609" s="77"/>
      <c r="AU609" s="63" t="s">
        <v>3422</v>
      </c>
      <c r="AV609" s="77"/>
      <c r="AW609" s="63" t="s">
        <v>3422</v>
      </c>
      <c r="AX609" s="63">
        <v>1</v>
      </c>
      <c r="AY609" s="63"/>
      <c r="AZ609" s="63"/>
      <c r="BA609" s="63" t="s">
        <v>140</v>
      </c>
      <c r="BB609" s="63" t="s">
        <v>140</v>
      </c>
      <c r="BC609" s="63">
        <v>632</v>
      </c>
      <c r="BD609" s="63"/>
    </row>
    <row r="610" spans="1:56" hidden="1" x14ac:dyDescent="0.25">
      <c r="A610" s="63" t="s">
        <v>4</v>
      </c>
      <c r="B610" s="63" t="s">
        <v>6732</v>
      </c>
      <c r="C610" s="63" t="s">
        <v>6733</v>
      </c>
      <c r="D610" s="63" t="s">
        <v>6734</v>
      </c>
      <c r="E610" s="63"/>
      <c r="F610" s="20" t="s">
        <v>11</v>
      </c>
      <c r="G610" s="63" t="s">
        <v>19</v>
      </c>
      <c r="H610" s="63" t="s">
        <v>6712</v>
      </c>
      <c r="I610" s="63">
        <v>17</v>
      </c>
      <c r="J610" s="63" t="s">
        <v>124</v>
      </c>
      <c r="K610" s="63">
        <v>1701</v>
      </c>
      <c r="L610" s="63" t="s">
        <v>6663</v>
      </c>
      <c r="M610" s="63">
        <v>170150</v>
      </c>
      <c r="N610" s="63" t="s">
        <v>125</v>
      </c>
      <c r="O610" s="63">
        <v>7</v>
      </c>
      <c r="P610" s="63" t="s">
        <v>6713</v>
      </c>
      <c r="Q610" s="63" t="s">
        <v>234</v>
      </c>
      <c r="R610" s="63" t="s">
        <v>6735</v>
      </c>
      <c r="S610" s="63" t="s">
        <v>6736</v>
      </c>
      <c r="T610" s="63"/>
      <c r="U610" s="63"/>
      <c r="V610" s="63" t="s">
        <v>6737</v>
      </c>
      <c r="W610" s="63"/>
      <c r="X610" s="63"/>
      <c r="Y610" s="63"/>
      <c r="Z610" s="63"/>
      <c r="AA610" s="63"/>
      <c r="AB610" s="63" t="s">
        <v>6738</v>
      </c>
      <c r="AC610" s="63" t="s">
        <v>6739</v>
      </c>
      <c r="AD610" s="63" t="s">
        <v>6740</v>
      </c>
      <c r="AE610" s="63" t="s">
        <v>137</v>
      </c>
      <c r="AF610" s="63" t="s">
        <v>137</v>
      </c>
      <c r="AG610" s="64" t="s">
        <v>2909</v>
      </c>
      <c r="AH610" s="20" t="s">
        <v>139</v>
      </c>
      <c r="AI610" s="65">
        <v>45257</v>
      </c>
      <c r="AJ610" s="63" t="s">
        <v>138</v>
      </c>
      <c r="AK610" s="63"/>
      <c r="AL610" s="63"/>
      <c r="AM610" s="63"/>
      <c r="AN610" s="77"/>
      <c r="AO610" s="63" t="s">
        <v>3422</v>
      </c>
      <c r="AP610" s="77"/>
      <c r="AQ610" s="63" t="s">
        <v>3422</v>
      </c>
      <c r="AR610" s="77"/>
      <c r="AS610" s="63" t="s">
        <v>3422</v>
      </c>
      <c r="AT610" s="77"/>
      <c r="AU610" s="63" t="s">
        <v>3422</v>
      </c>
      <c r="AV610" s="77"/>
      <c r="AW610" s="63" t="s">
        <v>3422</v>
      </c>
      <c r="AX610" s="63"/>
      <c r="AY610" s="63"/>
      <c r="AZ610" s="63"/>
      <c r="BA610" s="63"/>
      <c r="BB610" s="63" t="s">
        <v>28</v>
      </c>
      <c r="BC610" s="63"/>
      <c r="BD610" s="63" t="s">
        <v>6741</v>
      </c>
    </row>
    <row r="611" spans="1:56" hidden="1" x14ac:dyDescent="0.25">
      <c r="A611" s="63" t="s">
        <v>4</v>
      </c>
      <c r="B611" s="63" t="s">
        <v>6742</v>
      </c>
      <c r="C611" s="63" t="s">
        <v>6743</v>
      </c>
      <c r="D611" s="63" t="s">
        <v>6744</v>
      </c>
      <c r="E611" s="63" t="s">
        <v>6745</v>
      </c>
      <c r="F611" s="20" t="s">
        <v>11</v>
      </c>
      <c r="G611" s="63" t="s">
        <v>19</v>
      </c>
      <c r="H611" s="63" t="s">
        <v>6712</v>
      </c>
      <c r="I611" s="63">
        <v>17</v>
      </c>
      <c r="J611" s="63" t="s">
        <v>124</v>
      </c>
      <c r="K611" s="63">
        <v>1701</v>
      </c>
      <c r="L611" s="63" t="s">
        <v>6663</v>
      </c>
      <c r="M611" s="63">
        <v>170150</v>
      </c>
      <c r="N611" s="63" t="s">
        <v>125</v>
      </c>
      <c r="O611" s="63">
        <v>4</v>
      </c>
      <c r="P611" s="63" t="s">
        <v>6664</v>
      </c>
      <c r="Q611" s="63" t="s">
        <v>6746</v>
      </c>
      <c r="R611" s="63" t="s">
        <v>6747</v>
      </c>
      <c r="S611" s="63" t="s">
        <v>6748</v>
      </c>
      <c r="T611" s="63"/>
      <c r="U611" s="63"/>
      <c r="V611" s="63" t="s">
        <v>6749</v>
      </c>
      <c r="W611" s="63" t="s">
        <v>6750</v>
      </c>
      <c r="X611" s="63"/>
      <c r="Y611" s="63"/>
      <c r="Z611" s="63" t="s">
        <v>2356</v>
      </c>
      <c r="AA611" s="63"/>
      <c r="AB611" s="63" t="s">
        <v>6751</v>
      </c>
      <c r="AC611" s="63" t="s">
        <v>6752</v>
      </c>
      <c r="AD611" s="63" t="s">
        <v>6753</v>
      </c>
      <c r="AE611" s="63" t="s">
        <v>137</v>
      </c>
      <c r="AF611" s="63" t="s">
        <v>137</v>
      </c>
      <c r="AG611" s="64" t="s">
        <v>2909</v>
      </c>
      <c r="AH611" s="20" t="s">
        <v>139</v>
      </c>
      <c r="AI611" s="65">
        <v>45257</v>
      </c>
      <c r="AJ611" s="63" t="s">
        <v>6468</v>
      </c>
      <c r="AK611" s="63"/>
      <c r="AL611" s="63"/>
      <c r="AM611" s="63"/>
      <c r="AN611" s="77"/>
      <c r="AO611" s="63" t="s">
        <v>3422</v>
      </c>
      <c r="AP611" s="77"/>
      <c r="AQ611" s="63" t="s">
        <v>3422</v>
      </c>
      <c r="AR611" s="77"/>
      <c r="AS611" s="63" t="s">
        <v>3422</v>
      </c>
      <c r="AT611" s="77"/>
      <c r="AU611" s="63" t="s">
        <v>3422</v>
      </c>
      <c r="AV611" s="77"/>
      <c r="AW611" s="63" t="s">
        <v>3422</v>
      </c>
      <c r="AX611" s="63"/>
      <c r="AY611" s="63"/>
      <c r="AZ611" s="63"/>
      <c r="BA611" s="63"/>
      <c r="BB611" s="63" t="s">
        <v>28</v>
      </c>
      <c r="BC611" s="63"/>
      <c r="BD611" s="63" t="s">
        <v>6754</v>
      </c>
    </row>
    <row r="612" spans="1:56" hidden="1" x14ac:dyDescent="0.25">
      <c r="A612" s="63" t="s">
        <v>4</v>
      </c>
      <c r="B612" s="63" t="s">
        <v>6755</v>
      </c>
      <c r="C612" s="63" t="s">
        <v>6756</v>
      </c>
      <c r="D612" s="63" t="s">
        <v>6757</v>
      </c>
      <c r="E612" s="63" t="s">
        <v>6758</v>
      </c>
      <c r="F612" s="20" t="s">
        <v>11</v>
      </c>
      <c r="G612" s="63" t="s">
        <v>6759</v>
      </c>
      <c r="H612" s="63" t="s">
        <v>6760</v>
      </c>
      <c r="I612" s="63">
        <v>17</v>
      </c>
      <c r="J612" s="63" t="s">
        <v>124</v>
      </c>
      <c r="K612" s="63">
        <v>1701</v>
      </c>
      <c r="L612" s="63" t="s">
        <v>6663</v>
      </c>
      <c r="M612" s="63">
        <v>170150</v>
      </c>
      <c r="N612" s="63" t="s">
        <v>125</v>
      </c>
      <c r="O612" s="63">
        <v>4</v>
      </c>
      <c r="P612" s="63" t="s">
        <v>6664</v>
      </c>
      <c r="Q612" s="63" t="s">
        <v>1532</v>
      </c>
      <c r="R612" s="63" t="s">
        <v>6761</v>
      </c>
      <c r="S612" s="63" t="s">
        <v>6762</v>
      </c>
      <c r="T612" s="63"/>
      <c r="U612" s="63"/>
      <c r="V612" s="63" t="s">
        <v>6763</v>
      </c>
      <c r="W612" s="63" t="s">
        <v>4959</v>
      </c>
      <c r="X612" s="63"/>
      <c r="Y612" s="63"/>
      <c r="Z612" s="63" t="s">
        <v>915</v>
      </c>
      <c r="AA612" s="63"/>
      <c r="AB612" s="63" t="s">
        <v>6764</v>
      </c>
      <c r="AC612" s="63" t="s">
        <v>6765</v>
      </c>
      <c r="AD612" s="63" t="s">
        <v>6766</v>
      </c>
      <c r="AE612" s="63" t="s">
        <v>137</v>
      </c>
      <c r="AF612" s="63" t="s">
        <v>137</v>
      </c>
      <c r="AG612" s="64" t="s">
        <v>2909</v>
      </c>
      <c r="AH612" s="20" t="s">
        <v>139</v>
      </c>
      <c r="AI612" s="65">
        <v>45259</v>
      </c>
      <c r="AJ612" s="63" t="s">
        <v>138</v>
      </c>
      <c r="AK612" s="63"/>
      <c r="AL612" s="63"/>
      <c r="AM612" s="63">
        <v>0</v>
      </c>
      <c r="AN612" s="77" t="s">
        <v>3422</v>
      </c>
      <c r="AO612" s="63"/>
      <c r="AP612" s="77" t="s">
        <v>3422</v>
      </c>
      <c r="AQ612" s="63"/>
      <c r="AR612" s="77" t="s">
        <v>3422</v>
      </c>
      <c r="AS612" s="63"/>
      <c r="AT612" s="77"/>
      <c r="AU612" s="63"/>
      <c r="AV612" s="77" t="s">
        <v>3422</v>
      </c>
      <c r="AW612" s="63"/>
      <c r="AX612" s="63">
        <v>0</v>
      </c>
      <c r="AY612" s="63"/>
      <c r="AZ612" s="63"/>
      <c r="BA612" s="63"/>
      <c r="BB612" s="63" t="s">
        <v>28</v>
      </c>
      <c r="BC612" s="63"/>
      <c r="BD612" s="63" t="s">
        <v>6767</v>
      </c>
    </row>
    <row r="613" spans="1:56" hidden="1" x14ac:dyDescent="0.25">
      <c r="A613" s="63" t="s">
        <v>4</v>
      </c>
      <c r="B613" s="63" t="s">
        <v>6768</v>
      </c>
      <c r="C613" s="63" t="s">
        <v>6769</v>
      </c>
      <c r="D613" s="63" t="s">
        <v>6770</v>
      </c>
      <c r="E613" s="63" t="s">
        <v>6771</v>
      </c>
      <c r="F613" s="20" t="s">
        <v>11</v>
      </c>
      <c r="G613" s="63" t="s">
        <v>19</v>
      </c>
      <c r="H613" s="63" t="s">
        <v>6712</v>
      </c>
      <c r="I613" s="63">
        <v>17</v>
      </c>
      <c r="J613" s="63" t="s">
        <v>124</v>
      </c>
      <c r="K613" s="63">
        <v>1701</v>
      </c>
      <c r="L613" s="63" t="s">
        <v>6663</v>
      </c>
      <c r="M613" s="63">
        <v>170150</v>
      </c>
      <c r="N613" s="63" t="s">
        <v>125</v>
      </c>
      <c r="O613" s="63">
        <v>4</v>
      </c>
      <c r="P613" s="63" t="s">
        <v>6664</v>
      </c>
      <c r="Q613" s="63" t="s">
        <v>6772</v>
      </c>
      <c r="R613" s="63" t="s">
        <v>6773</v>
      </c>
      <c r="S613" s="63" t="s">
        <v>326</v>
      </c>
      <c r="T613" s="63"/>
      <c r="U613" s="63"/>
      <c r="V613" s="63" t="s">
        <v>6774</v>
      </c>
      <c r="W613" s="63" t="s">
        <v>6750</v>
      </c>
      <c r="X613" s="63"/>
      <c r="Y613" s="63"/>
      <c r="Z613" s="63" t="s">
        <v>6775</v>
      </c>
      <c r="AA613" s="63"/>
      <c r="AB613" s="63" t="s">
        <v>6776</v>
      </c>
      <c r="AC613" s="63" t="s">
        <v>6777</v>
      </c>
      <c r="AD613" s="63" t="s">
        <v>6778</v>
      </c>
      <c r="AE613" s="63" t="s">
        <v>137</v>
      </c>
      <c r="AF613" s="63" t="s">
        <v>137</v>
      </c>
      <c r="AG613" s="64" t="s">
        <v>2909</v>
      </c>
      <c r="AH613" s="20" t="s">
        <v>139</v>
      </c>
      <c r="AI613" s="65">
        <v>45258</v>
      </c>
      <c r="AJ613" s="63" t="s">
        <v>138</v>
      </c>
      <c r="AK613" s="63"/>
      <c r="AL613" s="63"/>
      <c r="AM613" s="63"/>
      <c r="AN613" s="77" t="s">
        <v>3422</v>
      </c>
      <c r="AO613" s="63"/>
      <c r="AP613" s="77" t="s">
        <v>3422</v>
      </c>
      <c r="AQ613" s="63"/>
      <c r="AR613" s="77" t="s">
        <v>3422</v>
      </c>
      <c r="AS613" s="63"/>
      <c r="AT613" s="77"/>
      <c r="AU613" s="63"/>
      <c r="AV613" s="77" t="s">
        <v>3422</v>
      </c>
      <c r="AW613" s="63"/>
      <c r="AX613" s="63"/>
      <c r="AY613" s="63"/>
      <c r="AZ613" s="63"/>
      <c r="BA613" s="63"/>
      <c r="BB613" s="63" t="s">
        <v>28</v>
      </c>
      <c r="BC613" s="63"/>
      <c r="BD613" s="63" t="s">
        <v>6779</v>
      </c>
    </row>
    <row r="614" spans="1:56" hidden="1" x14ac:dyDescent="0.25">
      <c r="A614" s="63" t="s">
        <v>4</v>
      </c>
      <c r="B614" s="63" t="s">
        <v>6780</v>
      </c>
      <c r="C614" s="63" t="s">
        <v>6781</v>
      </c>
      <c r="D614" s="63" t="s">
        <v>6782</v>
      </c>
      <c r="E614" s="63" t="s">
        <v>6783</v>
      </c>
      <c r="F614" s="20" t="s">
        <v>11</v>
      </c>
      <c r="G614" s="63" t="s">
        <v>19</v>
      </c>
      <c r="H614" s="63" t="s">
        <v>6712</v>
      </c>
      <c r="I614" s="63">
        <v>17</v>
      </c>
      <c r="J614" s="63" t="s">
        <v>124</v>
      </c>
      <c r="K614" s="63">
        <v>1701</v>
      </c>
      <c r="L614" s="63" t="s">
        <v>6663</v>
      </c>
      <c r="M614" s="63">
        <v>170150</v>
      </c>
      <c r="N614" s="63" t="s">
        <v>125</v>
      </c>
      <c r="O614" s="63">
        <v>4</v>
      </c>
      <c r="P614" s="63" t="s">
        <v>6664</v>
      </c>
      <c r="Q614" s="63" t="s">
        <v>1530</v>
      </c>
      <c r="R614" s="63" t="s">
        <v>6784</v>
      </c>
      <c r="S614" s="63" t="s">
        <v>6785</v>
      </c>
      <c r="T614" s="63"/>
      <c r="U614" s="63"/>
      <c r="V614" s="63" t="s">
        <v>6783</v>
      </c>
      <c r="W614" s="63" t="s">
        <v>4959</v>
      </c>
      <c r="X614" s="63"/>
      <c r="Y614" s="63"/>
      <c r="Z614" s="63" t="s">
        <v>6786</v>
      </c>
      <c r="AA614" s="63" t="s">
        <v>2581</v>
      </c>
      <c r="AB614" s="63" t="s">
        <v>6787</v>
      </c>
      <c r="AC614" s="63" t="s">
        <v>6788</v>
      </c>
      <c r="AD614" s="63" t="s">
        <v>6789</v>
      </c>
      <c r="AE614" s="63" t="s">
        <v>137</v>
      </c>
      <c r="AF614" s="63" t="s">
        <v>137</v>
      </c>
      <c r="AG614" s="64" t="s">
        <v>2909</v>
      </c>
      <c r="AH614" s="20" t="s">
        <v>139</v>
      </c>
      <c r="AI614" s="65">
        <v>45259</v>
      </c>
      <c r="AJ614" s="63" t="s">
        <v>138</v>
      </c>
      <c r="AK614" s="63"/>
      <c r="AL614" s="63"/>
      <c r="AM614" s="63"/>
      <c r="AN614" s="77"/>
      <c r="AO614" s="63" t="s">
        <v>3422</v>
      </c>
      <c r="AP614" s="77"/>
      <c r="AQ614" s="63" t="s">
        <v>3422</v>
      </c>
      <c r="AR614" s="77"/>
      <c r="AS614" s="63" t="s">
        <v>3422</v>
      </c>
      <c r="AT614" s="77"/>
      <c r="AU614" s="63" t="s">
        <v>3422</v>
      </c>
      <c r="AV614" s="77"/>
      <c r="AW614" s="63" t="s">
        <v>3422</v>
      </c>
      <c r="AX614" s="63"/>
      <c r="AY614" s="63"/>
      <c r="AZ614" s="63"/>
      <c r="BA614" s="63"/>
      <c r="BB614" s="63" t="s">
        <v>28</v>
      </c>
      <c r="BC614" s="63"/>
      <c r="BD614" s="63" t="s">
        <v>6790</v>
      </c>
    </row>
    <row r="615" spans="1:56" hidden="1" x14ac:dyDescent="0.25">
      <c r="A615" s="63" t="s">
        <v>4</v>
      </c>
      <c r="B615" s="63" t="s">
        <v>6791</v>
      </c>
      <c r="C615" s="63" t="s">
        <v>6792</v>
      </c>
      <c r="D615" s="63" t="s">
        <v>6793</v>
      </c>
      <c r="E615" s="63" t="s">
        <v>6794</v>
      </c>
      <c r="F615" s="20" t="s">
        <v>11</v>
      </c>
      <c r="G615" s="63" t="s">
        <v>6759</v>
      </c>
      <c r="H615" s="63" t="s">
        <v>6760</v>
      </c>
      <c r="I615" s="63">
        <v>17</v>
      </c>
      <c r="J615" s="63" t="s">
        <v>124</v>
      </c>
      <c r="K615" s="63">
        <v>1701</v>
      </c>
      <c r="L615" s="63" t="s">
        <v>6663</v>
      </c>
      <c r="M615" s="63">
        <v>170150</v>
      </c>
      <c r="N615" s="63" t="s">
        <v>125</v>
      </c>
      <c r="O615" s="63">
        <v>4</v>
      </c>
      <c r="P615" s="63" t="s">
        <v>6664</v>
      </c>
      <c r="Q615" s="63" t="s">
        <v>1532</v>
      </c>
      <c r="R615" s="63" t="s">
        <v>6795</v>
      </c>
      <c r="S615" s="63" t="s">
        <v>6796</v>
      </c>
      <c r="T615" s="63"/>
      <c r="U615" s="63"/>
      <c r="V615" s="63" t="s">
        <v>6797</v>
      </c>
      <c r="W615" s="63" t="s">
        <v>3762</v>
      </c>
      <c r="X615" s="63"/>
      <c r="Y615" s="63"/>
      <c r="Z615" s="63" t="s">
        <v>915</v>
      </c>
      <c r="AA615" s="63"/>
      <c r="AB615" s="63" t="s">
        <v>6798</v>
      </c>
      <c r="AC615" s="63" t="s">
        <v>6799</v>
      </c>
      <c r="AD615" s="63" t="s">
        <v>6800</v>
      </c>
      <c r="AE615" s="63" t="s">
        <v>137</v>
      </c>
      <c r="AF615" s="63" t="s">
        <v>137</v>
      </c>
      <c r="AG615" s="64" t="s">
        <v>2909</v>
      </c>
      <c r="AH615" s="20" t="s">
        <v>139</v>
      </c>
      <c r="AI615" s="65">
        <v>45258</v>
      </c>
      <c r="AJ615" s="63" t="s">
        <v>138</v>
      </c>
      <c r="AK615" s="63"/>
      <c r="AL615" s="63"/>
      <c r="AM615" s="63">
        <v>1</v>
      </c>
      <c r="AN615" s="77">
        <v>71122010401</v>
      </c>
      <c r="AO615" s="63" t="s">
        <v>6801</v>
      </c>
      <c r="AP615" s="77"/>
      <c r="AQ615" s="63" t="s">
        <v>3422</v>
      </c>
      <c r="AR615" s="77"/>
      <c r="AS615" s="63" t="s">
        <v>3422</v>
      </c>
      <c r="AT615" s="77"/>
      <c r="AU615" s="63" t="s">
        <v>3422</v>
      </c>
      <c r="AV615" s="77"/>
      <c r="AW615" s="63" t="s">
        <v>3422</v>
      </c>
      <c r="AX615" s="63">
        <v>1</v>
      </c>
      <c r="AY615" s="63"/>
      <c r="AZ615" s="63"/>
      <c r="BA615" s="63" t="s">
        <v>140</v>
      </c>
      <c r="BB615" s="63" t="s">
        <v>140</v>
      </c>
      <c r="BC615" s="63">
        <v>590</v>
      </c>
      <c r="BD615" s="63"/>
    </row>
    <row r="616" spans="1:56" x14ac:dyDescent="0.25">
      <c r="A616" s="63" t="s">
        <v>4</v>
      </c>
      <c r="B616" s="63" t="s">
        <v>6802</v>
      </c>
      <c r="C616" s="63" t="s">
        <v>6803</v>
      </c>
      <c r="D616" s="63" t="s">
        <v>6804</v>
      </c>
      <c r="E616" s="63" t="s">
        <v>6804</v>
      </c>
      <c r="F616" s="20" t="s">
        <v>11</v>
      </c>
      <c r="G616" s="63" t="s">
        <v>19</v>
      </c>
      <c r="H616" s="63" t="s">
        <v>6712</v>
      </c>
      <c r="I616" s="63">
        <v>17</v>
      </c>
      <c r="J616" s="63" t="s">
        <v>124</v>
      </c>
      <c r="K616" s="63">
        <v>1701</v>
      </c>
      <c r="L616" s="63" t="s">
        <v>6663</v>
      </c>
      <c r="M616" s="63">
        <v>170150</v>
      </c>
      <c r="N616" s="63" t="s">
        <v>125</v>
      </c>
      <c r="O616" s="63">
        <v>4</v>
      </c>
      <c r="P616" s="63" t="s">
        <v>6664</v>
      </c>
      <c r="Q616" s="63" t="s">
        <v>1532</v>
      </c>
      <c r="R616" s="63" t="s">
        <v>6805</v>
      </c>
      <c r="S616" s="63" t="s">
        <v>6806</v>
      </c>
      <c r="T616" s="63"/>
      <c r="U616" s="63"/>
      <c r="V616" s="63" t="s">
        <v>6807</v>
      </c>
      <c r="W616" s="63" t="s">
        <v>6808</v>
      </c>
      <c r="X616" s="63"/>
      <c r="Y616" s="63"/>
      <c r="Z616" s="63" t="s">
        <v>915</v>
      </c>
      <c r="AA616" s="63"/>
      <c r="AB616" s="63" t="s">
        <v>6809</v>
      </c>
      <c r="AC616" s="63" t="s">
        <v>6810</v>
      </c>
      <c r="AD616" s="63" t="s">
        <v>6811</v>
      </c>
      <c r="AE616" s="63" t="s">
        <v>137</v>
      </c>
      <c r="AF616" s="63" t="s">
        <v>137</v>
      </c>
      <c r="AG616" s="64" t="s">
        <v>2909</v>
      </c>
      <c r="AH616" s="20" t="s">
        <v>139</v>
      </c>
      <c r="AI616" s="65">
        <v>45259</v>
      </c>
      <c r="AJ616" s="63" t="s">
        <v>138</v>
      </c>
      <c r="AK616" s="63"/>
      <c r="AL616" s="63"/>
      <c r="AM616" s="63">
        <v>5</v>
      </c>
      <c r="AN616" s="77">
        <v>71131000201</v>
      </c>
      <c r="AO616" s="63" t="s">
        <v>6731</v>
      </c>
      <c r="AP616" s="77">
        <v>71131000201</v>
      </c>
      <c r="AQ616" s="63" t="s">
        <v>6812</v>
      </c>
      <c r="AR616" s="77">
        <v>71131000201</v>
      </c>
      <c r="AS616" s="63" t="s">
        <v>6813</v>
      </c>
      <c r="AT616" s="77">
        <v>71131000201</v>
      </c>
      <c r="AU616" s="63" t="s">
        <v>6813</v>
      </c>
      <c r="AV616" s="77">
        <v>71135000201</v>
      </c>
      <c r="AW616" s="63" t="s">
        <v>6814</v>
      </c>
      <c r="AX616" s="63">
        <v>5</v>
      </c>
      <c r="AY616" s="63"/>
      <c r="AZ616" s="63"/>
      <c r="BA616" s="63" t="s">
        <v>140</v>
      </c>
      <c r="BB616" s="63" t="s">
        <v>140</v>
      </c>
      <c r="BC616" s="63" t="s">
        <v>6815</v>
      </c>
      <c r="BD616" s="63" t="s">
        <v>6816</v>
      </c>
    </row>
    <row r="617" spans="1:56" hidden="1" x14ac:dyDescent="0.25">
      <c r="A617" s="63" t="s">
        <v>4</v>
      </c>
      <c r="B617" s="63" t="s">
        <v>6817</v>
      </c>
      <c r="C617" s="63" t="s">
        <v>6818</v>
      </c>
      <c r="D617" s="63" t="s">
        <v>6819</v>
      </c>
      <c r="E617" s="63" t="s">
        <v>6819</v>
      </c>
      <c r="F617" s="20" t="s">
        <v>11</v>
      </c>
      <c r="G617" s="63" t="s">
        <v>19</v>
      </c>
      <c r="H617" s="63" t="s">
        <v>6712</v>
      </c>
      <c r="I617" s="63">
        <v>17</v>
      </c>
      <c r="J617" s="63" t="s">
        <v>124</v>
      </c>
      <c r="K617" s="63">
        <v>1701</v>
      </c>
      <c r="L617" s="63" t="s">
        <v>6663</v>
      </c>
      <c r="M617" s="63">
        <v>170150</v>
      </c>
      <c r="N617" s="63" t="s">
        <v>125</v>
      </c>
      <c r="O617" s="63">
        <v>4</v>
      </c>
      <c r="P617" s="63" t="s">
        <v>6664</v>
      </c>
      <c r="Q617" s="63" t="s">
        <v>1532</v>
      </c>
      <c r="R617" s="63" t="s">
        <v>1404</v>
      </c>
      <c r="S617" s="63" t="s">
        <v>968</v>
      </c>
      <c r="T617" s="63"/>
      <c r="U617" s="63"/>
      <c r="V617" s="63" t="s">
        <v>6820</v>
      </c>
      <c r="W617" s="63" t="s">
        <v>1406</v>
      </c>
      <c r="X617" s="63"/>
      <c r="Y617" s="63"/>
      <c r="Z617" s="63" t="s">
        <v>915</v>
      </c>
      <c r="AA617" s="63"/>
      <c r="AB617" s="63" t="s">
        <v>6821</v>
      </c>
      <c r="AC617" s="63" t="s">
        <v>6822</v>
      </c>
      <c r="AD617" s="63" t="s">
        <v>6823</v>
      </c>
      <c r="AE617" s="63" t="s">
        <v>137</v>
      </c>
      <c r="AF617" s="63" t="s">
        <v>137</v>
      </c>
      <c r="AG617" s="64" t="s">
        <v>2909</v>
      </c>
      <c r="AH617" s="20" t="s">
        <v>139</v>
      </c>
      <c r="AI617" s="65">
        <v>45260</v>
      </c>
      <c r="AJ617" s="63" t="s">
        <v>138</v>
      </c>
      <c r="AK617" s="63"/>
      <c r="AL617" s="63"/>
      <c r="AM617" s="63">
        <v>0</v>
      </c>
      <c r="AN617" s="77"/>
      <c r="AO617" s="63"/>
      <c r="AP617" s="77"/>
      <c r="AQ617" s="63"/>
      <c r="AR617" s="77"/>
      <c r="AS617" s="63"/>
      <c r="AT617" s="77"/>
      <c r="AU617" s="63"/>
      <c r="AV617" s="77"/>
      <c r="AW617" s="63"/>
      <c r="AX617" s="63">
        <v>0</v>
      </c>
      <c r="AY617" s="63"/>
      <c r="AZ617" s="63"/>
      <c r="BA617" s="63"/>
      <c r="BB617" s="63" t="s">
        <v>28</v>
      </c>
      <c r="BC617" s="63"/>
      <c r="BD617" s="63" t="s">
        <v>6824</v>
      </c>
    </row>
    <row r="618" spans="1:56" hidden="1" x14ac:dyDescent="0.25">
      <c r="A618" s="63" t="s">
        <v>4</v>
      </c>
      <c r="B618" s="63" t="s">
        <v>6825</v>
      </c>
      <c r="C618" s="63" t="s">
        <v>6826</v>
      </c>
      <c r="D618" s="63" t="s">
        <v>6827</v>
      </c>
      <c r="E618" s="63" t="s">
        <v>6827</v>
      </c>
      <c r="F618" s="20" t="s">
        <v>11</v>
      </c>
      <c r="G618" s="63" t="s">
        <v>19</v>
      </c>
      <c r="H618" s="63" t="s">
        <v>6712</v>
      </c>
      <c r="I618" s="63">
        <v>17</v>
      </c>
      <c r="J618" s="63" t="s">
        <v>124</v>
      </c>
      <c r="K618" s="63">
        <v>1701</v>
      </c>
      <c r="L618" s="63" t="s">
        <v>6663</v>
      </c>
      <c r="M618" s="63">
        <v>170150</v>
      </c>
      <c r="N618" s="63" t="s">
        <v>125</v>
      </c>
      <c r="O618" s="63">
        <v>4</v>
      </c>
      <c r="P618" s="63" t="s">
        <v>6664</v>
      </c>
      <c r="Q618" s="63" t="s">
        <v>234</v>
      </c>
      <c r="R618" s="63" t="s">
        <v>6828</v>
      </c>
      <c r="S618" s="63" t="s">
        <v>6829</v>
      </c>
      <c r="T618" s="63"/>
      <c r="U618" s="63"/>
      <c r="V618" s="63" t="s">
        <v>6830</v>
      </c>
      <c r="W618" s="63" t="s">
        <v>6831</v>
      </c>
      <c r="X618" s="63"/>
      <c r="Y618" s="63"/>
      <c r="Z618" s="63" t="s">
        <v>238</v>
      </c>
      <c r="AA618" s="63"/>
      <c r="AB618" s="63" t="s">
        <v>6832</v>
      </c>
      <c r="AC618" s="63" t="s">
        <v>6833</v>
      </c>
      <c r="AD618" s="63" t="s">
        <v>6834</v>
      </c>
      <c r="AE618" s="63" t="s">
        <v>137</v>
      </c>
      <c r="AF618" s="63" t="s">
        <v>137</v>
      </c>
      <c r="AG618" s="64" t="s">
        <v>2909</v>
      </c>
      <c r="AH618" s="20" t="s">
        <v>139</v>
      </c>
      <c r="AI618" s="65">
        <v>45258</v>
      </c>
      <c r="AJ618" s="63" t="s">
        <v>138</v>
      </c>
      <c r="AK618" s="63"/>
      <c r="AL618" s="63"/>
      <c r="AM618" s="63"/>
      <c r="AN618" s="77" t="s">
        <v>3422</v>
      </c>
      <c r="AO618" s="63"/>
      <c r="AP618" s="77" t="s">
        <v>3422</v>
      </c>
      <c r="AQ618" s="63"/>
      <c r="AR618" s="77" t="s">
        <v>3422</v>
      </c>
      <c r="AS618" s="63"/>
      <c r="AT618" s="77"/>
      <c r="AU618" s="63"/>
      <c r="AV618" s="77" t="s">
        <v>3422</v>
      </c>
      <c r="AW618" s="63"/>
      <c r="AX618" s="63"/>
      <c r="AY618" s="63"/>
      <c r="AZ618" s="63"/>
      <c r="BA618" s="63"/>
      <c r="BB618" s="63" t="s">
        <v>28</v>
      </c>
      <c r="BC618" s="63"/>
      <c r="BD618" s="63" t="s">
        <v>6835</v>
      </c>
    </row>
    <row r="619" spans="1:56" hidden="1" x14ac:dyDescent="0.25">
      <c r="A619" s="63" t="s">
        <v>4</v>
      </c>
      <c r="B619" s="63" t="s">
        <v>6836</v>
      </c>
      <c r="C619" s="63" t="s">
        <v>6837</v>
      </c>
      <c r="D619" s="63" t="s">
        <v>6838</v>
      </c>
      <c r="E619" s="63" t="s">
        <v>6839</v>
      </c>
      <c r="F619" s="20" t="s">
        <v>11</v>
      </c>
      <c r="G619" s="63" t="s">
        <v>19</v>
      </c>
      <c r="H619" s="63" t="s">
        <v>6712</v>
      </c>
      <c r="I619" s="63">
        <v>10</v>
      </c>
      <c r="J619" s="63" t="s">
        <v>815</v>
      </c>
      <c r="K619" s="63">
        <v>1001</v>
      </c>
      <c r="L619" s="63" t="s">
        <v>6840</v>
      </c>
      <c r="M619" s="63">
        <v>100150</v>
      </c>
      <c r="N619" s="63" t="s">
        <v>6841</v>
      </c>
      <c r="O619" s="63">
        <v>4</v>
      </c>
      <c r="P619" s="63" t="s">
        <v>6664</v>
      </c>
      <c r="Q619" s="63" t="s">
        <v>6842</v>
      </c>
      <c r="R619" s="63" t="s">
        <v>6843</v>
      </c>
      <c r="S619" s="63" t="s">
        <v>6844</v>
      </c>
      <c r="T619" s="63"/>
      <c r="U619" s="63"/>
      <c r="V619" s="63"/>
      <c r="W619" s="63" t="s">
        <v>1406</v>
      </c>
      <c r="X619" s="63"/>
      <c r="Y619" s="63"/>
      <c r="Z619" s="63" t="s">
        <v>6845</v>
      </c>
      <c r="AA619" s="63" t="s">
        <v>6846</v>
      </c>
      <c r="AB619" s="63" t="s">
        <v>6847</v>
      </c>
      <c r="AC619" s="63" t="s">
        <v>6848</v>
      </c>
      <c r="AD619" s="63" t="s">
        <v>6849</v>
      </c>
      <c r="AE619" s="63" t="s">
        <v>137</v>
      </c>
      <c r="AF619" s="63" t="s">
        <v>137</v>
      </c>
      <c r="AG619" s="67" t="s">
        <v>2908</v>
      </c>
      <c r="AH619" s="63"/>
      <c r="AI619" s="65"/>
      <c r="AJ619" s="63"/>
      <c r="AK619" s="63"/>
      <c r="AL619" s="63"/>
      <c r="AM619" s="63"/>
      <c r="AN619" s="77"/>
      <c r="AO619" s="63" t="s">
        <v>3422</v>
      </c>
      <c r="AP619" s="77"/>
      <c r="AQ619" s="63" t="s">
        <v>3422</v>
      </c>
      <c r="AR619" s="77"/>
      <c r="AS619" s="63" t="s">
        <v>3422</v>
      </c>
      <c r="AT619" s="77"/>
      <c r="AU619" s="63" t="s">
        <v>3422</v>
      </c>
      <c r="AV619" s="77"/>
      <c r="AW619" s="63" t="s">
        <v>3422</v>
      </c>
      <c r="AX619" s="63"/>
      <c r="AY619" s="63"/>
      <c r="AZ619" s="63"/>
      <c r="BA619" s="63"/>
      <c r="BB619" s="63"/>
      <c r="BC619" s="63"/>
      <c r="BD619" s="63" t="s">
        <v>6708</v>
      </c>
    </row>
    <row r="620" spans="1:56" hidden="1" x14ac:dyDescent="0.25">
      <c r="A620" s="63" t="s">
        <v>4</v>
      </c>
      <c r="B620" s="63" t="s">
        <v>6850</v>
      </c>
      <c r="C620" s="63" t="s">
        <v>6851</v>
      </c>
      <c r="D620" s="63" t="s">
        <v>6852</v>
      </c>
      <c r="E620" s="63" t="s">
        <v>6853</v>
      </c>
      <c r="F620" s="20" t="s">
        <v>11</v>
      </c>
      <c r="G620" s="63" t="s">
        <v>6854</v>
      </c>
      <c r="H620" s="63" t="s">
        <v>6855</v>
      </c>
      <c r="I620" s="63">
        <v>17</v>
      </c>
      <c r="J620" s="63" t="s">
        <v>124</v>
      </c>
      <c r="K620" s="63">
        <v>1701</v>
      </c>
      <c r="L620" s="63" t="s">
        <v>6663</v>
      </c>
      <c r="M620" s="63">
        <v>170150</v>
      </c>
      <c r="N620" s="63" t="s">
        <v>125</v>
      </c>
      <c r="O620" s="63">
        <v>4</v>
      </c>
      <c r="P620" s="63" t="s">
        <v>6664</v>
      </c>
      <c r="Q620" s="63" t="s">
        <v>734</v>
      </c>
      <c r="R620" s="63" t="s">
        <v>6856</v>
      </c>
      <c r="S620" s="63" t="s">
        <v>2065</v>
      </c>
      <c r="T620" s="63"/>
      <c r="U620" s="63"/>
      <c r="V620" s="63" t="s">
        <v>6857</v>
      </c>
      <c r="W620" s="63" t="s">
        <v>132</v>
      </c>
      <c r="X620" s="63" t="s">
        <v>5339</v>
      </c>
      <c r="Y620" s="63"/>
      <c r="Z620" s="63" t="s">
        <v>937</v>
      </c>
      <c r="AA620" s="63"/>
      <c r="AB620" s="63" t="s">
        <v>6858</v>
      </c>
      <c r="AC620" s="63" t="s">
        <v>6859</v>
      </c>
      <c r="AD620" s="63" t="s">
        <v>6860</v>
      </c>
      <c r="AE620" s="63" t="s">
        <v>137</v>
      </c>
      <c r="AF620" s="63" t="s">
        <v>137</v>
      </c>
      <c r="AG620" s="64" t="s">
        <v>2909</v>
      </c>
      <c r="AH620" s="20" t="s">
        <v>139</v>
      </c>
      <c r="AI620" s="65">
        <v>45254</v>
      </c>
      <c r="AJ620" s="63" t="s">
        <v>138</v>
      </c>
      <c r="AK620" s="63"/>
      <c r="AL620" s="63"/>
      <c r="AM620" s="63"/>
      <c r="AN620" s="77"/>
      <c r="AO620" s="63" t="s">
        <v>3422</v>
      </c>
      <c r="AP620" s="77"/>
      <c r="AQ620" s="63" t="s">
        <v>3422</v>
      </c>
      <c r="AR620" s="77"/>
      <c r="AS620" s="63" t="s">
        <v>3422</v>
      </c>
      <c r="AT620" s="77"/>
      <c r="AU620" s="63" t="s">
        <v>3422</v>
      </c>
      <c r="AV620" s="77"/>
      <c r="AW620" s="63" t="s">
        <v>3422</v>
      </c>
      <c r="AX620" s="63"/>
      <c r="AY620" s="63"/>
      <c r="AZ620" s="63"/>
      <c r="BA620" s="63"/>
      <c r="BB620" s="63" t="s">
        <v>28</v>
      </c>
      <c r="BC620" s="63"/>
      <c r="BD620" s="63" t="s">
        <v>6861</v>
      </c>
    </row>
    <row r="621" spans="1:56" hidden="1" x14ac:dyDescent="0.25">
      <c r="A621" s="63" t="s">
        <v>4</v>
      </c>
      <c r="B621" s="63" t="s">
        <v>6862</v>
      </c>
      <c r="C621" s="63" t="s">
        <v>6863</v>
      </c>
      <c r="D621" s="63" t="s">
        <v>6864</v>
      </c>
      <c r="E621" s="63" t="s">
        <v>6865</v>
      </c>
      <c r="F621" s="20" t="s">
        <v>11</v>
      </c>
      <c r="G621" s="63" t="s">
        <v>25</v>
      </c>
      <c r="H621" s="63" t="s">
        <v>6675</v>
      </c>
      <c r="I621" s="63">
        <v>17</v>
      </c>
      <c r="J621" s="63" t="s">
        <v>124</v>
      </c>
      <c r="K621" s="63">
        <v>1701</v>
      </c>
      <c r="L621" s="63" t="s">
        <v>6663</v>
      </c>
      <c r="M621" s="63">
        <v>170150</v>
      </c>
      <c r="N621" s="63" t="s">
        <v>125</v>
      </c>
      <c r="O621" s="63">
        <v>4</v>
      </c>
      <c r="P621" s="63" t="s">
        <v>6664</v>
      </c>
      <c r="Q621" s="63" t="s">
        <v>6866</v>
      </c>
      <c r="R621" s="63" t="s">
        <v>6867</v>
      </c>
      <c r="S621" s="63" t="s">
        <v>6868</v>
      </c>
      <c r="T621" s="63"/>
      <c r="U621" s="63"/>
      <c r="V621" s="63" t="s">
        <v>6869</v>
      </c>
      <c r="W621" s="63" t="s">
        <v>568</v>
      </c>
      <c r="X621" s="63"/>
      <c r="Y621" s="63"/>
      <c r="Z621" s="63" t="s">
        <v>238</v>
      </c>
      <c r="AA621" s="63"/>
      <c r="AB621" s="63" t="s">
        <v>6870</v>
      </c>
      <c r="AC621" s="63" t="s">
        <v>6871</v>
      </c>
      <c r="AD621" s="63" t="s">
        <v>6872</v>
      </c>
      <c r="AE621" s="63" t="s">
        <v>137</v>
      </c>
      <c r="AF621" s="63" t="s">
        <v>137</v>
      </c>
      <c r="AG621" s="64" t="s">
        <v>2909</v>
      </c>
      <c r="AH621" s="20" t="s">
        <v>139</v>
      </c>
      <c r="AI621" s="65">
        <v>45260</v>
      </c>
      <c r="AJ621" s="63" t="s">
        <v>138</v>
      </c>
      <c r="AK621" s="63"/>
      <c r="AL621" s="63"/>
      <c r="AM621" s="63">
        <v>0</v>
      </c>
      <c r="AN621" s="77" t="s">
        <v>3422</v>
      </c>
      <c r="AO621" s="63"/>
      <c r="AP621" s="77" t="s">
        <v>3422</v>
      </c>
      <c r="AQ621" s="63"/>
      <c r="AR621" s="77" t="s">
        <v>3422</v>
      </c>
      <c r="AS621" s="63"/>
      <c r="AT621" s="77"/>
      <c r="AU621" s="63"/>
      <c r="AV621" s="77" t="s">
        <v>3422</v>
      </c>
      <c r="AW621" s="63"/>
      <c r="AX621" s="63">
        <v>0</v>
      </c>
      <c r="AY621" s="63"/>
      <c r="AZ621" s="63"/>
      <c r="BA621" s="63"/>
      <c r="BB621" s="63" t="s">
        <v>28</v>
      </c>
      <c r="BC621" s="63"/>
      <c r="BD621" s="63" t="s">
        <v>6873</v>
      </c>
    </row>
    <row r="622" spans="1:56" hidden="1" x14ac:dyDescent="0.25">
      <c r="A622" s="63" t="s">
        <v>4</v>
      </c>
      <c r="B622" s="63" t="s">
        <v>6874</v>
      </c>
      <c r="C622" s="63" t="s">
        <v>6875</v>
      </c>
      <c r="D622" s="63" t="s">
        <v>6876</v>
      </c>
      <c r="E622" s="63" t="s">
        <v>261</v>
      </c>
      <c r="F622" s="20" t="s">
        <v>7</v>
      </c>
      <c r="G622" s="63" t="s">
        <v>6877</v>
      </c>
      <c r="H622" s="63" t="s">
        <v>6878</v>
      </c>
      <c r="I622" s="63">
        <v>10</v>
      </c>
      <c r="J622" s="63" t="s">
        <v>815</v>
      </c>
      <c r="K622" s="63">
        <v>1004</v>
      </c>
      <c r="L622" s="63" t="s">
        <v>816</v>
      </c>
      <c r="M622" s="63">
        <v>100455</v>
      </c>
      <c r="N622" s="63" t="s">
        <v>6879</v>
      </c>
      <c r="O622" s="63">
        <v>4</v>
      </c>
      <c r="P622" s="63" t="s">
        <v>6664</v>
      </c>
      <c r="Q622" s="63" t="s">
        <v>6880</v>
      </c>
      <c r="R622" s="63"/>
      <c r="S622" s="63"/>
      <c r="T622" s="63" t="s">
        <v>6881</v>
      </c>
      <c r="U622" s="63"/>
      <c r="V622" s="63"/>
      <c r="W622" s="63"/>
      <c r="X622" s="63"/>
      <c r="Y622" s="63"/>
      <c r="Z622" s="63" t="s">
        <v>6882</v>
      </c>
      <c r="AA622" s="63"/>
      <c r="AB622" s="63" t="s">
        <v>6883</v>
      </c>
      <c r="AC622" s="63" t="s">
        <v>6884</v>
      </c>
      <c r="AD622" s="63" t="s">
        <v>6885</v>
      </c>
      <c r="AE622" s="63" t="s">
        <v>137</v>
      </c>
      <c r="AF622" s="63" t="s">
        <v>137</v>
      </c>
      <c r="AG622" s="67" t="s">
        <v>2908</v>
      </c>
      <c r="AH622" s="63"/>
      <c r="AI622" s="65"/>
      <c r="AJ622" s="63"/>
      <c r="AK622" s="63"/>
      <c r="AL622" s="63"/>
      <c r="AM622" s="63"/>
      <c r="AN622" s="77"/>
      <c r="AO622" s="63" t="s">
        <v>3422</v>
      </c>
      <c r="AP622" s="77"/>
      <c r="AQ622" s="63" t="s">
        <v>3422</v>
      </c>
      <c r="AR622" s="77"/>
      <c r="AS622" s="63" t="s">
        <v>3422</v>
      </c>
      <c r="AT622" s="77"/>
      <c r="AU622" s="63" t="s">
        <v>3422</v>
      </c>
      <c r="AV622" s="77"/>
      <c r="AW622" s="63" t="s">
        <v>3422</v>
      </c>
      <c r="AX622" s="63"/>
      <c r="AY622" s="63"/>
      <c r="AZ622" s="63"/>
      <c r="BA622" s="63"/>
      <c r="BB622" s="63"/>
      <c r="BC622" s="63"/>
      <c r="BD622" s="63" t="s">
        <v>6708</v>
      </c>
    </row>
    <row r="623" spans="1:56" hidden="1" x14ac:dyDescent="0.25">
      <c r="A623" s="63" t="s">
        <v>4</v>
      </c>
      <c r="B623" s="63" t="s">
        <v>6886</v>
      </c>
      <c r="C623" s="63" t="s">
        <v>6887</v>
      </c>
      <c r="D623" s="63" t="s">
        <v>6888</v>
      </c>
      <c r="E623" s="63" t="s">
        <v>261</v>
      </c>
      <c r="F623" s="20" t="s">
        <v>9</v>
      </c>
      <c r="G623" s="63" t="s">
        <v>6688</v>
      </c>
      <c r="H623" s="63" t="s">
        <v>6689</v>
      </c>
      <c r="I623" s="63">
        <v>17</v>
      </c>
      <c r="J623" s="63" t="s">
        <v>124</v>
      </c>
      <c r="K623" s="63">
        <v>1701</v>
      </c>
      <c r="L623" s="63" t="s">
        <v>6663</v>
      </c>
      <c r="M623" s="63">
        <v>170157</v>
      </c>
      <c r="N623" s="63" t="s">
        <v>246</v>
      </c>
      <c r="O623" s="63">
        <v>4</v>
      </c>
      <c r="P623" s="63" t="s">
        <v>6664</v>
      </c>
      <c r="Q623" s="63" t="s">
        <v>1481</v>
      </c>
      <c r="R623" s="63" t="s">
        <v>1344</v>
      </c>
      <c r="S623" s="63" t="s">
        <v>6889</v>
      </c>
      <c r="T623" s="63"/>
      <c r="U623" s="63"/>
      <c r="V623" s="63" t="s">
        <v>6890</v>
      </c>
      <c r="W623" s="63" t="s">
        <v>1001</v>
      </c>
      <c r="X623" s="63" t="s">
        <v>568</v>
      </c>
      <c r="Y623" s="63"/>
      <c r="Z623" s="63"/>
      <c r="AA623" s="63"/>
      <c r="AB623" s="63" t="s">
        <v>6891</v>
      </c>
      <c r="AC623" s="63" t="s">
        <v>6892</v>
      </c>
      <c r="AD623" s="63" t="s">
        <v>6893</v>
      </c>
      <c r="AE623" s="63" t="s">
        <v>137</v>
      </c>
      <c r="AF623" s="63" t="s">
        <v>137</v>
      </c>
      <c r="AG623" s="64" t="s">
        <v>2909</v>
      </c>
      <c r="AH623" s="20" t="s">
        <v>139</v>
      </c>
      <c r="AI623" s="65">
        <v>45257</v>
      </c>
      <c r="AJ623" s="63" t="s">
        <v>6468</v>
      </c>
      <c r="AK623" s="63"/>
      <c r="AL623" s="63"/>
      <c r="AM623" s="63">
        <v>0</v>
      </c>
      <c r="AN623" s="77"/>
      <c r="AO623" s="63" t="s">
        <v>3422</v>
      </c>
      <c r="AP623" s="77"/>
      <c r="AQ623" s="63" t="s">
        <v>3422</v>
      </c>
      <c r="AR623" s="77"/>
      <c r="AS623" s="63" t="s">
        <v>3422</v>
      </c>
      <c r="AT623" s="77"/>
      <c r="AU623" s="63" t="s">
        <v>3422</v>
      </c>
      <c r="AV623" s="77"/>
      <c r="AW623" s="63" t="s">
        <v>3422</v>
      </c>
      <c r="AX623" s="63">
        <v>0</v>
      </c>
      <c r="AY623" s="66"/>
      <c r="AZ623" s="66"/>
      <c r="BA623" s="63"/>
      <c r="BB623" s="63" t="s">
        <v>28</v>
      </c>
      <c r="BC623" s="63"/>
      <c r="BD623" s="63" t="s">
        <v>6894</v>
      </c>
    </row>
    <row r="624" spans="1:56" hidden="1" x14ac:dyDescent="0.25">
      <c r="A624" s="63" t="s">
        <v>4</v>
      </c>
      <c r="B624" s="63" t="s">
        <v>6895</v>
      </c>
      <c r="C624" s="63" t="s">
        <v>6896</v>
      </c>
      <c r="D624" s="63" t="s">
        <v>6897</v>
      </c>
      <c r="E624" s="63" t="s">
        <v>6898</v>
      </c>
      <c r="F624" s="20" t="s">
        <v>12</v>
      </c>
      <c r="G624" s="63" t="s">
        <v>6899</v>
      </c>
      <c r="H624" s="63" t="s">
        <v>6900</v>
      </c>
      <c r="I624" s="63">
        <v>17</v>
      </c>
      <c r="J624" s="63" t="s">
        <v>124</v>
      </c>
      <c r="K624" s="63">
        <v>1705</v>
      </c>
      <c r="L624" s="63" t="s">
        <v>203</v>
      </c>
      <c r="M624" s="63">
        <v>170550</v>
      </c>
      <c r="N624" s="63" t="s">
        <v>6901</v>
      </c>
      <c r="O624" s="63">
        <v>4</v>
      </c>
      <c r="P624" s="63" t="s">
        <v>6664</v>
      </c>
      <c r="Q624" s="63" t="s">
        <v>6902</v>
      </c>
      <c r="R624" s="63"/>
      <c r="S624" s="63" t="s">
        <v>6903</v>
      </c>
      <c r="T624" s="63"/>
      <c r="U624" s="63"/>
      <c r="V624" s="63" t="s">
        <v>6904</v>
      </c>
      <c r="W624" s="63"/>
      <c r="X624" s="63"/>
      <c r="Y624" s="63"/>
      <c r="Z624" s="63" t="s">
        <v>6905</v>
      </c>
      <c r="AA624" s="63"/>
      <c r="AB624" s="63" t="s">
        <v>6898</v>
      </c>
      <c r="AC624" s="63" t="s">
        <v>6906</v>
      </c>
      <c r="AD624" s="63" t="s">
        <v>6907</v>
      </c>
      <c r="AE624" s="63" t="s">
        <v>137</v>
      </c>
      <c r="AF624" s="63" t="s">
        <v>137</v>
      </c>
      <c r="AG624" s="64" t="s">
        <v>2909</v>
      </c>
      <c r="AH624" s="20" t="s">
        <v>139</v>
      </c>
      <c r="AI624" s="65">
        <v>45254</v>
      </c>
      <c r="AJ624" s="63" t="s">
        <v>138</v>
      </c>
      <c r="AK624" s="63"/>
      <c r="AL624" s="63"/>
      <c r="AM624" s="63"/>
      <c r="AN624" s="77"/>
      <c r="AO624" s="63" t="s">
        <v>3422</v>
      </c>
      <c r="AP624" s="77"/>
      <c r="AQ624" s="63" t="s">
        <v>3422</v>
      </c>
      <c r="AR624" s="77"/>
      <c r="AS624" s="63" t="s">
        <v>3422</v>
      </c>
      <c r="AT624" s="77"/>
      <c r="AU624" s="63" t="s">
        <v>3422</v>
      </c>
      <c r="AV624" s="77"/>
      <c r="AW624" s="63" t="s">
        <v>3422</v>
      </c>
      <c r="AX624" s="63"/>
      <c r="AY624" s="66"/>
      <c r="AZ624" s="66"/>
      <c r="BA624" s="63"/>
      <c r="BB624" s="63" t="s">
        <v>28</v>
      </c>
      <c r="BC624" s="63"/>
      <c r="BD624" s="63" t="s">
        <v>6908</v>
      </c>
    </row>
    <row r="625" spans="1:56" hidden="1" x14ac:dyDescent="0.25">
      <c r="A625" s="63" t="s">
        <v>4</v>
      </c>
      <c r="B625" s="63" t="s">
        <v>6909</v>
      </c>
      <c r="C625" s="63" t="s">
        <v>6910</v>
      </c>
      <c r="D625" s="63" t="s">
        <v>6911</v>
      </c>
      <c r="E625" s="63" t="s">
        <v>261</v>
      </c>
      <c r="F625" s="20" t="s">
        <v>14</v>
      </c>
      <c r="G625" s="63" t="s">
        <v>6912</v>
      </c>
      <c r="H625" s="63" t="s">
        <v>6913</v>
      </c>
      <c r="I625" s="63">
        <v>17</v>
      </c>
      <c r="J625" s="63" t="s">
        <v>124</v>
      </c>
      <c r="K625" s="63">
        <v>1701</v>
      </c>
      <c r="L625" s="63" t="s">
        <v>6663</v>
      </c>
      <c r="M625" s="63">
        <v>170150</v>
      </c>
      <c r="N625" s="63" t="s">
        <v>125</v>
      </c>
      <c r="O625" s="63">
        <v>4</v>
      </c>
      <c r="P625" s="63" t="s">
        <v>6664</v>
      </c>
      <c r="Q625" s="63" t="s">
        <v>6914</v>
      </c>
      <c r="R625" s="63" t="s">
        <v>6915</v>
      </c>
      <c r="S625" s="63" t="s">
        <v>6916</v>
      </c>
      <c r="T625" s="63"/>
      <c r="U625" s="63"/>
      <c r="V625" s="63"/>
      <c r="W625" s="63"/>
      <c r="X625" s="63"/>
      <c r="Y625" s="63"/>
      <c r="Z625" s="63"/>
      <c r="AA625" s="63"/>
      <c r="AB625" s="63" t="s">
        <v>6917</v>
      </c>
      <c r="AC625" s="63"/>
      <c r="AD625" s="63" t="s">
        <v>6918</v>
      </c>
      <c r="AE625" s="63" t="s">
        <v>137</v>
      </c>
      <c r="AF625" s="63" t="s">
        <v>137</v>
      </c>
      <c r="AG625" s="64" t="s">
        <v>2909</v>
      </c>
      <c r="AH625" s="20" t="s">
        <v>139</v>
      </c>
      <c r="AI625" s="65">
        <v>45257</v>
      </c>
      <c r="AJ625" s="63" t="s">
        <v>6468</v>
      </c>
      <c r="AK625" s="63"/>
      <c r="AL625" s="63"/>
      <c r="AM625" s="63">
        <v>0</v>
      </c>
      <c r="AN625" s="77"/>
      <c r="AO625" s="63" t="s">
        <v>3422</v>
      </c>
      <c r="AP625" s="77"/>
      <c r="AQ625" s="63" t="s">
        <v>3422</v>
      </c>
      <c r="AR625" s="77"/>
      <c r="AS625" s="63" t="s">
        <v>3422</v>
      </c>
      <c r="AT625" s="77"/>
      <c r="AU625" s="63" t="s">
        <v>3422</v>
      </c>
      <c r="AV625" s="77"/>
      <c r="AW625" s="63" t="s">
        <v>3422</v>
      </c>
      <c r="AX625" s="63">
        <v>0</v>
      </c>
      <c r="AY625" s="66"/>
      <c r="AZ625" s="66"/>
      <c r="BA625" s="63"/>
      <c r="BB625" s="63" t="s">
        <v>28</v>
      </c>
      <c r="BC625" s="63"/>
      <c r="BD625" s="63" t="s">
        <v>6919</v>
      </c>
    </row>
    <row r="626" spans="1:56" hidden="1" x14ac:dyDescent="0.25">
      <c r="A626" s="63" t="s">
        <v>4</v>
      </c>
      <c r="B626" s="63" t="s">
        <v>6920</v>
      </c>
      <c r="C626" s="63" t="s">
        <v>6921</v>
      </c>
      <c r="D626" s="63" t="s">
        <v>6922</v>
      </c>
      <c r="E626" s="63" t="s">
        <v>261</v>
      </c>
      <c r="F626" s="20" t="s">
        <v>11</v>
      </c>
      <c r="G626" s="63" t="s">
        <v>25</v>
      </c>
      <c r="H626" s="63" t="s">
        <v>6675</v>
      </c>
      <c r="I626" s="63">
        <v>17</v>
      </c>
      <c r="J626" s="63" t="s">
        <v>124</v>
      </c>
      <c r="K626" s="63">
        <v>1701</v>
      </c>
      <c r="L626" s="63" t="s">
        <v>6663</v>
      </c>
      <c r="M626" s="63">
        <v>170150</v>
      </c>
      <c r="N626" s="63" t="s">
        <v>125</v>
      </c>
      <c r="O626" s="63">
        <v>4</v>
      </c>
      <c r="P626" s="63" t="s">
        <v>6664</v>
      </c>
      <c r="Q626" s="63" t="s">
        <v>6923</v>
      </c>
      <c r="R626" s="63"/>
      <c r="S626" s="63" t="s">
        <v>2236</v>
      </c>
      <c r="T626" s="63"/>
      <c r="U626" s="63"/>
      <c r="V626" s="63" t="s">
        <v>6924</v>
      </c>
      <c r="W626" s="63" t="s">
        <v>568</v>
      </c>
      <c r="X626" s="63"/>
      <c r="Y626" s="63" t="s">
        <v>1900</v>
      </c>
      <c r="Z626" s="63"/>
      <c r="AA626" s="63"/>
      <c r="AB626" s="63" t="s">
        <v>6925</v>
      </c>
      <c r="AC626" s="63" t="s">
        <v>6926</v>
      </c>
      <c r="AD626" s="63" t="s">
        <v>6927</v>
      </c>
      <c r="AE626" s="63" t="s">
        <v>137</v>
      </c>
      <c r="AF626" s="63" t="s">
        <v>137</v>
      </c>
      <c r="AG626" s="64" t="s">
        <v>2909</v>
      </c>
      <c r="AH626" s="20" t="s">
        <v>139</v>
      </c>
      <c r="AI626" s="65">
        <v>45259</v>
      </c>
      <c r="AJ626" s="63" t="s">
        <v>138</v>
      </c>
      <c r="AK626" s="63"/>
      <c r="AL626" s="63"/>
      <c r="AM626" s="63"/>
      <c r="AN626" s="77"/>
      <c r="AO626" s="63" t="s">
        <v>3422</v>
      </c>
      <c r="AP626" s="77"/>
      <c r="AQ626" s="63" t="s">
        <v>3422</v>
      </c>
      <c r="AR626" s="77"/>
      <c r="AS626" s="63" t="s">
        <v>3422</v>
      </c>
      <c r="AT626" s="77"/>
      <c r="AU626" s="63" t="s">
        <v>3422</v>
      </c>
      <c r="AV626" s="77"/>
      <c r="AW626" s="63" t="s">
        <v>3422</v>
      </c>
      <c r="AX626" s="63"/>
      <c r="AY626" s="66"/>
      <c r="AZ626" s="66"/>
      <c r="BA626" s="63"/>
      <c r="BB626" s="63" t="s">
        <v>28</v>
      </c>
      <c r="BC626" s="63"/>
      <c r="BD626" s="63" t="s">
        <v>6928</v>
      </c>
    </row>
    <row r="627" spans="1:56" hidden="1" x14ac:dyDescent="0.25">
      <c r="A627" s="63" t="s">
        <v>4</v>
      </c>
      <c r="B627" s="63" t="s">
        <v>6929</v>
      </c>
      <c r="C627" s="63" t="s">
        <v>6930</v>
      </c>
      <c r="D627" s="63" t="s">
        <v>6931</v>
      </c>
      <c r="E627" s="63" t="s">
        <v>6931</v>
      </c>
      <c r="F627" s="20" t="s">
        <v>11</v>
      </c>
      <c r="G627" s="63" t="s">
        <v>19</v>
      </c>
      <c r="H627" s="63" t="s">
        <v>6712</v>
      </c>
      <c r="I627" s="63">
        <v>17</v>
      </c>
      <c r="J627" s="63" t="s">
        <v>124</v>
      </c>
      <c r="K627" s="63">
        <v>1701</v>
      </c>
      <c r="L627" s="63" t="s">
        <v>6663</v>
      </c>
      <c r="M627" s="63">
        <v>170150</v>
      </c>
      <c r="N627" s="63" t="s">
        <v>125</v>
      </c>
      <c r="O627" s="63">
        <v>4</v>
      </c>
      <c r="P627" s="63" t="s">
        <v>6664</v>
      </c>
      <c r="Q627" s="63" t="s">
        <v>1554</v>
      </c>
      <c r="R627" s="63" t="s">
        <v>6932</v>
      </c>
      <c r="S627" s="63" t="s">
        <v>6866</v>
      </c>
      <c r="T627" s="63"/>
      <c r="U627" s="63"/>
      <c r="V627" s="63" t="s">
        <v>6933</v>
      </c>
      <c r="W627" s="63"/>
      <c r="X627" s="63"/>
      <c r="Y627" s="63"/>
      <c r="Z627" s="63" t="s">
        <v>6934</v>
      </c>
      <c r="AA627" s="63"/>
      <c r="AB627" s="63" t="s">
        <v>6935</v>
      </c>
      <c r="AC627" s="63" t="s">
        <v>6936</v>
      </c>
      <c r="AD627" s="63" t="s">
        <v>6937</v>
      </c>
      <c r="AE627" s="63" t="s">
        <v>137</v>
      </c>
      <c r="AF627" s="63" t="s">
        <v>137</v>
      </c>
      <c r="AG627" s="64" t="s">
        <v>2909</v>
      </c>
      <c r="AH627" s="20" t="s">
        <v>139</v>
      </c>
      <c r="AI627" s="65">
        <v>45257</v>
      </c>
      <c r="AJ627" s="63" t="s">
        <v>138</v>
      </c>
      <c r="AK627" s="63"/>
      <c r="AL627" s="63"/>
      <c r="AM627" s="63">
        <v>0</v>
      </c>
      <c r="AN627" s="77" t="s">
        <v>3422</v>
      </c>
      <c r="AO627" s="63"/>
      <c r="AP627" s="77" t="s">
        <v>3422</v>
      </c>
      <c r="AQ627" s="63"/>
      <c r="AR627" s="77" t="s">
        <v>3422</v>
      </c>
      <c r="AS627" s="63"/>
      <c r="AT627" s="77"/>
      <c r="AU627" s="63"/>
      <c r="AV627" s="77" t="s">
        <v>3422</v>
      </c>
      <c r="AW627" s="63"/>
      <c r="AX627" s="63">
        <v>0</v>
      </c>
      <c r="AY627" s="66"/>
      <c r="AZ627" s="66"/>
      <c r="BA627" s="63"/>
      <c r="BB627" s="63" t="s">
        <v>28</v>
      </c>
      <c r="BC627" s="63"/>
      <c r="BD627" s="63" t="s">
        <v>6938</v>
      </c>
    </row>
    <row r="628" spans="1:56" hidden="1" x14ac:dyDescent="0.25">
      <c r="A628" s="63" t="s">
        <v>4</v>
      </c>
      <c r="B628" s="63" t="s">
        <v>6939</v>
      </c>
      <c r="C628" s="63" t="s">
        <v>6940</v>
      </c>
      <c r="D628" s="63" t="s">
        <v>6941</v>
      </c>
      <c r="E628" s="63" t="s">
        <v>6942</v>
      </c>
      <c r="F628" s="20" t="s">
        <v>7</v>
      </c>
      <c r="G628" s="63" t="s">
        <v>6943</v>
      </c>
      <c r="H628" s="63" t="s">
        <v>6944</v>
      </c>
      <c r="I628" s="63">
        <v>17</v>
      </c>
      <c r="J628" s="63" t="s">
        <v>124</v>
      </c>
      <c r="K628" s="63">
        <v>1701</v>
      </c>
      <c r="L628" s="63" t="s">
        <v>6663</v>
      </c>
      <c r="M628" s="63">
        <v>170150</v>
      </c>
      <c r="N628" s="63" t="s">
        <v>125</v>
      </c>
      <c r="O628" s="63">
        <v>4</v>
      </c>
      <c r="P628" s="63" t="s">
        <v>6664</v>
      </c>
      <c r="Q628" s="63" t="s">
        <v>5799</v>
      </c>
      <c r="R628" s="63" t="s">
        <v>6945</v>
      </c>
      <c r="S628" s="63" t="s">
        <v>6946</v>
      </c>
      <c r="T628" s="63"/>
      <c r="U628" s="63"/>
      <c r="V628" s="63" t="s">
        <v>6947</v>
      </c>
      <c r="W628" s="63" t="s">
        <v>1001</v>
      </c>
      <c r="X628" s="63" t="s">
        <v>6948</v>
      </c>
      <c r="Y628" s="63" t="s">
        <v>6949</v>
      </c>
      <c r="Z628" s="63" t="s">
        <v>6950</v>
      </c>
      <c r="AA628" s="63"/>
      <c r="AB628" s="63" t="s">
        <v>6951</v>
      </c>
      <c r="AC628" s="63" t="s">
        <v>6952</v>
      </c>
      <c r="AD628" s="63" t="s">
        <v>6953</v>
      </c>
      <c r="AE628" s="63" t="s">
        <v>137</v>
      </c>
      <c r="AF628" s="63" t="s">
        <v>137</v>
      </c>
      <c r="AG628" s="64" t="s">
        <v>2909</v>
      </c>
      <c r="AH628" s="20" t="s">
        <v>139</v>
      </c>
      <c r="AI628" s="65">
        <v>45257</v>
      </c>
      <c r="AJ628" s="63" t="s">
        <v>6468</v>
      </c>
      <c r="AK628" s="63"/>
      <c r="AL628" s="63"/>
      <c r="AM628" s="63">
        <v>1</v>
      </c>
      <c r="AN628" s="77">
        <v>14240020001</v>
      </c>
      <c r="AO628" s="63" t="s">
        <v>6954</v>
      </c>
      <c r="AP628" s="77"/>
      <c r="AQ628" s="63" t="s">
        <v>3422</v>
      </c>
      <c r="AR628" s="77"/>
      <c r="AS628" s="63" t="s">
        <v>3422</v>
      </c>
      <c r="AT628" s="77"/>
      <c r="AU628" s="63" t="s">
        <v>3422</v>
      </c>
      <c r="AV628" s="77"/>
      <c r="AW628" s="63" t="s">
        <v>3422</v>
      </c>
      <c r="AX628" s="63">
        <v>1</v>
      </c>
      <c r="AY628" s="66"/>
      <c r="AZ628" s="66"/>
      <c r="BA628" s="63" t="s">
        <v>140</v>
      </c>
      <c r="BB628" s="63" t="s">
        <v>140</v>
      </c>
      <c r="BC628" s="63" t="s">
        <v>6955</v>
      </c>
      <c r="BD628" s="63" t="s">
        <v>6956</v>
      </c>
    </row>
    <row r="629" spans="1:56" hidden="1" x14ac:dyDescent="0.25">
      <c r="A629" s="63" t="s">
        <v>4</v>
      </c>
      <c r="B629" s="63" t="s">
        <v>6957</v>
      </c>
      <c r="C629" s="63" t="s">
        <v>6958</v>
      </c>
      <c r="D629" s="63" t="s">
        <v>6959</v>
      </c>
      <c r="E629" s="63" t="s">
        <v>6960</v>
      </c>
      <c r="F629" s="20" t="s">
        <v>14</v>
      </c>
      <c r="G629" s="63" t="s">
        <v>6661</v>
      </c>
      <c r="H629" s="63" t="s">
        <v>6662</v>
      </c>
      <c r="I629" s="63">
        <v>17</v>
      </c>
      <c r="J629" s="63" t="s">
        <v>124</v>
      </c>
      <c r="K629" s="63">
        <v>1701</v>
      </c>
      <c r="L629" s="63" t="s">
        <v>6663</v>
      </c>
      <c r="M629" s="63">
        <v>170155</v>
      </c>
      <c r="N629" s="63" t="s">
        <v>6961</v>
      </c>
      <c r="O629" s="63">
        <v>4</v>
      </c>
      <c r="P629" s="63" t="s">
        <v>6664</v>
      </c>
      <c r="Q629" s="63" t="s">
        <v>6962</v>
      </c>
      <c r="R629" s="63" t="s">
        <v>6963</v>
      </c>
      <c r="S629" s="63" t="s">
        <v>6964</v>
      </c>
      <c r="T629" s="63"/>
      <c r="U629" s="63"/>
      <c r="V629" s="63"/>
      <c r="W629" s="63" t="s">
        <v>132</v>
      </c>
      <c r="X629" s="63"/>
      <c r="Y629" s="63"/>
      <c r="Z629" s="63" t="s">
        <v>384</v>
      </c>
      <c r="AA629" s="63"/>
      <c r="AB629" s="63" t="s">
        <v>6965</v>
      </c>
      <c r="AC629" s="63" t="s">
        <v>6966</v>
      </c>
      <c r="AD629" s="63" t="s">
        <v>6967</v>
      </c>
      <c r="AE629" s="63" t="s">
        <v>137</v>
      </c>
      <c r="AF629" s="63" t="s">
        <v>137</v>
      </c>
      <c r="AG629" s="64" t="s">
        <v>2909</v>
      </c>
      <c r="AH629" s="20" t="s">
        <v>139</v>
      </c>
      <c r="AI629" s="65">
        <v>45258</v>
      </c>
      <c r="AJ629" s="63" t="s">
        <v>138</v>
      </c>
      <c r="AK629" s="63"/>
      <c r="AL629" s="63"/>
      <c r="AM629" s="63"/>
      <c r="AN629" s="77"/>
      <c r="AO629" s="63" t="s">
        <v>3422</v>
      </c>
      <c r="AP629" s="77"/>
      <c r="AQ629" s="63" t="s">
        <v>3422</v>
      </c>
      <c r="AR629" s="77"/>
      <c r="AS629" s="63" t="s">
        <v>3422</v>
      </c>
      <c r="AT629" s="77"/>
      <c r="AU629" s="63" t="s">
        <v>3422</v>
      </c>
      <c r="AV629" s="77"/>
      <c r="AW629" s="63" t="s">
        <v>3422</v>
      </c>
      <c r="AX629" s="63"/>
      <c r="AY629" s="66"/>
      <c r="AZ629" s="66"/>
      <c r="BA629" s="63"/>
      <c r="BB629" s="63" t="s">
        <v>28</v>
      </c>
      <c r="BC629" s="63"/>
      <c r="BD629" s="63" t="s">
        <v>6968</v>
      </c>
    </row>
    <row r="630" spans="1:56" hidden="1" x14ac:dyDescent="0.25">
      <c r="A630" s="63" t="s">
        <v>4</v>
      </c>
      <c r="B630" s="63" t="s">
        <v>6969</v>
      </c>
      <c r="C630" s="63" t="s">
        <v>6970</v>
      </c>
      <c r="D630" s="63" t="s">
        <v>6971</v>
      </c>
      <c r="E630" s="63" t="s">
        <v>6972</v>
      </c>
      <c r="F630" s="20" t="s">
        <v>11</v>
      </c>
      <c r="G630" s="63" t="s">
        <v>6854</v>
      </c>
      <c r="H630" s="63" t="s">
        <v>6855</v>
      </c>
      <c r="I630" s="63">
        <v>17</v>
      </c>
      <c r="J630" s="63" t="s">
        <v>124</v>
      </c>
      <c r="K630" s="63">
        <v>1701</v>
      </c>
      <c r="L630" s="63" t="s">
        <v>6663</v>
      </c>
      <c r="M630" s="63">
        <v>170150</v>
      </c>
      <c r="N630" s="63" t="s">
        <v>125</v>
      </c>
      <c r="O630" s="63">
        <v>4</v>
      </c>
      <c r="P630" s="63" t="s">
        <v>6664</v>
      </c>
      <c r="Q630" s="63" t="s">
        <v>6775</v>
      </c>
      <c r="R630" s="63" t="s">
        <v>6973</v>
      </c>
      <c r="S630" s="63" t="s">
        <v>6974</v>
      </c>
      <c r="T630" s="63"/>
      <c r="U630" s="63"/>
      <c r="V630" s="63" t="s">
        <v>6975</v>
      </c>
      <c r="W630" s="63" t="s">
        <v>568</v>
      </c>
      <c r="X630" s="63"/>
      <c r="Y630" s="63"/>
      <c r="Z630" s="63"/>
      <c r="AA630" s="63"/>
      <c r="AB630" s="63" t="s">
        <v>6976</v>
      </c>
      <c r="AC630" s="63" t="s">
        <v>6977</v>
      </c>
      <c r="AD630" s="63" t="s">
        <v>6978</v>
      </c>
      <c r="AE630" s="63" t="s">
        <v>137</v>
      </c>
      <c r="AF630" s="63" t="s">
        <v>137</v>
      </c>
      <c r="AG630" s="64" t="s">
        <v>2909</v>
      </c>
      <c r="AH630" s="20" t="s">
        <v>139</v>
      </c>
      <c r="AI630" s="65">
        <v>45257</v>
      </c>
      <c r="AJ630" s="63" t="s">
        <v>6468</v>
      </c>
      <c r="AK630" s="63"/>
      <c r="AL630" s="63"/>
      <c r="AM630" s="63">
        <v>0</v>
      </c>
      <c r="AN630" s="77"/>
      <c r="AO630" s="63" t="s">
        <v>3422</v>
      </c>
      <c r="AP630" s="77"/>
      <c r="AQ630" s="63" t="s">
        <v>3422</v>
      </c>
      <c r="AR630" s="77"/>
      <c r="AS630" s="63" t="s">
        <v>3422</v>
      </c>
      <c r="AT630" s="77"/>
      <c r="AU630" s="63" t="s">
        <v>3422</v>
      </c>
      <c r="AV630" s="77"/>
      <c r="AW630" s="63" t="s">
        <v>3422</v>
      </c>
      <c r="AX630" s="63">
        <v>0</v>
      </c>
      <c r="AY630" s="66"/>
      <c r="AZ630" s="66"/>
      <c r="BA630" s="63"/>
      <c r="BB630" s="63" t="s">
        <v>28</v>
      </c>
      <c r="BC630" s="63"/>
      <c r="BD630" s="63" t="s">
        <v>6979</v>
      </c>
    </row>
    <row r="631" spans="1:56" hidden="1" x14ac:dyDescent="0.25">
      <c r="A631" s="63" t="s">
        <v>4</v>
      </c>
      <c r="B631" s="63" t="s">
        <v>6980</v>
      </c>
      <c r="C631" s="63" t="s">
        <v>6981</v>
      </c>
      <c r="D631" s="63" t="s">
        <v>6982</v>
      </c>
      <c r="E631" s="63" t="s">
        <v>261</v>
      </c>
      <c r="F631" s="20" t="s">
        <v>11</v>
      </c>
      <c r="G631" s="63" t="s">
        <v>25</v>
      </c>
      <c r="H631" s="63" t="s">
        <v>6675</v>
      </c>
      <c r="I631" s="63">
        <v>17</v>
      </c>
      <c r="J631" s="63" t="s">
        <v>124</v>
      </c>
      <c r="K631" s="63">
        <v>1701</v>
      </c>
      <c r="L631" s="63" t="s">
        <v>6663</v>
      </c>
      <c r="M631" s="63">
        <v>170150</v>
      </c>
      <c r="N631" s="63" t="s">
        <v>125</v>
      </c>
      <c r="O631" s="63">
        <v>4</v>
      </c>
      <c r="P631" s="63" t="s">
        <v>6664</v>
      </c>
      <c r="Q631" s="63" t="s">
        <v>6983</v>
      </c>
      <c r="R631" s="63" t="s">
        <v>6984</v>
      </c>
      <c r="S631" s="63" t="s">
        <v>6985</v>
      </c>
      <c r="T631" s="63"/>
      <c r="U631" s="63"/>
      <c r="V631" s="63"/>
      <c r="W631" s="63"/>
      <c r="X631" s="63" t="s">
        <v>6986</v>
      </c>
      <c r="Y631" s="63"/>
      <c r="Z631" s="63"/>
      <c r="AA631" s="63"/>
      <c r="AB631" s="63" t="s">
        <v>6987</v>
      </c>
      <c r="AC631" s="63" t="s">
        <v>6988</v>
      </c>
      <c r="AD631" s="63" t="s">
        <v>6989</v>
      </c>
      <c r="AE631" s="63" t="s">
        <v>137</v>
      </c>
      <c r="AF631" s="63" t="s">
        <v>137</v>
      </c>
      <c r="AG631" s="64" t="s">
        <v>2909</v>
      </c>
      <c r="AH631" s="20" t="s">
        <v>139</v>
      </c>
      <c r="AI631" s="65">
        <v>45257</v>
      </c>
      <c r="AJ631" s="63" t="s">
        <v>6468</v>
      </c>
      <c r="AK631" s="63"/>
      <c r="AL631" s="63"/>
      <c r="AM631" s="63">
        <v>0</v>
      </c>
      <c r="AN631" s="77"/>
      <c r="AO631" s="63" t="s">
        <v>3422</v>
      </c>
      <c r="AP631" s="77"/>
      <c r="AQ631" s="63" t="s">
        <v>3422</v>
      </c>
      <c r="AR631" s="77"/>
      <c r="AS631" s="63" t="s">
        <v>3422</v>
      </c>
      <c r="AT631" s="77"/>
      <c r="AU631" s="63" t="s">
        <v>3422</v>
      </c>
      <c r="AV631" s="77"/>
      <c r="AW631" s="63" t="s">
        <v>3422</v>
      </c>
      <c r="AX631" s="63">
        <v>0</v>
      </c>
      <c r="AY631" s="66"/>
      <c r="AZ631" s="66"/>
      <c r="BA631" s="63"/>
      <c r="BB631" s="63" t="s">
        <v>30</v>
      </c>
      <c r="BC631" s="63"/>
      <c r="BD631" s="63" t="s">
        <v>6990</v>
      </c>
    </row>
    <row r="632" spans="1:56" hidden="1" x14ac:dyDescent="0.25">
      <c r="A632" s="63" t="s">
        <v>4</v>
      </c>
      <c r="B632" s="63" t="s">
        <v>6991</v>
      </c>
      <c r="C632" s="63" t="s">
        <v>6992</v>
      </c>
      <c r="D632" s="63" t="s">
        <v>6993</v>
      </c>
      <c r="E632" s="63" t="s">
        <v>6993</v>
      </c>
      <c r="F632" s="20" t="s">
        <v>7</v>
      </c>
      <c r="G632" s="63" t="s">
        <v>6994</v>
      </c>
      <c r="H632" s="63" t="s">
        <v>6995</v>
      </c>
      <c r="I632" s="63">
        <v>17</v>
      </c>
      <c r="J632" s="63" t="s">
        <v>124</v>
      </c>
      <c r="K632" s="63">
        <v>1701</v>
      </c>
      <c r="L632" s="63" t="s">
        <v>6663</v>
      </c>
      <c r="M632" s="63">
        <v>170150</v>
      </c>
      <c r="N632" s="63" t="s">
        <v>125</v>
      </c>
      <c r="O632" s="63">
        <v>4</v>
      </c>
      <c r="P632" s="63" t="s">
        <v>6664</v>
      </c>
      <c r="Q632" s="63" t="s">
        <v>6866</v>
      </c>
      <c r="R632" s="63" t="s">
        <v>6996</v>
      </c>
      <c r="S632" s="63" t="s">
        <v>6997</v>
      </c>
      <c r="T632" s="63"/>
      <c r="U632" s="63"/>
      <c r="V632" s="63" t="s">
        <v>6998</v>
      </c>
      <c r="W632" s="63" t="s">
        <v>595</v>
      </c>
      <c r="X632" s="63"/>
      <c r="Y632" s="63"/>
      <c r="Z632" s="63" t="s">
        <v>6775</v>
      </c>
      <c r="AA632" s="63"/>
      <c r="AB632" s="63" t="s">
        <v>6999</v>
      </c>
      <c r="AC632" s="63" t="s">
        <v>7000</v>
      </c>
      <c r="AD632" s="63" t="s">
        <v>7001</v>
      </c>
      <c r="AE632" s="63" t="s">
        <v>137</v>
      </c>
      <c r="AF632" s="63" t="s">
        <v>137</v>
      </c>
      <c r="AG632" s="64" t="s">
        <v>2909</v>
      </c>
      <c r="AH632" s="20" t="s">
        <v>139</v>
      </c>
      <c r="AI632" s="65">
        <v>45258</v>
      </c>
      <c r="AJ632" s="63" t="s">
        <v>138</v>
      </c>
      <c r="AK632" s="63"/>
      <c r="AL632" s="63"/>
      <c r="AM632" s="63">
        <v>0</v>
      </c>
      <c r="AN632" s="77" t="s">
        <v>3422</v>
      </c>
      <c r="AO632" s="63"/>
      <c r="AP632" s="77" t="s">
        <v>3422</v>
      </c>
      <c r="AQ632" s="63"/>
      <c r="AR632" s="77" t="s">
        <v>3422</v>
      </c>
      <c r="AS632" s="63"/>
      <c r="AT632" s="77"/>
      <c r="AU632" s="63"/>
      <c r="AV632" s="77" t="s">
        <v>3422</v>
      </c>
      <c r="AW632" s="63"/>
      <c r="AX632" s="63">
        <v>0</v>
      </c>
      <c r="AY632" s="66"/>
      <c r="AZ632" s="66"/>
      <c r="BA632" s="63"/>
      <c r="BB632" s="63" t="s">
        <v>32</v>
      </c>
      <c r="BC632" s="63"/>
      <c r="BD632" s="63" t="s">
        <v>7002</v>
      </c>
    </row>
    <row r="633" spans="1:56" hidden="1" x14ac:dyDescent="0.25">
      <c r="A633" s="63" t="s">
        <v>4</v>
      </c>
      <c r="B633" s="63" t="s">
        <v>7003</v>
      </c>
      <c r="C633" s="63" t="s">
        <v>7004</v>
      </c>
      <c r="D633" s="63" t="s">
        <v>7005</v>
      </c>
      <c r="E633" s="63" t="s">
        <v>7005</v>
      </c>
      <c r="F633" s="20" t="s">
        <v>11</v>
      </c>
      <c r="G633" s="63" t="s">
        <v>6854</v>
      </c>
      <c r="H633" s="63" t="s">
        <v>6855</v>
      </c>
      <c r="I633" s="63">
        <v>17</v>
      </c>
      <c r="J633" s="63" t="s">
        <v>124</v>
      </c>
      <c r="K633" s="63">
        <v>1701</v>
      </c>
      <c r="L633" s="63" t="s">
        <v>6663</v>
      </c>
      <c r="M633" s="63">
        <v>170150</v>
      </c>
      <c r="N633" s="63" t="s">
        <v>125</v>
      </c>
      <c r="O633" s="63">
        <v>4</v>
      </c>
      <c r="P633" s="63" t="s">
        <v>6664</v>
      </c>
      <c r="Q633" s="63" t="s">
        <v>7006</v>
      </c>
      <c r="R633" s="63" t="s">
        <v>7007</v>
      </c>
      <c r="S633" s="63" t="s">
        <v>7008</v>
      </c>
      <c r="T633" s="63"/>
      <c r="U633" s="63"/>
      <c r="V633" s="63" t="s">
        <v>6771</v>
      </c>
      <c r="W633" s="63" t="s">
        <v>7009</v>
      </c>
      <c r="X633" s="63"/>
      <c r="Y633" s="63"/>
      <c r="Z633" s="63"/>
      <c r="AA633" s="63"/>
      <c r="AB633" s="63" t="s">
        <v>7010</v>
      </c>
      <c r="AC633" s="63" t="s">
        <v>7011</v>
      </c>
      <c r="AD633" s="63" t="s">
        <v>7012</v>
      </c>
      <c r="AE633" s="63" t="s">
        <v>137</v>
      </c>
      <c r="AF633" s="63" t="s">
        <v>137</v>
      </c>
      <c r="AG633" s="64" t="s">
        <v>2909</v>
      </c>
      <c r="AH633" s="20" t="s">
        <v>139</v>
      </c>
      <c r="AI633" s="65">
        <v>45257</v>
      </c>
      <c r="AJ633" s="63" t="s">
        <v>6468</v>
      </c>
      <c r="AK633" s="63"/>
      <c r="AL633" s="63"/>
      <c r="AM633" s="63">
        <v>0</v>
      </c>
      <c r="AN633" s="77"/>
      <c r="AO633" s="63" t="s">
        <v>3422</v>
      </c>
      <c r="AP633" s="77"/>
      <c r="AQ633" s="63" t="s">
        <v>3422</v>
      </c>
      <c r="AR633" s="77"/>
      <c r="AS633" s="63" t="s">
        <v>3422</v>
      </c>
      <c r="AT633" s="77"/>
      <c r="AU633" s="63" t="s">
        <v>3422</v>
      </c>
      <c r="AV633" s="77"/>
      <c r="AW633" s="63" t="s">
        <v>3422</v>
      </c>
      <c r="AX633" s="63">
        <v>0</v>
      </c>
      <c r="AY633" s="66"/>
      <c r="AZ633" s="66"/>
      <c r="BA633" s="63"/>
      <c r="BB633" s="63" t="s">
        <v>28</v>
      </c>
      <c r="BC633" s="63"/>
      <c r="BD633" s="63" t="s">
        <v>7013</v>
      </c>
    </row>
    <row r="634" spans="1:56" hidden="1" x14ac:dyDescent="0.25">
      <c r="A634" s="63" t="s">
        <v>4</v>
      </c>
      <c r="B634" s="63" t="s">
        <v>7014</v>
      </c>
      <c r="C634" s="63" t="s">
        <v>7015</v>
      </c>
      <c r="D634" s="63" t="s">
        <v>7016</v>
      </c>
      <c r="E634" s="63" t="s">
        <v>7017</v>
      </c>
      <c r="F634" s="20" t="s">
        <v>14</v>
      </c>
      <c r="G634" s="63" t="s">
        <v>58</v>
      </c>
      <c r="H634" s="63" t="s">
        <v>7018</v>
      </c>
      <c r="I634" s="63">
        <v>17</v>
      </c>
      <c r="J634" s="63" t="s">
        <v>124</v>
      </c>
      <c r="K634" s="63">
        <v>1701</v>
      </c>
      <c r="L634" s="63" t="s">
        <v>6663</v>
      </c>
      <c r="M634" s="63">
        <v>170150</v>
      </c>
      <c r="N634" s="63" t="s">
        <v>125</v>
      </c>
      <c r="O634" s="63">
        <v>4</v>
      </c>
      <c r="P634" s="63" t="s">
        <v>6664</v>
      </c>
      <c r="Q634" s="63" t="s">
        <v>7019</v>
      </c>
      <c r="R634" s="63" t="s">
        <v>7020</v>
      </c>
      <c r="S634" s="63" t="s">
        <v>7021</v>
      </c>
      <c r="T634" s="63"/>
      <c r="U634" s="63"/>
      <c r="V634" s="63" t="s">
        <v>7022</v>
      </c>
      <c r="W634" s="63" t="s">
        <v>1001</v>
      </c>
      <c r="X634" s="63"/>
      <c r="Y634" s="63" t="s">
        <v>7023</v>
      </c>
      <c r="Z634" s="63" t="s">
        <v>7023</v>
      </c>
      <c r="AA634" s="63"/>
      <c r="AB634" s="63" t="s">
        <v>7024</v>
      </c>
      <c r="AC634" s="63" t="s">
        <v>7025</v>
      </c>
      <c r="AD634" s="63" t="s">
        <v>7026</v>
      </c>
      <c r="AE634" s="63" t="s">
        <v>137</v>
      </c>
      <c r="AF634" s="63" t="s">
        <v>137</v>
      </c>
      <c r="AG634" s="64" t="s">
        <v>2909</v>
      </c>
      <c r="AH634" s="20" t="s">
        <v>139</v>
      </c>
      <c r="AI634" s="65">
        <v>45257</v>
      </c>
      <c r="AJ634" s="63" t="s">
        <v>7027</v>
      </c>
      <c r="AK634" s="63"/>
      <c r="AL634" s="63"/>
      <c r="AM634" s="63">
        <v>1</v>
      </c>
      <c r="AN634" s="77" t="s">
        <v>7028</v>
      </c>
      <c r="AO634" s="63" t="s">
        <v>7029</v>
      </c>
      <c r="AP634" s="77"/>
      <c r="AQ634" s="63" t="s">
        <v>3422</v>
      </c>
      <c r="AR634" s="77"/>
      <c r="AS634" s="63" t="s">
        <v>3422</v>
      </c>
      <c r="AT634" s="77"/>
      <c r="AU634" s="63" t="s">
        <v>3422</v>
      </c>
      <c r="AV634" s="77"/>
      <c r="AW634" s="63" t="s">
        <v>3422</v>
      </c>
      <c r="AX634" s="63">
        <v>1</v>
      </c>
      <c r="AY634" s="66"/>
      <c r="AZ634" s="66"/>
      <c r="BA634" s="63" t="s">
        <v>140</v>
      </c>
      <c r="BB634" s="63" t="s">
        <v>140</v>
      </c>
      <c r="BC634" s="63">
        <v>542</v>
      </c>
      <c r="BD634" s="63"/>
    </row>
    <row r="635" spans="1:56" hidden="1" x14ac:dyDescent="0.25">
      <c r="A635" s="63" t="s">
        <v>4</v>
      </c>
      <c r="B635" s="63" t="s">
        <v>7030</v>
      </c>
      <c r="C635" s="63" t="s">
        <v>7031</v>
      </c>
      <c r="D635" s="63" t="s">
        <v>7032</v>
      </c>
      <c r="E635" s="63" t="s">
        <v>261</v>
      </c>
      <c r="F635" s="20" t="s">
        <v>7</v>
      </c>
      <c r="G635" s="63" t="s">
        <v>6994</v>
      </c>
      <c r="H635" s="63" t="s">
        <v>6995</v>
      </c>
      <c r="I635" s="63">
        <v>17</v>
      </c>
      <c r="J635" s="63" t="s">
        <v>124</v>
      </c>
      <c r="K635" s="63">
        <v>1701</v>
      </c>
      <c r="L635" s="63" t="s">
        <v>6663</v>
      </c>
      <c r="M635" s="63">
        <v>170150</v>
      </c>
      <c r="N635" s="63" t="s">
        <v>125</v>
      </c>
      <c r="O635" s="63">
        <v>4</v>
      </c>
      <c r="P635" s="63" t="s">
        <v>6664</v>
      </c>
      <c r="Q635" s="63" t="s">
        <v>1554</v>
      </c>
      <c r="R635" s="63" t="s">
        <v>7033</v>
      </c>
      <c r="S635" s="63" t="s">
        <v>7034</v>
      </c>
      <c r="T635" s="63"/>
      <c r="U635" s="63"/>
      <c r="V635" s="63"/>
      <c r="W635" s="63"/>
      <c r="X635" s="63"/>
      <c r="Y635" s="63"/>
      <c r="Z635" s="63"/>
      <c r="AA635" s="63"/>
      <c r="AB635" s="63"/>
      <c r="AC635" s="63" t="s">
        <v>7035</v>
      </c>
      <c r="AD635" s="63" t="s">
        <v>7036</v>
      </c>
      <c r="AE635" s="63" t="s">
        <v>137</v>
      </c>
      <c r="AF635" s="63" t="s">
        <v>137</v>
      </c>
      <c r="AG635" s="64" t="s">
        <v>2909</v>
      </c>
      <c r="AH635" s="20" t="s">
        <v>139</v>
      </c>
      <c r="AI635" s="65">
        <v>45257</v>
      </c>
      <c r="AJ635" s="63" t="s">
        <v>6468</v>
      </c>
      <c r="AK635" s="63"/>
      <c r="AL635" s="63"/>
      <c r="AM635" s="63">
        <v>0</v>
      </c>
      <c r="AN635" s="77"/>
      <c r="AO635" s="63" t="s">
        <v>3422</v>
      </c>
      <c r="AP635" s="77"/>
      <c r="AQ635" s="63" t="s">
        <v>3422</v>
      </c>
      <c r="AR635" s="77"/>
      <c r="AS635" s="63" t="s">
        <v>3422</v>
      </c>
      <c r="AT635" s="77"/>
      <c r="AU635" s="63" t="s">
        <v>3422</v>
      </c>
      <c r="AV635" s="77"/>
      <c r="AW635" s="63" t="s">
        <v>3422</v>
      </c>
      <c r="AX635" s="63">
        <v>0</v>
      </c>
      <c r="AY635" s="66"/>
      <c r="AZ635" s="66"/>
      <c r="BA635" s="63"/>
      <c r="BB635" s="63" t="s">
        <v>28</v>
      </c>
      <c r="BC635" s="63"/>
      <c r="BD635" s="63" t="s">
        <v>7037</v>
      </c>
    </row>
    <row r="636" spans="1:56" hidden="1" x14ac:dyDescent="0.25">
      <c r="A636" s="63" t="s">
        <v>4</v>
      </c>
      <c r="B636" s="63" t="s">
        <v>7038</v>
      </c>
      <c r="C636" s="63" t="s">
        <v>7039</v>
      </c>
      <c r="D636" s="63" t="s">
        <v>7040</v>
      </c>
      <c r="E636" s="63" t="s">
        <v>7041</v>
      </c>
      <c r="F636" s="20" t="s">
        <v>10</v>
      </c>
      <c r="G636" s="63" t="s">
        <v>7042</v>
      </c>
      <c r="H636" s="63" t="s">
        <v>7043</v>
      </c>
      <c r="I636" s="63">
        <v>17</v>
      </c>
      <c r="J636" s="63" t="s">
        <v>124</v>
      </c>
      <c r="K636" s="63">
        <v>1701</v>
      </c>
      <c r="L636" s="63" t="s">
        <v>6663</v>
      </c>
      <c r="M636" s="63">
        <v>170150</v>
      </c>
      <c r="N636" s="63" t="s">
        <v>125</v>
      </c>
      <c r="O636" s="63">
        <v>6</v>
      </c>
      <c r="P636" s="63" t="s">
        <v>7044</v>
      </c>
      <c r="Q636" s="63" t="s">
        <v>1532</v>
      </c>
      <c r="R636" s="63" t="s">
        <v>7045</v>
      </c>
      <c r="S636" s="63" t="s">
        <v>7046</v>
      </c>
      <c r="T636" s="63"/>
      <c r="U636" s="63"/>
      <c r="V636" s="63" t="s">
        <v>7047</v>
      </c>
      <c r="W636" s="63" t="s">
        <v>132</v>
      </c>
      <c r="X636" s="63"/>
      <c r="Y636" s="63"/>
      <c r="Z636" s="63" t="s">
        <v>915</v>
      </c>
      <c r="AA636" s="63"/>
      <c r="AB636" s="63" t="s">
        <v>1918</v>
      </c>
      <c r="AC636" s="63" t="s">
        <v>7048</v>
      </c>
      <c r="AD636" s="63" t="s">
        <v>7049</v>
      </c>
      <c r="AE636" s="63" t="s">
        <v>137</v>
      </c>
      <c r="AF636" s="63" t="s">
        <v>137</v>
      </c>
      <c r="AG636" s="64" t="s">
        <v>2909</v>
      </c>
      <c r="AH636" s="20" t="s">
        <v>139</v>
      </c>
      <c r="AI636" s="65">
        <v>45257</v>
      </c>
      <c r="AJ636" s="63" t="s">
        <v>6468</v>
      </c>
      <c r="AK636" s="63"/>
      <c r="AL636" s="63"/>
      <c r="AM636" s="63">
        <v>3</v>
      </c>
      <c r="AN636" s="77">
        <v>84131030401</v>
      </c>
      <c r="AO636" s="63" t="s">
        <v>7050</v>
      </c>
      <c r="AP636" s="77">
        <v>84122020301</v>
      </c>
      <c r="AQ636" s="63" t="s">
        <v>7051</v>
      </c>
      <c r="AR636" s="77">
        <v>84122020501</v>
      </c>
      <c r="AS636" s="63" t="s">
        <v>7052</v>
      </c>
      <c r="AT636" s="77"/>
      <c r="AU636" s="63" t="s">
        <v>3422</v>
      </c>
      <c r="AV636" s="77"/>
      <c r="AW636" s="63" t="s">
        <v>3422</v>
      </c>
      <c r="AX636" s="63">
        <v>3</v>
      </c>
      <c r="AY636" s="66"/>
      <c r="AZ636" s="66"/>
      <c r="BA636" s="63" t="s">
        <v>140</v>
      </c>
      <c r="BB636" s="63" t="s">
        <v>140</v>
      </c>
      <c r="BC636" s="63" t="s">
        <v>7053</v>
      </c>
      <c r="BD636" s="63" t="s">
        <v>7054</v>
      </c>
    </row>
    <row r="637" spans="1:56" hidden="1" x14ac:dyDescent="0.25">
      <c r="A637" s="63" t="s">
        <v>4</v>
      </c>
      <c r="B637" s="63" t="s">
        <v>7055</v>
      </c>
      <c r="C637" s="63" t="s">
        <v>7056</v>
      </c>
      <c r="D637" s="63" t="s">
        <v>7057</v>
      </c>
      <c r="E637" s="63" t="s">
        <v>261</v>
      </c>
      <c r="F637" s="20" t="s">
        <v>9</v>
      </c>
      <c r="G637" s="63" t="s">
        <v>16</v>
      </c>
      <c r="H637" s="63" t="s">
        <v>7058</v>
      </c>
      <c r="I637" s="63">
        <v>17</v>
      </c>
      <c r="J637" s="63" t="s">
        <v>124</v>
      </c>
      <c r="K637" s="63">
        <v>1701</v>
      </c>
      <c r="L637" s="63" t="s">
        <v>6663</v>
      </c>
      <c r="M637" s="63">
        <v>170150</v>
      </c>
      <c r="N637" s="63" t="s">
        <v>125</v>
      </c>
      <c r="O637" s="63">
        <v>4</v>
      </c>
      <c r="P637" s="63" t="s">
        <v>6664</v>
      </c>
      <c r="Q637" s="63" t="s">
        <v>7059</v>
      </c>
      <c r="R637" s="63" t="s">
        <v>7060</v>
      </c>
      <c r="S637" s="63" t="s">
        <v>7061</v>
      </c>
      <c r="T637" s="63"/>
      <c r="U637" s="63"/>
      <c r="V637" s="63"/>
      <c r="W637" s="63" t="s">
        <v>412</v>
      </c>
      <c r="X637" s="63"/>
      <c r="Y637" s="63"/>
      <c r="Z637" s="63"/>
      <c r="AA637" s="63"/>
      <c r="AB637" s="63" t="s">
        <v>7062</v>
      </c>
      <c r="AC637" s="63" t="s">
        <v>7063</v>
      </c>
      <c r="AD637" s="63" t="s">
        <v>7064</v>
      </c>
      <c r="AE637" s="63" t="s">
        <v>137</v>
      </c>
      <c r="AF637" s="63" t="s">
        <v>137</v>
      </c>
      <c r="AG637" s="64" t="s">
        <v>2909</v>
      </c>
      <c r="AH637" s="20" t="s">
        <v>139</v>
      </c>
      <c r="AI637" s="65">
        <v>45258</v>
      </c>
      <c r="AJ637" s="63" t="s">
        <v>138</v>
      </c>
      <c r="AK637" s="63"/>
      <c r="AL637" s="63"/>
      <c r="AM637" s="63"/>
      <c r="AN637" s="77"/>
      <c r="AO637" s="63" t="s">
        <v>3422</v>
      </c>
      <c r="AP637" s="77"/>
      <c r="AQ637" s="63" t="s">
        <v>3422</v>
      </c>
      <c r="AR637" s="77"/>
      <c r="AS637" s="63" t="s">
        <v>3422</v>
      </c>
      <c r="AT637" s="77"/>
      <c r="AU637" s="63" t="s">
        <v>3422</v>
      </c>
      <c r="AV637" s="77"/>
      <c r="AW637" s="63" t="s">
        <v>3422</v>
      </c>
      <c r="AX637" s="63"/>
      <c r="AY637" s="66"/>
      <c r="AZ637" s="66"/>
      <c r="BA637" s="63"/>
      <c r="BB637" s="63" t="s">
        <v>28</v>
      </c>
      <c r="BC637" s="63"/>
      <c r="BD637" s="63" t="s">
        <v>7065</v>
      </c>
    </row>
    <row r="638" spans="1:56" hidden="1" x14ac:dyDescent="0.25">
      <c r="A638" s="63" t="s">
        <v>4</v>
      </c>
      <c r="B638" s="63" t="s">
        <v>7066</v>
      </c>
      <c r="C638" s="63" t="s">
        <v>7067</v>
      </c>
      <c r="D638" s="63" t="s">
        <v>7068</v>
      </c>
      <c r="E638" s="63" t="s">
        <v>7069</v>
      </c>
      <c r="F638" s="20" t="s">
        <v>13</v>
      </c>
      <c r="G638" s="63" t="s">
        <v>7070</v>
      </c>
      <c r="H638" s="63" t="s">
        <v>7071</v>
      </c>
      <c r="I638" s="63">
        <v>17</v>
      </c>
      <c r="J638" s="63" t="s">
        <v>124</v>
      </c>
      <c r="K638" s="63">
        <v>1701</v>
      </c>
      <c r="L638" s="63" t="s">
        <v>6663</v>
      </c>
      <c r="M638" s="63">
        <v>170150</v>
      </c>
      <c r="N638" s="63" t="s">
        <v>125</v>
      </c>
      <c r="O638" s="63">
        <v>4</v>
      </c>
      <c r="P638" s="63" t="s">
        <v>6664</v>
      </c>
      <c r="Q638" s="63" t="s">
        <v>7072</v>
      </c>
      <c r="R638" s="63" t="s">
        <v>7073</v>
      </c>
      <c r="S638" s="63" t="s">
        <v>1532</v>
      </c>
      <c r="T638" s="63"/>
      <c r="U638" s="63"/>
      <c r="V638" s="63" t="s">
        <v>7074</v>
      </c>
      <c r="W638" s="63" t="s">
        <v>2442</v>
      </c>
      <c r="X638" s="63" t="s">
        <v>7075</v>
      </c>
      <c r="Y638" s="63"/>
      <c r="Z638" s="63" t="s">
        <v>238</v>
      </c>
      <c r="AA638" s="63"/>
      <c r="AB638" s="63" t="s">
        <v>7076</v>
      </c>
      <c r="AC638" s="63" t="s">
        <v>7077</v>
      </c>
      <c r="AD638" s="63" t="s">
        <v>7078</v>
      </c>
      <c r="AE638" s="63" t="s">
        <v>137</v>
      </c>
      <c r="AF638" s="63" t="s">
        <v>137</v>
      </c>
      <c r="AG638" s="64" t="s">
        <v>2909</v>
      </c>
      <c r="AH638" s="20" t="s">
        <v>139</v>
      </c>
      <c r="AI638" s="65">
        <v>45254</v>
      </c>
      <c r="AJ638" s="63" t="s">
        <v>138</v>
      </c>
      <c r="AK638" s="63"/>
      <c r="AL638" s="63"/>
      <c r="AM638" s="63"/>
      <c r="AN638" s="77"/>
      <c r="AO638" s="63" t="s">
        <v>3422</v>
      </c>
      <c r="AP638" s="77"/>
      <c r="AQ638" s="63" t="s">
        <v>3422</v>
      </c>
      <c r="AR638" s="77"/>
      <c r="AS638" s="63" t="s">
        <v>3422</v>
      </c>
      <c r="AT638" s="77"/>
      <c r="AU638" s="63" t="s">
        <v>3422</v>
      </c>
      <c r="AV638" s="77"/>
      <c r="AW638" s="63" t="s">
        <v>3422</v>
      </c>
      <c r="AX638" s="63"/>
      <c r="AY638" s="66"/>
      <c r="AZ638" s="66"/>
      <c r="BA638" s="63"/>
      <c r="BB638" s="63" t="s">
        <v>28</v>
      </c>
      <c r="BC638" s="63"/>
      <c r="BD638" s="63" t="s">
        <v>7079</v>
      </c>
    </row>
    <row r="639" spans="1:56" hidden="1" x14ac:dyDescent="0.25">
      <c r="A639" s="63" t="s">
        <v>4</v>
      </c>
      <c r="B639" s="63" t="s">
        <v>7080</v>
      </c>
      <c r="C639" s="63" t="s">
        <v>7081</v>
      </c>
      <c r="D639" s="63" t="s">
        <v>7082</v>
      </c>
      <c r="E639" s="63" t="s">
        <v>261</v>
      </c>
      <c r="F639" s="20" t="s">
        <v>9</v>
      </c>
      <c r="G639" s="63" t="s">
        <v>6688</v>
      </c>
      <c r="H639" s="63" t="s">
        <v>6689</v>
      </c>
      <c r="I639" s="63">
        <v>17</v>
      </c>
      <c r="J639" s="63" t="s">
        <v>124</v>
      </c>
      <c r="K639" s="63">
        <v>1701</v>
      </c>
      <c r="L639" s="63" t="s">
        <v>6663</v>
      </c>
      <c r="M639" s="63">
        <v>170150</v>
      </c>
      <c r="N639" s="63" t="s">
        <v>125</v>
      </c>
      <c r="O639" s="63">
        <v>4</v>
      </c>
      <c r="P639" s="63" t="s">
        <v>6664</v>
      </c>
      <c r="Q639" s="63" t="s">
        <v>326</v>
      </c>
      <c r="R639" s="63" t="s">
        <v>7083</v>
      </c>
      <c r="S639" s="63" t="s">
        <v>7084</v>
      </c>
      <c r="T639" s="63"/>
      <c r="U639" s="63"/>
      <c r="V639" s="63"/>
      <c r="W639" s="63"/>
      <c r="X639" s="63" t="s">
        <v>412</v>
      </c>
      <c r="Y639" s="63"/>
      <c r="Z639" s="63"/>
      <c r="AA639" s="63"/>
      <c r="AB639" s="63" t="s">
        <v>7085</v>
      </c>
      <c r="AC639" s="63"/>
      <c r="AD639" s="63" t="s">
        <v>7086</v>
      </c>
      <c r="AE639" s="63" t="s">
        <v>137</v>
      </c>
      <c r="AF639" s="63" t="s">
        <v>137</v>
      </c>
      <c r="AG639" s="64" t="s">
        <v>2909</v>
      </c>
      <c r="AH639" s="20" t="s">
        <v>139</v>
      </c>
      <c r="AI639" s="65">
        <v>45170</v>
      </c>
      <c r="AJ639" s="63" t="s">
        <v>7087</v>
      </c>
      <c r="AK639" s="63"/>
      <c r="AL639" s="63"/>
      <c r="AM639" s="63"/>
      <c r="AN639" s="77"/>
      <c r="AO639" s="63" t="s">
        <v>3422</v>
      </c>
      <c r="AP639" s="77"/>
      <c r="AQ639" s="63" t="s">
        <v>3422</v>
      </c>
      <c r="AR639" s="77"/>
      <c r="AS639" s="63" t="s">
        <v>3422</v>
      </c>
      <c r="AT639" s="77"/>
      <c r="AU639" s="63" t="s">
        <v>3422</v>
      </c>
      <c r="AV639" s="77"/>
      <c r="AW639" s="63" t="s">
        <v>3422</v>
      </c>
      <c r="AX639" s="63"/>
      <c r="AY639" s="66"/>
      <c r="AZ639" s="66"/>
      <c r="BA639" s="63"/>
      <c r="BB639" s="63" t="s">
        <v>28</v>
      </c>
      <c r="BC639" s="63"/>
      <c r="BD639" s="63" t="s">
        <v>7088</v>
      </c>
    </row>
    <row r="640" spans="1:56" hidden="1" x14ac:dyDescent="0.25">
      <c r="A640" s="63" t="s">
        <v>4</v>
      </c>
      <c r="B640" s="63" t="s">
        <v>7089</v>
      </c>
      <c r="C640" s="63" t="s">
        <v>7090</v>
      </c>
      <c r="D640" s="63" t="s">
        <v>7091</v>
      </c>
      <c r="E640" s="63" t="s">
        <v>7092</v>
      </c>
      <c r="F640" s="20" t="s">
        <v>9</v>
      </c>
      <c r="G640" s="63" t="s">
        <v>16</v>
      </c>
      <c r="H640" s="63" t="s">
        <v>7058</v>
      </c>
      <c r="I640" s="63">
        <v>17</v>
      </c>
      <c r="J640" s="63" t="s">
        <v>124</v>
      </c>
      <c r="K640" s="63">
        <v>1701</v>
      </c>
      <c r="L640" s="63" t="s">
        <v>6663</v>
      </c>
      <c r="M640" s="63">
        <v>170150</v>
      </c>
      <c r="N640" s="63" t="s">
        <v>125</v>
      </c>
      <c r="O640" s="63">
        <v>4</v>
      </c>
      <c r="P640" s="63" t="s">
        <v>6664</v>
      </c>
      <c r="Q640" s="63" t="s">
        <v>7093</v>
      </c>
      <c r="R640" s="63" t="s">
        <v>7094</v>
      </c>
      <c r="S640" s="63" t="s">
        <v>326</v>
      </c>
      <c r="T640" s="63"/>
      <c r="U640" s="63"/>
      <c r="V640" s="63" t="s">
        <v>7095</v>
      </c>
      <c r="W640" s="63" t="s">
        <v>132</v>
      </c>
      <c r="X640" s="63"/>
      <c r="Y640" s="63"/>
      <c r="Z640" s="63" t="s">
        <v>7096</v>
      </c>
      <c r="AA640" s="63"/>
      <c r="AB640" s="63" t="s">
        <v>7097</v>
      </c>
      <c r="AC640" s="63" t="s">
        <v>7098</v>
      </c>
      <c r="AD640" s="63" t="s">
        <v>7099</v>
      </c>
      <c r="AE640" s="63" t="s">
        <v>137</v>
      </c>
      <c r="AF640" s="63" t="s">
        <v>137</v>
      </c>
      <c r="AG640" s="64" t="s">
        <v>2909</v>
      </c>
      <c r="AH640" s="20" t="s">
        <v>139</v>
      </c>
      <c r="AI640" s="65">
        <v>45260</v>
      </c>
      <c r="AJ640" s="63" t="s">
        <v>138</v>
      </c>
      <c r="AK640" s="63"/>
      <c r="AL640" s="63"/>
      <c r="AM640" s="63">
        <v>4</v>
      </c>
      <c r="AN640" s="77" t="s">
        <v>7100</v>
      </c>
      <c r="AO640" s="63" t="s">
        <v>7101</v>
      </c>
      <c r="AP640" s="77" t="s">
        <v>7100</v>
      </c>
      <c r="AQ640" s="63" t="s">
        <v>7101</v>
      </c>
      <c r="AR640" s="77" t="s">
        <v>7100</v>
      </c>
      <c r="AS640" s="63" t="s">
        <v>7101</v>
      </c>
      <c r="AT640" s="77" t="s">
        <v>7100</v>
      </c>
      <c r="AU640" s="63" t="s">
        <v>7101</v>
      </c>
      <c r="AV640" s="77"/>
      <c r="AW640" s="63"/>
      <c r="AX640" s="63">
        <v>4</v>
      </c>
      <c r="AY640" s="66"/>
      <c r="AZ640" s="66"/>
      <c r="BA640" s="63" t="s">
        <v>140</v>
      </c>
      <c r="BB640" s="63" t="s">
        <v>140</v>
      </c>
      <c r="BC640" s="63">
        <v>603</v>
      </c>
      <c r="BD640" s="63"/>
    </row>
    <row r="641" spans="1:56" hidden="1" x14ac:dyDescent="0.25">
      <c r="A641" s="63" t="s">
        <v>4</v>
      </c>
      <c r="B641" s="63" t="s">
        <v>7102</v>
      </c>
      <c r="C641" s="63" t="s">
        <v>7103</v>
      </c>
      <c r="D641" s="63" t="s">
        <v>7104</v>
      </c>
      <c r="E641" s="63" t="s">
        <v>7105</v>
      </c>
      <c r="F641" s="20" t="s">
        <v>11</v>
      </c>
      <c r="G641" s="63" t="s">
        <v>6854</v>
      </c>
      <c r="H641" s="63" t="s">
        <v>6855</v>
      </c>
      <c r="I641" s="63">
        <v>17</v>
      </c>
      <c r="J641" s="63" t="s">
        <v>124</v>
      </c>
      <c r="K641" s="63">
        <v>1701</v>
      </c>
      <c r="L641" s="63" t="s">
        <v>6663</v>
      </c>
      <c r="M641" s="63">
        <v>170150</v>
      </c>
      <c r="N641" s="63" t="s">
        <v>125</v>
      </c>
      <c r="O641" s="63">
        <v>4</v>
      </c>
      <c r="P641" s="63" t="s">
        <v>6664</v>
      </c>
      <c r="Q641" s="63" t="s">
        <v>7106</v>
      </c>
      <c r="R641" s="63" t="s">
        <v>7107</v>
      </c>
      <c r="S641" s="63" t="s">
        <v>7108</v>
      </c>
      <c r="T641" s="63"/>
      <c r="U641" s="63"/>
      <c r="V641" s="63" t="s">
        <v>7105</v>
      </c>
      <c r="W641" s="63" t="s">
        <v>132</v>
      </c>
      <c r="X641" s="63"/>
      <c r="Y641" s="63"/>
      <c r="Z641" s="63" t="s">
        <v>1535</v>
      </c>
      <c r="AA641" s="63"/>
      <c r="AB641" s="63" t="s">
        <v>7109</v>
      </c>
      <c r="AC641" s="63" t="s">
        <v>7110</v>
      </c>
      <c r="AD641" s="63" t="s">
        <v>7111</v>
      </c>
      <c r="AE641" s="63" t="s">
        <v>137</v>
      </c>
      <c r="AF641" s="63" t="s">
        <v>137</v>
      </c>
      <c r="AG641" s="64" t="s">
        <v>2909</v>
      </c>
      <c r="AH641" s="20" t="s">
        <v>139</v>
      </c>
      <c r="AI641" s="65">
        <v>45254</v>
      </c>
      <c r="AJ641" s="63" t="s">
        <v>138</v>
      </c>
      <c r="AK641" s="63"/>
      <c r="AL641" s="63"/>
      <c r="AM641" s="63"/>
      <c r="AN641" s="77"/>
      <c r="AO641" s="63" t="s">
        <v>3422</v>
      </c>
      <c r="AP641" s="77"/>
      <c r="AQ641" s="63" t="s">
        <v>3422</v>
      </c>
      <c r="AR641" s="77"/>
      <c r="AS641" s="63" t="s">
        <v>3422</v>
      </c>
      <c r="AT641" s="77"/>
      <c r="AU641" s="63" t="s">
        <v>3422</v>
      </c>
      <c r="AV641" s="77"/>
      <c r="AW641" s="63" t="s">
        <v>3422</v>
      </c>
      <c r="AX641" s="63"/>
      <c r="AY641" s="66"/>
      <c r="AZ641" s="66"/>
      <c r="BA641" s="63"/>
      <c r="BB641" s="63" t="s">
        <v>28</v>
      </c>
      <c r="BC641" s="63"/>
      <c r="BD641" s="63" t="s">
        <v>7112</v>
      </c>
    </row>
    <row r="642" spans="1:56" hidden="1" x14ac:dyDescent="0.25">
      <c r="A642" s="63" t="s">
        <v>4</v>
      </c>
      <c r="B642" s="63" t="s">
        <v>7113</v>
      </c>
      <c r="C642" s="63" t="s">
        <v>7114</v>
      </c>
      <c r="D642" s="63" t="s">
        <v>7115</v>
      </c>
      <c r="E642" s="63" t="s">
        <v>7116</v>
      </c>
      <c r="F642" s="20" t="s">
        <v>11</v>
      </c>
      <c r="G642" s="63" t="s">
        <v>25</v>
      </c>
      <c r="H642" s="63" t="s">
        <v>6675</v>
      </c>
      <c r="I642" s="63">
        <v>17</v>
      </c>
      <c r="J642" s="63" t="s">
        <v>124</v>
      </c>
      <c r="K642" s="63">
        <v>1701</v>
      </c>
      <c r="L642" s="63" t="s">
        <v>6663</v>
      </c>
      <c r="M642" s="63">
        <v>170150</v>
      </c>
      <c r="N642" s="63" t="s">
        <v>125</v>
      </c>
      <c r="O642" s="63">
        <v>4</v>
      </c>
      <c r="P642" s="63" t="s">
        <v>6664</v>
      </c>
      <c r="Q642" s="63" t="s">
        <v>446</v>
      </c>
      <c r="R642" s="63" t="s">
        <v>7117</v>
      </c>
      <c r="S642" s="63" t="s">
        <v>448</v>
      </c>
      <c r="T642" s="63"/>
      <c r="U642" s="63"/>
      <c r="V642" s="63" t="s">
        <v>7118</v>
      </c>
      <c r="W642" s="63" t="s">
        <v>253</v>
      </c>
      <c r="X642" s="63" t="s">
        <v>7119</v>
      </c>
      <c r="Y642" s="63"/>
      <c r="Z642" s="63"/>
      <c r="AA642" s="63"/>
      <c r="AB642" s="63" t="s">
        <v>7120</v>
      </c>
      <c r="AC642" s="63" t="s">
        <v>7121</v>
      </c>
      <c r="AD642" s="63" t="s">
        <v>7122</v>
      </c>
      <c r="AE642" s="63" t="s">
        <v>137</v>
      </c>
      <c r="AF642" s="63" t="s">
        <v>137</v>
      </c>
      <c r="AG642" s="64" t="s">
        <v>2909</v>
      </c>
      <c r="AH642" s="20" t="s">
        <v>139</v>
      </c>
      <c r="AI642" s="65">
        <v>45258</v>
      </c>
      <c r="AJ642" s="63" t="s">
        <v>138</v>
      </c>
      <c r="AK642" s="63"/>
      <c r="AL642" s="63"/>
      <c r="AM642" s="63"/>
      <c r="AN642" s="77"/>
      <c r="AO642" s="63"/>
      <c r="AP642" s="77"/>
      <c r="AQ642" s="63"/>
      <c r="AR642" s="77"/>
      <c r="AS642" s="63" t="s">
        <v>3422</v>
      </c>
      <c r="AT642" s="77"/>
      <c r="AU642" s="63" t="s">
        <v>3422</v>
      </c>
      <c r="AV642" s="77"/>
      <c r="AW642" s="63" t="s">
        <v>3422</v>
      </c>
      <c r="AX642" s="63"/>
      <c r="AY642" s="66"/>
      <c r="AZ642" s="66"/>
      <c r="BA642" s="63"/>
      <c r="BB642" s="63" t="s">
        <v>28</v>
      </c>
      <c r="BC642" s="63"/>
      <c r="BD642" s="63" t="s">
        <v>7123</v>
      </c>
    </row>
    <row r="643" spans="1:56" hidden="1" x14ac:dyDescent="0.25">
      <c r="A643" s="63" t="s">
        <v>4</v>
      </c>
      <c r="B643" s="63" t="s">
        <v>7124</v>
      </c>
      <c r="C643" s="63" t="s">
        <v>7125</v>
      </c>
      <c r="D643" s="63" t="s">
        <v>7126</v>
      </c>
      <c r="E643" s="63" t="s">
        <v>261</v>
      </c>
      <c r="F643" s="20" t="s">
        <v>9</v>
      </c>
      <c r="G643" s="63" t="s">
        <v>6688</v>
      </c>
      <c r="H643" s="63" t="s">
        <v>6689</v>
      </c>
      <c r="I643" s="63">
        <v>17</v>
      </c>
      <c r="J643" s="63" t="s">
        <v>124</v>
      </c>
      <c r="K643" s="63">
        <v>1701</v>
      </c>
      <c r="L643" s="63" t="s">
        <v>6663</v>
      </c>
      <c r="M643" s="63">
        <v>170150</v>
      </c>
      <c r="N643" s="63" t="s">
        <v>125</v>
      </c>
      <c r="O643" s="63">
        <v>4</v>
      </c>
      <c r="P643" s="63" t="s">
        <v>6664</v>
      </c>
      <c r="Q643" s="63" t="s">
        <v>7072</v>
      </c>
      <c r="R643" s="63" t="s">
        <v>7127</v>
      </c>
      <c r="S643" s="63" t="s">
        <v>1532</v>
      </c>
      <c r="T643" s="63"/>
      <c r="U643" s="63"/>
      <c r="V643" s="63" t="s">
        <v>7128</v>
      </c>
      <c r="W643" s="63" t="s">
        <v>875</v>
      </c>
      <c r="X643" s="63"/>
      <c r="Y643" s="63"/>
      <c r="Z643" s="63" t="s">
        <v>915</v>
      </c>
      <c r="AA643" s="63"/>
      <c r="AB643" s="63" t="s">
        <v>7129</v>
      </c>
      <c r="AC643" s="63" t="s">
        <v>7077</v>
      </c>
      <c r="AD643" s="63" t="s">
        <v>7130</v>
      </c>
      <c r="AE643" s="63" t="s">
        <v>137</v>
      </c>
      <c r="AF643" s="63" t="s">
        <v>137</v>
      </c>
      <c r="AG643" s="64" t="s">
        <v>2909</v>
      </c>
      <c r="AH643" s="20" t="s">
        <v>139</v>
      </c>
      <c r="AI643" s="65">
        <v>45254</v>
      </c>
      <c r="AJ643" s="63" t="s">
        <v>138</v>
      </c>
      <c r="AK643" s="63"/>
      <c r="AL643" s="63"/>
      <c r="AM643" s="63"/>
      <c r="AN643" s="77"/>
      <c r="AO643" s="63" t="s">
        <v>3422</v>
      </c>
      <c r="AP643" s="77"/>
      <c r="AQ643" s="63" t="s">
        <v>3422</v>
      </c>
      <c r="AR643" s="77"/>
      <c r="AS643" s="63" t="s">
        <v>3422</v>
      </c>
      <c r="AT643" s="77"/>
      <c r="AU643" s="63" t="s">
        <v>3422</v>
      </c>
      <c r="AV643" s="77"/>
      <c r="AW643" s="63" t="s">
        <v>3422</v>
      </c>
      <c r="AX643" s="63"/>
      <c r="AY643" s="66"/>
      <c r="AZ643" s="66"/>
      <c r="BA643" s="63"/>
      <c r="BB643" s="63" t="s">
        <v>28</v>
      </c>
      <c r="BC643" s="63"/>
      <c r="BD643" s="63" t="s">
        <v>7131</v>
      </c>
    </row>
    <row r="644" spans="1:56" hidden="1" x14ac:dyDescent="0.25">
      <c r="A644" s="63" t="s">
        <v>4</v>
      </c>
      <c r="B644" s="63" t="s">
        <v>7132</v>
      </c>
      <c r="C644" s="63" t="s">
        <v>7133</v>
      </c>
      <c r="D644" s="63" t="s">
        <v>7134</v>
      </c>
      <c r="E644" s="63" t="s">
        <v>261</v>
      </c>
      <c r="F644" s="20" t="s">
        <v>7</v>
      </c>
      <c r="G644" s="63" t="s">
        <v>6994</v>
      </c>
      <c r="H644" s="63" t="s">
        <v>6995</v>
      </c>
      <c r="I644" s="63">
        <v>17</v>
      </c>
      <c r="J644" s="63" t="s">
        <v>124</v>
      </c>
      <c r="K644" s="63">
        <v>1701</v>
      </c>
      <c r="L644" s="63" t="s">
        <v>6663</v>
      </c>
      <c r="M644" s="63">
        <v>170150</v>
      </c>
      <c r="N644" s="63" t="s">
        <v>125</v>
      </c>
      <c r="O644" s="63">
        <v>6</v>
      </c>
      <c r="P644" s="63" t="s">
        <v>7044</v>
      </c>
      <c r="Q644" s="63" t="s">
        <v>1877</v>
      </c>
      <c r="R644" s="63" t="s">
        <v>7135</v>
      </c>
      <c r="S644" s="63" t="s">
        <v>7136</v>
      </c>
      <c r="T644" s="63"/>
      <c r="U644" s="63"/>
      <c r="V644" s="63" t="s">
        <v>7137</v>
      </c>
      <c r="W644" s="63" t="s">
        <v>132</v>
      </c>
      <c r="X644" s="63"/>
      <c r="Y644" s="63"/>
      <c r="Z644" s="63" t="s">
        <v>2301</v>
      </c>
      <c r="AA644" s="63"/>
      <c r="AB644" s="63" t="s">
        <v>7138</v>
      </c>
      <c r="AC644" s="63" t="s">
        <v>7139</v>
      </c>
      <c r="AD644" s="63" t="s">
        <v>7140</v>
      </c>
      <c r="AE644" s="63" t="s">
        <v>137</v>
      </c>
      <c r="AF644" s="63" t="s">
        <v>137</v>
      </c>
      <c r="AG644" s="64" t="s">
        <v>2909</v>
      </c>
      <c r="AH644" s="20" t="s">
        <v>139</v>
      </c>
      <c r="AI644" s="65">
        <v>45254</v>
      </c>
      <c r="AJ644" s="63" t="s">
        <v>138</v>
      </c>
      <c r="AK644" s="63"/>
      <c r="AL644" s="63"/>
      <c r="AM644" s="63"/>
      <c r="AN644" s="77"/>
      <c r="AO644" s="63" t="s">
        <v>3422</v>
      </c>
      <c r="AP644" s="77"/>
      <c r="AQ644" s="63" t="s">
        <v>3422</v>
      </c>
      <c r="AR644" s="77"/>
      <c r="AS644" s="63" t="s">
        <v>3422</v>
      </c>
      <c r="AT644" s="77"/>
      <c r="AU644" s="63" t="s">
        <v>3422</v>
      </c>
      <c r="AV644" s="77"/>
      <c r="AW644" s="63" t="s">
        <v>3422</v>
      </c>
      <c r="AX644" s="63"/>
      <c r="AY644" s="66"/>
      <c r="AZ644" s="66"/>
      <c r="BA644" s="63"/>
      <c r="BB644" s="63" t="s">
        <v>28</v>
      </c>
      <c r="BC644" s="63"/>
      <c r="BD644" s="63" t="s">
        <v>7141</v>
      </c>
    </row>
    <row r="645" spans="1:56" hidden="1" x14ac:dyDescent="0.25">
      <c r="A645" s="63" t="s">
        <v>4</v>
      </c>
      <c r="B645" s="63" t="s">
        <v>7142</v>
      </c>
      <c r="C645" s="63" t="s">
        <v>7143</v>
      </c>
      <c r="D645" s="63" t="s">
        <v>7144</v>
      </c>
      <c r="E645" s="63" t="s">
        <v>7145</v>
      </c>
      <c r="F645" s="20" t="s">
        <v>9</v>
      </c>
      <c r="G645" s="63" t="s">
        <v>16</v>
      </c>
      <c r="H645" s="63" t="s">
        <v>7058</v>
      </c>
      <c r="I645" s="63">
        <v>17</v>
      </c>
      <c r="J645" s="63" t="s">
        <v>124</v>
      </c>
      <c r="K645" s="63">
        <v>1701</v>
      </c>
      <c r="L645" s="63" t="s">
        <v>6663</v>
      </c>
      <c r="M645" s="63">
        <v>170150</v>
      </c>
      <c r="N645" s="63" t="s">
        <v>125</v>
      </c>
      <c r="O645" s="63">
        <v>4</v>
      </c>
      <c r="P645" s="63" t="s">
        <v>6664</v>
      </c>
      <c r="Q645" s="63" t="s">
        <v>326</v>
      </c>
      <c r="R645" s="63"/>
      <c r="S645" s="63" t="s">
        <v>7093</v>
      </c>
      <c r="T645" s="63"/>
      <c r="U645" s="63"/>
      <c r="V645" s="63" t="s">
        <v>7146</v>
      </c>
      <c r="W645" s="63" t="s">
        <v>132</v>
      </c>
      <c r="X645" s="63"/>
      <c r="Y645" s="63"/>
      <c r="Z645" s="63"/>
      <c r="AA645" s="63"/>
      <c r="AB645" s="63" t="s">
        <v>7147</v>
      </c>
      <c r="AC645" s="63" t="s">
        <v>7148</v>
      </c>
      <c r="AD645" s="63" t="s">
        <v>7149</v>
      </c>
      <c r="AE645" s="63" t="s">
        <v>137</v>
      </c>
      <c r="AF645" s="63" t="s">
        <v>137</v>
      </c>
      <c r="AG645" s="64" t="s">
        <v>2909</v>
      </c>
      <c r="AH645" s="20" t="s">
        <v>139</v>
      </c>
      <c r="AI645" s="65">
        <v>45260</v>
      </c>
      <c r="AJ645" s="63" t="s">
        <v>138</v>
      </c>
      <c r="AK645" s="63"/>
      <c r="AL645" s="63"/>
      <c r="AM645" s="63">
        <v>4</v>
      </c>
      <c r="AN645" s="77" t="s">
        <v>7100</v>
      </c>
      <c r="AO645" s="63" t="s">
        <v>7101</v>
      </c>
      <c r="AP645" s="77" t="s">
        <v>7100</v>
      </c>
      <c r="AQ645" s="63" t="s">
        <v>7101</v>
      </c>
      <c r="AR645" s="77" t="s">
        <v>7100</v>
      </c>
      <c r="AS645" s="63" t="s">
        <v>7101</v>
      </c>
      <c r="AT645" s="77" t="s">
        <v>7100</v>
      </c>
      <c r="AU645" s="63" t="s">
        <v>7101</v>
      </c>
      <c r="AV645" s="77"/>
      <c r="AW645" s="63"/>
      <c r="AX645" s="63">
        <v>4</v>
      </c>
      <c r="AY645" s="66"/>
      <c r="AZ645" s="66"/>
      <c r="BA645" s="63" t="s">
        <v>140</v>
      </c>
      <c r="BB645" s="63" t="s">
        <v>140</v>
      </c>
      <c r="BC645" s="63">
        <v>604</v>
      </c>
      <c r="BD645" s="63"/>
    </row>
    <row r="646" spans="1:56" hidden="1" x14ac:dyDescent="0.25">
      <c r="A646" s="63" t="s">
        <v>4</v>
      </c>
      <c r="B646" s="63" t="s">
        <v>7150</v>
      </c>
      <c r="C646" s="63" t="s">
        <v>7151</v>
      </c>
      <c r="D646" s="63" t="s">
        <v>7152</v>
      </c>
      <c r="E646" s="63" t="s">
        <v>261</v>
      </c>
      <c r="F646" s="20" t="s">
        <v>14</v>
      </c>
      <c r="G646" s="63" t="s">
        <v>58</v>
      </c>
      <c r="H646" s="63" t="s">
        <v>7018</v>
      </c>
      <c r="I646" s="63">
        <v>17</v>
      </c>
      <c r="J646" s="63" t="s">
        <v>124</v>
      </c>
      <c r="K646" s="63">
        <v>1701</v>
      </c>
      <c r="L646" s="63" t="s">
        <v>6663</v>
      </c>
      <c r="M646" s="63">
        <v>170150</v>
      </c>
      <c r="N646" s="63" t="s">
        <v>125</v>
      </c>
      <c r="O646" s="63">
        <v>4</v>
      </c>
      <c r="P646" s="63" t="s">
        <v>6664</v>
      </c>
      <c r="Q646" s="63" t="s">
        <v>446</v>
      </c>
      <c r="R646" s="63" t="s">
        <v>7153</v>
      </c>
      <c r="S646" s="63" t="s">
        <v>1238</v>
      </c>
      <c r="T646" s="63"/>
      <c r="U646" s="63"/>
      <c r="V646" s="63" t="s">
        <v>7154</v>
      </c>
      <c r="W646" s="63" t="s">
        <v>511</v>
      </c>
      <c r="X646" s="63"/>
      <c r="Y646" s="63"/>
      <c r="Z646" s="63"/>
      <c r="AA646" s="63"/>
      <c r="AB646" s="63" t="s">
        <v>7155</v>
      </c>
      <c r="AC646" s="63" t="s">
        <v>7156</v>
      </c>
      <c r="AD646" s="63" t="s">
        <v>7157</v>
      </c>
      <c r="AE646" s="63" t="s">
        <v>137</v>
      </c>
      <c r="AF646" s="63" t="s">
        <v>137</v>
      </c>
      <c r="AG646" s="64" t="s">
        <v>2909</v>
      </c>
      <c r="AH646" s="20" t="s">
        <v>139</v>
      </c>
      <c r="AI646" s="65">
        <v>45260</v>
      </c>
      <c r="AJ646" s="63" t="s">
        <v>138</v>
      </c>
      <c r="AK646" s="63"/>
      <c r="AL646" s="63"/>
      <c r="AM646" s="63">
        <v>0</v>
      </c>
      <c r="AN646" s="77" t="s">
        <v>3422</v>
      </c>
      <c r="AO646" s="63"/>
      <c r="AP646" s="77" t="s">
        <v>3422</v>
      </c>
      <c r="AQ646" s="63"/>
      <c r="AR646" s="77" t="s">
        <v>3422</v>
      </c>
      <c r="AS646" s="63"/>
      <c r="AT646" s="77"/>
      <c r="AU646" s="63"/>
      <c r="AV646" s="77" t="s">
        <v>3422</v>
      </c>
      <c r="AW646" s="63"/>
      <c r="AX646" s="63">
        <v>0</v>
      </c>
      <c r="AY646" s="66"/>
      <c r="AZ646" s="66"/>
      <c r="BA646" s="63"/>
      <c r="BB646" s="63" t="s">
        <v>28</v>
      </c>
      <c r="BC646" s="63"/>
      <c r="BD646" s="63" t="s">
        <v>7158</v>
      </c>
    </row>
    <row r="647" spans="1:56" hidden="1" x14ac:dyDescent="0.25">
      <c r="A647" s="63" t="s">
        <v>4</v>
      </c>
      <c r="B647" s="63" t="s">
        <v>7159</v>
      </c>
      <c r="C647" s="63" t="s">
        <v>7160</v>
      </c>
      <c r="D647" s="63" t="s">
        <v>7161</v>
      </c>
      <c r="E647" s="63"/>
      <c r="F647" s="20" t="s">
        <v>7</v>
      </c>
      <c r="G647" s="63" t="s">
        <v>68</v>
      </c>
      <c r="H647" s="63" t="s">
        <v>7162</v>
      </c>
      <c r="I647" s="63">
        <v>17</v>
      </c>
      <c r="J647" s="63" t="s">
        <v>124</v>
      </c>
      <c r="K647" s="63">
        <v>1701</v>
      </c>
      <c r="L647" s="63" t="s">
        <v>6663</v>
      </c>
      <c r="M647" s="63">
        <v>170150</v>
      </c>
      <c r="N647" s="63" t="s">
        <v>125</v>
      </c>
      <c r="O647" s="63">
        <v>4</v>
      </c>
      <c r="P647" s="63" t="s">
        <v>6664</v>
      </c>
      <c r="Q647" s="63" t="s">
        <v>7021</v>
      </c>
      <c r="R647" s="63" t="s">
        <v>1239</v>
      </c>
      <c r="S647" s="63" t="s">
        <v>7163</v>
      </c>
      <c r="T647" s="63"/>
      <c r="U647" s="63"/>
      <c r="V647" s="63" t="s">
        <v>1240</v>
      </c>
      <c r="W647" s="63" t="s">
        <v>568</v>
      </c>
      <c r="X647" s="63" t="s">
        <v>7164</v>
      </c>
      <c r="Y647" s="63" t="s">
        <v>2356</v>
      </c>
      <c r="Z647" s="63" t="s">
        <v>2356</v>
      </c>
      <c r="AA647" s="63"/>
      <c r="AB647" s="63" t="s">
        <v>7165</v>
      </c>
      <c r="AC647" s="63" t="s">
        <v>7166</v>
      </c>
      <c r="AD647" s="63" t="s">
        <v>7167</v>
      </c>
      <c r="AE647" s="63" t="s">
        <v>137</v>
      </c>
      <c r="AF647" s="63" t="s">
        <v>137</v>
      </c>
      <c r="AG647" s="64" t="s">
        <v>2909</v>
      </c>
      <c r="AH647" s="20" t="s">
        <v>139</v>
      </c>
      <c r="AI647" s="65">
        <v>45260</v>
      </c>
      <c r="AJ647" s="63" t="s">
        <v>138</v>
      </c>
      <c r="AK647" s="63"/>
      <c r="AL647" s="63"/>
      <c r="AM647" s="63">
        <v>0</v>
      </c>
      <c r="AN647" s="77" t="s">
        <v>3422</v>
      </c>
      <c r="AO647" s="63"/>
      <c r="AP647" s="77" t="s">
        <v>3422</v>
      </c>
      <c r="AQ647" s="63"/>
      <c r="AR647" s="77" t="s">
        <v>3422</v>
      </c>
      <c r="AS647" s="63"/>
      <c r="AT647" s="77"/>
      <c r="AU647" s="63"/>
      <c r="AV647" s="77" t="s">
        <v>3422</v>
      </c>
      <c r="AW647" s="63"/>
      <c r="AX647" s="63">
        <v>0</v>
      </c>
      <c r="AY647" s="66"/>
      <c r="AZ647" s="66"/>
      <c r="BA647" s="63"/>
      <c r="BB647" s="63" t="s">
        <v>28</v>
      </c>
      <c r="BC647" s="63"/>
      <c r="BD647" s="63" t="s">
        <v>7168</v>
      </c>
    </row>
    <row r="648" spans="1:56" hidden="1" x14ac:dyDescent="0.25">
      <c r="A648" s="63" t="s">
        <v>4</v>
      </c>
      <c r="B648" s="63" t="s">
        <v>7169</v>
      </c>
      <c r="C648" s="63" t="s">
        <v>7170</v>
      </c>
      <c r="D648" s="63" t="s">
        <v>7171</v>
      </c>
      <c r="E648" s="63" t="s">
        <v>261</v>
      </c>
      <c r="F648" s="20" t="s">
        <v>7</v>
      </c>
      <c r="G648" s="63" t="s">
        <v>7172</v>
      </c>
      <c r="H648" s="63" t="s">
        <v>7173</v>
      </c>
      <c r="I648" s="63">
        <v>17</v>
      </c>
      <c r="J648" s="63" t="s">
        <v>124</v>
      </c>
      <c r="K648" s="63">
        <v>1701</v>
      </c>
      <c r="L648" s="63" t="s">
        <v>6663</v>
      </c>
      <c r="M648" s="63">
        <v>170150</v>
      </c>
      <c r="N648" s="63" t="s">
        <v>125</v>
      </c>
      <c r="O648" s="63">
        <v>4</v>
      </c>
      <c r="P648" s="63" t="s">
        <v>6664</v>
      </c>
      <c r="Q648" s="63" t="s">
        <v>7021</v>
      </c>
      <c r="R648" s="63" t="s">
        <v>1239</v>
      </c>
      <c r="S648" s="63" t="s">
        <v>7163</v>
      </c>
      <c r="T648" s="63"/>
      <c r="U648" s="63"/>
      <c r="V648" s="63" t="s">
        <v>1240</v>
      </c>
      <c r="W648" s="63" t="s">
        <v>568</v>
      </c>
      <c r="X648" s="63" t="s">
        <v>7164</v>
      </c>
      <c r="Y648" s="63"/>
      <c r="Z648" s="63"/>
      <c r="AA648" s="63"/>
      <c r="AB648" s="63" t="s">
        <v>7174</v>
      </c>
      <c r="AC648" s="63" t="s">
        <v>7166</v>
      </c>
      <c r="AD648" s="63" t="s">
        <v>7167</v>
      </c>
      <c r="AE648" s="63" t="s">
        <v>137</v>
      </c>
      <c r="AF648" s="63" t="s">
        <v>137</v>
      </c>
      <c r="AG648" s="64" t="s">
        <v>2909</v>
      </c>
      <c r="AH648" s="20" t="s">
        <v>139</v>
      </c>
      <c r="AI648" s="65">
        <v>45257</v>
      </c>
      <c r="AJ648" s="63" t="s">
        <v>6468</v>
      </c>
      <c r="AK648" s="63"/>
      <c r="AL648" s="63"/>
      <c r="AM648" s="63">
        <v>0</v>
      </c>
      <c r="AN648" s="77"/>
      <c r="AO648" s="63" t="s">
        <v>3422</v>
      </c>
      <c r="AP648" s="77"/>
      <c r="AQ648" s="63" t="s">
        <v>3422</v>
      </c>
      <c r="AR648" s="77"/>
      <c r="AS648" s="63" t="s">
        <v>3422</v>
      </c>
      <c r="AT648" s="77"/>
      <c r="AU648" s="63" t="s">
        <v>3422</v>
      </c>
      <c r="AV648" s="77"/>
      <c r="AW648" s="63" t="s">
        <v>3422</v>
      </c>
      <c r="AX648" s="63">
        <v>0</v>
      </c>
      <c r="AY648" s="66"/>
      <c r="AZ648" s="66"/>
      <c r="BA648" s="63"/>
      <c r="BB648" s="63" t="s">
        <v>28</v>
      </c>
      <c r="BC648" s="63"/>
      <c r="BD648" s="63" t="s">
        <v>7175</v>
      </c>
    </row>
    <row r="649" spans="1:56" hidden="1" x14ac:dyDescent="0.25">
      <c r="A649" s="63" t="s">
        <v>4</v>
      </c>
      <c r="B649" s="63" t="s">
        <v>7176</v>
      </c>
      <c r="C649" s="63" t="s">
        <v>7177</v>
      </c>
      <c r="D649" s="63" t="s">
        <v>7178</v>
      </c>
      <c r="E649" s="63" t="s">
        <v>7178</v>
      </c>
      <c r="F649" s="20" t="s">
        <v>15</v>
      </c>
      <c r="G649" s="63" t="s">
        <v>26</v>
      </c>
      <c r="H649" s="63" t="s">
        <v>7179</v>
      </c>
      <c r="I649" s="63">
        <v>17</v>
      </c>
      <c r="J649" s="63" t="s">
        <v>124</v>
      </c>
      <c r="K649" s="63">
        <v>1701</v>
      </c>
      <c r="L649" s="63" t="s">
        <v>6663</v>
      </c>
      <c r="M649" s="63">
        <v>170150</v>
      </c>
      <c r="N649" s="63" t="s">
        <v>125</v>
      </c>
      <c r="O649" s="63">
        <v>5</v>
      </c>
      <c r="P649" s="63" t="s">
        <v>7180</v>
      </c>
      <c r="Q649" s="63" t="s">
        <v>355</v>
      </c>
      <c r="R649" s="63" t="s">
        <v>7181</v>
      </c>
      <c r="S649" s="63" t="s">
        <v>7182</v>
      </c>
      <c r="T649" s="63"/>
      <c r="U649" s="63"/>
      <c r="V649" s="63" t="s">
        <v>7183</v>
      </c>
      <c r="W649" s="63" t="s">
        <v>132</v>
      </c>
      <c r="X649" s="63"/>
      <c r="Y649" s="63"/>
      <c r="Z649" s="63"/>
      <c r="AA649" s="63"/>
      <c r="AB649" s="63" t="s">
        <v>7184</v>
      </c>
      <c r="AC649" s="63" t="s">
        <v>7185</v>
      </c>
      <c r="AD649" s="63" t="s">
        <v>7186</v>
      </c>
      <c r="AE649" s="63" t="s">
        <v>137</v>
      </c>
      <c r="AF649" s="63" t="s">
        <v>137</v>
      </c>
      <c r="AG649" s="64" t="s">
        <v>2909</v>
      </c>
      <c r="AH649" s="20" t="s">
        <v>139</v>
      </c>
      <c r="AI649" s="65">
        <v>45259</v>
      </c>
      <c r="AJ649" s="63" t="s">
        <v>138</v>
      </c>
      <c r="AK649" s="63"/>
      <c r="AL649" s="63"/>
      <c r="AM649" s="63">
        <v>4</v>
      </c>
      <c r="AN649" s="77" t="s">
        <v>7187</v>
      </c>
      <c r="AO649" s="63" t="s">
        <v>7188</v>
      </c>
      <c r="AP649" s="77" t="s">
        <v>7189</v>
      </c>
      <c r="AQ649" s="63" t="s">
        <v>7190</v>
      </c>
      <c r="AR649" s="77" t="s">
        <v>7187</v>
      </c>
      <c r="AS649" s="63" t="s">
        <v>7188</v>
      </c>
      <c r="AT649" s="77" t="s">
        <v>7187</v>
      </c>
      <c r="AU649" s="63" t="s">
        <v>7188</v>
      </c>
      <c r="AV649" s="77"/>
      <c r="AW649" s="63"/>
      <c r="AX649" s="63">
        <v>4</v>
      </c>
      <c r="AY649" s="66"/>
      <c r="AZ649" s="66"/>
      <c r="BA649" s="63" t="s">
        <v>140</v>
      </c>
      <c r="BB649" s="63" t="s">
        <v>140</v>
      </c>
      <c r="BC649" s="63">
        <v>592</v>
      </c>
      <c r="BD649" s="63"/>
    </row>
    <row r="650" spans="1:56" hidden="1" x14ac:dyDescent="0.25">
      <c r="A650" s="63" t="s">
        <v>4</v>
      </c>
      <c r="B650" s="63" t="s">
        <v>7191</v>
      </c>
      <c r="C650" s="63" t="s">
        <v>7192</v>
      </c>
      <c r="D650" s="63" t="s">
        <v>7193</v>
      </c>
      <c r="E650" s="63" t="s">
        <v>7193</v>
      </c>
      <c r="F650" s="20" t="s">
        <v>11</v>
      </c>
      <c r="G650" s="63" t="s">
        <v>25</v>
      </c>
      <c r="H650" s="63" t="s">
        <v>6675</v>
      </c>
      <c r="I650" s="63">
        <v>17</v>
      </c>
      <c r="J650" s="63" t="s">
        <v>124</v>
      </c>
      <c r="K650" s="63">
        <v>1701</v>
      </c>
      <c r="L650" s="63" t="s">
        <v>6663</v>
      </c>
      <c r="M650" s="63">
        <v>170150</v>
      </c>
      <c r="N650" s="63" t="s">
        <v>125</v>
      </c>
      <c r="O650" s="63">
        <v>4</v>
      </c>
      <c r="P650" s="63" t="s">
        <v>6664</v>
      </c>
      <c r="Q650" s="63" t="s">
        <v>234</v>
      </c>
      <c r="R650" s="63" t="s">
        <v>7073</v>
      </c>
      <c r="S650" s="63" t="s">
        <v>7194</v>
      </c>
      <c r="T650" s="63"/>
      <c r="U650" s="63"/>
      <c r="V650" s="63" t="s">
        <v>7074</v>
      </c>
      <c r="W650" s="63" t="s">
        <v>875</v>
      </c>
      <c r="X650" s="63" t="s">
        <v>7195</v>
      </c>
      <c r="Y650" s="63"/>
      <c r="Z650" s="63"/>
      <c r="AA650" s="63"/>
      <c r="AB650" s="63" t="s">
        <v>7196</v>
      </c>
      <c r="AC650" s="63" t="s">
        <v>7197</v>
      </c>
      <c r="AD650" s="63" t="s">
        <v>7198</v>
      </c>
      <c r="AE650" s="63" t="s">
        <v>137</v>
      </c>
      <c r="AF650" s="63" t="s">
        <v>137</v>
      </c>
      <c r="AG650" s="64" t="s">
        <v>2909</v>
      </c>
      <c r="AH650" s="20" t="s">
        <v>139</v>
      </c>
      <c r="AI650" s="65">
        <v>45258</v>
      </c>
      <c r="AJ650" s="63" t="s">
        <v>138</v>
      </c>
      <c r="AK650" s="63"/>
      <c r="AL650" s="63"/>
      <c r="AM650" s="63">
        <v>1</v>
      </c>
      <c r="AN650" s="77" t="s">
        <v>7028</v>
      </c>
      <c r="AO650" s="63" t="s">
        <v>7029</v>
      </c>
      <c r="AP650" s="77"/>
      <c r="AQ650" s="63" t="s">
        <v>3422</v>
      </c>
      <c r="AR650" s="77"/>
      <c r="AS650" s="63" t="s">
        <v>3422</v>
      </c>
      <c r="AT650" s="77"/>
      <c r="AU650" s="63" t="s">
        <v>3422</v>
      </c>
      <c r="AV650" s="77"/>
      <c r="AW650" s="63" t="s">
        <v>3422</v>
      </c>
      <c r="AX650" s="63">
        <v>1</v>
      </c>
      <c r="AY650" s="66"/>
      <c r="AZ650" s="66"/>
      <c r="BA650" s="63" t="s">
        <v>140</v>
      </c>
      <c r="BB650" s="63" t="s">
        <v>140</v>
      </c>
      <c r="BC650" s="63">
        <v>591</v>
      </c>
      <c r="BD650" s="63"/>
    </row>
    <row r="651" spans="1:56" hidden="1" x14ac:dyDescent="0.25">
      <c r="A651" s="63" t="s">
        <v>4</v>
      </c>
      <c r="B651" s="63" t="s">
        <v>7199</v>
      </c>
      <c r="C651" s="63" t="s">
        <v>7200</v>
      </c>
      <c r="D651" s="63" t="s">
        <v>7201</v>
      </c>
      <c r="E651" s="63" t="s">
        <v>7202</v>
      </c>
      <c r="F651" s="20" t="s">
        <v>14</v>
      </c>
      <c r="G651" s="63" t="s">
        <v>65</v>
      </c>
      <c r="H651" s="63" t="s">
        <v>7203</v>
      </c>
      <c r="I651" s="63">
        <v>17</v>
      </c>
      <c r="J651" s="63" t="s">
        <v>124</v>
      </c>
      <c r="K651" s="63">
        <v>1701</v>
      </c>
      <c r="L651" s="63" t="s">
        <v>6663</v>
      </c>
      <c r="M651" s="63">
        <v>170150</v>
      </c>
      <c r="N651" s="63" t="s">
        <v>125</v>
      </c>
      <c r="O651" s="63">
        <v>4</v>
      </c>
      <c r="P651" s="63" t="s">
        <v>6664</v>
      </c>
      <c r="Q651" s="63" t="s">
        <v>7204</v>
      </c>
      <c r="R651" s="63" t="s">
        <v>7205</v>
      </c>
      <c r="S651" s="63" t="s">
        <v>7206</v>
      </c>
      <c r="T651" s="63"/>
      <c r="U651" s="63"/>
      <c r="V651" s="63"/>
      <c r="W651" s="63" t="s">
        <v>132</v>
      </c>
      <c r="X651" s="63"/>
      <c r="Y651" s="63"/>
      <c r="Z651" s="63" t="s">
        <v>330</v>
      </c>
      <c r="AA651" s="63"/>
      <c r="AB651" s="63" t="s">
        <v>7207</v>
      </c>
      <c r="AC651" s="63" t="s">
        <v>7208</v>
      </c>
      <c r="AD651" s="63" t="s">
        <v>7209</v>
      </c>
      <c r="AE651" s="63" t="s">
        <v>137</v>
      </c>
      <c r="AF651" s="63" t="s">
        <v>137</v>
      </c>
      <c r="AG651" s="64" t="s">
        <v>2909</v>
      </c>
      <c r="AH651" s="20" t="s">
        <v>139</v>
      </c>
      <c r="AI651" s="65">
        <v>45266</v>
      </c>
      <c r="AJ651" s="63" t="s">
        <v>138</v>
      </c>
      <c r="AK651" s="63"/>
      <c r="AL651" s="63"/>
      <c r="AM651" s="63"/>
      <c r="AN651" s="77"/>
      <c r="AO651" s="63" t="s">
        <v>3422</v>
      </c>
      <c r="AP651" s="77"/>
      <c r="AQ651" s="63" t="s">
        <v>3422</v>
      </c>
      <c r="AR651" s="77"/>
      <c r="AS651" s="63" t="s">
        <v>3422</v>
      </c>
      <c r="AT651" s="77"/>
      <c r="AU651" s="63" t="s">
        <v>3422</v>
      </c>
      <c r="AV651" s="77"/>
      <c r="AW651" s="63" t="s">
        <v>3422</v>
      </c>
      <c r="AX651" s="63"/>
      <c r="AY651" s="66"/>
      <c r="AZ651" s="66"/>
      <c r="BA651" s="63"/>
      <c r="BB651" s="63" t="s">
        <v>28</v>
      </c>
      <c r="BC651" s="63"/>
      <c r="BD651" s="63" t="s">
        <v>7210</v>
      </c>
    </row>
    <row r="652" spans="1:56" hidden="1" x14ac:dyDescent="0.25">
      <c r="A652" s="63" t="s">
        <v>4</v>
      </c>
      <c r="B652" s="63" t="s">
        <v>7211</v>
      </c>
      <c r="C652" s="63" t="s">
        <v>7212</v>
      </c>
      <c r="D652" s="63" t="s">
        <v>7213</v>
      </c>
      <c r="E652" s="63" t="s">
        <v>261</v>
      </c>
      <c r="F652" s="20" t="s">
        <v>6</v>
      </c>
      <c r="G652" s="63" t="s">
        <v>7214</v>
      </c>
      <c r="H652" s="63" t="s">
        <v>7215</v>
      </c>
      <c r="I652" s="63">
        <v>17</v>
      </c>
      <c r="J652" s="63" t="s">
        <v>124</v>
      </c>
      <c r="K652" s="63">
        <v>1701</v>
      </c>
      <c r="L652" s="63" t="s">
        <v>6663</v>
      </c>
      <c r="M652" s="63">
        <v>170157</v>
      </c>
      <c r="N652" s="63" t="s">
        <v>246</v>
      </c>
      <c r="O652" s="63">
        <v>4</v>
      </c>
      <c r="P652" s="63" t="s">
        <v>6664</v>
      </c>
      <c r="Q652" s="63" t="s">
        <v>7216</v>
      </c>
      <c r="R652" s="63"/>
      <c r="S652" s="63" t="s">
        <v>7217</v>
      </c>
      <c r="T652" s="63"/>
      <c r="U652" s="63"/>
      <c r="V652" s="63" t="s">
        <v>7218</v>
      </c>
      <c r="W652" s="63" t="s">
        <v>7219</v>
      </c>
      <c r="X652" s="63"/>
      <c r="Y652" s="63"/>
      <c r="Z652" s="63" t="s">
        <v>7220</v>
      </c>
      <c r="AA652" s="63"/>
      <c r="AB652" s="63"/>
      <c r="AC652" s="63" t="s">
        <v>7221</v>
      </c>
      <c r="AD652" s="63" t="s">
        <v>7222</v>
      </c>
      <c r="AE652" s="63" t="s">
        <v>137</v>
      </c>
      <c r="AF652" s="63" t="s">
        <v>137</v>
      </c>
      <c r="AG652" s="64" t="s">
        <v>2909</v>
      </c>
      <c r="AH652" s="20" t="s">
        <v>139</v>
      </c>
      <c r="AI652" s="65">
        <v>45257</v>
      </c>
      <c r="AJ652" s="63" t="s">
        <v>6468</v>
      </c>
      <c r="AK652" s="63"/>
      <c r="AL652" s="63"/>
      <c r="AM652" s="63">
        <v>2</v>
      </c>
      <c r="AN652" s="78" t="s">
        <v>7223</v>
      </c>
      <c r="AO652" s="63" t="s">
        <v>7224</v>
      </c>
      <c r="AP652" s="78" t="s">
        <v>7223</v>
      </c>
      <c r="AQ652" s="63" t="s">
        <v>7225</v>
      </c>
      <c r="AR652" s="77"/>
      <c r="AS652" s="63" t="s">
        <v>3422</v>
      </c>
      <c r="AT652" s="77"/>
      <c r="AU652" s="63" t="s">
        <v>3422</v>
      </c>
      <c r="AV652" s="77"/>
      <c r="AW652" s="63" t="s">
        <v>3422</v>
      </c>
      <c r="AX652" s="63">
        <v>2</v>
      </c>
      <c r="AY652" s="66"/>
      <c r="AZ652" s="66"/>
      <c r="BA652" s="63" t="s">
        <v>140</v>
      </c>
      <c r="BB652" s="63" t="s">
        <v>140</v>
      </c>
      <c r="BC652" s="63" t="s">
        <v>7226</v>
      </c>
      <c r="BD652" s="63" t="s">
        <v>7054</v>
      </c>
    </row>
    <row r="653" spans="1:56" hidden="1" x14ac:dyDescent="0.25">
      <c r="A653" s="63" t="s">
        <v>4</v>
      </c>
      <c r="B653" s="63" t="s">
        <v>7227</v>
      </c>
      <c r="C653" s="63" t="s">
        <v>7228</v>
      </c>
      <c r="D653" s="63" t="s">
        <v>7229</v>
      </c>
      <c r="E653" s="63" t="s">
        <v>7230</v>
      </c>
      <c r="F653" s="20" t="s">
        <v>14</v>
      </c>
      <c r="G653" s="63" t="s">
        <v>58</v>
      </c>
      <c r="H653" s="63" t="s">
        <v>7018</v>
      </c>
      <c r="I653" s="63">
        <v>17</v>
      </c>
      <c r="J653" s="63" t="s">
        <v>124</v>
      </c>
      <c r="K653" s="63">
        <v>1701</v>
      </c>
      <c r="L653" s="63" t="s">
        <v>6663</v>
      </c>
      <c r="M653" s="63">
        <v>170150</v>
      </c>
      <c r="N653" s="63" t="s">
        <v>125</v>
      </c>
      <c r="O653" s="63">
        <v>4</v>
      </c>
      <c r="P653" s="63" t="s">
        <v>6664</v>
      </c>
      <c r="Q653" s="63" t="s">
        <v>935</v>
      </c>
      <c r="R653" s="63" t="s">
        <v>7231</v>
      </c>
      <c r="S653" s="63" t="s">
        <v>7232</v>
      </c>
      <c r="T653" s="63"/>
      <c r="U653" s="63"/>
      <c r="V653" s="63" t="s">
        <v>7233</v>
      </c>
      <c r="W653" s="63" t="s">
        <v>568</v>
      </c>
      <c r="X653" s="63"/>
      <c r="Y653" s="63"/>
      <c r="Z653" s="63" t="s">
        <v>937</v>
      </c>
      <c r="AA653" s="63"/>
      <c r="AB653" s="63" t="s">
        <v>7234</v>
      </c>
      <c r="AC653" s="63" t="s">
        <v>7235</v>
      </c>
      <c r="AD653" s="63" t="s">
        <v>7236</v>
      </c>
      <c r="AE653" s="63" t="s">
        <v>137</v>
      </c>
      <c r="AF653" s="63" t="s">
        <v>137</v>
      </c>
      <c r="AG653" s="64" t="s">
        <v>2909</v>
      </c>
      <c r="AH653" s="20" t="s">
        <v>139</v>
      </c>
      <c r="AI653" s="65">
        <v>45264</v>
      </c>
      <c r="AJ653" s="63" t="s">
        <v>138</v>
      </c>
      <c r="AK653" s="63"/>
      <c r="AL653" s="63"/>
      <c r="AM653" s="63"/>
      <c r="AN653" s="77"/>
      <c r="AO653" s="63" t="s">
        <v>3422</v>
      </c>
      <c r="AP653" s="77"/>
      <c r="AQ653" s="63" t="s">
        <v>3422</v>
      </c>
      <c r="AR653" s="77"/>
      <c r="AS653" s="63" t="s">
        <v>3422</v>
      </c>
      <c r="AT653" s="77"/>
      <c r="AU653" s="63" t="s">
        <v>3422</v>
      </c>
      <c r="AV653" s="77"/>
      <c r="AW653" s="63" t="s">
        <v>3422</v>
      </c>
      <c r="AX653" s="63"/>
      <c r="AY653" s="66"/>
      <c r="AZ653" s="66"/>
      <c r="BA653" s="63"/>
      <c r="BB653" s="63" t="s">
        <v>28</v>
      </c>
      <c r="BC653" s="63"/>
      <c r="BD653" s="63" t="s">
        <v>7237</v>
      </c>
    </row>
    <row r="654" spans="1:56" hidden="1" x14ac:dyDescent="0.25">
      <c r="A654" s="63" t="s">
        <v>4</v>
      </c>
      <c r="B654" s="63" t="s">
        <v>7238</v>
      </c>
      <c r="C654" s="63" t="s">
        <v>7239</v>
      </c>
      <c r="D654" s="63" t="s">
        <v>7240</v>
      </c>
      <c r="E654" s="63" t="s">
        <v>7241</v>
      </c>
      <c r="F654" s="20" t="s">
        <v>11</v>
      </c>
      <c r="G654" s="63" t="s">
        <v>6854</v>
      </c>
      <c r="H654" s="63" t="s">
        <v>6855</v>
      </c>
      <c r="I654" s="63">
        <v>17</v>
      </c>
      <c r="J654" s="63" t="s">
        <v>124</v>
      </c>
      <c r="K654" s="63">
        <v>1701</v>
      </c>
      <c r="L654" s="63" t="s">
        <v>6663</v>
      </c>
      <c r="M654" s="63">
        <v>170150</v>
      </c>
      <c r="N654" s="63" t="s">
        <v>125</v>
      </c>
      <c r="O654" s="63">
        <v>4</v>
      </c>
      <c r="P654" s="63" t="s">
        <v>6664</v>
      </c>
      <c r="Q654" s="63" t="s">
        <v>234</v>
      </c>
      <c r="R654" s="63" t="s">
        <v>7242</v>
      </c>
      <c r="S654" s="63" t="s">
        <v>7243</v>
      </c>
      <c r="T654" s="63"/>
      <c r="U654" s="63"/>
      <c r="V654" s="63" t="s">
        <v>7244</v>
      </c>
      <c r="W654" s="63" t="s">
        <v>1001</v>
      </c>
      <c r="X654" s="63" t="s">
        <v>132</v>
      </c>
      <c r="Y654" s="63"/>
      <c r="Z654" s="63" t="s">
        <v>915</v>
      </c>
      <c r="AA654" s="63"/>
      <c r="AB654" s="63" t="s">
        <v>7245</v>
      </c>
      <c r="AC654" s="63" t="s">
        <v>7246</v>
      </c>
      <c r="AD654" s="63" t="s">
        <v>7247</v>
      </c>
      <c r="AE654" s="63" t="s">
        <v>137</v>
      </c>
      <c r="AF654" s="63" t="s">
        <v>137</v>
      </c>
      <c r="AG654" s="64" t="s">
        <v>2909</v>
      </c>
      <c r="AH654" s="20" t="s">
        <v>139</v>
      </c>
      <c r="AI654" s="65">
        <v>45257</v>
      </c>
      <c r="AJ654" s="63" t="s">
        <v>6468</v>
      </c>
      <c r="AK654" s="63"/>
      <c r="AL654" s="63"/>
      <c r="AM654" s="63">
        <v>0</v>
      </c>
      <c r="AN654" s="77"/>
      <c r="AO654" s="63" t="s">
        <v>3422</v>
      </c>
      <c r="AP654" s="77"/>
      <c r="AQ654" s="63" t="s">
        <v>3422</v>
      </c>
      <c r="AR654" s="77"/>
      <c r="AS654" s="63" t="s">
        <v>3422</v>
      </c>
      <c r="AT654" s="77"/>
      <c r="AU654" s="63" t="s">
        <v>3422</v>
      </c>
      <c r="AV654" s="77"/>
      <c r="AW654" s="63" t="s">
        <v>3422</v>
      </c>
      <c r="AX654" s="63">
        <v>0</v>
      </c>
      <c r="AY654" s="66"/>
      <c r="AZ654" s="66"/>
      <c r="BA654" s="63"/>
      <c r="BB654" s="63" t="s">
        <v>28</v>
      </c>
      <c r="BC654" s="63"/>
      <c r="BD654" s="63" t="s">
        <v>6979</v>
      </c>
    </row>
    <row r="655" spans="1:56" hidden="1" x14ac:dyDescent="0.25">
      <c r="A655" s="63" t="s">
        <v>4</v>
      </c>
      <c r="B655" s="63" t="s">
        <v>7248</v>
      </c>
      <c r="C655" s="63" t="s">
        <v>7249</v>
      </c>
      <c r="D655" s="63" t="s">
        <v>7250</v>
      </c>
      <c r="E655" s="63" t="s">
        <v>7251</v>
      </c>
      <c r="F655" s="20" t="s">
        <v>11</v>
      </c>
      <c r="G655" s="63" t="s">
        <v>6854</v>
      </c>
      <c r="H655" s="63" t="s">
        <v>6855</v>
      </c>
      <c r="I655" s="63">
        <v>17</v>
      </c>
      <c r="J655" s="63" t="s">
        <v>124</v>
      </c>
      <c r="K655" s="63">
        <v>1701</v>
      </c>
      <c r="L655" s="63" t="s">
        <v>6663</v>
      </c>
      <c r="M655" s="63">
        <v>170150</v>
      </c>
      <c r="N655" s="63" t="s">
        <v>125</v>
      </c>
      <c r="O655" s="63">
        <v>4</v>
      </c>
      <c r="P655" s="63" t="s">
        <v>6664</v>
      </c>
      <c r="Q655" s="63" t="s">
        <v>7252</v>
      </c>
      <c r="R655" s="63" t="s">
        <v>7253</v>
      </c>
      <c r="S655" s="63" t="s">
        <v>446</v>
      </c>
      <c r="T655" s="63"/>
      <c r="U655" s="63"/>
      <c r="V655" s="63" t="s">
        <v>7254</v>
      </c>
      <c r="W655" s="63" t="s">
        <v>132</v>
      </c>
      <c r="X655" s="63"/>
      <c r="Y655" s="63"/>
      <c r="Z655" s="63" t="s">
        <v>7255</v>
      </c>
      <c r="AA655" s="63"/>
      <c r="AB655" s="63" t="s">
        <v>7256</v>
      </c>
      <c r="AC655" s="63" t="s">
        <v>7257</v>
      </c>
      <c r="AD655" s="63" t="s">
        <v>7258</v>
      </c>
      <c r="AE655" s="63" t="s">
        <v>137</v>
      </c>
      <c r="AF655" s="63" t="s">
        <v>137</v>
      </c>
      <c r="AG655" s="64" t="s">
        <v>2909</v>
      </c>
      <c r="AH655" s="20" t="s">
        <v>139</v>
      </c>
      <c r="AI655" s="65">
        <v>45254</v>
      </c>
      <c r="AJ655" s="63" t="s">
        <v>138</v>
      </c>
      <c r="AK655" s="63"/>
      <c r="AL655" s="63"/>
      <c r="AM655" s="63"/>
      <c r="AN655" s="77"/>
      <c r="AO655" s="63" t="s">
        <v>3422</v>
      </c>
      <c r="AP655" s="77"/>
      <c r="AQ655" s="63" t="s">
        <v>3422</v>
      </c>
      <c r="AR655" s="77"/>
      <c r="AS655" s="63" t="s">
        <v>3422</v>
      </c>
      <c r="AT655" s="77"/>
      <c r="AU655" s="63" t="s">
        <v>3422</v>
      </c>
      <c r="AV655" s="77"/>
      <c r="AW655" s="63" t="s">
        <v>3422</v>
      </c>
      <c r="AX655" s="63"/>
      <c r="AY655" s="66"/>
      <c r="AZ655" s="66"/>
      <c r="BA655" s="63"/>
      <c r="BB655" s="63" t="s">
        <v>28</v>
      </c>
      <c r="BC655" s="63"/>
      <c r="BD655" s="63" t="s">
        <v>7259</v>
      </c>
    </row>
    <row r="656" spans="1:56" hidden="1" x14ac:dyDescent="0.25">
      <c r="A656" s="63" t="s">
        <v>4</v>
      </c>
      <c r="B656" s="63" t="s">
        <v>7260</v>
      </c>
      <c r="C656" s="63" t="s">
        <v>7261</v>
      </c>
      <c r="D656" s="63" t="s">
        <v>7262</v>
      </c>
      <c r="E656" s="63" t="s">
        <v>7262</v>
      </c>
      <c r="F656" s="20" t="s">
        <v>10</v>
      </c>
      <c r="G656" s="63" t="s">
        <v>7042</v>
      </c>
      <c r="H656" s="63" t="s">
        <v>7043</v>
      </c>
      <c r="I656" s="63">
        <v>17</v>
      </c>
      <c r="J656" s="63" t="s">
        <v>124</v>
      </c>
      <c r="K656" s="63">
        <v>1701</v>
      </c>
      <c r="L656" s="63" t="s">
        <v>6663</v>
      </c>
      <c r="M656" s="63">
        <v>170150</v>
      </c>
      <c r="N656" s="63" t="s">
        <v>125</v>
      </c>
      <c r="O656" s="63">
        <v>4</v>
      </c>
      <c r="P656" s="63" t="s">
        <v>6664</v>
      </c>
      <c r="Q656" s="63" t="s">
        <v>6866</v>
      </c>
      <c r="R656" s="63" t="s">
        <v>7263</v>
      </c>
      <c r="S656" s="63" t="s">
        <v>6868</v>
      </c>
      <c r="T656" s="63"/>
      <c r="U656" s="63"/>
      <c r="V656" s="63" t="s">
        <v>7264</v>
      </c>
      <c r="W656" s="63" t="s">
        <v>875</v>
      </c>
      <c r="X656" s="63" t="s">
        <v>5634</v>
      </c>
      <c r="Y656" s="63"/>
      <c r="Z656" s="63"/>
      <c r="AA656" s="63"/>
      <c r="AB656" s="63" t="s">
        <v>7265</v>
      </c>
      <c r="AC656" s="63" t="s">
        <v>7266</v>
      </c>
      <c r="AD656" s="63" t="s">
        <v>7267</v>
      </c>
      <c r="AE656" s="63" t="s">
        <v>137</v>
      </c>
      <c r="AF656" s="63" t="s">
        <v>137</v>
      </c>
      <c r="AG656" s="64" t="s">
        <v>2909</v>
      </c>
      <c r="AH656" s="20" t="s">
        <v>139</v>
      </c>
      <c r="AI656" s="65">
        <v>45253</v>
      </c>
      <c r="AJ656" s="63" t="s">
        <v>138</v>
      </c>
      <c r="AK656" s="63"/>
      <c r="AL656" s="63"/>
      <c r="AM656" s="63"/>
      <c r="AN656" s="77"/>
      <c r="AO656" s="63" t="s">
        <v>3422</v>
      </c>
      <c r="AP656" s="77"/>
      <c r="AQ656" s="63" t="s">
        <v>3422</v>
      </c>
      <c r="AR656" s="77"/>
      <c r="AS656" s="63" t="s">
        <v>3422</v>
      </c>
      <c r="AT656" s="77"/>
      <c r="AU656" s="63" t="s">
        <v>3422</v>
      </c>
      <c r="AV656" s="77"/>
      <c r="AW656" s="63" t="s">
        <v>3422</v>
      </c>
      <c r="AX656" s="63"/>
      <c r="AY656" s="66"/>
      <c r="AZ656" s="66"/>
      <c r="BA656" s="63"/>
      <c r="BB656" s="63" t="s">
        <v>28</v>
      </c>
      <c r="BC656" s="63"/>
      <c r="BD656" s="63" t="s">
        <v>7268</v>
      </c>
    </row>
    <row r="657" spans="1:56" hidden="1" x14ac:dyDescent="0.25">
      <c r="A657" s="63" t="s">
        <v>4</v>
      </c>
      <c r="B657" s="63" t="s">
        <v>7269</v>
      </c>
      <c r="C657" s="63" t="s">
        <v>7270</v>
      </c>
      <c r="D657" s="63" t="s">
        <v>7271</v>
      </c>
      <c r="E657" s="63" t="s">
        <v>7272</v>
      </c>
      <c r="F657" s="20" t="s">
        <v>11</v>
      </c>
      <c r="G657" s="63" t="s">
        <v>25</v>
      </c>
      <c r="H657" s="63" t="s">
        <v>6675</v>
      </c>
      <c r="I657" s="63">
        <v>17</v>
      </c>
      <c r="J657" s="63" t="s">
        <v>124</v>
      </c>
      <c r="K657" s="63">
        <v>1701</v>
      </c>
      <c r="L657" s="63" t="s">
        <v>6663</v>
      </c>
      <c r="M657" s="63">
        <v>170150</v>
      </c>
      <c r="N657" s="63" t="s">
        <v>125</v>
      </c>
      <c r="O657" s="63">
        <v>4</v>
      </c>
      <c r="P657" s="63" t="s">
        <v>6664</v>
      </c>
      <c r="Q657" s="63" t="s">
        <v>368</v>
      </c>
      <c r="R657" s="63" t="s">
        <v>1753</v>
      </c>
      <c r="S657" s="63" t="s">
        <v>6772</v>
      </c>
      <c r="T657" s="63"/>
      <c r="U657" s="63"/>
      <c r="V657" s="63" t="s">
        <v>7273</v>
      </c>
      <c r="W657" s="63" t="s">
        <v>875</v>
      </c>
      <c r="X657" s="63" t="s">
        <v>7274</v>
      </c>
      <c r="Y657" s="63"/>
      <c r="Z657" s="63" t="s">
        <v>238</v>
      </c>
      <c r="AA657" s="63"/>
      <c r="AB657" s="63" t="s">
        <v>7275</v>
      </c>
      <c r="AC657" s="63" t="s">
        <v>7276</v>
      </c>
      <c r="AD657" s="63" t="s">
        <v>7277</v>
      </c>
      <c r="AE657" s="63" t="s">
        <v>137</v>
      </c>
      <c r="AF657" s="63" t="s">
        <v>137</v>
      </c>
      <c r="AG657" s="64" t="s">
        <v>2909</v>
      </c>
      <c r="AH657" s="20" t="s">
        <v>139</v>
      </c>
      <c r="AI657" s="65">
        <v>45259</v>
      </c>
      <c r="AJ657" s="63" t="s">
        <v>138</v>
      </c>
      <c r="AK657" s="63"/>
      <c r="AL657" s="63"/>
      <c r="AM657" s="63">
        <v>1</v>
      </c>
      <c r="AN657" s="77" t="s">
        <v>7028</v>
      </c>
      <c r="AO657" s="63" t="s">
        <v>7029</v>
      </c>
      <c r="AP657" s="77"/>
      <c r="AQ657" s="63" t="s">
        <v>3422</v>
      </c>
      <c r="AR657" s="77"/>
      <c r="AS657" s="63" t="s">
        <v>3422</v>
      </c>
      <c r="AT657" s="77"/>
      <c r="AU657" s="63" t="s">
        <v>3422</v>
      </c>
      <c r="AV657" s="77"/>
      <c r="AW657" s="63" t="s">
        <v>3422</v>
      </c>
      <c r="AX657" s="63">
        <v>1</v>
      </c>
      <c r="AY657" s="66"/>
      <c r="AZ657" s="66"/>
      <c r="BA657" s="63" t="s">
        <v>140</v>
      </c>
      <c r="BB657" s="63" t="s">
        <v>140</v>
      </c>
      <c r="BC657" s="63">
        <v>630</v>
      </c>
      <c r="BD657" s="63"/>
    </row>
    <row r="658" spans="1:56" hidden="1" x14ac:dyDescent="0.25">
      <c r="A658" s="63" t="s">
        <v>4</v>
      </c>
      <c r="B658" s="63" t="s">
        <v>7278</v>
      </c>
      <c r="C658" s="63" t="s">
        <v>7279</v>
      </c>
      <c r="D658" s="63" t="s">
        <v>7280</v>
      </c>
      <c r="E658" s="63" t="s">
        <v>7281</v>
      </c>
      <c r="F658" s="20" t="s">
        <v>11</v>
      </c>
      <c r="G658" s="63" t="s">
        <v>25</v>
      </c>
      <c r="H658" s="63" t="s">
        <v>6675</v>
      </c>
      <c r="I658" s="63">
        <v>17</v>
      </c>
      <c r="J658" s="63" t="s">
        <v>124</v>
      </c>
      <c r="K658" s="63">
        <v>1701</v>
      </c>
      <c r="L658" s="63" t="s">
        <v>6663</v>
      </c>
      <c r="M658" s="63">
        <v>170150</v>
      </c>
      <c r="N658" s="63" t="s">
        <v>125</v>
      </c>
      <c r="O658" s="63">
        <v>4</v>
      </c>
      <c r="P658" s="63" t="s">
        <v>6664</v>
      </c>
      <c r="Q658" s="63" t="s">
        <v>6866</v>
      </c>
      <c r="R658" s="63" t="s">
        <v>7282</v>
      </c>
      <c r="S658" s="63" t="s">
        <v>1554</v>
      </c>
      <c r="T658" s="63"/>
      <c r="U658" s="63"/>
      <c r="V658" s="63" t="s">
        <v>7283</v>
      </c>
      <c r="W658" s="63" t="s">
        <v>2442</v>
      </c>
      <c r="X658" s="63"/>
      <c r="Y658" s="63"/>
      <c r="Z658" s="63" t="s">
        <v>937</v>
      </c>
      <c r="AA658" s="63"/>
      <c r="AB658" s="63" t="s">
        <v>7284</v>
      </c>
      <c r="AC658" s="63" t="s">
        <v>7285</v>
      </c>
      <c r="AD658" s="63" t="s">
        <v>7286</v>
      </c>
      <c r="AE658" s="63" t="s">
        <v>137</v>
      </c>
      <c r="AF658" s="63" t="s">
        <v>137</v>
      </c>
      <c r="AG658" s="64" t="s">
        <v>2909</v>
      </c>
      <c r="AH658" s="20" t="s">
        <v>139</v>
      </c>
      <c r="AI658" s="65">
        <v>45254</v>
      </c>
      <c r="AJ658" s="63" t="s">
        <v>138</v>
      </c>
      <c r="AK658" s="63"/>
      <c r="AL658" s="63"/>
      <c r="AM658" s="63"/>
      <c r="AN658" s="77"/>
      <c r="AO658" s="63" t="s">
        <v>3422</v>
      </c>
      <c r="AP658" s="77"/>
      <c r="AQ658" s="63" t="s">
        <v>3422</v>
      </c>
      <c r="AR658" s="77"/>
      <c r="AS658" s="63" t="s">
        <v>3422</v>
      </c>
      <c r="AT658" s="77"/>
      <c r="AU658" s="63" t="s">
        <v>3422</v>
      </c>
      <c r="AV658" s="77"/>
      <c r="AW658" s="63" t="s">
        <v>3422</v>
      </c>
      <c r="AX658" s="63"/>
      <c r="AY658" s="66"/>
      <c r="AZ658" s="66"/>
      <c r="BA658" s="63"/>
      <c r="BB658" s="63" t="s">
        <v>28</v>
      </c>
      <c r="BC658" s="63"/>
      <c r="BD658" s="63" t="s">
        <v>6861</v>
      </c>
    </row>
    <row r="659" spans="1:56" hidden="1" x14ac:dyDescent="0.25">
      <c r="A659" s="63" t="s">
        <v>4</v>
      </c>
      <c r="B659" s="63" t="s">
        <v>7287</v>
      </c>
      <c r="C659" s="63" t="s">
        <v>7288</v>
      </c>
      <c r="D659" s="63" t="s">
        <v>7289</v>
      </c>
      <c r="E659" s="63" t="s">
        <v>7289</v>
      </c>
      <c r="F659" s="20" t="s">
        <v>14</v>
      </c>
      <c r="G659" s="63" t="s">
        <v>6661</v>
      </c>
      <c r="H659" s="63" t="s">
        <v>6662</v>
      </c>
      <c r="I659" s="63">
        <v>17</v>
      </c>
      <c r="J659" s="63" t="s">
        <v>124</v>
      </c>
      <c r="K659" s="63">
        <v>1701</v>
      </c>
      <c r="L659" s="63" t="s">
        <v>6663</v>
      </c>
      <c r="M659" s="63">
        <v>170157</v>
      </c>
      <c r="N659" s="63" t="s">
        <v>246</v>
      </c>
      <c r="O659" s="63">
        <v>4</v>
      </c>
      <c r="P659" s="63" t="s">
        <v>6664</v>
      </c>
      <c r="Q659" s="63" t="s">
        <v>1481</v>
      </c>
      <c r="R659" s="63" t="s">
        <v>1344</v>
      </c>
      <c r="S659" s="63" t="s">
        <v>6889</v>
      </c>
      <c r="T659" s="63"/>
      <c r="U659" s="63"/>
      <c r="V659" s="63" t="s">
        <v>1346</v>
      </c>
      <c r="W659" s="63" t="s">
        <v>253</v>
      </c>
      <c r="X659" s="63" t="s">
        <v>716</v>
      </c>
      <c r="Y659" s="63"/>
      <c r="Z659" s="63" t="s">
        <v>7290</v>
      </c>
      <c r="AA659" s="63"/>
      <c r="AB659" s="63" t="s">
        <v>7291</v>
      </c>
      <c r="AC659" s="63" t="s">
        <v>7292</v>
      </c>
      <c r="AD659" s="63" t="s">
        <v>7293</v>
      </c>
      <c r="AE659" s="63" t="s">
        <v>137</v>
      </c>
      <c r="AF659" s="63" t="s">
        <v>137</v>
      </c>
      <c r="AG659" s="64" t="s">
        <v>2909</v>
      </c>
      <c r="AH659" s="20" t="s">
        <v>139</v>
      </c>
      <c r="AI659" s="65">
        <v>45257</v>
      </c>
      <c r="AJ659" s="63" t="s">
        <v>138</v>
      </c>
      <c r="AK659" s="63"/>
      <c r="AL659" s="63"/>
      <c r="AM659" s="63"/>
      <c r="AN659" s="77"/>
      <c r="AO659" s="63" t="s">
        <v>3422</v>
      </c>
      <c r="AP659" s="77"/>
      <c r="AQ659" s="63" t="s">
        <v>3422</v>
      </c>
      <c r="AR659" s="77"/>
      <c r="AS659" s="63" t="s">
        <v>3422</v>
      </c>
      <c r="AT659" s="77"/>
      <c r="AU659" s="63" t="s">
        <v>3422</v>
      </c>
      <c r="AV659" s="77"/>
      <c r="AW659" s="63" t="s">
        <v>3422</v>
      </c>
      <c r="AX659" s="63"/>
      <c r="AY659" s="66"/>
      <c r="AZ659" s="66"/>
      <c r="BA659" s="63"/>
      <c r="BB659" s="63" t="s">
        <v>28</v>
      </c>
      <c r="BC659" s="63"/>
      <c r="BD659" s="63" t="s">
        <v>7294</v>
      </c>
    </row>
    <row r="660" spans="1:56" hidden="1" x14ac:dyDescent="0.25">
      <c r="A660" s="63" t="s">
        <v>4</v>
      </c>
      <c r="B660" s="63" t="s">
        <v>7295</v>
      </c>
      <c r="C660" s="63" t="s">
        <v>7296</v>
      </c>
      <c r="D660" s="63" t="s">
        <v>7297</v>
      </c>
      <c r="E660" s="63" t="s">
        <v>7298</v>
      </c>
      <c r="F660" s="20" t="s">
        <v>13</v>
      </c>
      <c r="G660" s="63" t="s">
        <v>57</v>
      </c>
      <c r="H660" s="63" t="s">
        <v>7299</v>
      </c>
      <c r="I660" s="63">
        <v>17</v>
      </c>
      <c r="J660" s="63" t="s">
        <v>124</v>
      </c>
      <c r="K660" s="63">
        <v>1701</v>
      </c>
      <c r="L660" s="63" t="s">
        <v>6663</v>
      </c>
      <c r="M660" s="63">
        <v>170150</v>
      </c>
      <c r="N660" s="63" t="s">
        <v>125</v>
      </c>
      <c r="O660" s="63">
        <v>4</v>
      </c>
      <c r="P660" s="63" t="s">
        <v>6664</v>
      </c>
      <c r="Q660" s="63" t="s">
        <v>6866</v>
      </c>
      <c r="R660" s="63" t="s">
        <v>7282</v>
      </c>
      <c r="S660" s="63" t="s">
        <v>1554</v>
      </c>
      <c r="T660" s="63"/>
      <c r="U660" s="63"/>
      <c r="V660" s="63" t="s">
        <v>7283</v>
      </c>
      <c r="W660" s="63" t="s">
        <v>7300</v>
      </c>
      <c r="X660" s="63"/>
      <c r="Y660" s="63"/>
      <c r="Z660" s="63"/>
      <c r="AA660" s="63"/>
      <c r="AB660" s="63" t="s">
        <v>7284</v>
      </c>
      <c r="AC660" s="63" t="s">
        <v>7301</v>
      </c>
      <c r="AD660" s="63" t="s">
        <v>7302</v>
      </c>
      <c r="AE660" s="63" t="s">
        <v>137</v>
      </c>
      <c r="AF660" s="63" t="s">
        <v>137</v>
      </c>
      <c r="AG660" s="64" t="s">
        <v>2909</v>
      </c>
      <c r="AH660" s="20" t="s">
        <v>139</v>
      </c>
      <c r="AI660" s="65">
        <v>45254</v>
      </c>
      <c r="AJ660" s="63" t="s">
        <v>138</v>
      </c>
      <c r="AK660" s="63"/>
      <c r="AL660" s="63"/>
      <c r="AM660" s="63"/>
      <c r="AN660" s="77"/>
      <c r="AO660" s="63" t="s">
        <v>3422</v>
      </c>
      <c r="AP660" s="77"/>
      <c r="AQ660" s="63" t="s">
        <v>3422</v>
      </c>
      <c r="AR660" s="77"/>
      <c r="AS660" s="63" t="s">
        <v>3422</v>
      </c>
      <c r="AT660" s="77"/>
      <c r="AU660" s="63" t="s">
        <v>3422</v>
      </c>
      <c r="AV660" s="77"/>
      <c r="AW660" s="63" t="s">
        <v>3422</v>
      </c>
      <c r="AX660" s="63"/>
      <c r="AY660" s="66"/>
      <c r="AZ660" s="66"/>
      <c r="BA660" s="63"/>
      <c r="BB660" s="63" t="s">
        <v>28</v>
      </c>
      <c r="BC660" s="63"/>
      <c r="BD660" s="63" t="s">
        <v>7303</v>
      </c>
    </row>
    <row r="661" spans="1:56" hidden="1" x14ac:dyDescent="0.25">
      <c r="A661" s="63" t="s">
        <v>4</v>
      </c>
      <c r="B661" s="63" t="s">
        <v>7304</v>
      </c>
      <c r="C661" s="63" t="s">
        <v>7305</v>
      </c>
      <c r="D661" s="63" t="s">
        <v>7306</v>
      </c>
      <c r="E661" s="63" t="s">
        <v>7306</v>
      </c>
      <c r="F661" s="20" t="s">
        <v>7</v>
      </c>
      <c r="G661" s="63" t="s">
        <v>6994</v>
      </c>
      <c r="H661" s="63" t="s">
        <v>6995</v>
      </c>
      <c r="I661" s="63">
        <v>17</v>
      </c>
      <c r="J661" s="63" t="s">
        <v>124</v>
      </c>
      <c r="K661" s="63">
        <v>1701</v>
      </c>
      <c r="L661" s="63" t="s">
        <v>6663</v>
      </c>
      <c r="M661" s="63">
        <v>170150</v>
      </c>
      <c r="N661" s="63" t="s">
        <v>125</v>
      </c>
      <c r="O661" s="63">
        <v>4</v>
      </c>
      <c r="P661" s="63" t="s">
        <v>6664</v>
      </c>
      <c r="Q661" s="63" t="s">
        <v>6772</v>
      </c>
      <c r="R661" s="63" t="s">
        <v>6996</v>
      </c>
      <c r="S661" s="63" t="s">
        <v>7307</v>
      </c>
      <c r="T661" s="63"/>
      <c r="U661" s="63"/>
      <c r="V661" s="63" t="s">
        <v>6998</v>
      </c>
      <c r="W661" s="63" t="s">
        <v>595</v>
      </c>
      <c r="X661" s="63"/>
      <c r="Y661" s="63"/>
      <c r="Z661" s="63" t="s">
        <v>6775</v>
      </c>
      <c r="AA661" s="63"/>
      <c r="AB661" s="63" t="s">
        <v>7308</v>
      </c>
      <c r="AC661" s="63" t="s">
        <v>7309</v>
      </c>
      <c r="AD661" s="63" t="s">
        <v>7001</v>
      </c>
      <c r="AE661" s="63" t="s">
        <v>137</v>
      </c>
      <c r="AF661" s="63" t="s">
        <v>137</v>
      </c>
      <c r="AG661" s="64" t="s">
        <v>2909</v>
      </c>
      <c r="AH661" s="20" t="s">
        <v>139</v>
      </c>
      <c r="AI661" s="65">
        <v>45259</v>
      </c>
      <c r="AJ661" s="63" t="s">
        <v>138</v>
      </c>
      <c r="AK661" s="63"/>
      <c r="AL661" s="63"/>
      <c r="AM661" s="63"/>
      <c r="AN661" s="77"/>
      <c r="AO661" s="63" t="s">
        <v>3422</v>
      </c>
      <c r="AP661" s="77"/>
      <c r="AQ661" s="63" t="s">
        <v>3422</v>
      </c>
      <c r="AR661" s="77"/>
      <c r="AS661" s="63" t="s">
        <v>3422</v>
      </c>
      <c r="AT661" s="77"/>
      <c r="AU661" s="63" t="s">
        <v>3422</v>
      </c>
      <c r="AV661" s="77"/>
      <c r="AW661" s="63" t="s">
        <v>3422</v>
      </c>
      <c r="AX661" s="63"/>
      <c r="AY661" s="66"/>
      <c r="AZ661" s="66"/>
      <c r="BA661" s="63"/>
      <c r="BB661" s="63" t="s">
        <v>28</v>
      </c>
      <c r="BC661" s="63"/>
      <c r="BD661" s="63" t="s">
        <v>7310</v>
      </c>
    </row>
    <row r="662" spans="1:56" hidden="1" x14ac:dyDescent="0.25">
      <c r="A662" s="63" t="s">
        <v>4</v>
      </c>
      <c r="B662" s="63" t="s">
        <v>7311</v>
      </c>
      <c r="C662" s="63" t="s">
        <v>7312</v>
      </c>
      <c r="D662" s="63" t="s">
        <v>7313</v>
      </c>
      <c r="E662" s="63" t="s">
        <v>261</v>
      </c>
      <c r="F662" s="20" t="s">
        <v>7</v>
      </c>
      <c r="G662" s="63" t="s">
        <v>6994</v>
      </c>
      <c r="H662" s="63" t="s">
        <v>6995</v>
      </c>
      <c r="I662" s="63">
        <v>17</v>
      </c>
      <c r="J662" s="63" t="s">
        <v>124</v>
      </c>
      <c r="K662" s="63">
        <v>1701</v>
      </c>
      <c r="L662" s="63" t="s">
        <v>6663</v>
      </c>
      <c r="M662" s="63">
        <v>170150</v>
      </c>
      <c r="N662" s="63" t="s">
        <v>125</v>
      </c>
      <c r="O662" s="63">
        <v>4</v>
      </c>
      <c r="P662" s="63" t="s">
        <v>6664</v>
      </c>
      <c r="Q662" s="63" t="s">
        <v>6772</v>
      </c>
      <c r="R662" s="63" t="s">
        <v>6996</v>
      </c>
      <c r="S662" s="63" t="s">
        <v>7307</v>
      </c>
      <c r="T662" s="63"/>
      <c r="U662" s="63"/>
      <c r="V662" s="63" t="s">
        <v>6998</v>
      </c>
      <c r="W662" s="63" t="s">
        <v>595</v>
      </c>
      <c r="X662" s="63"/>
      <c r="Y662" s="63"/>
      <c r="Z662" s="63" t="s">
        <v>6775</v>
      </c>
      <c r="AA662" s="63"/>
      <c r="AB662" s="63" t="s">
        <v>7308</v>
      </c>
      <c r="AC662" s="63" t="s">
        <v>7309</v>
      </c>
      <c r="AD662" s="63" t="s">
        <v>7001</v>
      </c>
      <c r="AE662" s="63" t="s">
        <v>137</v>
      </c>
      <c r="AF662" s="63" t="s">
        <v>137</v>
      </c>
      <c r="AG662" s="64" t="s">
        <v>2909</v>
      </c>
      <c r="AH662" s="20" t="s">
        <v>139</v>
      </c>
      <c r="AI662" s="65">
        <v>45260</v>
      </c>
      <c r="AJ662" s="63" t="s">
        <v>138</v>
      </c>
      <c r="AK662" s="63"/>
      <c r="AL662" s="63"/>
      <c r="AM662" s="63">
        <v>0</v>
      </c>
      <c r="AN662" s="77" t="s">
        <v>3422</v>
      </c>
      <c r="AO662" s="63"/>
      <c r="AP662" s="77" t="s">
        <v>3422</v>
      </c>
      <c r="AQ662" s="63"/>
      <c r="AR662" s="77" t="s">
        <v>3422</v>
      </c>
      <c r="AS662" s="63"/>
      <c r="AT662" s="77"/>
      <c r="AU662" s="63"/>
      <c r="AV662" s="77" t="s">
        <v>3422</v>
      </c>
      <c r="AW662" s="63"/>
      <c r="AX662" s="63">
        <v>0</v>
      </c>
      <c r="AY662" s="66"/>
      <c r="AZ662" s="66"/>
      <c r="BA662" s="63"/>
      <c r="BB662" s="63" t="s">
        <v>28</v>
      </c>
      <c r="BC662" s="63"/>
      <c r="BD662" s="63" t="s">
        <v>7002</v>
      </c>
    </row>
    <row r="663" spans="1:56" hidden="1" x14ac:dyDescent="0.25">
      <c r="A663" s="63" t="s">
        <v>4</v>
      </c>
      <c r="B663" s="63" t="s">
        <v>7314</v>
      </c>
      <c r="C663" s="63" t="s">
        <v>7315</v>
      </c>
      <c r="D663" s="63" t="s">
        <v>7316</v>
      </c>
      <c r="E663" s="63" t="s">
        <v>7317</v>
      </c>
      <c r="F663" s="20" t="s">
        <v>13</v>
      </c>
      <c r="G663" s="63" t="s">
        <v>7070</v>
      </c>
      <c r="H663" s="63" t="s">
        <v>7071</v>
      </c>
      <c r="I663" s="63">
        <v>17</v>
      </c>
      <c r="J663" s="63" t="s">
        <v>124</v>
      </c>
      <c r="K663" s="63">
        <v>1701</v>
      </c>
      <c r="L663" s="63" t="s">
        <v>6663</v>
      </c>
      <c r="M663" s="63">
        <v>170150</v>
      </c>
      <c r="N663" s="63" t="s">
        <v>125</v>
      </c>
      <c r="O663" s="63">
        <v>4</v>
      </c>
      <c r="P663" s="63" t="s">
        <v>6664</v>
      </c>
      <c r="Q663" s="63" t="s">
        <v>1877</v>
      </c>
      <c r="R663" s="63"/>
      <c r="S663" s="63" t="s">
        <v>7318</v>
      </c>
      <c r="T663" s="63"/>
      <c r="U663" s="63"/>
      <c r="V663" s="63" t="s">
        <v>7319</v>
      </c>
      <c r="W663" s="63" t="s">
        <v>1622</v>
      </c>
      <c r="X663" s="63" t="s">
        <v>7320</v>
      </c>
      <c r="Y663" s="63"/>
      <c r="Z663" s="63" t="s">
        <v>915</v>
      </c>
      <c r="AA663" s="63"/>
      <c r="AB663" s="63" t="s">
        <v>7321</v>
      </c>
      <c r="AC663" s="63" t="s">
        <v>7322</v>
      </c>
      <c r="AD663" s="63" t="s">
        <v>7323</v>
      </c>
      <c r="AE663" s="63" t="s">
        <v>137</v>
      </c>
      <c r="AF663" s="63" t="s">
        <v>137</v>
      </c>
      <c r="AG663" s="64" t="s">
        <v>2909</v>
      </c>
      <c r="AH663" s="20" t="s">
        <v>139</v>
      </c>
      <c r="AI663" s="65">
        <v>45257</v>
      </c>
      <c r="AJ663" s="63" t="s">
        <v>6468</v>
      </c>
      <c r="AK663" s="63"/>
      <c r="AL663" s="63"/>
      <c r="AM663" s="63">
        <v>0</v>
      </c>
      <c r="AN663" s="77"/>
      <c r="AO663" s="63" t="s">
        <v>3422</v>
      </c>
      <c r="AP663" s="77"/>
      <c r="AQ663" s="63" t="s">
        <v>3422</v>
      </c>
      <c r="AR663" s="77"/>
      <c r="AS663" s="63" t="s">
        <v>3422</v>
      </c>
      <c r="AT663" s="77"/>
      <c r="AU663" s="63" t="s">
        <v>3422</v>
      </c>
      <c r="AV663" s="77"/>
      <c r="AW663" s="63" t="s">
        <v>3422</v>
      </c>
      <c r="AX663" s="63">
        <v>0</v>
      </c>
      <c r="AY663" s="66"/>
      <c r="AZ663" s="66"/>
      <c r="BA663" s="63"/>
      <c r="BB663" s="63" t="s">
        <v>28</v>
      </c>
      <c r="BC663" s="63"/>
      <c r="BD663" s="63" t="s">
        <v>6979</v>
      </c>
    </row>
    <row r="664" spans="1:56" hidden="1" x14ac:dyDescent="0.25">
      <c r="A664" s="63" t="s">
        <v>4</v>
      </c>
      <c r="B664" s="63" t="s">
        <v>7324</v>
      </c>
      <c r="C664" s="63" t="s">
        <v>7325</v>
      </c>
      <c r="D664" s="63" t="s">
        <v>7326</v>
      </c>
      <c r="E664" s="63" t="s">
        <v>7327</v>
      </c>
      <c r="F664" s="20" t="s">
        <v>11</v>
      </c>
      <c r="G664" s="63" t="s">
        <v>6854</v>
      </c>
      <c r="H664" s="63" t="s">
        <v>6855</v>
      </c>
      <c r="I664" s="63">
        <v>17</v>
      </c>
      <c r="J664" s="63" t="s">
        <v>124</v>
      </c>
      <c r="K664" s="63">
        <v>1701</v>
      </c>
      <c r="L664" s="63" t="s">
        <v>6663</v>
      </c>
      <c r="M664" s="63">
        <v>170150</v>
      </c>
      <c r="N664" s="63" t="s">
        <v>125</v>
      </c>
      <c r="O664" s="63">
        <v>4</v>
      </c>
      <c r="P664" s="63" t="s">
        <v>6664</v>
      </c>
      <c r="Q664" s="63" t="s">
        <v>7328</v>
      </c>
      <c r="R664" s="63" t="s">
        <v>7329</v>
      </c>
      <c r="S664" s="63" t="s">
        <v>7330</v>
      </c>
      <c r="T664" s="63"/>
      <c r="U664" s="63"/>
      <c r="V664" s="63" t="s">
        <v>7331</v>
      </c>
      <c r="W664" s="63" t="s">
        <v>595</v>
      </c>
      <c r="X664" s="63"/>
      <c r="Y664" s="63"/>
      <c r="Z664" s="63" t="s">
        <v>7332</v>
      </c>
      <c r="AA664" s="63"/>
      <c r="AB664" s="63" t="s">
        <v>7333</v>
      </c>
      <c r="AC664" s="63" t="s">
        <v>7334</v>
      </c>
      <c r="AD664" s="63" t="s">
        <v>7335</v>
      </c>
      <c r="AE664" s="63" t="s">
        <v>137</v>
      </c>
      <c r="AF664" s="63" t="s">
        <v>137</v>
      </c>
      <c r="AG664" s="64" t="s">
        <v>2909</v>
      </c>
      <c r="AH664" s="20" t="s">
        <v>139</v>
      </c>
      <c r="AI664" s="65">
        <v>45257</v>
      </c>
      <c r="AJ664" s="63" t="s">
        <v>6468</v>
      </c>
      <c r="AK664" s="63"/>
      <c r="AL664" s="63"/>
      <c r="AM664" s="63">
        <v>0</v>
      </c>
      <c r="AN664" s="77"/>
      <c r="AO664" s="63" t="s">
        <v>3422</v>
      </c>
      <c r="AP664" s="77"/>
      <c r="AQ664" s="63" t="s">
        <v>3422</v>
      </c>
      <c r="AR664" s="77"/>
      <c r="AS664" s="63" t="s">
        <v>3422</v>
      </c>
      <c r="AT664" s="77"/>
      <c r="AU664" s="63" t="s">
        <v>3422</v>
      </c>
      <c r="AV664" s="77"/>
      <c r="AW664" s="63" t="s">
        <v>3422</v>
      </c>
      <c r="AX664" s="63">
        <v>0</v>
      </c>
      <c r="AY664" s="66"/>
      <c r="AZ664" s="66"/>
      <c r="BA664" s="63"/>
      <c r="BB664" s="63" t="s">
        <v>28</v>
      </c>
      <c r="BC664" s="63"/>
      <c r="BD664" s="63" t="s">
        <v>7336</v>
      </c>
    </row>
    <row r="665" spans="1:56" hidden="1" x14ac:dyDescent="0.25">
      <c r="A665" s="63" t="s">
        <v>4</v>
      </c>
      <c r="B665" s="63" t="s">
        <v>7337</v>
      </c>
      <c r="C665" s="63" t="s">
        <v>7338</v>
      </c>
      <c r="D665" s="63" t="s">
        <v>7339</v>
      </c>
      <c r="E665" s="63" t="s">
        <v>7340</v>
      </c>
      <c r="F665" s="20" t="s">
        <v>9</v>
      </c>
      <c r="G665" s="63" t="s">
        <v>6688</v>
      </c>
      <c r="H665" s="63" t="s">
        <v>6689</v>
      </c>
      <c r="I665" s="63">
        <v>17</v>
      </c>
      <c r="J665" s="63" t="s">
        <v>124</v>
      </c>
      <c r="K665" s="63">
        <v>1701</v>
      </c>
      <c r="L665" s="63" t="s">
        <v>6663</v>
      </c>
      <c r="M665" s="63">
        <v>170157</v>
      </c>
      <c r="N665" s="63" t="s">
        <v>246</v>
      </c>
      <c r="O665" s="63">
        <v>4</v>
      </c>
      <c r="P665" s="63" t="s">
        <v>6664</v>
      </c>
      <c r="Q665" s="63" t="s">
        <v>7341</v>
      </c>
      <c r="R665" s="63" t="s">
        <v>7342</v>
      </c>
      <c r="S665" s="63" t="s">
        <v>7343</v>
      </c>
      <c r="T665" s="63"/>
      <c r="U665" s="63" t="s">
        <v>7344</v>
      </c>
      <c r="V665" s="63" t="s">
        <v>7345</v>
      </c>
      <c r="W665" s="63" t="s">
        <v>253</v>
      </c>
      <c r="X665" s="63" t="s">
        <v>7346</v>
      </c>
      <c r="Y665" s="63" t="s">
        <v>7344</v>
      </c>
      <c r="Z665" s="63" t="s">
        <v>7344</v>
      </c>
      <c r="AA665" s="63"/>
      <c r="AB665" s="63" t="s">
        <v>7347</v>
      </c>
      <c r="AC665" s="63" t="s">
        <v>7348</v>
      </c>
      <c r="AD665" s="63" t="s">
        <v>7349</v>
      </c>
      <c r="AE665" s="63" t="s">
        <v>137</v>
      </c>
      <c r="AF665" s="63" t="s">
        <v>137</v>
      </c>
      <c r="AG665" s="64" t="s">
        <v>2909</v>
      </c>
      <c r="AH665" s="20" t="s">
        <v>139</v>
      </c>
      <c r="AI665" s="65">
        <v>45257</v>
      </c>
      <c r="AJ665" s="63" t="s">
        <v>138</v>
      </c>
      <c r="AK665" s="63"/>
      <c r="AL665" s="63"/>
      <c r="AM665" s="63">
        <v>0</v>
      </c>
      <c r="AN665" s="77" t="s">
        <v>3422</v>
      </c>
      <c r="AO665" s="63"/>
      <c r="AP665" s="77" t="s">
        <v>3422</v>
      </c>
      <c r="AQ665" s="63"/>
      <c r="AR665" s="77" t="s">
        <v>3422</v>
      </c>
      <c r="AS665" s="63"/>
      <c r="AT665" s="77"/>
      <c r="AU665" s="63"/>
      <c r="AV665" s="77" t="s">
        <v>3422</v>
      </c>
      <c r="AW665" s="63"/>
      <c r="AX665" s="63">
        <v>0</v>
      </c>
      <c r="AY665" s="66"/>
      <c r="AZ665" s="66"/>
      <c r="BA665" s="63"/>
      <c r="BB665" s="63" t="s">
        <v>28</v>
      </c>
      <c r="BC665" s="63"/>
      <c r="BD665" s="63" t="s">
        <v>7350</v>
      </c>
    </row>
    <row r="666" spans="1:56" hidden="1" x14ac:dyDescent="0.25">
      <c r="A666" s="63" t="s">
        <v>4</v>
      </c>
      <c r="B666" s="63" t="s">
        <v>7351</v>
      </c>
      <c r="C666" s="63" t="s">
        <v>7352</v>
      </c>
      <c r="D666" s="63" t="s">
        <v>7353</v>
      </c>
      <c r="E666" s="63" t="s">
        <v>261</v>
      </c>
      <c r="F666" s="20" t="s">
        <v>7</v>
      </c>
      <c r="G666" s="63" t="s">
        <v>6943</v>
      </c>
      <c r="H666" s="63" t="s">
        <v>6944</v>
      </c>
      <c r="I666" s="63">
        <v>17</v>
      </c>
      <c r="J666" s="63" t="s">
        <v>124</v>
      </c>
      <c r="K666" s="63">
        <v>1701</v>
      </c>
      <c r="L666" s="63" t="s">
        <v>6663</v>
      </c>
      <c r="M666" s="63">
        <v>170156</v>
      </c>
      <c r="N666" s="63" t="s">
        <v>434</v>
      </c>
      <c r="O666" s="63">
        <v>4</v>
      </c>
      <c r="P666" s="63" t="s">
        <v>6664</v>
      </c>
      <c r="Q666" s="63" t="s">
        <v>6</v>
      </c>
      <c r="R666" s="63" t="s">
        <v>7354</v>
      </c>
      <c r="S666" s="63" t="s">
        <v>7355</v>
      </c>
      <c r="T666" s="63"/>
      <c r="U666" s="63"/>
      <c r="V666" s="63"/>
      <c r="W666" s="63"/>
      <c r="X666" s="63"/>
      <c r="Y666" s="63"/>
      <c r="Z666" s="63"/>
      <c r="AA666" s="63"/>
      <c r="AB666" s="63" t="s">
        <v>7356</v>
      </c>
      <c r="AC666" s="63" t="s">
        <v>7357</v>
      </c>
      <c r="AD666" s="63"/>
      <c r="AE666" s="63" t="s">
        <v>137</v>
      </c>
      <c r="AF666" s="63" t="s">
        <v>137</v>
      </c>
      <c r="AG666" s="64" t="s">
        <v>2909</v>
      </c>
      <c r="AH666" s="20" t="s">
        <v>139</v>
      </c>
      <c r="AI666" s="65">
        <v>45253</v>
      </c>
      <c r="AJ666" s="63" t="s">
        <v>2908</v>
      </c>
      <c r="AK666" s="63" t="s">
        <v>2772</v>
      </c>
      <c r="AL666" s="63" t="s">
        <v>3297</v>
      </c>
      <c r="AM666" s="63"/>
      <c r="AN666" s="77"/>
      <c r="AO666" s="63" t="s">
        <v>3422</v>
      </c>
      <c r="AP666" s="77"/>
      <c r="AQ666" s="63" t="s">
        <v>3422</v>
      </c>
      <c r="AR666" s="77"/>
      <c r="AS666" s="63" t="s">
        <v>3422</v>
      </c>
      <c r="AT666" s="77"/>
      <c r="AU666" s="63" t="s">
        <v>3422</v>
      </c>
      <c r="AV666" s="77"/>
      <c r="AW666" s="63" t="s">
        <v>3422</v>
      </c>
      <c r="AX666" s="63"/>
      <c r="AY666" s="66"/>
      <c r="AZ666" s="66"/>
      <c r="BA666" s="63"/>
      <c r="BB666" s="63" t="s">
        <v>30</v>
      </c>
      <c r="BC666" s="63"/>
      <c r="BD666" s="63" t="s">
        <v>7358</v>
      </c>
    </row>
    <row r="667" spans="1:56" hidden="1" x14ac:dyDescent="0.25">
      <c r="A667" s="63" t="s">
        <v>4</v>
      </c>
      <c r="B667" s="63" t="s">
        <v>7359</v>
      </c>
      <c r="C667" s="63" t="s">
        <v>7360</v>
      </c>
      <c r="D667" s="63" t="s">
        <v>7361</v>
      </c>
      <c r="E667" s="63" t="s">
        <v>7362</v>
      </c>
      <c r="F667" s="20" t="s">
        <v>11</v>
      </c>
      <c r="G667" s="63" t="s">
        <v>6854</v>
      </c>
      <c r="H667" s="63" t="s">
        <v>6855</v>
      </c>
      <c r="I667" s="63">
        <v>17</v>
      </c>
      <c r="J667" s="63" t="s">
        <v>124</v>
      </c>
      <c r="K667" s="63">
        <v>1701</v>
      </c>
      <c r="L667" s="63" t="s">
        <v>6663</v>
      </c>
      <c r="M667" s="63">
        <v>170150</v>
      </c>
      <c r="N667" s="63" t="s">
        <v>125</v>
      </c>
      <c r="O667" s="63">
        <v>4</v>
      </c>
      <c r="P667" s="63" t="s">
        <v>6664</v>
      </c>
      <c r="Q667" s="63" t="s">
        <v>6866</v>
      </c>
      <c r="R667" s="63" t="s">
        <v>7363</v>
      </c>
      <c r="S667" s="63" t="s">
        <v>1554</v>
      </c>
      <c r="T667" s="63"/>
      <c r="U667" s="63"/>
      <c r="V667" s="63" t="s">
        <v>7364</v>
      </c>
      <c r="W667" s="63" t="s">
        <v>875</v>
      </c>
      <c r="X667" s="63"/>
      <c r="Y667" s="63"/>
      <c r="Z667" s="63"/>
      <c r="AA667" s="63" t="s">
        <v>4703</v>
      </c>
      <c r="AB667" s="63" t="s">
        <v>7365</v>
      </c>
      <c r="AC667" s="63" t="s">
        <v>7366</v>
      </c>
      <c r="AD667" s="63" t="s">
        <v>7367</v>
      </c>
      <c r="AE667" s="63" t="s">
        <v>137</v>
      </c>
      <c r="AF667" s="63" t="s">
        <v>137</v>
      </c>
      <c r="AG667" s="64" t="s">
        <v>2909</v>
      </c>
      <c r="AH667" s="20" t="s">
        <v>139</v>
      </c>
      <c r="AI667" s="65">
        <v>45108</v>
      </c>
      <c r="AJ667" s="63" t="s">
        <v>6468</v>
      </c>
      <c r="AK667" s="63"/>
      <c r="AL667" s="63"/>
      <c r="AM667" s="63" t="s">
        <v>3422</v>
      </c>
      <c r="AN667" s="77"/>
      <c r="AO667" s="63" t="s">
        <v>3422</v>
      </c>
      <c r="AP667" s="77"/>
      <c r="AQ667" s="63" t="s">
        <v>3422</v>
      </c>
      <c r="AR667" s="77"/>
      <c r="AS667" s="63" t="s">
        <v>3422</v>
      </c>
      <c r="AT667" s="77"/>
      <c r="AU667" s="63" t="s">
        <v>3422</v>
      </c>
      <c r="AV667" s="77"/>
      <c r="AW667" s="63"/>
      <c r="AX667" s="63" t="s">
        <v>3422</v>
      </c>
      <c r="AY667" s="66"/>
      <c r="AZ667" s="66"/>
      <c r="BA667" s="63"/>
      <c r="BB667" s="63" t="s">
        <v>28</v>
      </c>
      <c r="BC667" s="63">
        <v>52</v>
      </c>
      <c r="BD667" s="63" t="s">
        <v>7368</v>
      </c>
    </row>
    <row r="668" spans="1:56" hidden="1" x14ac:dyDescent="0.25">
      <c r="A668" s="63" t="s">
        <v>4</v>
      </c>
      <c r="B668" s="63" t="s">
        <v>7369</v>
      </c>
      <c r="C668" s="63" t="s">
        <v>7370</v>
      </c>
      <c r="D668" s="63" t="s">
        <v>7371</v>
      </c>
      <c r="E668" s="63" t="s">
        <v>7371</v>
      </c>
      <c r="F668" s="20" t="s">
        <v>11</v>
      </c>
      <c r="G668" s="63" t="s">
        <v>25</v>
      </c>
      <c r="H668" s="63" t="s">
        <v>6675</v>
      </c>
      <c r="I668" s="63">
        <v>17</v>
      </c>
      <c r="J668" s="63" t="s">
        <v>124</v>
      </c>
      <c r="K668" s="63">
        <v>1701</v>
      </c>
      <c r="L668" s="63" t="s">
        <v>6663</v>
      </c>
      <c r="M668" s="63">
        <v>170150</v>
      </c>
      <c r="N668" s="63" t="s">
        <v>125</v>
      </c>
      <c r="O668" s="63">
        <v>4</v>
      </c>
      <c r="P668" s="63" t="s">
        <v>6664</v>
      </c>
      <c r="Q668" s="63" t="s">
        <v>446</v>
      </c>
      <c r="R668" s="63" t="s">
        <v>7372</v>
      </c>
      <c r="S668" s="63" t="s">
        <v>7373</v>
      </c>
      <c r="T668" s="63"/>
      <c r="U668" s="63"/>
      <c r="V668" s="63" t="s">
        <v>7374</v>
      </c>
      <c r="W668" s="63" t="s">
        <v>236</v>
      </c>
      <c r="X668" s="63"/>
      <c r="Y668" s="63"/>
      <c r="Z668" s="63"/>
      <c r="AA668" s="63"/>
      <c r="AB668" s="63" t="s">
        <v>7375</v>
      </c>
      <c r="AC668" s="63" t="s">
        <v>7376</v>
      </c>
      <c r="AD668" s="63" t="s">
        <v>7377</v>
      </c>
      <c r="AE668" s="63" t="s">
        <v>137</v>
      </c>
      <c r="AF668" s="63" t="s">
        <v>137</v>
      </c>
      <c r="AG668" s="64" t="s">
        <v>2909</v>
      </c>
      <c r="AH668" s="20" t="s">
        <v>139</v>
      </c>
      <c r="AI668" s="65">
        <v>45254</v>
      </c>
      <c r="AJ668" s="63" t="s">
        <v>138</v>
      </c>
      <c r="AK668" s="63"/>
      <c r="AL668" s="63"/>
      <c r="AM668" s="63"/>
      <c r="AN668" s="77"/>
      <c r="AO668" s="63" t="s">
        <v>3422</v>
      </c>
      <c r="AP668" s="77"/>
      <c r="AQ668" s="63" t="s">
        <v>3422</v>
      </c>
      <c r="AR668" s="77"/>
      <c r="AS668" s="63" t="s">
        <v>3422</v>
      </c>
      <c r="AT668" s="77"/>
      <c r="AU668" s="63" t="s">
        <v>3422</v>
      </c>
      <c r="AV668" s="77"/>
      <c r="AW668" s="63" t="s">
        <v>3422</v>
      </c>
      <c r="AX668" s="63"/>
      <c r="AY668" s="66"/>
      <c r="AZ668" s="66"/>
      <c r="BA668" s="63"/>
      <c r="BB668" s="63" t="s">
        <v>28</v>
      </c>
      <c r="BC668" s="63"/>
      <c r="BD668" s="63" t="s">
        <v>7378</v>
      </c>
    </row>
    <row r="669" spans="1:56" hidden="1" x14ac:dyDescent="0.25">
      <c r="A669" s="63" t="s">
        <v>4</v>
      </c>
      <c r="B669" s="63" t="s">
        <v>7379</v>
      </c>
      <c r="C669" s="63" t="s">
        <v>7380</v>
      </c>
      <c r="D669" s="63" t="s">
        <v>7381</v>
      </c>
      <c r="E669" s="63" t="s">
        <v>7382</v>
      </c>
      <c r="F669" s="20" t="s">
        <v>11</v>
      </c>
      <c r="G669" s="63" t="s">
        <v>25</v>
      </c>
      <c r="H669" s="63" t="s">
        <v>6675</v>
      </c>
      <c r="I669" s="63">
        <v>17</v>
      </c>
      <c r="J669" s="63" t="s">
        <v>124</v>
      </c>
      <c r="K669" s="63">
        <v>1701</v>
      </c>
      <c r="L669" s="63" t="s">
        <v>6663</v>
      </c>
      <c r="M669" s="63">
        <v>170150</v>
      </c>
      <c r="N669" s="63" t="s">
        <v>125</v>
      </c>
      <c r="O669" s="63">
        <v>4</v>
      </c>
      <c r="P669" s="63" t="s">
        <v>6664</v>
      </c>
      <c r="Q669" s="63" t="s">
        <v>7019</v>
      </c>
      <c r="R669" s="63" t="s">
        <v>7020</v>
      </c>
      <c r="S669" s="63" t="s">
        <v>7021</v>
      </c>
      <c r="T669" s="63"/>
      <c r="U669" s="63"/>
      <c r="V669" s="63" t="s">
        <v>7022</v>
      </c>
      <c r="W669" s="63" t="s">
        <v>253</v>
      </c>
      <c r="X669" s="63"/>
      <c r="Y669" s="63"/>
      <c r="Z669" s="63"/>
      <c r="AA669" s="63"/>
      <c r="AB669" s="63" t="s">
        <v>7383</v>
      </c>
      <c r="AC669" s="63" t="s">
        <v>7384</v>
      </c>
      <c r="AD669" s="63" t="s">
        <v>7385</v>
      </c>
      <c r="AE669" s="63" t="s">
        <v>137</v>
      </c>
      <c r="AF669" s="63" t="s">
        <v>137</v>
      </c>
      <c r="AG669" s="64" t="s">
        <v>2909</v>
      </c>
      <c r="AH669" s="20" t="s">
        <v>139</v>
      </c>
      <c r="AI669" s="65">
        <v>45258</v>
      </c>
      <c r="AJ669" s="63" t="s">
        <v>138</v>
      </c>
      <c r="AK669" s="63"/>
      <c r="AL669" s="63"/>
      <c r="AM669" s="63">
        <v>2</v>
      </c>
      <c r="AN669" s="77">
        <v>73111000102</v>
      </c>
      <c r="AO669" s="63" t="s">
        <v>7386</v>
      </c>
      <c r="AP669" s="77">
        <v>73111000103</v>
      </c>
      <c r="AQ669" s="63" t="s">
        <v>7387</v>
      </c>
      <c r="AR669" s="77"/>
      <c r="AS669" s="63" t="s">
        <v>3422</v>
      </c>
      <c r="AT669" s="77"/>
      <c r="AU669" s="63" t="s">
        <v>3422</v>
      </c>
      <c r="AV669" s="77"/>
      <c r="AW669" s="63" t="s">
        <v>3422</v>
      </c>
      <c r="AX669" s="63">
        <v>2</v>
      </c>
      <c r="AY669" s="66"/>
      <c r="AZ669" s="66"/>
      <c r="BA669" s="63" t="s">
        <v>140</v>
      </c>
      <c r="BB669" s="63" t="s">
        <v>140</v>
      </c>
      <c r="BC669" s="63">
        <v>541</v>
      </c>
      <c r="BD669" s="63"/>
    </row>
    <row r="670" spans="1:56" hidden="1" x14ac:dyDescent="0.25">
      <c r="A670" s="63" t="s">
        <v>4</v>
      </c>
      <c r="B670" s="63" t="s">
        <v>7388</v>
      </c>
      <c r="C670" s="63" t="s">
        <v>7389</v>
      </c>
      <c r="D670" s="63" t="s">
        <v>7390</v>
      </c>
      <c r="E670" s="63" t="s">
        <v>7390</v>
      </c>
      <c r="F670" s="20" t="s">
        <v>11</v>
      </c>
      <c r="G670" s="63" t="s">
        <v>25</v>
      </c>
      <c r="H670" s="63" t="s">
        <v>6675</v>
      </c>
      <c r="I670" s="63">
        <v>17</v>
      </c>
      <c r="J670" s="63" t="s">
        <v>124</v>
      </c>
      <c r="K670" s="63">
        <v>1701</v>
      </c>
      <c r="L670" s="63" t="s">
        <v>6663</v>
      </c>
      <c r="M670" s="63">
        <v>170150</v>
      </c>
      <c r="N670" s="63" t="s">
        <v>125</v>
      </c>
      <c r="O670" s="63">
        <v>4</v>
      </c>
      <c r="P670" s="63" t="s">
        <v>6664</v>
      </c>
      <c r="Q670" s="63" t="s">
        <v>7232</v>
      </c>
      <c r="R670" s="63" t="s">
        <v>7391</v>
      </c>
      <c r="S670" s="63" t="s">
        <v>935</v>
      </c>
      <c r="T670" s="63"/>
      <c r="U670" s="63"/>
      <c r="V670" s="63" t="s">
        <v>7392</v>
      </c>
      <c r="W670" s="63" t="s">
        <v>132</v>
      </c>
      <c r="X670" s="63"/>
      <c r="Y670" s="63" t="s">
        <v>937</v>
      </c>
      <c r="Z670" s="63" t="s">
        <v>937</v>
      </c>
      <c r="AA670" s="63"/>
      <c r="AB670" s="63" t="s">
        <v>7393</v>
      </c>
      <c r="AC670" s="63" t="s">
        <v>7394</v>
      </c>
      <c r="AD670" s="63" t="s">
        <v>7395</v>
      </c>
      <c r="AE670" s="63" t="s">
        <v>137</v>
      </c>
      <c r="AF670" s="63" t="s">
        <v>137</v>
      </c>
      <c r="AG670" s="64" t="s">
        <v>2909</v>
      </c>
      <c r="AH670" s="20" t="s">
        <v>139</v>
      </c>
      <c r="AI670" s="65">
        <v>45254</v>
      </c>
      <c r="AJ670" s="63" t="s">
        <v>138</v>
      </c>
      <c r="AK670" s="63"/>
      <c r="AL670" s="63"/>
      <c r="AM670" s="63"/>
      <c r="AN670" s="77"/>
      <c r="AO670" s="63" t="s">
        <v>3422</v>
      </c>
      <c r="AP670" s="77"/>
      <c r="AQ670" s="63" t="s">
        <v>3422</v>
      </c>
      <c r="AR670" s="77"/>
      <c r="AS670" s="63" t="s">
        <v>3422</v>
      </c>
      <c r="AT670" s="77"/>
      <c r="AU670" s="63" t="s">
        <v>3422</v>
      </c>
      <c r="AV670" s="77"/>
      <c r="AW670" s="63" t="s">
        <v>3422</v>
      </c>
      <c r="AX670" s="63"/>
      <c r="AY670" s="66"/>
      <c r="AZ670" s="66"/>
      <c r="BA670" s="63"/>
      <c r="BB670" s="63" t="s">
        <v>28</v>
      </c>
      <c r="BC670" s="63"/>
      <c r="BD670" s="63" t="s">
        <v>7396</v>
      </c>
    </row>
    <row r="671" spans="1:56" hidden="1" x14ac:dyDescent="0.25">
      <c r="A671" s="63" t="s">
        <v>4</v>
      </c>
      <c r="B671" s="63" t="s">
        <v>7397</v>
      </c>
      <c r="C671" s="63" t="s">
        <v>7398</v>
      </c>
      <c r="D671" s="63" t="s">
        <v>7399</v>
      </c>
      <c r="E671" s="63" t="s">
        <v>7400</v>
      </c>
      <c r="F671" s="20" t="s">
        <v>6</v>
      </c>
      <c r="G671" s="63" t="s">
        <v>7214</v>
      </c>
      <c r="H671" s="63" t="s">
        <v>7215</v>
      </c>
      <c r="I671" s="63">
        <v>17</v>
      </c>
      <c r="J671" s="63" t="s">
        <v>124</v>
      </c>
      <c r="K671" s="63">
        <v>1701</v>
      </c>
      <c r="L671" s="63" t="s">
        <v>6663</v>
      </c>
      <c r="M671" s="63">
        <v>170150</v>
      </c>
      <c r="N671" s="63" t="s">
        <v>125</v>
      </c>
      <c r="O671" s="63">
        <v>4</v>
      </c>
      <c r="P671" s="63" t="s">
        <v>6664</v>
      </c>
      <c r="Q671" s="63" t="s">
        <v>422</v>
      </c>
      <c r="R671" s="63" t="s">
        <v>7401</v>
      </c>
      <c r="S671" s="63" t="s">
        <v>7402</v>
      </c>
      <c r="T671" s="63" t="s">
        <v>192</v>
      </c>
      <c r="U671" s="63"/>
      <c r="V671" s="63"/>
      <c r="W671" s="63" t="s">
        <v>132</v>
      </c>
      <c r="X671" s="63"/>
      <c r="Y671" s="63"/>
      <c r="Z671" s="63" t="s">
        <v>317</v>
      </c>
      <c r="AA671" s="63"/>
      <c r="AB671" s="63" t="s">
        <v>7403</v>
      </c>
      <c r="AC671" s="63" t="s">
        <v>7404</v>
      </c>
      <c r="AD671" s="63" t="s">
        <v>7405</v>
      </c>
      <c r="AE671" s="63" t="s">
        <v>137</v>
      </c>
      <c r="AF671" s="63" t="s">
        <v>137</v>
      </c>
      <c r="AG671" s="64" t="s">
        <v>2909</v>
      </c>
      <c r="AH671" s="20" t="s">
        <v>139</v>
      </c>
      <c r="AI671" s="65">
        <v>45260</v>
      </c>
      <c r="AJ671" s="63" t="s">
        <v>138</v>
      </c>
      <c r="AK671" s="63"/>
      <c r="AL671" s="63"/>
      <c r="AM671" s="63"/>
      <c r="AN671" s="77"/>
      <c r="AO671" s="63" t="s">
        <v>3422</v>
      </c>
      <c r="AP671" s="77"/>
      <c r="AQ671" s="63" t="s">
        <v>3422</v>
      </c>
      <c r="AR671" s="77"/>
      <c r="AS671" s="63" t="s">
        <v>3422</v>
      </c>
      <c r="AT671" s="77"/>
      <c r="AU671" s="63" t="s">
        <v>3422</v>
      </c>
      <c r="AV671" s="77"/>
      <c r="AW671" s="63" t="s">
        <v>3422</v>
      </c>
      <c r="AX671" s="63"/>
      <c r="AY671" s="66"/>
      <c r="AZ671" s="66"/>
      <c r="BA671" s="63"/>
      <c r="BB671" s="63" t="s">
        <v>28</v>
      </c>
      <c r="BC671" s="63"/>
      <c r="BD671" s="63" t="s">
        <v>7406</v>
      </c>
    </row>
    <row r="672" spans="1:56" hidden="1" x14ac:dyDescent="0.25">
      <c r="A672" s="63" t="s">
        <v>4</v>
      </c>
      <c r="B672" s="63" t="s">
        <v>7407</v>
      </c>
      <c r="C672" s="63" t="s">
        <v>7408</v>
      </c>
      <c r="D672" s="63" t="s">
        <v>7409</v>
      </c>
      <c r="E672" s="63" t="s">
        <v>7409</v>
      </c>
      <c r="F672" s="20" t="s">
        <v>11</v>
      </c>
      <c r="G672" s="63" t="s">
        <v>25</v>
      </c>
      <c r="H672" s="63" t="s">
        <v>6675</v>
      </c>
      <c r="I672" s="63">
        <v>17</v>
      </c>
      <c r="J672" s="63" t="s">
        <v>124</v>
      </c>
      <c r="K672" s="63">
        <v>1701</v>
      </c>
      <c r="L672" s="63" t="s">
        <v>6663</v>
      </c>
      <c r="M672" s="63">
        <v>170150</v>
      </c>
      <c r="N672" s="63" t="s">
        <v>125</v>
      </c>
      <c r="O672" s="63">
        <v>4</v>
      </c>
      <c r="P672" s="63" t="s">
        <v>6664</v>
      </c>
      <c r="Q672" s="63" t="s">
        <v>7410</v>
      </c>
      <c r="R672" s="63" t="s">
        <v>7411</v>
      </c>
      <c r="S672" s="63" t="s">
        <v>1554</v>
      </c>
      <c r="T672" s="63"/>
      <c r="U672" s="63"/>
      <c r="V672" s="63" t="s">
        <v>7412</v>
      </c>
      <c r="W672" s="63" t="s">
        <v>132</v>
      </c>
      <c r="X672" s="63"/>
      <c r="Y672" s="63"/>
      <c r="Z672" s="63"/>
      <c r="AA672" s="63"/>
      <c r="AB672" s="63" t="s">
        <v>7413</v>
      </c>
      <c r="AC672" s="63" t="s">
        <v>7414</v>
      </c>
      <c r="AD672" s="63" t="s">
        <v>7415</v>
      </c>
      <c r="AE672" s="63" t="s">
        <v>137</v>
      </c>
      <c r="AF672" s="63" t="s">
        <v>137</v>
      </c>
      <c r="AG672" s="64" t="s">
        <v>2909</v>
      </c>
      <c r="AH672" s="20" t="s">
        <v>139</v>
      </c>
      <c r="AI672" s="65">
        <v>45257</v>
      </c>
      <c r="AJ672" s="63" t="s">
        <v>138</v>
      </c>
      <c r="AK672" s="63"/>
      <c r="AL672" s="63"/>
      <c r="AM672" s="63">
        <v>2</v>
      </c>
      <c r="AN672" s="77">
        <v>71431000001</v>
      </c>
      <c r="AO672" s="63" t="s">
        <v>7416</v>
      </c>
      <c r="AP672" s="77" t="s">
        <v>7028</v>
      </c>
      <c r="AQ672" s="63" t="s">
        <v>7417</v>
      </c>
      <c r="AR672" s="77"/>
      <c r="AS672" s="63" t="s">
        <v>3422</v>
      </c>
      <c r="AT672" s="77"/>
      <c r="AU672" s="63" t="s">
        <v>3422</v>
      </c>
      <c r="AV672" s="77"/>
      <c r="AW672" s="63" t="s">
        <v>3422</v>
      </c>
      <c r="AX672" s="63">
        <v>2</v>
      </c>
      <c r="AY672" s="66"/>
      <c r="AZ672" s="66"/>
      <c r="BA672" s="63" t="s">
        <v>140</v>
      </c>
      <c r="BB672" s="63" t="s">
        <v>140</v>
      </c>
      <c r="BC672" s="63">
        <v>582</v>
      </c>
      <c r="BD672" s="63" t="s">
        <v>7418</v>
      </c>
    </row>
    <row r="673" spans="1:56" hidden="1" x14ac:dyDescent="0.25">
      <c r="A673" s="63" t="s">
        <v>4</v>
      </c>
      <c r="B673" s="63" t="s">
        <v>7419</v>
      </c>
      <c r="C673" s="63" t="s">
        <v>7420</v>
      </c>
      <c r="D673" s="63" t="s">
        <v>7421</v>
      </c>
      <c r="E673" s="63" t="s">
        <v>7422</v>
      </c>
      <c r="F673" s="20" t="s">
        <v>9</v>
      </c>
      <c r="G673" s="63" t="s">
        <v>6688</v>
      </c>
      <c r="H673" s="63" t="s">
        <v>6689</v>
      </c>
      <c r="I673" s="63">
        <v>17</v>
      </c>
      <c r="J673" s="63" t="s">
        <v>124</v>
      </c>
      <c r="K673" s="63">
        <v>1701</v>
      </c>
      <c r="L673" s="63" t="s">
        <v>6663</v>
      </c>
      <c r="M673" s="63">
        <v>170150</v>
      </c>
      <c r="N673" s="63" t="s">
        <v>125</v>
      </c>
      <c r="O673" s="63">
        <v>4</v>
      </c>
      <c r="P673" s="63" t="s">
        <v>6664</v>
      </c>
      <c r="Q673" s="63" t="s">
        <v>7423</v>
      </c>
      <c r="R673" s="63" t="s">
        <v>7424</v>
      </c>
      <c r="S673" s="63" t="s">
        <v>581</v>
      </c>
      <c r="T673" s="63"/>
      <c r="U673" s="63"/>
      <c r="V673" s="63"/>
      <c r="W673" s="63" t="s">
        <v>412</v>
      </c>
      <c r="X673" s="63"/>
      <c r="Y673" s="63"/>
      <c r="Z673" s="63"/>
      <c r="AA673" s="63"/>
      <c r="AB673" s="63" t="s">
        <v>7425</v>
      </c>
      <c r="AC673" s="63" t="s">
        <v>7426</v>
      </c>
      <c r="AD673" s="63" t="s">
        <v>7427</v>
      </c>
      <c r="AE673" s="63" t="s">
        <v>137</v>
      </c>
      <c r="AF673" s="63" t="s">
        <v>137</v>
      </c>
      <c r="AG673" s="64" t="s">
        <v>2909</v>
      </c>
      <c r="AH673" s="20" t="s">
        <v>139</v>
      </c>
      <c r="AI673" s="65">
        <v>45253</v>
      </c>
      <c r="AJ673" s="63" t="s">
        <v>7027</v>
      </c>
      <c r="AK673" s="63"/>
      <c r="AL673" s="63"/>
      <c r="AM673" s="63"/>
      <c r="AN673" s="77"/>
      <c r="AO673" s="63" t="s">
        <v>3422</v>
      </c>
      <c r="AP673" s="77"/>
      <c r="AQ673" s="63" t="s">
        <v>3422</v>
      </c>
      <c r="AR673" s="77"/>
      <c r="AS673" s="63" t="s">
        <v>3422</v>
      </c>
      <c r="AT673" s="77"/>
      <c r="AU673" s="63" t="s">
        <v>3422</v>
      </c>
      <c r="AV673" s="77"/>
      <c r="AW673" s="63" t="s">
        <v>3422</v>
      </c>
      <c r="AX673" s="63"/>
      <c r="AY673" s="66"/>
      <c r="AZ673" s="66"/>
      <c r="BA673" s="63"/>
      <c r="BB673" s="63" t="s">
        <v>28</v>
      </c>
      <c r="BC673" s="63"/>
      <c r="BD673" s="63" t="s">
        <v>7428</v>
      </c>
    </row>
    <row r="674" spans="1:56" hidden="1" x14ac:dyDescent="0.25">
      <c r="A674" s="63" t="s">
        <v>4</v>
      </c>
      <c r="B674" s="63" t="s">
        <v>7429</v>
      </c>
      <c r="C674" s="63" t="s">
        <v>7430</v>
      </c>
      <c r="D674" s="63" t="s">
        <v>7431</v>
      </c>
      <c r="E674" s="63" t="s">
        <v>7432</v>
      </c>
      <c r="F674" s="20" t="s">
        <v>13</v>
      </c>
      <c r="G674" s="63" t="s">
        <v>7070</v>
      </c>
      <c r="H674" s="63" t="s">
        <v>7071</v>
      </c>
      <c r="I674" s="63">
        <v>17</v>
      </c>
      <c r="J674" s="63" t="s">
        <v>124</v>
      </c>
      <c r="K674" s="63">
        <v>1701</v>
      </c>
      <c r="L674" s="63" t="s">
        <v>6663</v>
      </c>
      <c r="M674" s="63">
        <v>170150</v>
      </c>
      <c r="N674" s="63" t="s">
        <v>125</v>
      </c>
      <c r="O674" s="63">
        <v>4</v>
      </c>
      <c r="P674" s="63" t="s">
        <v>6664</v>
      </c>
      <c r="Q674" s="63" t="s">
        <v>7433</v>
      </c>
      <c r="R674" s="63" t="s">
        <v>7434</v>
      </c>
      <c r="S674" s="63" t="s">
        <v>7435</v>
      </c>
      <c r="T674" s="63"/>
      <c r="U674" s="63"/>
      <c r="V674" s="63"/>
      <c r="W674" s="63"/>
      <c r="X674" s="63"/>
      <c r="Y674" s="63"/>
      <c r="Z674" s="63"/>
      <c r="AA674" s="63" t="s">
        <v>4703</v>
      </c>
      <c r="AB674" s="63"/>
      <c r="AC674" s="63" t="s">
        <v>7436</v>
      </c>
      <c r="AD674" s="63" t="s">
        <v>7437</v>
      </c>
      <c r="AE674" s="63" t="s">
        <v>137</v>
      </c>
      <c r="AF674" s="63" t="s">
        <v>137</v>
      </c>
      <c r="AG674" s="64" t="s">
        <v>2909</v>
      </c>
      <c r="AH674" s="20" t="s">
        <v>139</v>
      </c>
      <c r="AI674" s="65">
        <v>45258</v>
      </c>
      <c r="AJ674" s="63" t="s">
        <v>138</v>
      </c>
      <c r="AK674" s="63"/>
      <c r="AL674" s="63"/>
      <c r="AM674" s="63"/>
      <c r="AN674" s="77"/>
      <c r="AO674" s="63" t="s">
        <v>3422</v>
      </c>
      <c r="AP674" s="77"/>
      <c r="AQ674" s="63" t="s">
        <v>3422</v>
      </c>
      <c r="AR674" s="77"/>
      <c r="AS674" s="63" t="s">
        <v>3422</v>
      </c>
      <c r="AT674" s="77"/>
      <c r="AU674" s="63" t="s">
        <v>3422</v>
      </c>
      <c r="AV674" s="77"/>
      <c r="AW674" s="63" t="s">
        <v>3422</v>
      </c>
      <c r="AX674" s="63"/>
      <c r="AY674" s="66"/>
      <c r="AZ674" s="66"/>
      <c r="BA674" s="63"/>
      <c r="BB674" s="63" t="s">
        <v>28</v>
      </c>
      <c r="BC674" s="63"/>
      <c r="BD674" s="63" t="s">
        <v>7438</v>
      </c>
    </row>
    <row r="675" spans="1:56" hidden="1" x14ac:dyDescent="0.25">
      <c r="A675" s="63" t="s">
        <v>4</v>
      </c>
      <c r="B675" s="63" t="s">
        <v>7439</v>
      </c>
      <c r="C675" s="63" t="s">
        <v>7440</v>
      </c>
      <c r="D675" s="63" t="s">
        <v>7441</v>
      </c>
      <c r="E675" s="63" t="s">
        <v>261</v>
      </c>
      <c r="F675" s="20" t="s">
        <v>10</v>
      </c>
      <c r="G675" s="63" t="s">
        <v>7042</v>
      </c>
      <c r="H675" s="63" t="s">
        <v>7043</v>
      </c>
      <c r="I675" s="63">
        <v>17</v>
      </c>
      <c r="J675" s="63" t="s">
        <v>124</v>
      </c>
      <c r="K675" s="63">
        <v>1701</v>
      </c>
      <c r="L675" s="63" t="s">
        <v>6663</v>
      </c>
      <c r="M675" s="63">
        <v>170150</v>
      </c>
      <c r="N675" s="63" t="s">
        <v>125</v>
      </c>
      <c r="O675" s="63">
        <v>4</v>
      </c>
      <c r="P675" s="63" t="s">
        <v>6664</v>
      </c>
      <c r="Q675" s="63" t="s">
        <v>2236</v>
      </c>
      <c r="R675" s="63"/>
      <c r="S675" s="63" t="s">
        <v>6923</v>
      </c>
      <c r="T675" s="63" t="s">
        <v>132</v>
      </c>
      <c r="U675" s="63"/>
      <c r="V675" s="63" t="s">
        <v>6924</v>
      </c>
      <c r="W675" s="63" t="s">
        <v>132</v>
      </c>
      <c r="X675" s="63"/>
      <c r="Y675" s="63"/>
      <c r="Z675" s="63"/>
      <c r="AA675" s="63"/>
      <c r="AB675" s="63" t="s">
        <v>7442</v>
      </c>
      <c r="AC675" s="63" t="s">
        <v>7443</v>
      </c>
      <c r="AD675" s="63" t="s">
        <v>7444</v>
      </c>
      <c r="AE675" s="63" t="s">
        <v>137</v>
      </c>
      <c r="AF675" s="63" t="s">
        <v>137</v>
      </c>
      <c r="AG675" s="64" t="s">
        <v>2909</v>
      </c>
      <c r="AH675" s="20" t="s">
        <v>139</v>
      </c>
      <c r="AI675" s="65">
        <v>45258</v>
      </c>
      <c r="AJ675" s="63" t="s">
        <v>138</v>
      </c>
      <c r="AK675" s="63"/>
      <c r="AL675" s="63"/>
      <c r="AM675" s="63">
        <v>0</v>
      </c>
      <c r="AN675" s="77" t="s">
        <v>3422</v>
      </c>
      <c r="AO675" s="63"/>
      <c r="AP675" s="77" t="s">
        <v>3422</v>
      </c>
      <c r="AQ675" s="63"/>
      <c r="AR675" s="77" t="s">
        <v>3422</v>
      </c>
      <c r="AS675" s="63"/>
      <c r="AT675" s="77"/>
      <c r="AU675" s="63"/>
      <c r="AV675" s="77" t="s">
        <v>3422</v>
      </c>
      <c r="AW675" s="63"/>
      <c r="AX675" s="63">
        <v>0</v>
      </c>
      <c r="AY675" s="66"/>
      <c r="AZ675" s="66"/>
      <c r="BA675" s="63"/>
      <c r="BB675" s="63" t="s">
        <v>28</v>
      </c>
      <c r="BC675" s="63"/>
      <c r="BD675" s="63" t="s">
        <v>7445</v>
      </c>
    </row>
    <row r="676" spans="1:56" hidden="1" x14ac:dyDescent="0.25">
      <c r="A676" s="63" t="s">
        <v>4</v>
      </c>
      <c r="B676" s="63" t="s">
        <v>7446</v>
      </c>
      <c r="C676" s="63" t="s">
        <v>7447</v>
      </c>
      <c r="D676" s="63" t="s">
        <v>7448</v>
      </c>
      <c r="E676" s="63" t="s">
        <v>7449</v>
      </c>
      <c r="F676" s="20" t="s">
        <v>9</v>
      </c>
      <c r="G676" s="63" t="s">
        <v>16</v>
      </c>
      <c r="H676" s="63" t="s">
        <v>7058</v>
      </c>
      <c r="I676" s="63">
        <v>17</v>
      </c>
      <c r="J676" s="63" t="s">
        <v>124</v>
      </c>
      <c r="K676" s="63">
        <v>1701</v>
      </c>
      <c r="L676" s="63" t="s">
        <v>6663</v>
      </c>
      <c r="M676" s="63">
        <v>170150</v>
      </c>
      <c r="N676" s="63" t="s">
        <v>125</v>
      </c>
      <c r="O676" s="63">
        <v>4</v>
      </c>
      <c r="P676" s="63" t="s">
        <v>6664</v>
      </c>
      <c r="Q676" s="63" t="s">
        <v>7450</v>
      </c>
      <c r="R676" s="63" t="s">
        <v>7451</v>
      </c>
      <c r="S676" s="63" t="s">
        <v>1229</v>
      </c>
      <c r="T676" s="63"/>
      <c r="U676" s="63"/>
      <c r="V676" s="63"/>
      <c r="W676" s="63" t="s">
        <v>132</v>
      </c>
      <c r="X676" s="63"/>
      <c r="Y676" s="63" t="s">
        <v>1314</v>
      </c>
      <c r="Z676" s="63" t="s">
        <v>1314</v>
      </c>
      <c r="AA676" s="63"/>
      <c r="AB676" s="63" t="s">
        <v>7452</v>
      </c>
      <c r="AC676" s="63" t="s">
        <v>7453</v>
      </c>
      <c r="AD676" s="63" t="s">
        <v>7454</v>
      </c>
      <c r="AE676" s="63" t="s">
        <v>137</v>
      </c>
      <c r="AF676" s="63" t="s">
        <v>137</v>
      </c>
      <c r="AG676" s="64" t="s">
        <v>2909</v>
      </c>
      <c r="AH676" s="20" t="s">
        <v>139</v>
      </c>
      <c r="AI676" s="65">
        <v>45267</v>
      </c>
      <c r="AJ676" s="63" t="s">
        <v>2909</v>
      </c>
      <c r="AK676" s="63"/>
      <c r="AL676" s="63"/>
      <c r="AM676" s="63"/>
      <c r="AN676" s="77"/>
      <c r="AO676" s="63" t="s">
        <v>3422</v>
      </c>
      <c r="AP676" s="77"/>
      <c r="AQ676" s="63" t="s">
        <v>3422</v>
      </c>
      <c r="AR676" s="77"/>
      <c r="AS676" s="63" t="s">
        <v>3422</v>
      </c>
      <c r="AT676" s="77"/>
      <c r="AU676" s="63" t="s">
        <v>3422</v>
      </c>
      <c r="AV676" s="77"/>
      <c r="AW676" s="63" t="s">
        <v>3422</v>
      </c>
      <c r="AX676" s="63"/>
      <c r="AY676" s="66"/>
      <c r="AZ676" s="66"/>
      <c r="BA676" s="63"/>
      <c r="BB676" s="63" t="s">
        <v>28</v>
      </c>
      <c r="BC676" s="63"/>
      <c r="BD676" s="63" t="s">
        <v>7455</v>
      </c>
    </row>
    <row r="677" spans="1:56" hidden="1" x14ac:dyDescent="0.25">
      <c r="A677" s="63" t="s">
        <v>4</v>
      </c>
      <c r="B677" s="63" t="s">
        <v>7456</v>
      </c>
      <c r="C677" s="63" t="s">
        <v>7457</v>
      </c>
      <c r="D677" s="63" t="s">
        <v>7458</v>
      </c>
      <c r="E677" s="63" t="s">
        <v>7459</v>
      </c>
      <c r="F677" s="20" t="s">
        <v>9</v>
      </c>
      <c r="G677" s="63" t="s">
        <v>7460</v>
      </c>
      <c r="H677" s="63" t="s">
        <v>7461</v>
      </c>
      <c r="I677" s="63">
        <v>17</v>
      </c>
      <c r="J677" s="63" t="s">
        <v>124</v>
      </c>
      <c r="K677" s="63">
        <v>1701</v>
      </c>
      <c r="L677" s="63" t="s">
        <v>6663</v>
      </c>
      <c r="M677" s="63">
        <v>170150</v>
      </c>
      <c r="N677" s="63" t="s">
        <v>125</v>
      </c>
      <c r="O677" s="63">
        <v>4</v>
      </c>
      <c r="P677" s="63" t="s">
        <v>6664</v>
      </c>
      <c r="Q677" s="63" t="s">
        <v>7462</v>
      </c>
      <c r="R677" s="63" t="s">
        <v>508</v>
      </c>
      <c r="S677" s="63" t="s">
        <v>1676</v>
      </c>
      <c r="T677" s="63"/>
      <c r="U677" s="63"/>
      <c r="V677" s="63"/>
      <c r="W677" s="63"/>
      <c r="X677" s="63"/>
      <c r="Y677" s="63"/>
      <c r="Z677" s="63" t="s">
        <v>1680</v>
      </c>
      <c r="AA677" s="63"/>
      <c r="AB677" s="63" t="s">
        <v>7463</v>
      </c>
      <c r="AC677" s="63" t="s">
        <v>7464</v>
      </c>
      <c r="AD677" s="63" t="s">
        <v>7465</v>
      </c>
      <c r="AE677" s="63" t="s">
        <v>137</v>
      </c>
      <c r="AF677" s="63" t="s">
        <v>137</v>
      </c>
      <c r="AG677" s="64" t="s">
        <v>2909</v>
      </c>
      <c r="AH677" s="20" t="s">
        <v>139</v>
      </c>
      <c r="AI677" s="65">
        <v>45255</v>
      </c>
      <c r="AJ677" s="63" t="s">
        <v>138</v>
      </c>
      <c r="AK677" s="63"/>
      <c r="AL677" s="63"/>
      <c r="AM677" s="63"/>
      <c r="AN677" s="77"/>
      <c r="AO677" s="63" t="s">
        <v>3422</v>
      </c>
      <c r="AP677" s="77"/>
      <c r="AQ677" s="63" t="s">
        <v>3422</v>
      </c>
      <c r="AR677" s="77"/>
      <c r="AS677" s="63" t="s">
        <v>3422</v>
      </c>
      <c r="AT677" s="77"/>
      <c r="AU677" s="63" t="s">
        <v>3422</v>
      </c>
      <c r="AV677" s="77"/>
      <c r="AW677" s="63" t="s">
        <v>3422</v>
      </c>
      <c r="AX677" s="63"/>
      <c r="AY677" s="66"/>
      <c r="AZ677" s="66"/>
      <c r="BA677" s="63"/>
      <c r="BB677" s="63" t="s">
        <v>28</v>
      </c>
      <c r="BC677" s="63"/>
      <c r="BD677" s="63" t="s">
        <v>6671</v>
      </c>
    </row>
    <row r="678" spans="1:56" hidden="1" x14ac:dyDescent="0.25">
      <c r="A678" s="63" t="s">
        <v>4</v>
      </c>
      <c r="B678" s="63" t="s">
        <v>7466</v>
      </c>
      <c r="C678" s="63" t="s">
        <v>7467</v>
      </c>
      <c r="D678" s="63" t="s">
        <v>7468</v>
      </c>
      <c r="E678" s="63" t="s">
        <v>7469</v>
      </c>
      <c r="F678" s="20" t="s">
        <v>9</v>
      </c>
      <c r="G678" s="63" t="s">
        <v>6688</v>
      </c>
      <c r="H678" s="63" t="s">
        <v>6689</v>
      </c>
      <c r="I678" s="63">
        <v>17</v>
      </c>
      <c r="J678" s="63" t="s">
        <v>124</v>
      </c>
      <c r="K678" s="63">
        <v>1701</v>
      </c>
      <c r="L678" s="63" t="s">
        <v>6663</v>
      </c>
      <c r="M678" s="63">
        <v>170150</v>
      </c>
      <c r="N678" s="63" t="s">
        <v>125</v>
      </c>
      <c r="O678" s="63">
        <v>4</v>
      </c>
      <c r="P678" s="63" t="s">
        <v>6664</v>
      </c>
      <c r="Q678" s="63" t="s">
        <v>7470</v>
      </c>
      <c r="R678" s="63" t="s">
        <v>7471</v>
      </c>
      <c r="S678" s="63" t="s">
        <v>7472</v>
      </c>
      <c r="T678" s="63"/>
      <c r="U678" s="63"/>
      <c r="V678" s="63" t="s">
        <v>7473</v>
      </c>
      <c r="W678" s="63" t="s">
        <v>253</v>
      </c>
      <c r="X678" s="63" t="s">
        <v>7474</v>
      </c>
      <c r="Y678" s="63"/>
      <c r="Z678" s="63" t="s">
        <v>7475</v>
      </c>
      <c r="AA678" s="63"/>
      <c r="AB678" s="63" t="s">
        <v>7476</v>
      </c>
      <c r="AC678" s="63" t="s">
        <v>7477</v>
      </c>
      <c r="AD678" s="63" t="s">
        <v>7478</v>
      </c>
      <c r="AE678" s="63" t="s">
        <v>137</v>
      </c>
      <c r="AF678" s="63" t="s">
        <v>137</v>
      </c>
      <c r="AG678" s="64" t="s">
        <v>2909</v>
      </c>
      <c r="AH678" s="20" t="s">
        <v>139</v>
      </c>
      <c r="AI678" s="65">
        <v>45259</v>
      </c>
      <c r="AJ678" s="63" t="s">
        <v>138</v>
      </c>
      <c r="AK678" s="63"/>
      <c r="AL678" s="63"/>
      <c r="AM678" s="63"/>
      <c r="AN678" s="77"/>
      <c r="AO678" s="63" t="s">
        <v>3422</v>
      </c>
      <c r="AP678" s="77"/>
      <c r="AQ678" s="63" t="s">
        <v>3422</v>
      </c>
      <c r="AR678" s="77"/>
      <c r="AS678" s="63" t="s">
        <v>3422</v>
      </c>
      <c r="AT678" s="77"/>
      <c r="AU678" s="63" t="s">
        <v>3422</v>
      </c>
      <c r="AV678" s="77"/>
      <c r="AW678" s="63" t="s">
        <v>3422</v>
      </c>
      <c r="AX678" s="63"/>
      <c r="AY678" s="66"/>
      <c r="AZ678" s="66"/>
      <c r="BA678" s="63"/>
      <c r="BB678" s="63" t="s">
        <v>28</v>
      </c>
      <c r="BC678" s="63"/>
      <c r="BD678" s="63" t="s">
        <v>6671</v>
      </c>
    </row>
    <row r="679" spans="1:56" hidden="1" x14ac:dyDescent="0.25">
      <c r="A679" s="63" t="s">
        <v>4</v>
      </c>
      <c r="B679" s="63" t="s">
        <v>7479</v>
      </c>
      <c r="C679" s="63" t="s">
        <v>7480</v>
      </c>
      <c r="D679" s="63" t="s">
        <v>7481</v>
      </c>
      <c r="E679" s="63" t="s">
        <v>261</v>
      </c>
      <c r="F679" s="20" t="s">
        <v>7</v>
      </c>
      <c r="G679" s="63" t="s">
        <v>6994</v>
      </c>
      <c r="H679" s="63" t="s">
        <v>6995</v>
      </c>
      <c r="I679" s="63">
        <v>17</v>
      </c>
      <c r="J679" s="63" t="s">
        <v>124</v>
      </c>
      <c r="K679" s="63">
        <v>1701</v>
      </c>
      <c r="L679" s="63" t="s">
        <v>6663</v>
      </c>
      <c r="M679" s="63">
        <v>170150</v>
      </c>
      <c r="N679" s="63" t="s">
        <v>125</v>
      </c>
      <c r="O679" s="63">
        <v>4</v>
      </c>
      <c r="P679" s="63" t="s">
        <v>6664</v>
      </c>
      <c r="Q679" s="63" t="s">
        <v>7482</v>
      </c>
      <c r="R679" s="63" t="s">
        <v>7483</v>
      </c>
      <c r="S679" s="63" t="s">
        <v>7484</v>
      </c>
      <c r="T679" s="63"/>
      <c r="U679" s="63"/>
      <c r="V679" s="63" t="s">
        <v>7485</v>
      </c>
      <c r="W679" s="63"/>
      <c r="X679" s="63"/>
      <c r="Y679" s="63"/>
      <c r="Z679" s="63" t="s">
        <v>7486</v>
      </c>
      <c r="AA679" s="63"/>
      <c r="AB679" s="63" t="s">
        <v>7487</v>
      </c>
      <c r="AC679" s="63" t="s">
        <v>7488</v>
      </c>
      <c r="AD679" s="63" t="s">
        <v>7489</v>
      </c>
      <c r="AE679" s="63" t="s">
        <v>137</v>
      </c>
      <c r="AF679" s="63" t="s">
        <v>137</v>
      </c>
      <c r="AG679" s="64" t="s">
        <v>2909</v>
      </c>
      <c r="AH679" s="20" t="s">
        <v>139</v>
      </c>
      <c r="AI679" s="68">
        <v>45258</v>
      </c>
      <c r="AJ679" s="69" t="s">
        <v>138</v>
      </c>
      <c r="AK679" s="69"/>
      <c r="AL679" s="69"/>
      <c r="AM679" s="69"/>
      <c r="AN679" s="79"/>
      <c r="AO679" s="69" t="s">
        <v>3422</v>
      </c>
      <c r="AP679" s="79"/>
      <c r="AQ679" s="69" t="s">
        <v>3422</v>
      </c>
      <c r="AR679" s="79"/>
      <c r="AS679" s="69" t="s">
        <v>3422</v>
      </c>
      <c r="AT679" s="79"/>
      <c r="AU679" s="69" t="s">
        <v>3422</v>
      </c>
      <c r="AV679" s="79"/>
      <c r="AW679" s="69" t="s">
        <v>3422</v>
      </c>
      <c r="AX679" s="69"/>
      <c r="AY679" s="66"/>
      <c r="AZ679" s="66"/>
      <c r="BA679" s="63"/>
      <c r="BB679" s="63" t="s">
        <v>28</v>
      </c>
      <c r="BC679" s="69"/>
      <c r="BD679" s="69" t="s">
        <v>7490</v>
      </c>
    </row>
    <row r="680" spans="1:56" hidden="1" x14ac:dyDescent="0.25">
      <c r="A680" s="63" t="s">
        <v>1</v>
      </c>
      <c r="B680" s="63" t="s">
        <v>7491</v>
      </c>
      <c r="C680" s="63" t="s">
        <v>7492</v>
      </c>
      <c r="D680" s="63" t="s">
        <v>7493</v>
      </c>
      <c r="E680" s="63" t="s">
        <v>7494</v>
      </c>
      <c r="F680" s="20" t="s">
        <v>14</v>
      </c>
      <c r="G680" s="63" t="s">
        <v>6661</v>
      </c>
      <c r="H680" s="63" t="s">
        <v>6662</v>
      </c>
      <c r="I680" s="63">
        <v>22</v>
      </c>
      <c r="J680" s="63" t="s">
        <v>7495</v>
      </c>
      <c r="K680" s="63">
        <v>2201</v>
      </c>
      <c r="L680" s="63" t="s">
        <v>7341</v>
      </c>
      <c r="M680" s="63">
        <v>220150</v>
      </c>
      <c r="N680" s="63" t="s">
        <v>7496</v>
      </c>
      <c r="O680" s="63">
        <v>4</v>
      </c>
      <c r="P680" s="63" t="s">
        <v>6664</v>
      </c>
      <c r="Q680" s="63" t="s">
        <v>7497</v>
      </c>
      <c r="R680" s="63" t="s">
        <v>508</v>
      </c>
      <c r="S680" s="63" t="s">
        <v>7498</v>
      </c>
      <c r="T680" s="63" t="s">
        <v>511</v>
      </c>
      <c r="U680" s="63"/>
      <c r="V680" s="63"/>
      <c r="W680" s="63" t="s">
        <v>132</v>
      </c>
      <c r="X680" s="63"/>
      <c r="Y680" s="63"/>
      <c r="Z680" s="63"/>
      <c r="AA680" s="63"/>
      <c r="AB680" s="63" t="s">
        <v>7499</v>
      </c>
      <c r="AC680" s="63" t="s">
        <v>7500</v>
      </c>
      <c r="AD680" s="63" t="s">
        <v>7501</v>
      </c>
      <c r="AE680" s="63" t="s">
        <v>137</v>
      </c>
      <c r="AF680" s="63" t="s">
        <v>137</v>
      </c>
      <c r="AG680" s="64" t="s">
        <v>2909</v>
      </c>
      <c r="AH680" s="20" t="s">
        <v>139</v>
      </c>
      <c r="AI680" s="65">
        <v>45253</v>
      </c>
      <c r="AJ680" s="63" t="s">
        <v>138</v>
      </c>
      <c r="AK680" s="63"/>
      <c r="AL680" s="63"/>
      <c r="AM680" s="63">
        <v>0</v>
      </c>
      <c r="AN680" s="77"/>
      <c r="AO680" s="63" t="s">
        <v>3422</v>
      </c>
      <c r="AP680" s="77"/>
      <c r="AQ680" s="63" t="s">
        <v>3422</v>
      </c>
      <c r="AR680" s="77"/>
      <c r="AS680" s="63" t="s">
        <v>3422</v>
      </c>
      <c r="AT680" s="77"/>
      <c r="AU680" s="63" t="s">
        <v>3422</v>
      </c>
      <c r="AV680" s="77"/>
      <c r="AW680" s="63" t="s">
        <v>3422</v>
      </c>
      <c r="AX680" s="63">
        <v>0</v>
      </c>
      <c r="AY680" s="63"/>
      <c r="AZ680" s="63"/>
      <c r="BA680" s="63"/>
      <c r="BB680" s="63" t="s">
        <v>28</v>
      </c>
      <c r="BC680" s="63"/>
      <c r="BD680" s="63" t="s">
        <v>7502</v>
      </c>
    </row>
    <row r="681" spans="1:56" hidden="1" x14ac:dyDescent="0.25">
      <c r="A681" s="63" t="s">
        <v>1</v>
      </c>
      <c r="B681" s="63" t="s">
        <v>7503</v>
      </c>
      <c r="C681" s="63" t="s">
        <v>7504</v>
      </c>
      <c r="D681" s="63" t="s">
        <v>7505</v>
      </c>
      <c r="E681" s="63" t="s">
        <v>261</v>
      </c>
      <c r="F681" s="20" t="s">
        <v>14</v>
      </c>
      <c r="G681" s="63" t="s">
        <v>61</v>
      </c>
      <c r="H681" s="63" t="s">
        <v>7506</v>
      </c>
      <c r="I681" s="63">
        <v>22</v>
      </c>
      <c r="J681" s="63" t="s">
        <v>7495</v>
      </c>
      <c r="K681" s="63">
        <v>2203</v>
      </c>
      <c r="L681" s="63" t="s">
        <v>7507</v>
      </c>
      <c r="M681" s="63">
        <v>220350</v>
      </c>
      <c r="N681" s="63" t="s">
        <v>7507</v>
      </c>
      <c r="O681" s="63">
        <v>3</v>
      </c>
      <c r="P681" s="63" t="s">
        <v>6703</v>
      </c>
      <c r="Q681" s="63" t="s">
        <v>7508</v>
      </c>
      <c r="R681" s="63"/>
      <c r="S681" s="63" t="s">
        <v>7509</v>
      </c>
      <c r="T681" s="63"/>
      <c r="U681" s="63"/>
      <c r="V681" s="63"/>
      <c r="W681" s="63"/>
      <c r="X681" s="63"/>
      <c r="Y681" s="63"/>
      <c r="Z681" s="63"/>
      <c r="AA681" s="63"/>
      <c r="AB681" s="63" t="s">
        <v>7510</v>
      </c>
      <c r="AC681" s="63"/>
      <c r="AD681" s="63" t="s">
        <v>7511</v>
      </c>
      <c r="AE681" s="63" t="s">
        <v>137</v>
      </c>
      <c r="AF681" s="63" t="s">
        <v>137</v>
      </c>
      <c r="AG681" s="64" t="s">
        <v>2909</v>
      </c>
      <c r="AH681" s="20" t="s">
        <v>139</v>
      </c>
      <c r="AI681" s="65">
        <v>45253</v>
      </c>
      <c r="AJ681" s="63" t="s">
        <v>138</v>
      </c>
      <c r="AK681" s="63"/>
      <c r="AL681" s="63"/>
      <c r="AM681" s="63">
        <v>0</v>
      </c>
      <c r="AN681" s="77"/>
      <c r="AO681" s="63" t="s">
        <v>3422</v>
      </c>
      <c r="AP681" s="77"/>
      <c r="AQ681" s="63" t="s">
        <v>3422</v>
      </c>
      <c r="AR681" s="77"/>
      <c r="AS681" s="63" t="s">
        <v>3422</v>
      </c>
      <c r="AT681" s="77"/>
      <c r="AU681" s="63" t="s">
        <v>3422</v>
      </c>
      <c r="AV681" s="77"/>
      <c r="AW681" s="63" t="s">
        <v>3422</v>
      </c>
      <c r="AX681" s="63">
        <v>0</v>
      </c>
      <c r="AY681" s="63"/>
      <c r="AZ681" s="63"/>
      <c r="BA681" s="63"/>
      <c r="BB681" s="63" t="s">
        <v>33</v>
      </c>
      <c r="BC681" s="63"/>
      <c r="BD681" s="63" t="s">
        <v>7512</v>
      </c>
    </row>
    <row r="682" spans="1:56" hidden="1" x14ac:dyDescent="0.25">
      <c r="A682" s="63" t="s">
        <v>1</v>
      </c>
      <c r="B682" s="63" t="s">
        <v>7513</v>
      </c>
      <c r="C682" s="63" t="s">
        <v>7514</v>
      </c>
      <c r="D682" s="63" t="s">
        <v>7515</v>
      </c>
      <c r="E682" s="63" t="s">
        <v>7516</v>
      </c>
      <c r="F682" s="20" t="s">
        <v>11</v>
      </c>
      <c r="G682" s="63" t="s">
        <v>6759</v>
      </c>
      <c r="H682" s="63" t="s">
        <v>6760</v>
      </c>
      <c r="I682" s="63">
        <v>18</v>
      </c>
      <c r="J682" s="63" t="s">
        <v>2353</v>
      </c>
      <c r="K682" s="63">
        <v>1801</v>
      </c>
      <c r="L682" s="63" t="s">
        <v>776</v>
      </c>
      <c r="M682" s="63">
        <v>180150</v>
      </c>
      <c r="N682" s="63" t="s">
        <v>776</v>
      </c>
      <c r="O682" s="63">
        <v>4</v>
      </c>
      <c r="P682" s="63" t="s">
        <v>6664</v>
      </c>
      <c r="Q682" s="63" t="s">
        <v>7517</v>
      </c>
      <c r="R682" s="63" t="s">
        <v>7518</v>
      </c>
      <c r="S682" s="63" t="s">
        <v>7519</v>
      </c>
      <c r="T682" s="63"/>
      <c r="U682" s="63"/>
      <c r="V682" s="63"/>
      <c r="W682" s="63" t="s">
        <v>412</v>
      </c>
      <c r="X682" s="63"/>
      <c r="Y682" s="63"/>
      <c r="Z682" s="63"/>
      <c r="AA682" s="63"/>
      <c r="AB682" s="63" t="s">
        <v>7520</v>
      </c>
      <c r="AC682" s="63" t="s">
        <v>7521</v>
      </c>
      <c r="AD682" s="63" t="s">
        <v>7522</v>
      </c>
      <c r="AE682" s="63" t="s">
        <v>137</v>
      </c>
      <c r="AF682" s="63" t="s">
        <v>137</v>
      </c>
      <c r="AG682" s="64" t="s">
        <v>2909</v>
      </c>
      <c r="AH682" s="20" t="s">
        <v>139</v>
      </c>
      <c r="AI682" s="65">
        <v>45252</v>
      </c>
      <c r="AJ682" s="63" t="s">
        <v>138</v>
      </c>
      <c r="AK682" s="63"/>
      <c r="AL682" s="63"/>
      <c r="AM682" s="63">
        <v>3</v>
      </c>
      <c r="AN682" s="77" t="s">
        <v>7523</v>
      </c>
      <c r="AO682" s="63" t="s">
        <v>7524</v>
      </c>
      <c r="AP682" s="77" t="s">
        <v>7525</v>
      </c>
      <c r="AQ682" s="63" t="s">
        <v>6814</v>
      </c>
      <c r="AR682" s="77" t="s">
        <v>7526</v>
      </c>
      <c r="AS682" s="63" t="s">
        <v>7527</v>
      </c>
      <c r="AT682" s="77"/>
      <c r="AU682" s="63"/>
      <c r="AV682" s="77"/>
      <c r="AW682" s="63" t="s">
        <v>3422</v>
      </c>
      <c r="AX682" s="63">
        <v>3</v>
      </c>
      <c r="AY682" s="63"/>
      <c r="AZ682" s="63"/>
      <c r="BA682" s="63" t="s">
        <v>140</v>
      </c>
      <c r="BB682" s="63" t="s">
        <v>140</v>
      </c>
      <c r="BC682" s="63"/>
      <c r="BD682" s="63" t="s">
        <v>7528</v>
      </c>
    </row>
    <row r="683" spans="1:56" hidden="1" x14ac:dyDescent="0.25">
      <c r="A683" s="63" t="s">
        <v>1</v>
      </c>
      <c r="B683" s="63" t="s">
        <v>7529</v>
      </c>
      <c r="C683" s="63" t="s">
        <v>7530</v>
      </c>
      <c r="D683" s="63" t="s">
        <v>7531</v>
      </c>
      <c r="E683" s="63"/>
      <c r="F683" s="20" t="s">
        <v>14</v>
      </c>
      <c r="G683" s="63" t="s">
        <v>6661</v>
      </c>
      <c r="H683" s="63" t="s">
        <v>6662</v>
      </c>
      <c r="I683" s="63">
        <v>22</v>
      </c>
      <c r="J683" s="63" t="s">
        <v>7495</v>
      </c>
      <c r="K683" s="63">
        <v>2201</v>
      </c>
      <c r="L683" s="63" t="s">
        <v>7341</v>
      </c>
      <c r="M683" s="63">
        <v>220150</v>
      </c>
      <c r="N683" s="63" t="s">
        <v>7496</v>
      </c>
      <c r="O683" s="63">
        <v>4</v>
      </c>
      <c r="P683" s="63" t="s">
        <v>6664</v>
      </c>
      <c r="Q683" s="63" t="s">
        <v>7497</v>
      </c>
      <c r="R683" s="63" t="s">
        <v>508</v>
      </c>
      <c r="S683" s="63" t="s">
        <v>508</v>
      </c>
      <c r="T683" s="63" t="s">
        <v>3359</v>
      </c>
      <c r="U683" s="63"/>
      <c r="V683" s="63"/>
      <c r="W683" s="63" t="s">
        <v>132</v>
      </c>
      <c r="X683" s="63"/>
      <c r="Y683" s="63" t="s">
        <v>7532</v>
      </c>
      <c r="Z683" s="63"/>
      <c r="AA683" s="63"/>
      <c r="AB683" s="63" t="s">
        <v>7533</v>
      </c>
      <c r="AC683" s="63" t="s">
        <v>7534</v>
      </c>
      <c r="AD683" s="63" t="s">
        <v>7535</v>
      </c>
      <c r="AE683" s="63" t="s">
        <v>137</v>
      </c>
      <c r="AF683" s="63" t="s">
        <v>137</v>
      </c>
      <c r="AG683" s="64" t="s">
        <v>2909</v>
      </c>
      <c r="AH683" s="20" t="s">
        <v>139</v>
      </c>
      <c r="AI683" s="65">
        <v>45253</v>
      </c>
      <c r="AJ683" s="63" t="s">
        <v>138</v>
      </c>
      <c r="AK683" s="63"/>
      <c r="AL683" s="63"/>
      <c r="AM683" s="63">
        <v>0</v>
      </c>
      <c r="AN683" s="77"/>
      <c r="AO683" s="63" t="s">
        <v>3422</v>
      </c>
      <c r="AP683" s="77"/>
      <c r="AQ683" s="63" t="s">
        <v>3422</v>
      </c>
      <c r="AR683" s="77"/>
      <c r="AS683" s="63" t="s">
        <v>3422</v>
      </c>
      <c r="AT683" s="77"/>
      <c r="AU683" s="63" t="s">
        <v>3422</v>
      </c>
      <c r="AV683" s="77"/>
      <c r="AW683" s="63" t="s">
        <v>3422</v>
      </c>
      <c r="AX683" s="63">
        <v>0</v>
      </c>
      <c r="AY683" s="63"/>
      <c r="AZ683" s="63"/>
      <c r="BA683" s="63"/>
      <c r="BB683" s="63" t="s">
        <v>28</v>
      </c>
      <c r="BC683" s="63"/>
      <c r="BD683" s="63" t="s">
        <v>7536</v>
      </c>
    </row>
    <row r="684" spans="1:56" hidden="1" x14ac:dyDescent="0.25">
      <c r="A684" s="63" t="s">
        <v>2</v>
      </c>
      <c r="B684" s="63" t="s">
        <v>7537</v>
      </c>
      <c r="C684" s="63" t="s">
        <v>7538</v>
      </c>
      <c r="D684" s="63" t="s">
        <v>7539</v>
      </c>
      <c r="E684" s="63" t="s">
        <v>7539</v>
      </c>
      <c r="F684" s="20" t="s">
        <v>7</v>
      </c>
      <c r="G684" s="63" t="s">
        <v>6943</v>
      </c>
      <c r="H684" s="63" t="s">
        <v>6944</v>
      </c>
      <c r="I684" s="63">
        <v>19</v>
      </c>
      <c r="J684" s="63" t="s">
        <v>7540</v>
      </c>
      <c r="K684" s="63">
        <v>1905</v>
      </c>
      <c r="L684" s="63" t="s">
        <v>7541</v>
      </c>
      <c r="M684" s="63">
        <v>190553</v>
      </c>
      <c r="N684" s="63" t="s">
        <v>7542</v>
      </c>
      <c r="O684" s="63">
        <v>4</v>
      </c>
      <c r="P684" s="63" t="s">
        <v>6664</v>
      </c>
      <c r="Q684" s="63" t="s">
        <v>7543</v>
      </c>
      <c r="R684" s="63"/>
      <c r="S684" s="63" t="s">
        <v>7544</v>
      </c>
      <c r="T684" s="63"/>
      <c r="U684" s="63"/>
      <c r="V684" s="63"/>
      <c r="W684" s="63" t="s">
        <v>132</v>
      </c>
      <c r="X684" s="63"/>
      <c r="Y684" s="63"/>
      <c r="Z684" s="63"/>
      <c r="AA684" s="63"/>
      <c r="AB684" s="63" t="s">
        <v>7545</v>
      </c>
      <c r="AC684" s="63" t="s">
        <v>7546</v>
      </c>
      <c r="AD684" s="63" t="s">
        <v>7547</v>
      </c>
      <c r="AE684" s="63" t="s">
        <v>137</v>
      </c>
      <c r="AF684" s="63" t="s">
        <v>137</v>
      </c>
      <c r="AG684" s="64" t="s">
        <v>2909</v>
      </c>
      <c r="AH684" s="20" t="s">
        <v>139</v>
      </c>
      <c r="AI684" s="65">
        <v>45253</v>
      </c>
      <c r="AJ684" s="63" t="s">
        <v>138</v>
      </c>
      <c r="AK684" s="63"/>
      <c r="AL684" s="63"/>
      <c r="AM684" s="63">
        <v>0</v>
      </c>
      <c r="AN684" s="77"/>
      <c r="AO684" s="63" t="s">
        <v>3422</v>
      </c>
      <c r="AP684" s="77"/>
      <c r="AQ684" s="63" t="s">
        <v>3422</v>
      </c>
      <c r="AR684" s="77"/>
      <c r="AS684" s="63" t="s">
        <v>3422</v>
      </c>
      <c r="AT684" s="77"/>
      <c r="AU684" s="63" t="s">
        <v>3422</v>
      </c>
      <c r="AV684" s="77"/>
      <c r="AW684" s="63" t="s">
        <v>3422</v>
      </c>
      <c r="AX684" s="63">
        <v>0</v>
      </c>
      <c r="AY684" s="63"/>
      <c r="AZ684" s="63"/>
      <c r="BA684" s="63"/>
      <c r="BB684" s="63" t="s">
        <v>29</v>
      </c>
      <c r="BC684" s="63"/>
      <c r="BD684" s="63" t="s">
        <v>7548</v>
      </c>
    </row>
    <row r="685" spans="1:56" hidden="1" x14ac:dyDescent="0.25">
      <c r="A685" s="63" t="s">
        <v>2</v>
      </c>
      <c r="B685" s="63" t="s">
        <v>7549</v>
      </c>
      <c r="C685" s="63" t="s">
        <v>7550</v>
      </c>
      <c r="D685" s="63" t="s">
        <v>7551</v>
      </c>
      <c r="E685" s="63" t="s">
        <v>7552</v>
      </c>
      <c r="F685" s="20" t="s">
        <v>7</v>
      </c>
      <c r="G685" s="63" t="s">
        <v>6943</v>
      </c>
      <c r="H685" s="63" t="s">
        <v>6944</v>
      </c>
      <c r="I685" s="63">
        <v>1</v>
      </c>
      <c r="J685" s="63" t="s">
        <v>2751</v>
      </c>
      <c r="K685" s="63">
        <v>115</v>
      </c>
      <c r="L685" s="63" t="s">
        <v>7553</v>
      </c>
      <c r="M685" s="63">
        <v>11550</v>
      </c>
      <c r="N685" s="63" t="s">
        <v>7553</v>
      </c>
      <c r="O685" s="63">
        <v>4</v>
      </c>
      <c r="P685" s="63" t="s">
        <v>6664</v>
      </c>
      <c r="Q685" s="63" t="s">
        <v>7554</v>
      </c>
      <c r="R685" s="63"/>
      <c r="S685" s="63"/>
      <c r="T685" s="63"/>
      <c r="U685" s="63"/>
      <c r="V685" s="63"/>
      <c r="W685" s="63" t="s">
        <v>132</v>
      </c>
      <c r="X685" s="63"/>
      <c r="Y685" s="63"/>
      <c r="Z685" s="63" t="s">
        <v>7555</v>
      </c>
      <c r="AA685" s="63"/>
      <c r="AB685" s="63" t="s">
        <v>7556</v>
      </c>
      <c r="AC685" s="63" t="s">
        <v>7557</v>
      </c>
      <c r="AD685" s="63" t="s">
        <v>7558</v>
      </c>
      <c r="AE685" s="63" t="s">
        <v>137</v>
      </c>
      <c r="AF685" s="63" t="s">
        <v>137</v>
      </c>
      <c r="AG685" s="67" t="s">
        <v>2908</v>
      </c>
      <c r="AH685" s="63"/>
      <c r="AI685" s="65"/>
      <c r="AJ685" s="63"/>
      <c r="AK685" s="63"/>
      <c r="AL685" s="63"/>
      <c r="AM685" s="63"/>
      <c r="AN685" s="77"/>
      <c r="AO685" s="63" t="s">
        <v>3422</v>
      </c>
      <c r="AP685" s="77"/>
      <c r="AQ685" s="63" t="s">
        <v>3422</v>
      </c>
      <c r="AR685" s="77"/>
      <c r="AS685" s="63" t="s">
        <v>3422</v>
      </c>
      <c r="AT685" s="77"/>
      <c r="AU685" s="63" t="s">
        <v>3422</v>
      </c>
      <c r="AV685" s="77"/>
      <c r="AW685" s="63" t="s">
        <v>3422</v>
      </c>
      <c r="AX685" s="63"/>
      <c r="AY685" s="63"/>
      <c r="AZ685" s="63"/>
      <c r="BA685" s="63"/>
      <c r="BB685" s="63"/>
      <c r="BC685" s="63"/>
      <c r="BD685" s="63" t="s">
        <v>7559</v>
      </c>
    </row>
    <row r="686" spans="1:56" hidden="1" x14ac:dyDescent="0.25">
      <c r="A686" s="63" t="s">
        <v>2</v>
      </c>
      <c r="B686" s="63" t="s">
        <v>7560</v>
      </c>
      <c r="C686" s="63" t="s">
        <v>7561</v>
      </c>
      <c r="D686" s="63" t="s">
        <v>7562</v>
      </c>
      <c r="E686" s="63" t="s">
        <v>7563</v>
      </c>
      <c r="F686" s="20" t="s">
        <v>7</v>
      </c>
      <c r="G686" s="63" t="s">
        <v>6943</v>
      </c>
      <c r="H686" s="63" t="s">
        <v>6944</v>
      </c>
      <c r="I686" s="63">
        <v>1</v>
      </c>
      <c r="J686" s="63" t="s">
        <v>2751</v>
      </c>
      <c r="K686" s="63">
        <v>115</v>
      </c>
      <c r="L686" s="63" t="s">
        <v>7553</v>
      </c>
      <c r="M686" s="63">
        <v>11550</v>
      </c>
      <c r="N686" s="63" t="s">
        <v>7553</v>
      </c>
      <c r="O686" s="63">
        <v>4</v>
      </c>
      <c r="P686" s="63" t="s">
        <v>6664</v>
      </c>
      <c r="Q686" s="63" t="s">
        <v>3938</v>
      </c>
      <c r="R686" s="63" t="s">
        <v>508</v>
      </c>
      <c r="S686" s="63" t="s">
        <v>7564</v>
      </c>
      <c r="T686" s="63"/>
      <c r="U686" s="63"/>
      <c r="V686" s="63" t="s">
        <v>7565</v>
      </c>
      <c r="W686" s="63" t="s">
        <v>132</v>
      </c>
      <c r="X686" s="63"/>
      <c r="Y686" s="63"/>
      <c r="Z686" s="63" t="s">
        <v>7566</v>
      </c>
      <c r="AA686" s="63"/>
      <c r="AB686" s="63" t="s">
        <v>7567</v>
      </c>
      <c r="AC686" s="63" t="s">
        <v>7568</v>
      </c>
      <c r="AD686" s="63" t="s">
        <v>7569</v>
      </c>
      <c r="AE686" s="63" t="s">
        <v>137</v>
      </c>
      <c r="AF686" s="63" t="s">
        <v>137</v>
      </c>
      <c r="AG686" s="64" t="s">
        <v>2909</v>
      </c>
      <c r="AH686" s="20" t="s">
        <v>139</v>
      </c>
      <c r="AI686" s="65">
        <v>45243</v>
      </c>
      <c r="AJ686" s="63" t="s">
        <v>138</v>
      </c>
      <c r="AK686" s="63"/>
      <c r="AL686" s="63"/>
      <c r="AM686" s="63">
        <v>1</v>
      </c>
      <c r="AN686" s="77">
        <v>14240020001</v>
      </c>
      <c r="AO686" s="63" t="s">
        <v>6954</v>
      </c>
      <c r="AP686" s="77"/>
      <c r="AQ686" s="63"/>
      <c r="AR686" s="77"/>
      <c r="AS686" s="63"/>
      <c r="AT686" s="77"/>
      <c r="AU686" s="63"/>
      <c r="AV686" s="77"/>
      <c r="AW686" s="63"/>
      <c r="AX686" s="63">
        <v>1</v>
      </c>
      <c r="AY686" s="63"/>
      <c r="AZ686" s="63"/>
      <c r="BA686" s="63" t="s">
        <v>140</v>
      </c>
      <c r="BB686" s="63" t="s">
        <v>140</v>
      </c>
      <c r="BC686" s="63" t="s">
        <v>7570</v>
      </c>
      <c r="BD686" s="63" t="s">
        <v>7571</v>
      </c>
    </row>
    <row r="687" spans="1:56" hidden="1" x14ac:dyDescent="0.25">
      <c r="A687" s="63" t="s">
        <v>2</v>
      </c>
      <c r="B687" s="63" t="s">
        <v>7572</v>
      </c>
      <c r="C687" s="63" t="s">
        <v>7573</v>
      </c>
      <c r="D687" s="63" t="s">
        <v>7574</v>
      </c>
      <c r="E687" s="63" t="s">
        <v>7574</v>
      </c>
      <c r="F687" s="20" t="s">
        <v>7</v>
      </c>
      <c r="G687" s="63" t="s">
        <v>6943</v>
      </c>
      <c r="H687" s="63" t="s">
        <v>6944</v>
      </c>
      <c r="I687" s="63">
        <v>1</v>
      </c>
      <c r="J687" s="63" t="s">
        <v>2751</v>
      </c>
      <c r="K687" s="63">
        <v>115</v>
      </c>
      <c r="L687" s="63" t="s">
        <v>7553</v>
      </c>
      <c r="M687" s="63">
        <v>11550</v>
      </c>
      <c r="N687" s="63" t="s">
        <v>7553</v>
      </c>
      <c r="O687" s="63">
        <v>4</v>
      </c>
      <c r="P687" s="63" t="s">
        <v>6664</v>
      </c>
      <c r="Q687" s="63" t="s">
        <v>7575</v>
      </c>
      <c r="R687" s="63"/>
      <c r="S687" s="63"/>
      <c r="T687" s="63"/>
      <c r="U687" s="63"/>
      <c r="V687" s="63" t="s">
        <v>7576</v>
      </c>
      <c r="W687" s="63" t="s">
        <v>132</v>
      </c>
      <c r="X687" s="63"/>
      <c r="Y687" s="63"/>
      <c r="Z687" s="63"/>
      <c r="AA687" s="63"/>
      <c r="AB687" s="63" t="s">
        <v>7577</v>
      </c>
      <c r="AC687" s="63" t="s">
        <v>7578</v>
      </c>
      <c r="AD687" s="63" t="s">
        <v>7579</v>
      </c>
      <c r="AE687" s="63" t="s">
        <v>137</v>
      </c>
      <c r="AF687" s="63" t="s">
        <v>137</v>
      </c>
      <c r="AG687" s="67" t="s">
        <v>2908</v>
      </c>
      <c r="AH687" s="63"/>
      <c r="AI687" s="65"/>
      <c r="AJ687" s="63"/>
      <c r="AK687" s="63"/>
      <c r="AL687" s="63"/>
      <c r="AM687" s="63"/>
      <c r="AN687" s="77"/>
      <c r="AO687" s="63" t="s">
        <v>3422</v>
      </c>
      <c r="AP687" s="77"/>
      <c r="AQ687" s="63" t="s">
        <v>3422</v>
      </c>
      <c r="AR687" s="77"/>
      <c r="AS687" s="63" t="s">
        <v>3422</v>
      </c>
      <c r="AT687" s="77"/>
      <c r="AU687" s="63" t="s">
        <v>3422</v>
      </c>
      <c r="AV687" s="77"/>
      <c r="AW687" s="63" t="s">
        <v>3422</v>
      </c>
      <c r="AX687" s="63"/>
      <c r="AY687" s="63"/>
      <c r="AZ687" s="63"/>
      <c r="BA687" s="63"/>
      <c r="BB687" s="63"/>
      <c r="BC687" s="63"/>
      <c r="BD687" s="63" t="s">
        <v>7559</v>
      </c>
    </row>
    <row r="688" spans="1:56" hidden="1" x14ac:dyDescent="0.25">
      <c r="A688" s="63" t="s">
        <v>2</v>
      </c>
      <c r="B688" s="63" t="s">
        <v>7580</v>
      </c>
      <c r="C688" s="63" t="s">
        <v>7581</v>
      </c>
      <c r="D688" s="63" t="s">
        <v>7582</v>
      </c>
      <c r="E688" s="63" t="s">
        <v>261</v>
      </c>
      <c r="F688" s="20" t="s">
        <v>7</v>
      </c>
      <c r="G688" s="63" t="s">
        <v>6943</v>
      </c>
      <c r="H688" s="63" t="s">
        <v>6944</v>
      </c>
      <c r="I688" s="63">
        <v>7</v>
      </c>
      <c r="J688" s="63" t="s">
        <v>2772</v>
      </c>
      <c r="K688" s="63">
        <v>711</v>
      </c>
      <c r="L688" s="63" t="s">
        <v>7583</v>
      </c>
      <c r="M688" s="63">
        <v>71150</v>
      </c>
      <c r="N688" s="63" t="s">
        <v>7583</v>
      </c>
      <c r="O688" s="63">
        <v>3</v>
      </c>
      <c r="P688" s="63" t="s">
        <v>6703</v>
      </c>
      <c r="Q688" s="63" t="s">
        <v>7584</v>
      </c>
      <c r="R688" s="63" t="s">
        <v>508</v>
      </c>
      <c r="S688" s="63" t="s">
        <v>508</v>
      </c>
      <c r="T688" s="63"/>
      <c r="U688" s="63"/>
      <c r="V688" s="63" t="s">
        <v>7585</v>
      </c>
      <c r="W688" s="63" t="s">
        <v>132</v>
      </c>
      <c r="X688" s="63"/>
      <c r="Y688" s="63"/>
      <c r="Z688" s="63" t="s">
        <v>7586</v>
      </c>
      <c r="AA688" s="63"/>
      <c r="AB688" s="63" t="s">
        <v>7587</v>
      </c>
      <c r="AC688" s="63" t="s">
        <v>7588</v>
      </c>
      <c r="AD688" s="63" t="s">
        <v>7589</v>
      </c>
      <c r="AE688" s="63" t="s">
        <v>137</v>
      </c>
      <c r="AF688" s="63" t="s">
        <v>137</v>
      </c>
      <c r="AG688" s="67" t="s">
        <v>2908</v>
      </c>
      <c r="AH688" s="63"/>
      <c r="AI688" s="65"/>
      <c r="AJ688" s="63"/>
      <c r="AK688" s="63"/>
      <c r="AL688" s="63"/>
      <c r="AM688" s="63"/>
      <c r="AN688" s="77"/>
      <c r="AO688" s="63" t="s">
        <v>3422</v>
      </c>
      <c r="AP688" s="77"/>
      <c r="AQ688" s="63" t="s">
        <v>3422</v>
      </c>
      <c r="AR688" s="77"/>
      <c r="AS688" s="63" t="s">
        <v>3422</v>
      </c>
      <c r="AT688" s="77"/>
      <c r="AU688" s="63" t="s">
        <v>3422</v>
      </c>
      <c r="AV688" s="77"/>
      <c r="AW688" s="63" t="s">
        <v>3422</v>
      </c>
      <c r="AX688" s="63"/>
      <c r="AY688" s="63"/>
      <c r="AZ688" s="63"/>
      <c r="BA688" s="63"/>
      <c r="BB688" s="63"/>
      <c r="BC688" s="63"/>
      <c r="BD688" s="63" t="s">
        <v>7559</v>
      </c>
    </row>
    <row r="689" spans="1:56" hidden="1" x14ac:dyDescent="0.25">
      <c r="A689" s="63" t="s">
        <v>2</v>
      </c>
      <c r="B689" s="63" t="s">
        <v>7590</v>
      </c>
      <c r="C689" s="63" t="s">
        <v>7591</v>
      </c>
      <c r="D689" s="63" t="s">
        <v>7592</v>
      </c>
      <c r="E689" s="63" t="s">
        <v>7592</v>
      </c>
      <c r="F689" s="20" t="s">
        <v>7</v>
      </c>
      <c r="G689" s="63" t="s">
        <v>6943</v>
      </c>
      <c r="H689" s="63" t="s">
        <v>6944</v>
      </c>
      <c r="I689" s="63">
        <v>7</v>
      </c>
      <c r="J689" s="63" t="s">
        <v>2772</v>
      </c>
      <c r="K689" s="63">
        <v>711</v>
      </c>
      <c r="L689" s="63" t="s">
        <v>7583</v>
      </c>
      <c r="M689" s="63">
        <v>71150</v>
      </c>
      <c r="N689" s="63" t="s">
        <v>7583</v>
      </c>
      <c r="O689" s="63">
        <v>4</v>
      </c>
      <c r="P689" s="63" t="s">
        <v>6664</v>
      </c>
      <c r="Q689" s="63" t="s">
        <v>7593</v>
      </c>
      <c r="R689" s="63"/>
      <c r="S689" s="63"/>
      <c r="T689" s="63"/>
      <c r="U689" s="63"/>
      <c r="V689" s="63" t="s">
        <v>7594</v>
      </c>
      <c r="W689" s="63" t="s">
        <v>132</v>
      </c>
      <c r="X689" s="63"/>
      <c r="Y689" s="63"/>
      <c r="Z689" s="63" t="s">
        <v>7595</v>
      </c>
      <c r="AA689" s="63"/>
      <c r="AB689" s="63" t="s">
        <v>7596</v>
      </c>
      <c r="AC689" s="63" t="s">
        <v>7597</v>
      </c>
      <c r="AD689" s="63" t="s">
        <v>7598</v>
      </c>
      <c r="AE689" s="63" t="s">
        <v>137</v>
      </c>
      <c r="AF689" s="63" t="s">
        <v>137</v>
      </c>
      <c r="AG689" s="67" t="s">
        <v>2908</v>
      </c>
      <c r="AH689" s="63"/>
      <c r="AI689" s="65"/>
      <c r="AJ689" s="63"/>
      <c r="AK689" s="63"/>
      <c r="AL689" s="63"/>
      <c r="AM689" s="63"/>
      <c r="AN689" s="77"/>
      <c r="AO689" s="63" t="s">
        <v>3422</v>
      </c>
      <c r="AP689" s="77"/>
      <c r="AQ689" s="63" t="s">
        <v>3422</v>
      </c>
      <c r="AR689" s="77"/>
      <c r="AS689" s="63" t="s">
        <v>3422</v>
      </c>
      <c r="AT689" s="77"/>
      <c r="AU689" s="63" t="s">
        <v>3422</v>
      </c>
      <c r="AV689" s="77"/>
      <c r="AW689" s="63" t="s">
        <v>3422</v>
      </c>
      <c r="AX689" s="63"/>
      <c r="AY689" s="63"/>
      <c r="AZ689" s="63"/>
      <c r="BA689" s="63"/>
      <c r="BB689" s="63"/>
      <c r="BC689" s="63"/>
      <c r="BD689" s="63" t="s">
        <v>7559</v>
      </c>
    </row>
    <row r="690" spans="1:56" hidden="1" x14ac:dyDescent="0.25">
      <c r="A690" s="63" t="s">
        <v>2</v>
      </c>
      <c r="B690" s="63" t="s">
        <v>7599</v>
      </c>
      <c r="C690" s="63" t="s">
        <v>7600</v>
      </c>
      <c r="D690" s="63" t="s">
        <v>7601</v>
      </c>
      <c r="E690" s="63" t="s">
        <v>7602</v>
      </c>
      <c r="F690" s="20" t="s">
        <v>7</v>
      </c>
      <c r="G690" s="63" t="s">
        <v>6943</v>
      </c>
      <c r="H690" s="63" t="s">
        <v>6944</v>
      </c>
      <c r="I690" s="63">
        <v>7</v>
      </c>
      <c r="J690" s="63" t="s">
        <v>2772</v>
      </c>
      <c r="K690" s="63">
        <v>701</v>
      </c>
      <c r="L690" s="63" t="s">
        <v>2773</v>
      </c>
      <c r="M690" s="63">
        <v>70150</v>
      </c>
      <c r="N690" s="63" t="s">
        <v>2773</v>
      </c>
      <c r="O690" s="63">
        <v>4</v>
      </c>
      <c r="P690" s="63" t="s">
        <v>6664</v>
      </c>
      <c r="Q690" s="63" t="s">
        <v>2789</v>
      </c>
      <c r="R690" s="63" t="s">
        <v>7603</v>
      </c>
      <c r="S690" s="63" t="s">
        <v>7604</v>
      </c>
      <c r="T690" s="63"/>
      <c r="U690" s="63"/>
      <c r="V690" s="63"/>
      <c r="W690" s="63"/>
      <c r="X690" s="63"/>
      <c r="Y690" s="63"/>
      <c r="Z690" s="63" t="s">
        <v>7605</v>
      </c>
      <c r="AA690" s="63"/>
      <c r="AB690" s="63" t="s">
        <v>7606</v>
      </c>
      <c r="AC690" s="63" t="s">
        <v>7607</v>
      </c>
      <c r="AD690" s="63" t="s">
        <v>7608</v>
      </c>
      <c r="AE690" s="63" t="s">
        <v>137</v>
      </c>
      <c r="AF690" s="63" t="s">
        <v>137</v>
      </c>
      <c r="AG690" s="64" t="s">
        <v>2909</v>
      </c>
      <c r="AH690" s="20" t="s">
        <v>139</v>
      </c>
      <c r="AI690" s="65">
        <v>45274</v>
      </c>
      <c r="AJ690" s="63" t="s">
        <v>2908</v>
      </c>
      <c r="AK690" s="63"/>
      <c r="AL690" s="63"/>
      <c r="AM690" s="63"/>
      <c r="AN690" s="77"/>
      <c r="AO690" s="63" t="s">
        <v>3422</v>
      </c>
      <c r="AP690" s="77"/>
      <c r="AQ690" s="63" t="s">
        <v>3422</v>
      </c>
      <c r="AR690" s="77"/>
      <c r="AS690" s="63" t="s">
        <v>3422</v>
      </c>
      <c r="AT690" s="77"/>
      <c r="AU690" s="63" t="s">
        <v>3422</v>
      </c>
      <c r="AV690" s="77"/>
      <c r="AW690" s="63" t="s">
        <v>3422</v>
      </c>
      <c r="AX690" s="63"/>
      <c r="AY690" s="63"/>
      <c r="AZ690" s="63"/>
      <c r="BA690" s="63"/>
      <c r="BB690" s="63" t="s">
        <v>33</v>
      </c>
      <c r="BC690" s="63"/>
      <c r="BD690" s="63" t="s">
        <v>7609</v>
      </c>
    </row>
    <row r="691" spans="1:56" hidden="1" x14ac:dyDescent="0.25">
      <c r="A691" s="63" t="s">
        <v>2</v>
      </c>
      <c r="B691" s="63" t="s">
        <v>7610</v>
      </c>
      <c r="C691" s="63" t="s">
        <v>7611</v>
      </c>
      <c r="D691" s="63" t="s">
        <v>7612</v>
      </c>
      <c r="E691" s="63" t="s">
        <v>261</v>
      </c>
      <c r="F691" s="20" t="s">
        <v>6</v>
      </c>
      <c r="G691" s="63" t="s">
        <v>63</v>
      </c>
      <c r="H691" s="63" t="s">
        <v>6702</v>
      </c>
      <c r="I691" s="63">
        <v>7</v>
      </c>
      <c r="J691" s="63" t="s">
        <v>2772</v>
      </c>
      <c r="K691" s="63">
        <v>701</v>
      </c>
      <c r="L691" s="63" t="s">
        <v>2773</v>
      </c>
      <c r="M691" s="63">
        <v>70150</v>
      </c>
      <c r="N691" s="63" t="s">
        <v>2773</v>
      </c>
      <c r="O691" s="63">
        <v>4</v>
      </c>
      <c r="P691" s="63" t="s">
        <v>6664</v>
      </c>
      <c r="Q691" s="63" t="s">
        <v>2789</v>
      </c>
      <c r="R691" s="63"/>
      <c r="S691" s="63" t="s">
        <v>7613</v>
      </c>
      <c r="T691" s="63" t="s">
        <v>3594</v>
      </c>
      <c r="U691" s="63"/>
      <c r="V691" s="63"/>
      <c r="W691" s="63"/>
      <c r="X691" s="63"/>
      <c r="Y691" s="63"/>
      <c r="Z691" s="63"/>
      <c r="AA691" s="63"/>
      <c r="AB691" s="63" t="s">
        <v>7614</v>
      </c>
      <c r="AC691" s="63" t="s">
        <v>7615</v>
      </c>
      <c r="AD691" s="63" t="s">
        <v>7616</v>
      </c>
      <c r="AE691" s="63" t="s">
        <v>137</v>
      </c>
      <c r="AF691" s="63" t="s">
        <v>137</v>
      </c>
      <c r="AG691" s="64" t="s">
        <v>2909</v>
      </c>
      <c r="AH691" s="20" t="s">
        <v>139</v>
      </c>
      <c r="AI691" s="65">
        <v>45274</v>
      </c>
      <c r="AJ691" s="63" t="s">
        <v>2908</v>
      </c>
      <c r="AK691" s="63"/>
      <c r="AL691" s="63"/>
      <c r="AM691" s="63"/>
      <c r="AN691" s="77"/>
      <c r="AO691" s="63" t="s">
        <v>3422</v>
      </c>
      <c r="AP691" s="77"/>
      <c r="AQ691" s="63" t="s">
        <v>3422</v>
      </c>
      <c r="AR691" s="77"/>
      <c r="AS691" s="63" t="s">
        <v>3422</v>
      </c>
      <c r="AT691" s="77"/>
      <c r="AU691" s="63" t="s">
        <v>3422</v>
      </c>
      <c r="AV691" s="77"/>
      <c r="AW691" s="63" t="s">
        <v>3422</v>
      </c>
      <c r="AX691" s="63"/>
      <c r="AY691" s="63"/>
      <c r="AZ691" s="63"/>
      <c r="BA691" s="63"/>
      <c r="BB691" s="63" t="s">
        <v>33</v>
      </c>
      <c r="BC691" s="63"/>
      <c r="BD691" s="63" t="s">
        <v>7617</v>
      </c>
    </row>
    <row r="692" spans="1:56" hidden="1" x14ac:dyDescent="0.25">
      <c r="A692" s="63" t="s">
        <v>2</v>
      </c>
      <c r="B692" s="63" t="s">
        <v>7618</v>
      </c>
      <c r="C692" s="63" t="s">
        <v>7619</v>
      </c>
      <c r="D692" s="63" t="s">
        <v>7620</v>
      </c>
      <c r="E692" s="63" t="s">
        <v>7621</v>
      </c>
      <c r="F692" s="20" t="s">
        <v>11</v>
      </c>
      <c r="G692" s="63" t="s">
        <v>25</v>
      </c>
      <c r="H692" s="63" t="s">
        <v>6675</v>
      </c>
      <c r="I692" s="63">
        <v>1</v>
      </c>
      <c r="J692" s="63" t="s">
        <v>2751</v>
      </c>
      <c r="K692" s="63">
        <v>101</v>
      </c>
      <c r="L692" s="63" t="s">
        <v>2752</v>
      </c>
      <c r="M692" s="63">
        <v>10150</v>
      </c>
      <c r="N692" s="63" t="s">
        <v>2752</v>
      </c>
      <c r="O692" s="63">
        <v>4</v>
      </c>
      <c r="P692" s="63" t="s">
        <v>6664</v>
      </c>
      <c r="Q692" s="63" t="s">
        <v>7622</v>
      </c>
      <c r="R692" s="63" t="s">
        <v>7623</v>
      </c>
      <c r="S692" s="63" t="s">
        <v>2742</v>
      </c>
      <c r="T692" s="63"/>
      <c r="U692" s="63"/>
      <c r="V692" s="63" t="s">
        <v>7624</v>
      </c>
      <c r="W692" s="63" t="s">
        <v>253</v>
      </c>
      <c r="X692" s="63"/>
      <c r="Y692" s="63"/>
      <c r="Z692" s="63"/>
      <c r="AA692" s="63"/>
      <c r="AB692" s="63" t="s">
        <v>7625</v>
      </c>
      <c r="AC692" s="63" t="s">
        <v>7626</v>
      </c>
      <c r="AD692" s="63" t="s">
        <v>7627</v>
      </c>
      <c r="AE692" s="63" t="s">
        <v>137</v>
      </c>
      <c r="AF692" s="63" t="s">
        <v>137</v>
      </c>
      <c r="AG692" s="64" t="s">
        <v>2909</v>
      </c>
      <c r="AH692" s="20" t="s">
        <v>139</v>
      </c>
      <c r="AI692" s="65">
        <v>45105</v>
      </c>
      <c r="AJ692" s="63" t="s">
        <v>138</v>
      </c>
      <c r="AK692" s="63"/>
      <c r="AL692" s="63"/>
      <c r="AM692" s="63"/>
      <c r="AN692" s="77"/>
      <c r="AO692" s="63" t="s">
        <v>3422</v>
      </c>
      <c r="AP692" s="77"/>
      <c r="AQ692" s="63" t="s">
        <v>3422</v>
      </c>
      <c r="AR692" s="77"/>
      <c r="AS692" s="63" t="s">
        <v>3422</v>
      </c>
      <c r="AT692" s="77"/>
      <c r="AU692" s="63" t="s">
        <v>3422</v>
      </c>
      <c r="AV692" s="77"/>
      <c r="AW692" s="63" t="s">
        <v>3422</v>
      </c>
      <c r="AX692" s="63"/>
      <c r="AY692" s="63"/>
      <c r="AZ692" s="63"/>
      <c r="BA692" s="63"/>
      <c r="BB692" s="63" t="s">
        <v>28</v>
      </c>
      <c r="BC692" s="63"/>
      <c r="BD692" s="63" t="s">
        <v>7628</v>
      </c>
    </row>
    <row r="693" spans="1:56" hidden="1" x14ac:dyDescent="0.25">
      <c r="A693" s="63" t="s">
        <v>2</v>
      </c>
      <c r="B693" s="63" t="s">
        <v>7629</v>
      </c>
      <c r="C693" s="63" t="s">
        <v>7630</v>
      </c>
      <c r="D693" s="63" t="s">
        <v>7631</v>
      </c>
      <c r="E693" s="63" t="s">
        <v>261</v>
      </c>
      <c r="F693" s="20" t="s">
        <v>7</v>
      </c>
      <c r="G693" s="63" t="s">
        <v>6943</v>
      </c>
      <c r="H693" s="63" t="s">
        <v>6944</v>
      </c>
      <c r="I693" s="63">
        <v>7</v>
      </c>
      <c r="J693" s="63" t="s">
        <v>2772</v>
      </c>
      <c r="K693" s="63">
        <v>713</v>
      </c>
      <c r="L693" s="63" t="s">
        <v>861</v>
      </c>
      <c r="M693" s="63">
        <v>71350</v>
      </c>
      <c r="N693" s="63" t="s">
        <v>861</v>
      </c>
      <c r="O693" s="63">
        <v>4</v>
      </c>
      <c r="P693" s="63" t="s">
        <v>6664</v>
      </c>
      <c r="Q693" s="63" t="s">
        <v>7632</v>
      </c>
      <c r="R693" s="63"/>
      <c r="S693" s="63"/>
      <c r="T693" s="63"/>
      <c r="U693" s="63"/>
      <c r="V693" s="63" t="s">
        <v>7633</v>
      </c>
      <c r="W693" s="63" t="s">
        <v>132</v>
      </c>
      <c r="X693" s="63"/>
      <c r="Y693" s="63"/>
      <c r="Z693" s="63" t="s">
        <v>7634</v>
      </c>
      <c r="AA693" s="63"/>
      <c r="AB693" s="63" t="s">
        <v>7635</v>
      </c>
      <c r="AC693" s="63" t="s">
        <v>7636</v>
      </c>
      <c r="AD693" s="63" t="s">
        <v>7637</v>
      </c>
      <c r="AE693" s="63" t="s">
        <v>137</v>
      </c>
      <c r="AF693" s="63" t="s">
        <v>137</v>
      </c>
      <c r="AG693" s="67" t="s">
        <v>2908</v>
      </c>
      <c r="AH693" s="63"/>
      <c r="AI693" s="65"/>
      <c r="AJ693" s="63"/>
      <c r="AK693" s="63"/>
      <c r="AL693" s="63"/>
      <c r="AM693" s="63"/>
      <c r="AN693" s="77"/>
      <c r="AO693" s="63" t="s">
        <v>3422</v>
      </c>
      <c r="AP693" s="77"/>
      <c r="AQ693" s="63" t="s">
        <v>3422</v>
      </c>
      <c r="AR693" s="77"/>
      <c r="AS693" s="63" t="s">
        <v>3422</v>
      </c>
      <c r="AT693" s="77"/>
      <c r="AU693" s="63" t="s">
        <v>3422</v>
      </c>
      <c r="AV693" s="77"/>
      <c r="AW693" s="63" t="s">
        <v>3422</v>
      </c>
      <c r="AX693" s="63"/>
      <c r="AY693" s="63"/>
      <c r="AZ693" s="63"/>
      <c r="BA693" s="63"/>
      <c r="BB693" s="63"/>
      <c r="BC693" s="63"/>
      <c r="BD693" s="63" t="s">
        <v>7559</v>
      </c>
    </row>
    <row r="694" spans="1:56" x14ac:dyDescent="0.25">
      <c r="A694" s="63" t="s">
        <v>2</v>
      </c>
      <c r="B694" s="63" t="s">
        <v>7638</v>
      </c>
      <c r="C694" s="63" t="s">
        <v>7639</v>
      </c>
      <c r="D694" s="63" t="s">
        <v>7640</v>
      </c>
      <c r="E694" s="63" t="s">
        <v>7641</v>
      </c>
      <c r="F694" s="20" t="s">
        <v>11</v>
      </c>
      <c r="G694" s="63" t="s">
        <v>19</v>
      </c>
      <c r="H694" s="63" t="s">
        <v>6712</v>
      </c>
      <c r="I694" s="63">
        <v>11</v>
      </c>
      <c r="J694" s="63" t="s">
        <v>3077</v>
      </c>
      <c r="K694" s="63">
        <v>1101</v>
      </c>
      <c r="L694" s="63" t="s">
        <v>3077</v>
      </c>
      <c r="M694" s="63">
        <v>110150</v>
      </c>
      <c r="N694" s="63" t="s">
        <v>3077</v>
      </c>
      <c r="O694" s="63">
        <v>4</v>
      </c>
      <c r="P694" s="63" t="s">
        <v>6664</v>
      </c>
      <c r="Q694" s="63" t="s">
        <v>7642</v>
      </c>
      <c r="R694" s="63" t="s">
        <v>7643</v>
      </c>
      <c r="S694" s="63" t="s">
        <v>7644</v>
      </c>
      <c r="T694" s="63"/>
      <c r="U694" s="63"/>
      <c r="V694" s="63" t="s">
        <v>7645</v>
      </c>
      <c r="W694" s="63" t="s">
        <v>6750</v>
      </c>
      <c r="X694" s="63"/>
      <c r="Y694" s="63"/>
      <c r="Z694" s="63" t="s">
        <v>7646</v>
      </c>
      <c r="AA694" s="63"/>
      <c r="AB694" s="63" t="s">
        <v>7647</v>
      </c>
      <c r="AC694" s="63" t="s">
        <v>7648</v>
      </c>
      <c r="AD694" s="63" t="s">
        <v>7649</v>
      </c>
      <c r="AE694" s="63" t="s">
        <v>137</v>
      </c>
      <c r="AF694" s="63" t="s">
        <v>137</v>
      </c>
      <c r="AG694" s="64" t="s">
        <v>2909</v>
      </c>
      <c r="AH694" s="20" t="s">
        <v>139</v>
      </c>
      <c r="AI694" s="65">
        <v>45194</v>
      </c>
      <c r="AJ694" s="63" t="s">
        <v>138</v>
      </c>
      <c r="AK694" s="63"/>
      <c r="AL694" s="63"/>
      <c r="AM694" s="63">
        <v>5</v>
      </c>
      <c r="AN694" s="77" t="s">
        <v>7650</v>
      </c>
      <c r="AO694" s="63" t="s">
        <v>6731</v>
      </c>
      <c r="AP694" s="77" t="s">
        <v>7651</v>
      </c>
      <c r="AQ694" s="63" t="s">
        <v>7652</v>
      </c>
      <c r="AR694" s="77" t="s">
        <v>7523</v>
      </c>
      <c r="AS694" s="63" t="s">
        <v>7524</v>
      </c>
      <c r="AT694" s="77" t="s">
        <v>7653</v>
      </c>
      <c r="AU694" s="63" t="s">
        <v>6813</v>
      </c>
      <c r="AV694" s="77" t="s">
        <v>7525</v>
      </c>
      <c r="AW694" s="63" t="s">
        <v>6814</v>
      </c>
      <c r="AX694" s="63">
        <v>5</v>
      </c>
      <c r="AY694" s="63"/>
      <c r="AZ694" s="63"/>
      <c r="BA694" s="63" t="s">
        <v>140</v>
      </c>
      <c r="BB694" s="63" t="s">
        <v>140</v>
      </c>
      <c r="BC694" s="63" t="s">
        <v>7654</v>
      </c>
      <c r="BD694" s="63"/>
    </row>
    <row r="695" spans="1:56" hidden="1" x14ac:dyDescent="0.25">
      <c r="A695" s="63" t="s">
        <v>2</v>
      </c>
      <c r="B695" s="63" t="s">
        <v>7655</v>
      </c>
      <c r="C695" s="63" t="s">
        <v>7656</v>
      </c>
      <c r="D695" s="63" t="s">
        <v>7657</v>
      </c>
      <c r="E695" s="63" t="s">
        <v>7657</v>
      </c>
      <c r="F695" s="20" t="s">
        <v>7</v>
      </c>
      <c r="G695" s="63" t="s">
        <v>6943</v>
      </c>
      <c r="H695" s="63" t="s">
        <v>6944</v>
      </c>
      <c r="I695" s="63">
        <v>7</v>
      </c>
      <c r="J695" s="63" t="s">
        <v>2772</v>
      </c>
      <c r="K695" s="63">
        <v>709</v>
      </c>
      <c r="L695" s="63" t="s">
        <v>3297</v>
      </c>
      <c r="M695" s="63">
        <v>70950</v>
      </c>
      <c r="N695" s="63" t="s">
        <v>3297</v>
      </c>
      <c r="O695" s="63">
        <v>4</v>
      </c>
      <c r="P695" s="63" t="s">
        <v>6664</v>
      </c>
      <c r="Q695" s="63" t="s">
        <v>7658</v>
      </c>
      <c r="R695" s="63"/>
      <c r="S695" s="63"/>
      <c r="T695" s="63"/>
      <c r="U695" s="63"/>
      <c r="V695" s="63" t="s">
        <v>7659</v>
      </c>
      <c r="W695" s="63" t="s">
        <v>132</v>
      </c>
      <c r="X695" s="63"/>
      <c r="Y695" s="63"/>
      <c r="Z695" s="63"/>
      <c r="AA695" s="63"/>
      <c r="AB695" s="63" t="s">
        <v>7660</v>
      </c>
      <c r="AC695" s="63" t="s">
        <v>7661</v>
      </c>
      <c r="AD695" s="63" t="s">
        <v>7662</v>
      </c>
      <c r="AE695" s="63" t="s">
        <v>137</v>
      </c>
      <c r="AF695" s="63" t="s">
        <v>137</v>
      </c>
      <c r="AG695" s="64" t="s">
        <v>2909</v>
      </c>
      <c r="AH695" s="20" t="s">
        <v>139</v>
      </c>
      <c r="AI695" s="65">
        <v>45273</v>
      </c>
      <c r="AJ695" s="63" t="s">
        <v>138</v>
      </c>
      <c r="AK695" s="63"/>
      <c r="AL695" s="63"/>
      <c r="AM695" s="63"/>
      <c r="AN695" s="77"/>
      <c r="AO695" s="63" t="s">
        <v>3422</v>
      </c>
      <c r="AP695" s="77"/>
      <c r="AQ695" s="63" t="s">
        <v>3422</v>
      </c>
      <c r="AR695" s="77"/>
      <c r="AS695" s="63" t="s">
        <v>3422</v>
      </c>
      <c r="AT695" s="77"/>
      <c r="AU695" s="63" t="s">
        <v>3422</v>
      </c>
      <c r="AV695" s="77"/>
      <c r="AW695" s="63" t="s">
        <v>3422</v>
      </c>
      <c r="AX695" s="63"/>
      <c r="AY695" s="63"/>
      <c r="AZ695" s="63"/>
      <c r="BA695" s="63"/>
      <c r="BB695" s="63" t="s">
        <v>33</v>
      </c>
      <c r="BC695" s="63"/>
      <c r="BD695" s="63" t="s">
        <v>7663</v>
      </c>
    </row>
    <row r="696" spans="1:56" hidden="1" x14ac:dyDescent="0.25">
      <c r="A696" s="63" t="s">
        <v>2</v>
      </c>
      <c r="B696" s="63" t="s">
        <v>7664</v>
      </c>
      <c r="C696" s="63" t="s">
        <v>7665</v>
      </c>
      <c r="D696" s="63" t="s">
        <v>7666</v>
      </c>
      <c r="E696" s="63" t="s">
        <v>7667</v>
      </c>
      <c r="F696" s="20" t="s">
        <v>7</v>
      </c>
      <c r="G696" s="63" t="s">
        <v>6943</v>
      </c>
      <c r="H696" s="63" t="s">
        <v>6944</v>
      </c>
      <c r="I696" s="63">
        <v>1</v>
      </c>
      <c r="J696" s="63" t="s">
        <v>2751</v>
      </c>
      <c r="K696" s="63">
        <v>115</v>
      </c>
      <c r="L696" s="63" t="s">
        <v>7553</v>
      </c>
      <c r="M696" s="63">
        <v>11550</v>
      </c>
      <c r="N696" s="63" t="s">
        <v>7553</v>
      </c>
      <c r="O696" s="63">
        <v>4</v>
      </c>
      <c r="P696" s="63" t="s">
        <v>6664</v>
      </c>
      <c r="Q696" s="63" t="s">
        <v>2399</v>
      </c>
      <c r="R696" s="63" t="s">
        <v>508</v>
      </c>
      <c r="S696" s="63" t="s">
        <v>508</v>
      </c>
      <c r="T696" s="63"/>
      <c r="U696" s="63"/>
      <c r="V696" s="63"/>
      <c r="W696" s="63" t="s">
        <v>132</v>
      </c>
      <c r="X696" s="63"/>
      <c r="Y696" s="63"/>
      <c r="Z696" s="63"/>
      <c r="AA696" s="63"/>
      <c r="AB696" s="63" t="s">
        <v>7668</v>
      </c>
      <c r="AC696" s="63" t="s">
        <v>7669</v>
      </c>
      <c r="AD696" s="63" t="s">
        <v>7670</v>
      </c>
      <c r="AE696" s="63" t="s">
        <v>137</v>
      </c>
      <c r="AF696" s="63" t="s">
        <v>137</v>
      </c>
      <c r="AG696" s="67" t="s">
        <v>2908</v>
      </c>
      <c r="AH696" s="63"/>
      <c r="AI696" s="65"/>
      <c r="AJ696" s="63"/>
      <c r="AK696" s="63"/>
      <c r="AL696" s="63"/>
      <c r="AM696" s="63"/>
      <c r="AN696" s="77"/>
      <c r="AO696" s="63" t="s">
        <v>3422</v>
      </c>
      <c r="AP696" s="77"/>
      <c r="AQ696" s="63" t="s">
        <v>3422</v>
      </c>
      <c r="AR696" s="77"/>
      <c r="AS696" s="63" t="s">
        <v>3422</v>
      </c>
      <c r="AT696" s="77"/>
      <c r="AU696" s="63" t="s">
        <v>3422</v>
      </c>
      <c r="AV696" s="77"/>
      <c r="AW696" s="63" t="s">
        <v>3422</v>
      </c>
      <c r="AX696" s="63"/>
      <c r="AY696" s="63"/>
      <c r="AZ696" s="63"/>
      <c r="BA696" s="63"/>
      <c r="BB696" s="63"/>
      <c r="BC696" s="63"/>
      <c r="BD696" s="63" t="s">
        <v>7559</v>
      </c>
    </row>
    <row r="697" spans="1:56" hidden="1" x14ac:dyDescent="0.25">
      <c r="A697" s="63" t="s">
        <v>2</v>
      </c>
      <c r="B697" s="63" t="s">
        <v>7671</v>
      </c>
      <c r="C697" s="63" t="s">
        <v>7672</v>
      </c>
      <c r="D697" s="63" t="s">
        <v>7673</v>
      </c>
      <c r="E697" s="63" t="s">
        <v>7674</v>
      </c>
      <c r="F697" s="20" t="s">
        <v>7</v>
      </c>
      <c r="G697" s="63" t="s">
        <v>6943</v>
      </c>
      <c r="H697" s="63" t="s">
        <v>6944</v>
      </c>
      <c r="I697" s="63">
        <v>1</v>
      </c>
      <c r="J697" s="63" t="s">
        <v>2751</v>
      </c>
      <c r="K697" s="63">
        <v>115</v>
      </c>
      <c r="L697" s="63" t="s">
        <v>7553</v>
      </c>
      <c r="M697" s="63">
        <v>11550</v>
      </c>
      <c r="N697" s="63" t="s">
        <v>7553</v>
      </c>
      <c r="O697" s="63">
        <v>4</v>
      </c>
      <c r="P697" s="63" t="s">
        <v>6664</v>
      </c>
      <c r="Q697" s="63" t="s">
        <v>7564</v>
      </c>
      <c r="R697" s="63"/>
      <c r="S697" s="63"/>
      <c r="T697" s="63" t="s">
        <v>250</v>
      </c>
      <c r="U697" s="63"/>
      <c r="V697" s="63" t="s">
        <v>7675</v>
      </c>
      <c r="W697" s="63"/>
      <c r="X697" s="63"/>
      <c r="Y697" s="63"/>
      <c r="Z697" s="63"/>
      <c r="AA697" s="63"/>
      <c r="AB697" s="63" t="s">
        <v>7676</v>
      </c>
      <c r="AC697" s="63" t="s">
        <v>7677</v>
      </c>
      <c r="AD697" s="63" t="s">
        <v>7678</v>
      </c>
      <c r="AE697" s="63" t="s">
        <v>137</v>
      </c>
      <c r="AF697" s="63" t="s">
        <v>137</v>
      </c>
      <c r="AG697" s="64" t="s">
        <v>2909</v>
      </c>
      <c r="AH697" s="20" t="s">
        <v>139</v>
      </c>
      <c r="AI697" s="65">
        <v>45243</v>
      </c>
      <c r="AJ697" s="63" t="s">
        <v>138</v>
      </c>
      <c r="AK697" s="63"/>
      <c r="AL697" s="63"/>
      <c r="AM697" s="63">
        <v>1</v>
      </c>
      <c r="AN697" s="77">
        <v>14240020001</v>
      </c>
      <c r="AO697" s="63" t="s">
        <v>6954</v>
      </c>
      <c r="AP697" s="77"/>
      <c r="AQ697" s="63" t="s">
        <v>3422</v>
      </c>
      <c r="AR697" s="77"/>
      <c r="AS697" s="63" t="s">
        <v>3422</v>
      </c>
      <c r="AT697" s="77"/>
      <c r="AU697" s="63" t="s">
        <v>3422</v>
      </c>
      <c r="AV697" s="77"/>
      <c r="AW697" s="63" t="s">
        <v>3422</v>
      </c>
      <c r="AX697" s="63">
        <v>1</v>
      </c>
      <c r="AY697" s="63"/>
      <c r="AZ697" s="63"/>
      <c r="BA697" s="63" t="s">
        <v>140</v>
      </c>
      <c r="BB697" s="63" t="s">
        <v>140</v>
      </c>
      <c r="BC697" s="63">
        <v>354</v>
      </c>
      <c r="BD697" s="63" t="s">
        <v>7679</v>
      </c>
    </row>
    <row r="698" spans="1:56" hidden="1" x14ac:dyDescent="0.25">
      <c r="A698" s="63" t="s">
        <v>2</v>
      </c>
      <c r="B698" s="63" t="s">
        <v>7680</v>
      </c>
      <c r="C698" s="63" t="s">
        <v>7681</v>
      </c>
      <c r="D698" s="63" t="s">
        <v>7682</v>
      </c>
      <c r="E698" s="63" t="s">
        <v>7682</v>
      </c>
      <c r="F698" s="20" t="s">
        <v>7</v>
      </c>
      <c r="G698" s="63" t="s">
        <v>6943</v>
      </c>
      <c r="H698" s="63" t="s">
        <v>6944</v>
      </c>
      <c r="I698" s="63">
        <v>1</v>
      </c>
      <c r="J698" s="63" t="s">
        <v>2751</v>
      </c>
      <c r="K698" s="63">
        <v>115</v>
      </c>
      <c r="L698" s="63" t="s">
        <v>7553</v>
      </c>
      <c r="M698" s="63">
        <v>11550</v>
      </c>
      <c r="N698" s="63" t="s">
        <v>7553</v>
      </c>
      <c r="O698" s="63">
        <v>4</v>
      </c>
      <c r="P698" s="63" t="s">
        <v>6664</v>
      </c>
      <c r="Q698" s="63" t="s">
        <v>7683</v>
      </c>
      <c r="R698" s="63"/>
      <c r="S698" s="63" t="s">
        <v>3938</v>
      </c>
      <c r="T698" s="63"/>
      <c r="U698" s="63"/>
      <c r="V698" s="63" t="s">
        <v>7684</v>
      </c>
      <c r="W698" s="63" t="s">
        <v>253</v>
      </c>
      <c r="X698" s="63"/>
      <c r="Y698" s="63"/>
      <c r="Z698" s="63"/>
      <c r="AA698" s="63"/>
      <c r="AB698" s="63" t="s">
        <v>7685</v>
      </c>
      <c r="AC698" s="63" t="s">
        <v>7686</v>
      </c>
      <c r="AD698" s="63" t="s">
        <v>7687</v>
      </c>
      <c r="AE698" s="63" t="s">
        <v>137</v>
      </c>
      <c r="AF698" s="63" t="s">
        <v>137</v>
      </c>
      <c r="AG698" s="67" t="s">
        <v>2908</v>
      </c>
      <c r="AH698" s="63"/>
      <c r="AI698" s="65"/>
      <c r="AJ698" s="63"/>
      <c r="AK698" s="63"/>
      <c r="AL698" s="63"/>
      <c r="AM698" s="63"/>
      <c r="AN698" s="77"/>
      <c r="AO698" s="63" t="s">
        <v>3422</v>
      </c>
      <c r="AP698" s="77"/>
      <c r="AQ698" s="63" t="s">
        <v>3422</v>
      </c>
      <c r="AR698" s="77"/>
      <c r="AS698" s="63" t="s">
        <v>3422</v>
      </c>
      <c r="AT698" s="77"/>
      <c r="AU698" s="63" t="s">
        <v>3422</v>
      </c>
      <c r="AV698" s="77"/>
      <c r="AW698" s="63" t="s">
        <v>3422</v>
      </c>
      <c r="AX698" s="63"/>
      <c r="AY698" s="63"/>
      <c r="AZ698" s="63"/>
      <c r="BA698" s="63"/>
      <c r="BB698" s="63"/>
      <c r="BC698" s="63"/>
      <c r="BD698" s="63" t="s">
        <v>7559</v>
      </c>
    </row>
    <row r="699" spans="1:56" hidden="1" x14ac:dyDescent="0.25">
      <c r="A699" s="63" t="s">
        <v>2</v>
      </c>
      <c r="B699" s="63" t="s">
        <v>7688</v>
      </c>
      <c r="C699" s="63" t="s">
        <v>7689</v>
      </c>
      <c r="D699" s="63" t="s">
        <v>7690</v>
      </c>
      <c r="E699" s="63" t="s">
        <v>7691</v>
      </c>
      <c r="F699" s="20" t="s">
        <v>7</v>
      </c>
      <c r="G699" s="63" t="s">
        <v>7172</v>
      </c>
      <c r="H699" s="63" t="s">
        <v>7173</v>
      </c>
      <c r="I699" s="63">
        <v>19</v>
      </c>
      <c r="J699" s="63" t="s">
        <v>7540</v>
      </c>
      <c r="K699" s="63">
        <v>1906</v>
      </c>
      <c r="L699" s="63" t="s">
        <v>7692</v>
      </c>
      <c r="M699" s="63">
        <v>190653</v>
      </c>
      <c r="N699" s="63" t="s">
        <v>7693</v>
      </c>
      <c r="O699" s="63">
        <v>4</v>
      </c>
      <c r="P699" s="63" t="s">
        <v>6664</v>
      </c>
      <c r="Q699" s="63" t="s">
        <v>7694</v>
      </c>
      <c r="R699" s="63"/>
      <c r="S699" s="63"/>
      <c r="T699" s="63"/>
      <c r="U699" s="63"/>
      <c r="V699" s="63"/>
      <c r="W699" s="63" t="s">
        <v>132</v>
      </c>
      <c r="X699" s="63"/>
      <c r="Y699" s="63"/>
      <c r="Z699" s="63"/>
      <c r="AA699" s="63"/>
      <c r="AB699" s="63" t="s">
        <v>7695</v>
      </c>
      <c r="AC699" s="63" t="s">
        <v>7696</v>
      </c>
      <c r="AD699" s="63" t="s">
        <v>7697</v>
      </c>
      <c r="AE699" s="63" t="s">
        <v>137</v>
      </c>
      <c r="AF699" s="63" t="s">
        <v>137</v>
      </c>
      <c r="AG699" s="64" t="s">
        <v>2909</v>
      </c>
      <c r="AH699" s="20" t="s">
        <v>139</v>
      </c>
      <c r="AI699" s="65">
        <v>45252</v>
      </c>
      <c r="AJ699" s="63" t="s">
        <v>138</v>
      </c>
      <c r="AK699" s="63"/>
      <c r="AL699" s="63"/>
      <c r="AM699" s="63">
        <v>0</v>
      </c>
      <c r="AN699" s="77"/>
      <c r="AO699" s="63" t="s">
        <v>3422</v>
      </c>
      <c r="AP699" s="77"/>
      <c r="AQ699" s="63" t="s">
        <v>3422</v>
      </c>
      <c r="AR699" s="77"/>
      <c r="AS699" s="63" t="s">
        <v>3422</v>
      </c>
      <c r="AT699" s="77"/>
      <c r="AU699" s="63" t="s">
        <v>3422</v>
      </c>
      <c r="AV699" s="77"/>
      <c r="AW699" s="63" t="s">
        <v>3422</v>
      </c>
      <c r="AX699" s="63">
        <v>0</v>
      </c>
      <c r="AY699" s="63"/>
      <c r="AZ699" s="63"/>
      <c r="BA699" s="63"/>
      <c r="BB699" s="63" t="s">
        <v>29</v>
      </c>
      <c r="BC699" s="63"/>
      <c r="BD699" s="63" t="s">
        <v>7698</v>
      </c>
    </row>
    <row r="700" spans="1:56" hidden="1" x14ac:dyDescent="0.25">
      <c r="A700" s="63" t="s">
        <v>2</v>
      </c>
      <c r="B700" s="63" t="s">
        <v>7699</v>
      </c>
      <c r="C700" s="63" t="s">
        <v>7700</v>
      </c>
      <c r="D700" s="63" t="s">
        <v>7701</v>
      </c>
      <c r="E700" s="63" t="s">
        <v>7701</v>
      </c>
      <c r="F700" s="20" t="s">
        <v>6</v>
      </c>
      <c r="G700" s="63" t="s">
        <v>63</v>
      </c>
      <c r="H700" s="63" t="s">
        <v>6702</v>
      </c>
      <c r="I700" s="63">
        <v>7</v>
      </c>
      <c r="J700" s="63" t="s">
        <v>2772</v>
      </c>
      <c r="K700" s="63">
        <v>701</v>
      </c>
      <c r="L700" s="63" t="s">
        <v>2773</v>
      </c>
      <c r="M700" s="63">
        <v>70150</v>
      </c>
      <c r="N700" s="63" t="s">
        <v>2773</v>
      </c>
      <c r="O700" s="63">
        <v>4</v>
      </c>
      <c r="P700" s="63" t="s">
        <v>6664</v>
      </c>
      <c r="Q700" s="63" t="s">
        <v>7644</v>
      </c>
      <c r="R700" s="63" t="s">
        <v>7702</v>
      </c>
      <c r="S700" s="63" t="s">
        <v>7703</v>
      </c>
      <c r="T700" s="63"/>
      <c r="U700" s="63"/>
      <c r="V700" s="63"/>
      <c r="W700" s="63"/>
      <c r="X700" s="63"/>
      <c r="Y700" s="63"/>
      <c r="Z700" s="63"/>
      <c r="AA700" s="63"/>
      <c r="AB700" s="63" t="s">
        <v>7704</v>
      </c>
      <c r="AC700" s="63" t="s">
        <v>7661</v>
      </c>
      <c r="AD700" s="63" t="s">
        <v>7705</v>
      </c>
      <c r="AE700" s="63" t="s">
        <v>137</v>
      </c>
      <c r="AF700" s="63" t="s">
        <v>137</v>
      </c>
      <c r="AG700" s="64" t="s">
        <v>2909</v>
      </c>
      <c r="AH700" s="20" t="s">
        <v>139</v>
      </c>
      <c r="AI700" s="65">
        <v>45273</v>
      </c>
      <c r="AJ700" s="63" t="s">
        <v>2908</v>
      </c>
      <c r="AK700" s="63"/>
      <c r="AL700" s="63"/>
      <c r="AM700" s="63"/>
      <c r="AN700" s="77"/>
      <c r="AO700" s="63" t="s">
        <v>3422</v>
      </c>
      <c r="AP700" s="77"/>
      <c r="AQ700" s="63" t="s">
        <v>3422</v>
      </c>
      <c r="AR700" s="77"/>
      <c r="AS700" s="63" t="s">
        <v>3422</v>
      </c>
      <c r="AT700" s="77"/>
      <c r="AU700" s="63" t="s">
        <v>3422</v>
      </c>
      <c r="AV700" s="77"/>
      <c r="AW700" s="63" t="s">
        <v>3422</v>
      </c>
      <c r="AX700" s="63"/>
      <c r="AY700" s="63"/>
      <c r="AZ700" s="63"/>
      <c r="BA700" s="63"/>
      <c r="BB700" s="63" t="s">
        <v>33</v>
      </c>
      <c r="BC700" s="63"/>
      <c r="BD700" s="63" t="s">
        <v>7617</v>
      </c>
    </row>
    <row r="701" spans="1:56" hidden="1" x14ac:dyDescent="0.25">
      <c r="A701" s="63" t="s">
        <v>2</v>
      </c>
      <c r="B701" s="63" t="s">
        <v>7706</v>
      </c>
      <c r="C701" s="63" t="s">
        <v>7707</v>
      </c>
      <c r="D701" s="63" t="s">
        <v>7708</v>
      </c>
      <c r="E701" s="63" t="s">
        <v>7708</v>
      </c>
      <c r="F701" s="20" t="s">
        <v>7</v>
      </c>
      <c r="G701" s="63" t="s">
        <v>6943</v>
      </c>
      <c r="H701" s="63" t="s">
        <v>6944</v>
      </c>
      <c r="I701" s="63">
        <v>7</v>
      </c>
      <c r="J701" s="63" t="s">
        <v>2772</v>
      </c>
      <c r="K701" s="63">
        <v>713</v>
      </c>
      <c r="L701" s="63" t="s">
        <v>861</v>
      </c>
      <c r="M701" s="63">
        <v>71350</v>
      </c>
      <c r="N701" s="63" t="s">
        <v>861</v>
      </c>
      <c r="O701" s="63">
        <v>4</v>
      </c>
      <c r="P701" s="63" t="s">
        <v>6664</v>
      </c>
      <c r="Q701" s="63" t="s">
        <v>7709</v>
      </c>
      <c r="R701" s="63"/>
      <c r="S701" s="63" t="s">
        <v>6946</v>
      </c>
      <c r="T701" s="63"/>
      <c r="U701" s="63"/>
      <c r="V701" s="63" t="s">
        <v>1231</v>
      </c>
      <c r="W701" s="63"/>
      <c r="X701" s="63"/>
      <c r="Y701" s="63"/>
      <c r="Z701" s="63" t="s">
        <v>7710</v>
      </c>
      <c r="AA701" s="63"/>
      <c r="AB701" s="63" t="s">
        <v>7711</v>
      </c>
      <c r="AC701" s="63" t="s">
        <v>7712</v>
      </c>
      <c r="AD701" s="63" t="s">
        <v>7713</v>
      </c>
      <c r="AE701" s="63" t="s">
        <v>137</v>
      </c>
      <c r="AF701" s="63" t="s">
        <v>137</v>
      </c>
      <c r="AG701" s="67" t="s">
        <v>2908</v>
      </c>
      <c r="AH701" s="63"/>
      <c r="AI701" s="65"/>
      <c r="AJ701" s="63"/>
      <c r="AK701" s="63"/>
      <c r="AL701" s="63"/>
      <c r="AM701" s="63"/>
      <c r="AN701" s="77"/>
      <c r="AO701" s="63" t="s">
        <v>3422</v>
      </c>
      <c r="AP701" s="77"/>
      <c r="AQ701" s="63" t="s">
        <v>3422</v>
      </c>
      <c r="AR701" s="77"/>
      <c r="AS701" s="63" t="s">
        <v>3422</v>
      </c>
      <c r="AT701" s="77"/>
      <c r="AU701" s="63" t="s">
        <v>3422</v>
      </c>
      <c r="AV701" s="77"/>
      <c r="AW701" s="63" t="s">
        <v>3422</v>
      </c>
      <c r="AX701" s="63"/>
      <c r="AY701" s="63"/>
      <c r="AZ701" s="63"/>
      <c r="BA701" s="63"/>
      <c r="BB701" s="63"/>
      <c r="BC701" s="63"/>
      <c r="BD701" s="63" t="s">
        <v>7714</v>
      </c>
    </row>
    <row r="702" spans="1:56" hidden="1" x14ac:dyDescent="0.25">
      <c r="A702" s="63" t="s">
        <v>2</v>
      </c>
      <c r="B702" s="63" t="s">
        <v>7715</v>
      </c>
      <c r="C702" s="63" t="s">
        <v>7716</v>
      </c>
      <c r="D702" s="63" t="s">
        <v>7717</v>
      </c>
      <c r="E702" s="63" t="s">
        <v>7718</v>
      </c>
      <c r="F702" s="20" t="s">
        <v>7</v>
      </c>
      <c r="G702" s="63" t="s">
        <v>6943</v>
      </c>
      <c r="H702" s="63" t="s">
        <v>6944</v>
      </c>
      <c r="I702" s="63">
        <v>1</v>
      </c>
      <c r="J702" s="63" t="s">
        <v>2751</v>
      </c>
      <c r="K702" s="63">
        <v>115</v>
      </c>
      <c r="L702" s="63" t="s">
        <v>7553</v>
      </c>
      <c r="M702" s="63">
        <v>11550</v>
      </c>
      <c r="N702" s="63" t="s">
        <v>7553</v>
      </c>
      <c r="O702" s="63">
        <v>4</v>
      </c>
      <c r="P702" s="63" t="s">
        <v>6664</v>
      </c>
      <c r="Q702" s="63" t="s">
        <v>7719</v>
      </c>
      <c r="R702" s="63"/>
      <c r="S702" s="63"/>
      <c r="T702" s="63"/>
      <c r="U702" s="63"/>
      <c r="V702" s="63"/>
      <c r="W702" s="63" t="s">
        <v>132</v>
      </c>
      <c r="X702" s="63"/>
      <c r="Y702" s="63"/>
      <c r="Z702" s="63"/>
      <c r="AA702" s="63"/>
      <c r="AB702" s="63" t="s">
        <v>7720</v>
      </c>
      <c r="AC702" s="63" t="s">
        <v>7721</v>
      </c>
      <c r="AD702" s="63" t="s">
        <v>7558</v>
      </c>
      <c r="AE702" s="63" t="s">
        <v>137</v>
      </c>
      <c r="AF702" s="63" t="s">
        <v>137</v>
      </c>
      <c r="AG702" s="67" t="s">
        <v>2908</v>
      </c>
      <c r="AH702" s="63"/>
      <c r="AI702" s="65"/>
      <c r="AJ702" s="63"/>
      <c r="AK702" s="63"/>
      <c r="AL702" s="63"/>
      <c r="AM702" s="63"/>
      <c r="AN702" s="77"/>
      <c r="AO702" s="63" t="s">
        <v>3422</v>
      </c>
      <c r="AP702" s="77"/>
      <c r="AQ702" s="63" t="s">
        <v>3422</v>
      </c>
      <c r="AR702" s="77"/>
      <c r="AS702" s="63" t="s">
        <v>3422</v>
      </c>
      <c r="AT702" s="77"/>
      <c r="AU702" s="63" t="s">
        <v>3422</v>
      </c>
      <c r="AV702" s="77"/>
      <c r="AW702" s="63" t="s">
        <v>3422</v>
      </c>
      <c r="AX702" s="63"/>
      <c r="AY702" s="63"/>
      <c r="AZ702" s="63"/>
      <c r="BA702" s="63"/>
      <c r="BB702" s="63"/>
      <c r="BC702" s="63"/>
      <c r="BD702" s="63" t="s">
        <v>7559</v>
      </c>
    </row>
    <row r="703" spans="1:56" hidden="1" x14ac:dyDescent="0.25">
      <c r="A703" s="63" t="s">
        <v>2</v>
      </c>
      <c r="B703" s="63" t="s">
        <v>7722</v>
      </c>
      <c r="C703" s="63" t="s">
        <v>7723</v>
      </c>
      <c r="D703" s="63" t="s">
        <v>7724</v>
      </c>
      <c r="E703" s="63" t="s">
        <v>261</v>
      </c>
      <c r="F703" s="20" t="s">
        <v>7</v>
      </c>
      <c r="G703" s="63" t="s">
        <v>7172</v>
      </c>
      <c r="H703" s="63" t="s">
        <v>7173</v>
      </c>
      <c r="I703" s="63">
        <v>14</v>
      </c>
      <c r="J703" s="63" t="s">
        <v>7725</v>
      </c>
      <c r="K703" s="63">
        <v>1401</v>
      </c>
      <c r="L703" s="63" t="s">
        <v>7726</v>
      </c>
      <c r="M703" s="63">
        <v>140150</v>
      </c>
      <c r="N703" s="63" t="s">
        <v>7727</v>
      </c>
      <c r="O703" s="63">
        <v>4</v>
      </c>
      <c r="P703" s="63" t="s">
        <v>6664</v>
      </c>
      <c r="Q703" s="63" t="s">
        <v>6785</v>
      </c>
      <c r="R703" s="63" t="s">
        <v>6725</v>
      </c>
      <c r="S703" s="63" t="s">
        <v>7728</v>
      </c>
      <c r="T703" s="63"/>
      <c r="U703" s="63"/>
      <c r="V703" s="63" t="s">
        <v>7729</v>
      </c>
      <c r="W703" s="63" t="s">
        <v>1406</v>
      </c>
      <c r="X703" s="63"/>
      <c r="Y703" s="63"/>
      <c r="Z703" s="63" t="s">
        <v>7730</v>
      </c>
      <c r="AA703" s="63"/>
      <c r="AB703" s="63" t="s">
        <v>7731</v>
      </c>
      <c r="AC703" s="63"/>
      <c r="AD703" s="63" t="s">
        <v>7732</v>
      </c>
      <c r="AE703" s="63" t="s">
        <v>137</v>
      </c>
      <c r="AF703" s="63" t="s">
        <v>137</v>
      </c>
      <c r="AG703" s="67" t="s">
        <v>2908</v>
      </c>
      <c r="AH703" s="63"/>
      <c r="AI703" s="65"/>
      <c r="AJ703" s="63"/>
      <c r="AK703" s="63"/>
      <c r="AL703" s="63"/>
      <c r="AM703" s="63"/>
      <c r="AN703" s="77"/>
      <c r="AO703" s="63" t="s">
        <v>3422</v>
      </c>
      <c r="AP703" s="77"/>
      <c r="AQ703" s="63" t="s">
        <v>3422</v>
      </c>
      <c r="AR703" s="77"/>
      <c r="AS703" s="63" t="s">
        <v>3422</v>
      </c>
      <c r="AT703" s="77"/>
      <c r="AU703" s="63" t="s">
        <v>3422</v>
      </c>
      <c r="AV703" s="77"/>
      <c r="AW703" s="63" t="s">
        <v>3422</v>
      </c>
      <c r="AX703" s="63"/>
      <c r="AY703" s="63"/>
      <c r="AZ703" s="63"/>
      <c r="BA703" s="63"/>
      <c r="BB703" s="63"/>
      <c r="BC703" s="63"/>
      <c r="BD703" s="63" t="s">
        <v>7559</v>
      </c>
    </row>
    <row r="704" spans="1:56" hidden="1" x14ac:dyDescent="0.25">
      <c r="A704" s="63" t="s">
        <v>2</v>
      </c>
      <c r="B704" s="63" t="s">
        <v>7733</v>
      </c>
      <c r="C704" s="63" t="s">
        <v>7734</v>
      </c>
      <c r="D704" s="63" t="s">
        <v>7735</v>
      </c>
      <c r="E704" s="63" t="s">
        <v>261</v>
      </c>
      <c r="F704" s="20" t="s">
        <v>7</v>
      </c>
      <c r="G704" s="63" t="s">
        <v>6943</v>
      </c>
      <c r="H704" s="63" t="s">
        <v>6944</v>
      </c>
      <c r="I704" s="63">
        <v>7</v>
      </c>
      <c r="J704" s="63" t="s">
        <v>2772</v>
      </c>
      <c r="K704" s="63">
        <v>713</v>
      </c>
      <c r="L704" s="63" t="s">
        <v>861</v>
      </c>
      <c r="M704" s="63">
        <v>71356</v>
      </c>
      <c r="N704" s="63" t="s">
        <v>7736</v>
      </c>
      <c r="O704" s="63">
        <v>4</v>
      </c>
      <c r="P704" s="63" t="s">
        <v>6664</v>
      </c>
      <c r="Q704" s="63" t="s">
        <v>7737</v>
      </c>
      <c r="R704" s="63" t="s">
        <v>508</v>
      </c>
      <c r="S704" s="63" t="s">
        <v>7738</v>
      </c>
      <c r="T704" s="63" t="s">
        <v>2603</v>
      </c>
      <c r="U704" s="63"/>
      <c r="V704" s="63"/>
      <c r="W704" s="63" t="s">
        <v>132</v>
      </c>
      <c r="X704" s="63"/>
      <c r="Y704" s="63" t="s">
        <v>7739</v>
      </c>
      <c r="Z704" s="63" t="s">
        <v>7740</v>
      </c>
      <c r="AA704" s="63"/>
      <c r="AB704" s="63" t="s">
        <v>7741</v>
      </c>
      <c r="AC704" s="63" t="s">
        <v>7742</v>
      </c>
      <c r="AD704" s="63" t="s">
        <v>7743</v>
      </c>
      <c r="AE704" s="63" t="s">
        <v>137</v>
      </c>
      <c r="AF704" s="63" t="s">
        <v>137</v>
      </c>
      <c r="AG704" s="67" t="s">
        <v>2908</v>
      </c>
      <c r="AH704" s="63"/>
      <c r="AI704" s="65"/>
      <c r="AJ704" s="63"/>
      <c r="AK704" s="63"/>
      <c r="AL704" s="63"/>
      <c r="AM704" s="63"/>
      <c r="AN704" s="77"/>
      <c r="AO704" s="63" t="s">
        <v>3422</v>
      </c>
      <c r="AP704" s="77"/>
      <c r="AQ704" s="63" t="s">
        <v>3422</v>
      </c>
      <c r="AR704" s="77"/>
      <c r="AS704" s="63" t="s">
        <v>3422</v>
      </c>
      <c r="AT704" s="77"/>
      <c r="AU704" s="63" t="s">
        <v>3422</v>
      </c>
      <c r="AV704" s="77"/>
      <c r="AW704" s="63" t="s">
        <v>3422</v>
      </c>
      <c r="AX704" s="63"/>
      <c r="AY704" s="63"/>
      <c r="AZ704" s="63"/>
      <c r="BA704" s="63"/>
      <c r="BB704" s="63"/>
      <c r="BC704" s="63"/>
      <c r="BD704" s="63" t="s">
        <v>7714</v>
      </c>
    </row>
    <row r="705" spans="1:56" hidden="1" x14ac:dyDescent="0.25">
      <c r="A705" s="63" t="s">
        <v>2</v>
      </c>
      <c r="B705" s="63" t="s">
        <v>7744</v>
      </c>
      <c r="C705" s="63" t="s">
        <v>7745</v>
      </c>
      <c r="D705" s="63" t="s">
        <v>7746</v>
      </c>
      <c r="E705" s="63" t="s">
        <v>7746</v>
      </c>
      <c r="F705" s="20" t="s">
        <v>7</v>
      </c>
      <c r="G705" s="63" t="s">
        <v>6943</v>
      </c>
      <c r="H705" s="63" t="s">
        <v>6944</v>
      </c>
      <c r="I705" s="63">
        <v>1</v>
      </c>
      <c r="J705" s="63" t="s">
        <v>2751</v>
      </c>
      <c r="K705" s="63">
        <v>115</v>
      </c>
      <c r="L705" s="63" t="s">
        <v>7553</v>
      </c>
      <c r="M705" s="63">
        <v>11550</v>
      </c>
      <c r="N705" s="63" t="s">
        <v>7553</v>
      </c>
      <c r="O705" s="63">
        <v>4</v>
      </c>
      <c r="P705" s="63" t="s">
        <v>6664</v>
      </c>
      <c r="Q705" s="63" t="s">
        <v>7747</v>
      </c>
      <c r="R705" s="63"/>
      <c r="S705" s="63"/>
      <c r="T705" s="63"/>
      <c r="U705" s="63"/>
      <c r="V705" s="63" t="s">
        <v>7748</v>
      </c>
      <c r="W705" s="63" t="s">
        <v>132</v>
      </c>
      <c r="X705" s="63"/>
      <c r="Y705" s="63"/>
      <c r="Z705" s="63" t="s">
        <v>7749</v>
      </c>
      <c r="AA705" s="63"/>
      <c r="AB705" s="63" t="s">
        <v>7750</v>
      </c>
      <c r="AC705" s="63" t="s">
        <v>7751</v>
      </c>
      <c r="AD705" s="63" t="s">
        <v>7752</v>
      </c>
      <c r="AE705" s="63" t="s">
        <v>137</v>
      </c>
      <c r="AF705" s="63" t="s">
        <v>137</v>
      </c>
      <c r="AG705" s="67" t="s">
        <v>2908</v>
      </c>
      <c r="AH705" s="63"/>
      <c r="AI705" s="65"/>
      <c r="AJ705" s="63"/>
      <c r="AK705" s="63"/>
      <c r="AL705" s="63"/>
      <c r="AM705" s="63"/>
      <c r="AN705" s="77"/>
      <c r="AO705" s="63" t="s">
        <v>3422</v>
      </c>
      <c r="AP705" s="77"/>
      <c r="AQ705" s="63" t="s">
        <v>3422</v>
      </c>
      <c r="AR705" s="77"/>
      <c r="AS705" s="63" t="s">
        <v>3422</v>
      </c>
      <c r="AT705" s="77"/>
      <c r="AU705" s="63" t="s">
        <v>3422</v>
      </c>
      <c r="AV705" s="77"/>
      <c r="AW705" s="63" t="s">
        <v>3422</v>
      </c>
      <c r="AX705" s="63"/>
      <c r="AY705" s="63"/>
      <c r="AZ705" s="63"/>
      <c r="BA705" s="63"/>
      <c r="BB705" s="63"/>
      <c r="BC705" s="63"/>
      <c r="BD705" s="63" t="s">
        <v>7559</v>
      </c>
    </row>
    <row r="706" spans="1:56" x14ac:dyDescent="0.25">
      <c r="A706" s="63" t="s">
        <v>2</v>
      </c>
      <c r="B706" s="63" t="s">
        <v>7753</v>
      </c>
      <c r="C706" s="63" t="s">
        <v>7754</v>
      </c>
      <c r="D706" s="63" t="s">
        <v>7755</v>
      </c>
      <c r="E706" s="63" t="s">
        <v>7756</v>
      </c>
      <c r="F706" s="20" t="s">
        <v>11</v>
      </c>
      <c r="G706" s="63" t="s">
        <v>19</v>
      </c>
      <c r="H706" s="63" t="s">
        <v>6712</v>
      </c>
      <c r="I706" s="63">
        <v>1</v>
      </c>
      <c r="J706" s="63" t="s">
        <v>2751</v>
      </c>
      <c r="K706" s="63">
        <v>101</v>
      </c>
      <c r="L706" s="63" t="s">
        <v>2752</v>
      </c>
      <c r="M706" s="63">
        <v>10150</v>
      </c>
      <c r="N706" s="63" t="s">
        <v>2752</v>
      </c>
      <c r="O706" s="63">
        <v>4</v>
      </c>
      <c r="P706" s="63" t="s">
        <v>6664</v>
      </c>
      <c r="Q706" s="63" t="s">
        <v>7757</v>
      </c>
      <c r="R706" s="63" t="s">
        <v>1404</v>
      </c>
      <c r="S706" s="63" t="s">
        <v>7758</v>
      </c>
      <c r="T706" s="63"/>
      <c r="U706" s="63"/>
      <c r="V706" s="63" t="s">
        <v>7759</v>
      </c>
      <c r="W706" s="63" t="s">
        <v>7760</v>
      </c>
      <c r="X706" s="63"/>
      <c r="Y706" s="63"/>
      <c r="Z706" s="63" t="s">
        <v>7761</v>
      </c>
      <c r="AA706" s="63"/>
      <c r="AB706" s="63" t="s">
        <v>7762</v>
      </c>
      <c r="AC706" s="63" t="s">
        <v>7763</v>
      </c>
      <c r="AD706" s="63" t="s">
        <v>7764</v>
      </c>
      <c r="AE706" s="63" t="s">
        <v>137</v>
      </c>
      <c r="AF706" s="63" t="s">
        <v>137</v>
      </c>
      <c r="AG706" s="64" t="s">
        <v>2909</v>
      </c>
      <c r="AH706" s="20" t="s">
        <v>139</v>
      </c>
      <c r="AI706" s="65">
        <v>45183</v>
      </c>
      <c r="AJ706" s="63" t="s">
        <v>138</v>
      </c>
      <c r="AK706" s="63"/>
      <c r="AL706" s="63"/>
      <c r="AM706" s="63">
        <v>5</v>
      </c>
      <c r="AN706" s="77" t="s">
        <v>7650</v>
      </c>
      <c r="AO706" s="63" t="s">
        <v>6731</v>
      </c>
      <c r="AP706" s="77" t="s">
        <v>7651</v>
      </c>
      <c r="AQ706" s="63" t="s">
        <v>7765</v>
      </c>
      <c r="AR706" s="77" t="s">
        <v>7653</v>
      </c>
      <c r="AS706" s="63" t="s">
        <v>6813</v>
      </c>
      <c r="AT706" s="77" t="s">
        <v>7523</v>
      </c>
      <c r="AU706" s="63" t="s">
        <v>7766</v>
      </c>
      <c r="AV706" s="77" t="s">
        <v>7525</v>
      </c>
      <c r="AW706" s="63" t="s">
        <v>6814</v>
      </c>
      <c r="AX706" s="63">
        <v>5</v>
      </c>
      <c r="AY706" s="63"/>
      <c r="AZ706" s="63"/>
      <c r="BA706" s="63" t="s">
        <v>140</v>
      </c>
      <c r="BB706" s="63" t="s">
        <v>140</v>
      </c>
      <c r="BC706" s="63" t="s">
        <v>7767</v>
      </c>
      <c r="BD706" s="63"/>
    </row>
    <row r="707" spans="1:56" hidden="1" x14ac:dyDescent="0.25">
      <c r="A707" s="63" t="s">
        <v>2</v>
      </c>
      <c r="B707" s="63" t="s">
        <v>7768</v>
      </c>
      <c r="C707" s="63" t="s">
        <v>7769</v>
      </c>
      <c r="D707" s="63" t="s">
        <v>7770</v>
      </c>
      <c r="E707" s="63" t="s">
        <v>7771</v>
      </c>
      <c r="F707" s="20" t="s">
        <v>7</v>
      </c>
      <c r="G707" s="63" t="s">
        <v>6943</v>
      </c>
      <c r="H707" s="63" t="s">
        <v>6944</v>
      </c>
      <c r="I707" s="63">
        <v>7</v>
      </c>
      <c r="J707" s="63" t="s">
        <v>2772</v>
      </c>
      <c r="K707" s="63">
        <v>713</v>
      </c>
      <c r="L707" s="63" t="s">
        <v>861</v>
      </c>
      <c r="M707" s="63">
        <v>71354</v>
      </c>
      <c r="N707" s="63" t="s">
        <v>7772</v>
      </c>
      <c r="O707" s="63">
        <v>4</v>
      </c>
      <c r="P707" s="63" t="s">
        <v>6664</v>
      </c>
      <c r="Q707" s="63" t="s">
        <v>7773</v>
      </c>
      <c r="R707" s="63"/>
      <c r="S707" s="63"/>
      <c r="T707" s="63"/>
      <c r="U707" s="63"/>
      <c r="V707" s="63" t="s">
        <v>7771</v>
      </c>
      <c r="W707" s="63" t="s">
        <v>132</v>
      </c>
      <c r="X707" s="63"/>
      <c r="Y707" s="63"/>
      <c r="Z707" s="63" t="s">
        <v>7774</v>
      </c>
      <c r="AA707" s="63"/>
      <c r="AB707" s="63" t="s">
        <v>7775</v>
      </c>
      <c r="AC707" s="63" t="s">
        <v>7776</v>
      </c>
      <c r="AD707" s="63" t="s">
        <v>7777</v>
      </c>
      <c r="AE707" s="63" t="s">
        <v>137</v>
      </c>
      <c r="AF707" s="63" t="s">
        <v>137</v>
      </c>
      <c r="AG707" s="67" t="s">
        <v>2908</v>
      </c>
      <c r="AH707" s="63"/>
      <c r="AI707" s="65"/>
      <c r="AJ707" s="63"/>
      <c r="AK707" s="63"/>
      <c r="AL707" s="63"/>
      <c r="AM707" s="63"/>
      <c r="AN707" s="77"/>
      <c r="AO707" s="63" t="s">
        <v>3422</v>
      </c>
      <c r="AP707" s="77"/>
      <c r="AQ707" s="63" t="s">
        <v>3422</v>
      </c>
      <c r="AR707" s="77"/>
      <c r="AS707" s="63" t="s">
        <v>3422</v>
      </c>
      <c r="AT707" s="77"/>
      <c r="AU707" s="63" t="s">
        <v>3422</v>
      </c>
      <c r="AV707" s="77"/>
      <c r="AW707" s="63" t="s">
        <v>3422</v>
      </c>
      <c r="AX707" s="63"/>
      <c r="AY707" s="63"/>
      <c r="AZ707" s="63"/>
      <c r="BA707" s="63"/>
      <c r="BB707" s="63"/>
      <c r="BC707" s="63"/>
      <c r="BD707" s="63" t="s">
        <v>7559</v>
      </c>
    </row>
    <row r="708" spans="1:56" hidden="1" x14ac:dyDescent="0.25">
      <c r="A708" s="63" t="s">
        <v>2</v>
      </c>
      <c r="B708" s="63" t="s">
        <v>7778</v>
      </c>
      <c r="C708" s="63" t="s">
        <v>7779</v>
      </c>
      <c r="D708" s="63" t="s">
        <v>7780</v>
      </c>
      <c r="E708" s="63" t="s">
        <v>261</v>
      </c>
      <c r="F708" s="20" t="s">
        <v>7</v>
      </c>
      <c r="G708" s="63" t="s">
        <v>7781</v>
      </c>
      <c r="H708" s="63" t="s">
        <v>7782</v>
      </c>
      <c r="I708" s="63">
        <v>7</v>
      </c>
      <c r="J708" s="63" t="s">
        <v>2772</v>
      </c>
      <c r="K708" s="63">
        <v>711</v>
      </c>
      <c r="L708" s="63" t="s">
        <v>7583</v>
      </c>
      <c r="M708" s="63">
        <v>71150</v>
      </c>
      <c r="N708" s="63" t="s">
        <v>7583</v>
      </c>
      <c r="O708" s="63">
        <v>3</v>
      </c>
      <c r="P708" s="63" t="s">
        <v>6703</v>
      </c>
      <c r="Q708" s="63" t="s">
        <v>7783</v>
      </c>
      <c r="R708" s="63"/>
      <c r="S708" s="63"/>
      <c r="T708" s="63"/>
      <c r="U708" s="63"/>
      <c r="V708" s="63"/>
      <c r="W708" s="63"/>
      <c r="X708" s="63"/>
      <c r="Y708" s="63"/>
      <c r="Z708" s="63" t="s">
        <v>7595</v>
      </c>
      <c r="AA708" s="63"/>
      <c r="AB708" s="63" t="s">
        <v>7784</v>
      </c>
      <c r="AC708" s="63" t="s">
        <v>7785</v>
      </c>
      <c r="AD708" s="63" t="s">
        <v>7786</v>
      </c>
      <c r="AE708" s="63" t="s">
        <v>137</v>
      </c>
      <c r="AF708" s="63" t="s">
        <v>137</v>
      </c>
      <c r="AG708" s="67" t="s">
        <v>2908</v>
      </c>
      <c r="AH708" s="63"/>
      <c r="AI708" s="65"/>
      <c r="AJ708" s="63"/>
      <c r="AK708" s="63"/>
      <c r="AL708" s="63"/>
      <c r="AM708" s="63"/>
      <c r="AN708" s="77"/>
      <c r="AO708" s="63" t="s">
        <v>3422</v>
      </c>
      <c r="AP708" s="77"/>
      <c r="AQ708" s="63" t="s">
        <v>3422</v>
      </c>
      <c r="AR708" s="77"/>
      <c r="AS708" s="63" t="s">
        <v>3422</v>
      </c>
      <c r="AT708" s="77"/>
      <c r="AU708" s="63" t="s">
        <v>3422</v>
      </c>
      <c r="AV708" s="77"/>
      <c r="AW708" s="63" t="s">
        <v>3422</v>
      </c>
      <c r="AX708" s="63"/>
      <c r="AY708" s="63"/>
      <c r="AZ708" s="63"/>
      <c r="BA708" s="63"/>
      <c r="BB708" s="63"/>
      <c r="BC708" s="63"/>
      <c r="BD708" s="63" t="s">
        <v>7559</v>
      </c>
    </row>
    <row r="709" spans="1:56" hidden="1" x14ac:dyDescent="0.25">
      <c r="A709" s="63" t="s">
        <v>2</v>
      </c>
      <c r="B709" s="63" t="s">
        <v>7787</v>
      </c>
      <c r="C709" s="63" t="s">
        <v>7788</v>
      </c>
      <c r="D709" s="63" t="s">
        <v>7789</v>
      </c>
      <c r="E709" s="63" t="s">
        <v>261</v>
      </c>
      <c r="F709" s="20" t="s">
        <v>7</v>
      </c>
      <c r="G709" s="63" t="s">
        <v>6943</v>
      </c>
      <c r="H709" s="63" t="s">
        <v>6944</v>
      </c>
      <c r="I709" s="63">
        <v>7</v>
      </c>
      <c r="J709" s="63" t="s">
        <v>2772</v>
      </c>
      <c r="K709" s="63">
        <v>713</v>
      </c>
      <c r="L709" s="63" t="s">
        <v>861</v>
      </c>
      <c r="M709" s="63">
        <v>71355</v>
      </c>
      <c r="N709" s="63" t="s">
        <v>7790</v>
      </c>
      <c r="O709" s="63">
        <v>3</v>
      </c>
      <c r="P709" s="63" t="s">
        <v>6703</v>
      </c>
      <c r="Q709" s="63"/>
      <c r="R709" s="63"/>
      <c r="S709" s="63"/>
      <c r="T709" s="63"/>
      <c r="U709" s="63"/>
      <c r="V709" s="63"/>
      <c r="W709" s="63"/>
      <c r="X709" s="63"/>
      <c r="Y709" s="63"/>
      <c r="Z709" s="63" t="s">
        <v>7791</v>
      </c>
      <c r="AA709" s="63"/>
      <c r="AB709" s="63" t="s">
        <v>7792</v>
      </c>
      <c r="AC709" s="63"/>
      <c r="AD709" s="63" t="s">
        <v>7793</v>
      </c>
      <c r="AE709" s="63" t="s">
        <v>137</v>
      </c>
      <c r="AF709" s="63" t="s">
        <v>137</v>
      </c>
      <c r="AG709" s="67" t="s">
        <v>2908</v>
      </c>
      <c r="AH709" s="63"/>
      <c r="AI709" s="65"/>
      <c r="AJ709" s="63"/>
      <c r="AK709" s="63"/>
      <c r="AL709" s="63"/>
      <c r="AM709" s="63"/>
      <c r="AN709" s="77"/>
      <c r="AO709" s="63"/>
      <c r="AP709" s="77"/>
      <c r="AQ709" s="63"/>
      <c r="AR709" s="77"/>
      <c r="AS709" s="63"/>
      <c r="AT709" s="77"/>
      <c r="AU709" s="63"/>
      <c r="AV709" s="77"/>
      <c r="AW709" s="63"/>
      <c r="AX709" s="63"/>
      <c r="AY709" s="63"/>
      <c r="AZ709" s="63"/>
      <c r="BA709" s="63"/>
      <c r="BB709" s="63"/>
      <c r="BC709" s="63"/>
      <c r="BD709" s="63" t="s">
        <v>7559</v>
      </c>
    </row>
    <row r="710" spans="1:56" hidden="1" x14ac:dyDescent="0.25">
      <c r="A710" s="63" t="s">
        <v>2</v>
      </c>
      <c r="B710" s="63" t="s">
        <v>7794</v>
      </c>
      <c r="C710" s="63" t="s">
        <v>7795</v>
      </c>
      <c r="D710" s="63" t="s">
        <v>7796</v>
      </c>
      <c r="E710" s="63" t="s">
        <v>7796</v>
      </c>
      <c r="F710" s="20" t="s">
        <v>7</v>
      </c>
      <c r="G710" s="63" t="s">
        <v>6943</v>
      </c>
      <c r="H710" s="63" t="s">
        <v>6944</v>
      </c>
      <c r="I710" s="63">
        <v>1</v>
      </c>
      <c r="J710" s="63" t="s">
        <v>2751</v>
      </c>
      <c r="K710" s="63">
        <v>115</v>
      </c>
      <c r="L710" s="63" t="s">
        <v>7553</v>
      </c>
      <c r="M710" s="63">
        <v>11550</v>
      </c>
      <c r="N710" s="63" t="s">
        <v>7553</v>
      </c>
      <c r="O710" s="63">
        <v>4</v>
      </c>
      <c r="P710" s="63" t="s">
        <v>6664</v>
      </c>
      <c r="Q710" s="63" t="s">
        <v>7797</v>
      </c>
      <c r="R710" s="63"/>
      <c r="S710" s="63"/>
      <c r="T710" s="63" t="s">
        <v>7798</v>
      </c>
      <c r="U710" s="63"/>
      <c r="V710" s="63"/>
      <c r="W710" s="63"/>
      <c r="X710" s="63"/>
      <c r="Y710" s="63"/>
      <c r="Z710" s="63" t="s">
        <v>7799</v>
      </c>
      <c r="AA710" s="63"/>
      <c r="AB710" s="63" t="s">
        <v>7800</v>
      </c>
      <c r="AC710" s="63" t="s">
        <v>7801</v>
      </c>
      <c r="AD710" s="63" t="s">
        <v>7802</v>
      </c>
      <c r="AE710" s="63" t="s">
        <v>137</v>
      </c>
      <c r="AF710" s="63" t="s">
        <v>137</v>
      </c>
      <c r="AG710" s="67" t="s">
        <v>2908</v>
      </c>
      <c r="AH710" s="63"/>
      <c r="AI710" s="65"/>
      <c r="AJ710" s="63"/>
      <c r="AK710" s="63"/>
      <c r="AL710" s="63"/>
      <c r="AM710" s="63"/>
      <c r="AN710" s="77"/>
      <c r="AO710" s="63" t="s">
        <v>3422</v>
      </c>
      <c r="AP710" s="77"/>
      <c r="AQ710" s="63" t="s">
        <v>3422</v>
      </c>
      <c r="AR710" s="77"/>
      <c r="AS710" s="63" t="s">
        <v>3422</v>
      </c>
      <c r="AT710" s="77"/>
      <c r="AU710" s="63" t="s">
        <v>3422</v>
      </c>
      <c r="AV710" s="77"/>
      <c r="AW710" s="63" t="s">
        <v>3422</v>
      </c>
      <c r="AX710" s="63"/>
      <c r="AY710" s="63"/>
      <c r="AZ710" s="63"/>
      <c r="BA710" s="63"/>
      <c r="BB710" s="63"/>
      <c r="BC710" s="63"/>
      <c r="BD710" s="63" t="s">
        <v>7559</v>
      </c>
    </row>
    <row r="711" spans="1:56" hidden="1" x14ac:dyDescent="0.25">
      <c r="A711" s="63" t="s">
        <v>2</v>
      </c>
      <c r="B711" s="63" t="s">
        <v>7803</v>
      </c>
      <c r="C711" s="63" t="s">
        <v>7804</v>
      </c>
      <c r="D711" s="63" t="s">
        <v>7805</v>
      </c>
      <c r="E711" s="63" t="s">
        <v>7806</v>
      </c>
      <c r="F711" s="20" t="s">
        <v>7</v>
      </c>
      <c r="G711" s="63" t="s">
        <v>6943</v>
      </c>
      <c r="H711" s="63" t="s">
        <v>6944</v>
      </c>
      <c r="I711" s="63">
        <v>1</v>
      </c>
      <c r="J711" s="63" t="s">
        <v>2751</v>
      </c>
      <c r="K711" s="63">
        <v>115</v>
      </c>
      <c r="L711" s="63" t="s">
        <v>7553</v>
      </c>
      <c r="M711" s="63">
        <v>11550</v>
      </c>
      <c r="N711" s="63" t="s">
        <v>7553</v>
      </c>
      <c r="O711" s="63">
        <v>4</v>
      </c>
      <c r="P711" s="63" t="s">
        <v>6664</v>
      </c>
      <c r="Q711" s="63" t="s">
        <v>3938</v>
      </c>
      <c r="R711" s="63"/>
      <c r="S711" s="63"/>
      <c r="T711" s="63"/>
      <c r="U711" s="63"/>
      <c r="V711" s="63"/>
      <c r="W711" s="63"/>
      <c r="X711" s="63"/>
      <c r="Y711" s="63"/>
      <c r="Z711" s="63"/>
      <c r="AA711" s="63"/>
      <c r="AB711" s="63" t="s">
        <v>7807</v>
      </c>
      <c r="AC711" s="63" t="s">
        <v>7808</v>
      </c>
      <c r="AD711" s="63" t="s">
        <v>7809</v>
      </c>
      <c r="AE711" s="63" t="s">
        <v>137</v>
      </c>
      <c r="AF711" s="63" t="s">
        <v>137</v>
      </c>
      <c r="AG711" s="67" t="s">
        <v>2908</v>
      </c>
      <c r="AH711" s="63"/>
      <c r="AI711" s="65"/>
      <c r="AJ711" s="63"/>
      <c r="AK711" s="63"/>
      <c r="AL711" s="63"/>
      <c r="AM711" s="63"/>
      <c r="AN711" s="77"/>
      <c r="AO711" s="63" t="s">
        <v>3422</v>
      </c>
      <c r="AP711" s="77"/>
      <c r="AQ711" s="63" t="s">
        <v>3422</v>
      </c>
      <c r="AR711" s="77"/>
      <c r="AS711" s="63" t="s">
        <v>3422</v>
      </c>
      <c r="AT711" s="77"/>
      <c r="AU711" s="63" t="s">
        <v>3422</v>
      </c>
      <c r="AV711" s="77"/>
      <c r="AW711" s="63" t="s">
        <v>3422</v>
      </c>
      <c r="AX711" s="63"/>
      <c r="AY711" s="63"/>
      <c r="AZ711" s="63"/>
      <c r="BA711" s="63"/>
      <c r="BB711" s="63"/>
      <c r="BC711" s="63"/>
      <c r="BD711" s="63" t="s">
        <v>7559</v>
      </c>
    </row>
    <row r="712" spans="1:56" hidden="1" x14ac:dyDescent="0.25">
      <c r="A712" s="63" t="s">
        <v>2</v>
      </c>
      <c r="B712" s="63" t="s">
        <v>7810</v>
      </c>
      <c r="C712" s="63" t="s">
        <v>7811</v>
      </c>
      <c r="D712" s="63" t="s">
        <v>7812</v>
      </c>
      <c r="E712" s="63" t="s">
        <v>7813</v>
      </c>
      <c r="F712" s="20" t="s">
        <v>10</v>
      </c>
      <c r="G712" s="63" t="s">
        <v>7042</v>
      </c>
      <c r="H712" s="63" t="s">
        <v>7043</v>
      </c>
      <c r="I712" s="63">
        <v>1</v>
      </c>
      <c r="J712" s="63" t="s">
        <v>2751</v>
      </c>
      <c r="K712" s="63">
        <v>101</v>
      </c>
      <c r="L712" s="63" t="s">
        <v>2752</v>
      </c>
      <c r="M712" s="63">
        <v>10150</v>
      </c>
      <c r="N712" s="63" t="s">
        <v>2752</v>
      </c>
      <c r="O712" s="63">
        <v>6</v>
      </c>
      <c r="P712" s="63" t="s">
        <v>7044</v>
      </c>
      <c r="Q712" s="63" t="s">
        <v>7814</v>
      </c>
      <c r="R712" s="63" t="s">
        <v>7815</v>
      </c>
      <c r="S712" s="63" t="s">
        <v>6786</v>
      </c>
      <c r="T712" s="63"/>
      <c r="U712" s="63"/>
      <c r="V712" s="63" t="s">
        <v>7816</v>
      </c>
      <c r="W712" s="63" t="s">
        <v>132</v>
      </c>
      <c r="X712" s="63"/>
      <c r="Y712" s="63"/>
      <c r="Z712" s="63" t="s">
        <v>7817</v>
      </c>
      <c r="AA712" s="63"/>
      <c r="AB712" s="63" t="s">
        <v>7818</v>
      </c>
      <c r="AC712" s="63" t="s">
        <v>7819</v>
      </c>
      <c r="AD712" s="63" t="s">
        <v>7820</v>
      </c>
      <c r="AE712" s="63" t="s">
        <v>137</v>
      </c>
      <c r="AF712" s="63" t="s">
        <v>137</v>
      </c>
      <c r="AG712" s="64" t="s">
        <v>2909</v>
      </c>
      <c r="AH712" s="20" t="s">
        <v>139</v>
      </c>
      <c r="AI712" s="65">
        <v>44927</v>
      </c>
      <c r="AJ712" s="63" t="s">
        <v>138</v>
      </c>
      <c r="AK712" s="63"/>
      <c r="AL712" s="63"/>
      <c r="AM712" s="63">
        <v>2</v>
      </c>
      <c r="AN712" s="77">
        <v>69210000101</v>
      </c>
      <c r="AO712" s="63" t="s">
        <v>7821</v>
      </c>
      <c r="AP712" s="77">
        <v>94110000101</v>
      </c>
      <c r="AQ712" s="63" t="s">
        <v>7822</v>
      </c>
      <c r="AR712" s="77"/>
      <c r="AS712" s="63" t="s">
        <v>3422</v>
      </c>
      <c r="AT712" s="77"/>
      <c r="AU712" s="63" t="s">
        <v>3422</v>
      </c>
      <c r="AV712" s="77"/>
      <c r="AW712" s="63" t="s">
        <v>3422</v>
      </c>
      <c r="AX712" s="63">
        <v>2</v>
      </c>
      <c r="AY712" s="63"/>
      <c r="AZ712" s="63"/>
      <c r="BA712" s="63" t="s">
        <v>140</v>
      </c>
      <c r="BB712" s="63" t="s">
        <v>140</v>
      </c>
      <c r="BC712" s="63">
        <v>106</v>
      </c>
      <c r="BD712" s="63"/>
    </row>
    <row r="713" spans="1:56" hidden="1" x14ac:dyDescent="0.25">
      <c r="A713" s="63" t="s">
        <v>2</v>
      </c>
      <c r="B713" s="63" t="s">
        <v>7823</v>
      </c>
      <c r="C713" s="63" t="s">
        <v>7824</v>
      </c>
      <c r="D713" s="63" t="s">
        <v>7825</v>
      </c>
      <c r="E713" s="63"/>
      <c r="F713" s="20" t="s">
        <v>7</v>
      </c>
      <c r="G713" s="63" t="s">
        <v>6943</v>
      </c>
      <c r="H713" s="63" t="s">
        <v>6944</v>
      </c>
      <c r="I713" s="63">
        <v>7</v>
      </c>
      <c r="J713" s="63" t="s">
        <v>2772</v>
      </c>
      <c r="K713" s="63">
        <v>711</v>
      </c>
      <c r="L713" s="63" t="s">
        <v>7583</v>
      </c>
      <c r="M713" s="63">
        <v>71150</v>
      </c>
      <c r="N713" s="63" t="s">
        <v>7583</v>
      </c>
      <c r="O713" s="63">
        <v>3</v>
      </c>
      <c r="P713" s="63" t="s">
        <v>6703</v>
      </c>
      <c r="Q713" s="63" t="s">
        <v>7826</v>
      </c>
      <c r="R713" s="63"/>
      <c r="S713" s="63"/>
      <c r="T713" s="63"/>
      <c r="U713" s="63"/>
      <c r="V713" s="63" t="s">
        <v>7827</v>
      </c>
      <c r="W713" s="63" t="s">
        <v>132</v>
      </c>
      <c r="X713" s="63"/>
      <c r="Y713" s="63"/>
      <c r="Z713" s="63" t="s">
        <v>7828</v>
      </c>
      <c r="AA713" s="63"/>
      <c r="AB713" s="63" t="s">
        <v>7829</v>
      </c>
      <c r="AC713" s="63"/>
      <c r="AD713" s="63" t="s">
        <v>7830</v>
      </c>
      <c r="AE713" s="63" t="s">
        <v>137</v>
      </c>
      <c r="AF713" s="63" t="s">
        <v>137</v>
      </c>
      <c r="AG713" s="67" t="s">
        <v>2908</v>
      </c>
      <c r="AH713" s="63"/>
      <c r="AI713" s="65"/>
      <c r="AJ713" s="63"/>
      <c r="AK713" s="63"/>
      <c r="AL713" s="63"/>
      <c r="AM713" s="63"/>
      <c r="AN713" s="77"/>
      <c r="AO713" s="63" t="s">
        <v>3422</v>
      </c>
      <c r="AP713" s="77"/>
      <c r="AQ713" s="63" t="s">
        <v>3422</v>
      </c>
      <c r="AR713" s="77"/>
      <c r="AS713" s="63" t="s">
        <v>3422</v>
      </c>
      <c r="AT713" s="77"/>
      <c r="AU713" s="63" t="s">
        <v>3422</v>
      </c>
      <c r="AV713" s="77"/>
      <c r="AW713" s="63" t="s">
        <v>3422</v>
      </c>
      <c r="AX713" s="63"/>
      <c r="AY713" s="63"/>
      <c r="AZ713" s="63"/>
      <c r="BA713" s="63"/>
      <c r="BB713" s="63"/>
      <c r="BC713" s="63"/>
      <c r="BD713" s="63" t="s">
        <v>7559</v>
      </c>
    </row>
    <row r="714" spans="1:56" hidden="1" x14ac:dyDescent="0.25">
      <c r="A714" s="63" t="s">
        <v>2</v>
      </c>
      <c r="B714" s="63" t="s">
        <v>7831</v>
      </c>
      <c r="C714" s="63" t="s">
        <v>7832</v>
      </c>
      <c r="D714" s="63" t="s">
        <v>7833</v>
      </c>
      <c r="E714" s="63" t="s">
        <v>7833</v>
      </c>
      <c r="F714" s="20" t="s">
        <v>7</v>
      </c>
      <c r="G714" s="63" t="s">
        <v>6943</v>
      </c>
      <c r="H714" s="63" t="s">
        <v>6944</v>
      </c>
      <c r="I714" s="63">
        <v>1</v>
      </c>
      <c r="J714" s="63" t="s">
        <v>2751</v>
      </c>
      <c r="K714" s="63">
        <v>115</v>
      </c>
      <c r="L714" s="63" t="s">
        <v>7553</v>
      </c>
      <c r="M714" s="63">
        <v>11550</v>
      </c>
      <c r="N714" s="63" t="s">
        <v>7553</v>
      </c>
      <c r="O714" s="63">
        <v>4</v>
      </c>
      <c r="P714" s="63" t="s">
        <v>6664</v>
      </c>
      <c r="Q714" s="63" t="s">
        <v>7555</v>
      </c>
      <c r="R714" s="63"/>
      <c r="S714" s="63"/>
      <c r="T714" s="63"/>
      <c r="U714" s="63"/>
      <c r="V714" s="63" t="s">
        <v>7834</v>
      </c>
      <c r="W714" s="63"/>
      <c r="X714" s="63"/>
      <c r="Y714" s="63"/>
      <c r="Z714" s="63"/>
      <c r="AA714" s="63"/>
      <c r="AB714" s="63" t="s">
        <v>7835</v>
      </c>
      <c r="AC714" s="63" t="s">
        <v>7836</v>
      </c>
      <c r="AD714" s="63" t="s">
        <v>7837</v>
      </c>
      <c r="AE714" s="63" t="s">
        <v>137</v>
      </c>
      <c r="AF714" s="63" t="s">
        <v>137</v>
      </c>
      <c r="AG714" s="67" t="s">
        <v>2908</v>
      </c>
      <c r="AH714" s="63"/>
      <c r="AI714" s="65"/>
      <c r="AJ714" s="63"/>
      <c r="AK714" s="63"/>
      <c r="AL714" s="63"/>
      <c r="AM714" s="63"/>
      <c r="AN714" s="77"/>
      <c r="AO714" s="63" t="s">
        <v>3422</v>
      </c>
      <c r="AP714" s="77"/>
      <c r="AQ714" s="63" t="s">
        <v>3422</v>
      </c>
      <c r="AR714" s="77"/>
      <c r="AS714" s="63" t="s">
        <v>3422</v>
      </c>
      <c r="AT714" s="77"/>
      <c r="AU714" s="63" t="s">
        <v>3422</v>
      </c>
      <c r="AV714" s="77"/>
      <c r="AW714" s="63" t="s">
        <v>3422</v>
      </c>
      <c r="AX714" s="63"/>
      <c r="AY714" s="63"/>
      <c r="AZ714" s="63"/>
      <c r="BA714" s="63"/>
      <c r="BB714" s="63"/>
      <c r="BC714" s="63"/>
      <c r="BD714" s="63" t="s">
        <v>7559</v>
      </c>
    </row>
    <row r="715" spans="1:56" hidden="1" x14ac:dyDescent="0.25">
      <c r="A715" s="63" t="s">
        <v>2</v>
      </c>
      <c r="B715" s="63" t="s">
        <v>7838</v>
      </c>
      <c r="C715" s="63" t="s">
        <v>7839</v>
      </c>
      <c r="D715" s="63" t="s">
        <v>7840</v>
      </c>
      <c r="E715" s="63" t="s">
        <v>261</v>
      </c>
      <c r="F715" s="20" t="s">
        <v>6</v>
      </c>
      <c r="G715" s="63" t="s">
        <v>63</v>
      </c>
      <c r="H715" s="63" t="s">
        <v>6702</v>
      </c>
      <c r="I715" s="63">
        <v>7</v>
      </c>
      <c r="J715" s="63" t="s">
        <v>2772</v>
      </c>
      <c r="K715" s="63">
        <v>701</v>
      </c>
      <c r="L715" s="63" t="s">
        <v>2773</v>
      </c>
      <c r="M715" s="63">
        <v>70150</v>
      </c>
      <c r="N715" s="63" t="s">
        <v>2773</v>
      </c>
      <c r="O715" s="63">
        <v>4</v>
      </c>
      <c r="P715" s="63" t="s">
        <v>6664</v>
      </c>
      <c r="Q715" s="63" t="s">
        <v>3791</v>
      </c>
      <c r="R715" s="63" t="s">
        <v>508</v>
      </c>
      <c r="S715" s="63"/>
      <c r="T715" s="63"/>
      <c r="U715" s="63"/>
      <c r="V715" s="63"/>
      <c r="W715" s="63"/>
      <c r="X715" s="63"/>
      <c r="Y715" s="63"/>
      <c r="Z715" s="63"/>
      <c r="AA715" s="63"/>
      <c r="AB715" s="63"/>
      <c r="AC715" s="63" t="s">
        <v>7841</v>
      </c>
      <c r="AD715" s="63" t="s">
        <v>7842</v>
      </c>
      <c r="AE715" s="63" t="s">
        <v>137</v>
      </c>
      <c r="AF715" s="63" t="s">
        <v>137</v>
      </c>
      <c r="AG715" s="64" t="s">
        <v>2909</v>
      </c>
      <c r="AH715" s="20" t="s">
        <v>139</v>
      </c>
      <c r="AI715" s="65">
        <v>45273</v>
      </c>
      <c r="AJ715" s="63" t="s">
        <v>2908</v>
      </c>
      <c r="AK715" s="63"/>
      <c r="AL715" s="63"/>
      <c r="AM715" s="63"/>
      <c r="AN715" s="77"/>
      <c r="AO715" s="63" t="s">
        <v>3422</v>
      </c>
      <c r="AP715" s="77"/>
      <c r="AQ715" s="63" t="s">
        <v>3422</v>
      </c>
      <c r="AR715" s="77"/>
      <c r="AS715" s="63" t="s">
        <v>3422</v>
      </c>
      <c r="AT715" s="77"/>
      <c r="AU715" s="63" t="s">
        <v>3422</v>
      </c>
      <c r="AV715" s="77"/>
      <c r="AW715" s="63" t="s">
        <v>3422</v>
      </c>
      <c r="AX715" s="63"/>
      <c r="AY715" s="63"/>
      <c r="AZ715" s="63"/>
      <c r="BA715" s="63"/>
      <c r="BB715" s="63" t="s">
        <v>33</v>
      </c>
      <c r="BC715" s="63"/>
      <c r="BD715" s="63" t="s">
        <v>7843</v>
      </c>
    </row>
    <row r="716" spans="1:56" hidden="1" x14ac:dyDescent="0.25">
      <c r="A716" s="63" t="s">
        <v>3</v>
      </c>
      <c r="B716" s="63" t="s">
        <v>15908</v>
      </c>
      <c r="C716" s="63" t="s">
        <v>15909</v>
      </c>
      <c r="D716" s="63" t="s">
        <v>15910</v>
      </c>
      <c r="E716" s="63" t="s">
        <v>15911</v>
      </c>
      <c r="F716" s="63"/>
      <c r="G716" s="63" t="s">
        <v>25</v>
      </c>
      <c r="H716" s="63" t="s">
        <v>6675</v>
      </c>
      <c r="I716" s="63">
        <v>9</v>
      </c>
      <c r="J716" s="63" t="s">
        <v>232</v>
      </c>
      <c r="K716" s="63">
        <v>901</v>
      </c>
      <c r="L716" s="63" t="s">
        <v>3383</v>
      </c>
      <c r="M716" s="63">
        <v>90150</v>
      </c>
      <c r="N716" s="63" t="s">
        <v>3383</v>
      </c>
      <c r="O716" s="63">
        <v>4</v>
      </c>
      <c r="P716" s="63" t="s">
        <v>6664</v>
      </c>
      <c r="Q716" s="63" t="s">
        <v>15912</v>
      </c>
      <c r="R716" s="63"/>
      <c r="S716" s="63" t="s">
        <v>14836</v>
      </c>
      <c r="T716" s="63"/>
      <c r="U716" s="63"/>
      <c r="V716" s="63" t="s">
        <v>15913</v>
      </c>
      <c r="W716" s="63" t="s">
        <v>15914</v>
      </c>
      <c r="X716" s="63"/>
      <c r="Y716" s="63" t="s">
        <v>15915</v>
      </c>
      <c r="Z716" s="63"/>
      <c r="AA716" s="63"/>
      <c r="AB716" s="63" t="s">
        <v>15916</v>
      </c>
      <c r="AC716" s="63" t="s">
        <v>15811</v>
      </c>
      <c r="AD716" s="63" t="s">
        <v>15917</v>
      </c>
      <c r="AE716" s="63" t="s">
        <v>137</v>
      </c>
      <c r="AF716" s="63" t="s">
        <v>137</v>
      </c>
      <c r="AG716" s="66" t="s">
        <v>2908</v>
      </c>
      <c r="AH716" s="66"/>
      <c r="AI716" s="70"/>
      <c r="AJ716" s="66"/>
      <c r="AK716" s="66"/>
      <c r="AL716" s="66"/>
      <c r="AM716" s="66"/>
      <c r="AN716" s="80"/>
      <c r="AO716" s="66"/>
      <c r="AP716" s="80"/>
      <c r="AQ716" s="66"/>
      <c r="AR716" s="80"/>
      <c r="AS716" s="66"/>
      <c r="AT716" s="80"/>
      <c r="AU716" s="66"/>
      <c r="AV716" s="80"/>
      <c r="AW716" s="66"/>
      <c r="AX716" s="66"/>
      <c r="AY716" s="66"/>
      <c r="AZ716" s="66"/>
      <c r="BA716" s="66"/>
      <c r="BB716" s="66"/>
      <c r="BC716" s="66"/>
      <c r="BD716" s="66"/>
    </row>
    <row r="717" spans="1:56" hidden="1" x14ac:dyDescent="0.25">
      <c r="A717" s="63" t="s">
        <v>3</v>
      </c>
      <c r="B717" s="63" t="s">
        <v>15918</v>
      </c>
      <c r="C717" s="63" t="s">
        <v>15919</v>
      </c>
      <c r="D717" s="63" t="s">
        <v>15920</v>
      </c>
      <c r="E717" s="63" t="s">
        <v>15921</v>
      </c>
      <c r="F717" s="63"/>
      <c r="G717" s="63" t="s">
        <v>8948</v>
      </c>
      <c r="H717" s="63" t="s">
        <v>8949</v>
      </c>
      <c r="I717" s="63">
        <v>9</v>
      </c>
      <c r="J717" s="63" t="s">
        <v>232</v>
      </c>
      <c r="K717" s="63">
        <v>901</v>
      </c>
      <c r="L717" s="63" t="s">
        <v>3383</v>
      </c>
      <c r="M717" s="63">
        <v>90150</v>
      </c>
      <c r="N717" s="63" t="s">
        <v>3383</v>
      </c>
      <c r="O717" s="63">
        <v>4</v>
      </c>
      <c r="P717" s="63" t="s">
        <v>6664</v>
      </c>
      <c r="Q717" s="63" t="s">
        <v>15922</v>
      </c>
      <c r="R717" s="63" t="s">
        <v>9418</v>
      </c>
      <c r="S717" s="63" t="s">
        <v>14006</v>
      </c>
      <c r="T717" s="63"/>
      <c r="U717" s="63"/>
      <c r="V717" s="63"/>
      <c r="W717" s="63"/>
      <c r="X717" s="63"/>
      <c r="Y717" s="63"/>
      <c r="Z717" s="63"/>
      <c r="AA717" s="63"/>
      <c r="AB717" s="63" t="s">
        <v>15923</v>
      </c>
      <c r="AC717" s="63" t="s">
        <v>14164</v>
      </c>
      <c r="AD717" s="63" t="s">
        <v>15924</v>
      </c>
      <c r="AE717" s="63" t="s">
        <v>137</v>
      </c>
      <c r="AF717" s="63" t="s">
        <v>137</v>
      </c>
      <c r="AG717" s="66" t="s">
        <v>2908</v>
      </c>
      <c r="AH717" s="66"/>
      <c r="AI717" s="70"/>
      <c r="AJ717" s="66"/>
      <c r="AK717" s="66"/>
      <c r="AL717" s="66"/>
      <c r="AM717" s="66"/>
      <c r="AN717" s="80"/>
      <c r="AO717" s="66">
        <v>25</v>
      </c>
      <c r="AP717" s="80"/>
      <c r="AQ717" s="66"/>
      <c r="AR717" s="80"/>
      <c r="AS717" s="66"/>
      <c r="AT717" s="80"/>
      <c r="AU717" s="66"/>
      <c r="AV717" s="80"/>
      <c r="AW717" s="66"/>
      <c r="AX717" s="66"/>
      <c r="AY717" s="66"/>
      <c r="AZ717" s="66"/>
      <c r="BA717" s="66"/>
      <c r="BB717" s="66"/>
      <c r="BC717" s="66"/>
      <c r="BD717" s="66"/>
    </row>
    <row r="718" spans="1:56" hidden="1" x14ac:dyDescent="0.25">
      <c r="A718" s="63" t="s">
        <v>3</v>
      </c>
      <c r="B718" s="63" t="s">
        <v>15925</v>
      </c>
      <c r="C718" s="63" t="s">
        <v>15926</v>
      </c>
      <c r="D718" s="63" t="s">
        <v>15927</v>
      </c>
      <c r="E718" s="63" t="s">
        <v>15928</v>
      </c>
      <c r="F718" s="63"/>
      <c r="G718" s="63" t="s">
        <v>63</v>
      </c>
      <c r="H718" s="63" t="s">
        <v>6702</v>
      </c>
      <c r="I718" s="63">
        <v>13</v>
      </c>
      <c r="J718" s="71" t="s">
        <v>3510</v>
      </c>
      <c r="K718" s="63">
        <v>1308</v>
      </c>
      <c r="L718" s="63" t="s">
        <v>3524</v>
      </c>
      <c r="M718" s="63">
        <v>130850</v>
      </c>
      <c r="N718" s="63" t="s">
        <v>3524</v>
      </c>
      <c r="O718" s="63">
        <v>4</v>
      </c>
      <c r="P718" s="63" t="s">
        <v>6664</v>
      </c>
      <c r="Q718" s="63" t="s">
        <v>15929</v>
      </c>
      <c r="R718" s="63"/>
      <c r="S718" s="63" t="s">
        <v>4582</v>
      </c>
      <c r="T718" s="63"/>
      <c r="U718" s="63"/>
      <c r="V718" s="63" t="s">
        <v>15930</v>
      </c>
      <c r="W718" s="63"/>
      <c r="X718" s="63"/>
      <c r="Y718" s="63"/>
      <c r="Z718" s="63" t="s">
        <v>9002</v>
      </c>
      <c r="AA718" s="63"/>
      <c r="AB718" s="63" t="s">
        <v>15931</v>
      </c>
      <c r="AC718" s="63" t="s">
        <v>15932</v>
      </c>
      <c r="AD718" s="63" t="s">
        <v>15933</v>
      </c>
      <c r="AE718" s="63" t="s">
        <v>137</v>
      </c>
      <c r="AF718" s="63" t="s">
        <v>137</v>
      </c>
      <c r="AG718" s="66" t="s">
        <v>2908</v>
      </c>
      <c r="AH718" s="66"/>
      <c r="AI718" s="70"/>
      <c r="AJ718" s="66"/>
      <c r="AK718" s="66"/>
      <c r="AL718" s="66"/>
      <c r="AM718" s="66"/>
      <c r="AN718" s="80"/>
      <c r="AO718" s="66">
        <v>37</v>
      </c>
      <c r="AP718" s="80"/>
      <c r="AQ718" s="66"/>
      <c r="AR718" s="80"/>
      <c r="AS718" s="66"/>
      <c r="AT718" s="80"/>
      <c r="AU718" s="66"/>
      <c r="AV718" s="80"/>
      <c r="AW718" s="66"/>
      <c r="AX718" s="66"/>
      <c r="AY718" s="66"/>
      <c r="AZ718" s="66"/>
      <c r="BA718" s="66"/>
      <c r="BB718" s="72">
        <f>17/83</f>
        <v>0.20481927710843373</v>
      </c>
      <c r="BC718" s="66"/>
      <c r="BD718" s="66"/>
    </row>
    <row r="719" spans="1:56" hidden="1" x14ac:dyDescent="0.25">
      <c r="A719" s="63" t="s">
        <v>3</v>
      </c>
      <c r="B719" s="63" t="s">
        <v>15934</v>
      </c>
      <c r="C719" s="63" t="s">
        <v>15935</v>
      </c>
      <c r="D719" s="63" t="s">
        <v>15936</v>
      </c>
      <c r="E719" s="63" t="s">
        <v>15937</v>
      </c>
      <c r="F719" s="63"/>
      <c r="G719" s="63" t="s">
        <v>63</v>
      </c>
      <c r="H719" s="63" t="s">
        <v>6702</v>
      </c>
      <c r="I719" s="63">
        <v>13</v>
      </c>
      <c r="J719" s="71" t="s">
        <v>3510</v>
      </c>
      <c r="K719" s="63">
        <v>1308</v>
      </c>
      <c r="L719" s="63" t="s">
        <v>3524</v>
      </c>
      <c r="M719" s="63">
        <v>130850</v>
      </c>
      <c r="N719" s="63" t="s">
        <v>3524</v>
      </c>
      <c r="O719" s="63">
        <v>4</v>
      </c>
      <c r="P719" s="63" t="s">
        <v>6664</v>
      </c>
      <c r="Q719" s="63" t="s">
        <v>15938</v>
      </c>
      <c r="R719" s="63" t="s">
        <v>508</v>
      </c>
      <c r="S719" s="63" t="s">
        <v>341</v>
      </c>
      <c r="T719" s="63"/>
      <c r="U719" s="63"/>
      <c r="V719" s="63" t="s">
        <v>15939</v>
      </c>
      <c r="W719" s="63"/>
      <c r="X719" s="63"/>
      <c r="Y719" s="63"/>
      <c r="Z719" s="63"/>
      <c r="AA719" s="63"/>
      <c r="AB719" s="63" t="s">
        <v>15940</v>
      </c>
      <c r="AC719" s="63" t="s">
        <v>13199</v>
      </c>
      <c r="AD719" s="63" t="s">
        <v>15941</v>
      </c>
      <c r="AE719" s="63" t="s">
        <v>137</v>
      </c>
      <c r="AF719" s="63" t="s">
        <v>137</v>
      </c>
      <c r="AG719" s="66" t="s">
        <v>2908</v>
      </c>
      <c r="AH719" s="66"/>
      <c r="AI719" s="70"/>
      <c r="AJ719" s="66"/>
      <c r="AK719" s="66"/>
      <c r="AL719" s="66"/>
      <c r="AM719" s="66"/>
      <c r="AN719" s="80"/>
      <c r="AO719" s="66">
        <v>18</v>
      </c>
      <c r="AP719" s="80"/>
      <c r="AQ719" s="66"/>
      <c r="AR719" s="80"/>
      <c r="AS719" s="66"/>
      <c r="AT719" s="80"/>
      <c r="AU719" s="66"/>
      <c r="AV719" s="80"/>
      <c r="AW719" s="66"/>
      <c r="AX719" s="66"/>
      <c r="AY719" s="66"/>
      <c r="AZ719" s="66"/>
      <c r="BA719" s="66"/>
      <c r="BB719" s="66"/>
      <c r="BC719" s="66"/>
      <c r="BD719" s="66"/>
    </row>
    <row r="720" spans="1:56" hidden="1" x14ac:dyDescent="0.25">
      <c r="A720" s="63" t="s">
        <v>3</v>
      </c>
      <c r="B720" s="63" t="s">
        <v>15942</v>
      </c>
      <c r="C720" s="63" t="s">
        <v>15943</v>
      </c>
      <c r="D720" s="63" t="s">
        <v>15944</v>
      </c>
      <c r="E720" s="63"/>
      <c r="F720" s="63"/>
      <c r="G720" s="63" t="s">
        <v>6943</v>
      </c>
      <c r="H720" s="63" t="s">
        <v>6944</v>
      </c>
      <c r="I720" s="63">
        <v>9</v>
      </c>
      <c r="J720" s="71" t="s">
        <v>232</v>
      </c>
      <c r="K720" s="63">
        <v>916</v>
      </c>
      <c r="L720" s="63" t="s">
        <v>5041</v>
      </c>
      <c r="M720" s="63">
        <v>91650</v>
      </c>
      <c r="N720" s="63" t="s">
        <v>5041</v>
      </c>
      <c r="O720" s="63">
        <v>4</v>
      </c>
      <c r="P720" s="63" t="s">
        <v>6664</v>
      </c>
      <c r="Q720" s="63" t="s">
        <v>15945</v>
      </c>
      <c r="R720" s="63"/>
      <c r="S720" s="63"/>
      <c r="T720" s="63"/>
      <c r="U720" s="63" t="s">
        <v>15946</v>
      </c>
      <c r="V720" s="63"/>
      <c r="W720" s="63"/>
      <c r="X720" s="63"/>
      <c r="Y720" s="63"/>
      <c r="Z720" s="63"/>
      <c r="AA720" s="63" t="s">
        <v>6</v>
      </c>
      <c r="AB720" s="63" t="s">
        <v>15947</v>
      </c>
      <c r="AC720" s="63" t="s">
        <v>15948</v>
      </c>
      <c r="AD720" s="63" t="s">
        <v>15949</v>
      </c>
      <c r="AE720" s="63" t="s">
        <v>137</v>
      </c>
      <c r="AF720" s="63" t="s">
        <v>137</v>
      </c>
      <c r="AG720" s="66" t="s">
        <v>2908</v>
      </c>
      <c r="AH720" s="66"/>
      <c r="AI720" s="70"/>
      <c r="AJ720" s="66"/>
      <c r="AK720" s="66"/>
      <c r="AL720" s="66"/>
      <c r="AM720" s="66"/>
      <c r="AN720" s="80"/>
      <c r="AO720" s="66">
        <v>12</v>
      </c>
      <c r="AP720" s="80"/>
      <c r="AQ720" s="66"/>
      <c r="AR720" s="80"/>
      <c r="AS720" s="66"/>
      <c r="AT720" s="80"/>
      <c r="AU720" s="66"/>
      <c r="AV720" s="80"/>
      <c r="AW720" s="66"/>
      <c r="AX720" s="66"/>
      <c r="AY720" s="66"/>
      <c r="AZ720" s="66"/>
      <c r="BA720" s="66"/>
      <c r="BB720" s="66"/>
      <c r="BC720" s="66"/>
      <c r="BD720" s="66"/>
    </row>
    <row r="721" spans="1:56" hidden="1" x14ac:dyDescent="0.25">
      <c r="A721" s="63" t="s">
        <v>3</v>
      </c>
      <c r="B721" s="63" t="s">
        <v>15950</v>
      </c>
      <c r="C721" s="63" t="s">
        <v>15951</v>
      </c>
      <c r="D721" s="63" t="s">
        <v>15952</v>
      </c>
      <c r="E721" s="63" t="s">
        <v>261</v>
      </c>
      <c r="F721" s="63"/>
      <c r="G721" s="63" t="s">
        <v>63</v>
      </c>
      <c r="H721" s="63" t="s">
        <v>6702</v>
      </c>
      <c r="I721" s="63">
        <v>13</v>
      </c>
      <c r="J721" s="63" t="s">
        <v>3510</v>
      </c>
      <c r="K721" s="63">
        <v>1308</v>
      </c>
      <c r="L721" s="63" t="s">
        <v>3524</v>
      </c>
      <c r="M721" s="63">
        <v>130850</v>
      </c>
      <c r="N721" s="63" t="s">
        <v>3524</v>
      </c>
      <c r="O721" s="63">
        <v>4</v>
      </c>
      <c r="P721" s="63" t="s">
        <v>6664</v>
      </c>
      <c r="Q721" s="63" t="s">
        <v>15953</v>
      </c>
      <c r="R721" s="63" t="s">
        <v>15954</v>
      </c>
      <c r="S721" s="63" t="s">
        <v>15955</v>
      </c>
      <c r="T721" s="63"/>
      <c r="U721" s="63"/>
      <c r="V721" s="63" t="s">
        <v>15956</v>
      </c>
      <c r="W721" s="63" t="s">
        <v>4959</v>
      </c>
      <c r="X721" s="63" t="s">
        <v>132</v>
      </c>
      <c r="Y721" s="63" t="s">
        <v>5054</v>
      </c>
      <c r="Z721" s="63"/>
      <c r="AA721" s="63"/>
      <c r="AB721" s="63" t="s">
        <v>15957</v>
      </c>
      <c r="AC721" s="63" t="s">
        <v>15958</v>
      </c>
      <c r="AD721" s="63" t="s">
        <v>15959</v>
      </c>
      <c r="AE721" s="63" t="s">
        <v>137</v>
      </c>
      <c r="AF721" s="63" t="s">
        <v>137</v>
      </c>
      <c r="AG721" s="66" t="s">
        <v>2908</v>
      </c>
      <c r="AH721" s="66"/>
      <c r="AI721" s="70"/>
      <c r="AJ721" s="66"/>
      <c r="AK721" s="66"/>
      <c r="AL721" s="66"/>
      <c r="AM721" s="66"/>
      <c r="AN721" s="80"/>
      <c r="AO721" s="66">
        <v>9</v>
      </c>
      <c r="AP721" s="80"/>
      <c r="AQ721" s="66"/>
      <c r="AR721" s="80"/>
      <c r="AS721" s="66"/>
      <c r="AT721" s="80"/>
      <c r="AU721" s="66"/>
      <c r="AV721" s="80"/>
      <c r="AW721" s="66"/>
      <c r="AX721" s="66"/>
      <c r="AY721" s="66"/>
      <c r="AZ721" s="66"/>
      <c r="BA721" s="66"/>
      <c r="BB721" s="66"/>
      <c r="BC721" s="66"/>
      <c r="BD721" s="66"/>
    </row>
    <row r="722" spans="1:56" hidden="1" x14ac:dyDescent="0.25">
      <c r="A722" s="63" t="s">
        <v>3</v>
      </c>
      <c r="B722" s="63" t="s">
        <v>15960</v>
      </c>
      <c r="C722" s="63" t="s">
        <v>15961</v>
      </c>
      <c r="D722" s="63" t="s">
        <v>15962</v>
      </c>
      <c r="E722" s="63" t="s">
        <v>15963</v>
      </c>
      <c r="F722" s="63"/>
      <c r="G722" s="63" t="s">
        <v>6688</v>
      </c>
      <c r="H722" s="63" t="s">
        <v>6689</v>
      </c>
      <c r="I722" s="63">
        <v>9</v>
      </c>
      <c r="J722" s="63" t="s">
        <v>232</v>
      </c>
      <c r="K722" s="63">
        <v>901</v>
      </c>
      <c r="L722" s="63" t="s">
        <v>3383</v>
      </c>
      <c r="M722" s="63">
        <v>90150</v>
      </c>
      <c r="N722" s="63" t="s">
        <v>3383</v>
      </c>
      <c r="O722" s="63">
        <v>4</v>
      </c>
      <c r="P722" s="63" t="s">
        <v>6664</v>
      </c>
      <c r="Q722" s="63" t="s">
        <v>3258</v>
      </c>
      <c r="R722" s="63" t="s">
        <v>15964</v>
      </c>
      <c r="S722" s="63"/>
      <c r="T722" s="63"/>
      <c r="U722" s="63"/>
      <c r="V722" s="63"/>
      <c r="W722" s="63"/>
      <c r="X722" s="63"/>
      <c r="Y722" s="63"/>
      <c r="Z722" s="63"/>
      <c r="AA722" s="63"/>
      <c r="AB722" s="63" t="s">
        <v>15965</v>
      </c>
      <c r="AC722" s="63" t="s">
        <v>15966</v>
      </c>
      <c r="AD722" s="63" t="s">
        <v>15967</v>
      </c>
      <c r="AE722" s="63" t="s">
        <v>137</v>
      </c>
      <c r="AF722" s="63" t="s">
        <v>137</v>
      </c>
      <c r="AG722" s="66" t="s">
        <v>2908</v>
      </c>
      <c r="AH722" s="66"/>
      <c r="AI722" s="70"/>
      <c r="AJ722" s="66"/>
      <c r="AK722" s="66"/>
      <c r="AL722" s="66"/>
      <c r="AM722" s="66"/>
      <c r="AN722" s="80"/>
      <c r="AO722" s="66"/>
      <c r="AP722" s="80"/>
      <c r="AQ722" s="66"/>
      <c r="AR722" s="80"/>
      <c r="AS722" s="66"/>
      <c r="AT722" s="80"/>
      <c r="AU722" s="66"/>
      <c r="AV722" s="80"/>
      <c r="AW722" s="66"/>
      <c r="AX722" s="66"/>
      <c r="AY722" s="66"/>
      <c r="AZ722" s="66"/>
      <c r="BA722" s="66"/>
      <c r="BB722" s="66"/>
      <c r="BC722" s="66"/>
      <c r="BD722" s="66"/>
    </row>
    <row r="723" spans="1:56" hidden="1" x14ac:dyDescent="0.25">
      <c r="A723" s="63" t="s">
        <v>3</v>
      </c>
      <c r="B723" s="63" t="s">
        <v>15968</v>
      </c>
      <c r="C723" s="63" t="s">
        <v>15969</v>
      </c>
      <c r="D723" s="63" t="s">
        <v>15970</v>
      </c>
      <c r="E723" s="63" t="s">
        <v>15971</v>
      </c>
      <c r="F723" s="63"/>
      <c r="G723" s="63" t="s">
        <v>25</v>
      </c>
      <c r="H723" s="63" t="s">
        <v>6675</v>
      </c>
      <c r="I723" s="63">
        <v>9</v>
      </c>
      <c r="J723" s="63" t="s">
        <v>232</v>
      </c>
      <c r="K723" s="63">
        <v>901</v>
      </c>
      <c r="L723" s="63" t="s">
        <v>3383</v>
      </c>
      <c r="M723" s="63">
        <v>90150</v>
      </c>
      <c r="N723" s="63" t="s">
        <v>3383</v>
      </c>
      <c r="O723" s="63">
        <v>4</v>
      </c>
      <c r="P723" s="63" t="s">
        <v>6664</v>
      </c>
      <c r="Q723" s="63" t="s">
        <v>15355</v>
      </c>
      <c r="R723" s="63" t="s">
        <v>15972</v>
      </c>
      <c r="S723" s="63" t="s">
        <v>4508</v>
      </c>
      <c r="T723" s="63"/>
      <c r="U723" s="63"/>
      <c r="V723" s="63" t="s">
        <v>15973</v>
      </c>
      <c r="W723" s="63"/>
      <c r="X723" s="63"/>
      <c r="Y723" s="63"/>
      <c r="Z723" s="63"/>
      <c r="AA723" s="63"/>
      <c r="AB723" s="63" t="s">
        <v>15974</v>
      </c>
      <c r="AC723" s="63" t="s">
        <v>15975</v>
      </c>
      <c r="AD723" s="63" t="s">
        <v>15976</v>
      </c>
      <c r="AE723" s="63" t="s">
        <v>137</v>
      </c>
      <c r="AF723" s="63" t="s">
        <v>137</v>
      </c>
      <c r="AG723" s="66" t="s">
        <v>2908</v>
      </c>
      <c r="AH723" s="66"/>
      <c r="AI723" s="70"/>
      <c r="AJ723" s="66"/>
      <c r="AK723" s="66"/>
      <c r="AL723" s="66"/>
      <c r="AM723" s="66"/>
      <c r="AN723" s="80"/>
      <c r="AO723" s="66"/>
      <c r="AP723" s="80"/>
      <c r="AQ723" s="66"/>
      <c r="AR723" s="80"/>
      <c r="AS723" s="66"/>
      <c r="AT723" s="80"/>
      <c r="AU723" s="66"/>
      <c r="AV723" s="80"/>
      <c r="AW723" s="66"/>
      <c r="AX723" s="66"/>
      <c r="AY723" s="66"/>
      <c r="AZ723" s="66"/>
      <c r="BA723" s="66"/>
      <c r="BB723" s="66"/>
      <c r="BC723" s="66"/>
      <c r="BD723" s="66"/>
    </row>
    <row r="724" spans="1:56" hidden="1" x14ac:dyDescent="0.25">
      <c r="A724" s="63" t="s">
        <v>3</v>
      </c>
      <c r="B724" s="63" t="s">
        <v>15977</v>
      </c>
      <c r="C724" s="63" t="s">
        <v>15978</v>
      </c>
      <c r="D724" s="63" t="s">
        <v>15979</v>
      </c>
      <c r="E724" s="63" t="s">
        <v>15979</v>
      </c>
      <c r="F724" s="63"/>
      <c r="G724" s="63" t="s">
        <v>61</v>
      </c>
      <c r="H724" s="63" t="s">
        <v>7506</v>
      </c>
      <c r="I724" s="63">
        <v>9</v>
      </c>
      <c r="J724" s="63" t="s">
        <v>232</v>
      </c>
      <c r="K724" s="63">
        <v>901</v>
      </c>
      <c r="L724" s="63" t="s">
        <v>3383</v>
      </c>
      <c r="M724" s="63">
        <v>90150</v>
      </c>
      <c r="N724" s="63" t="s">
        <v>3383</v>
      </c>
      <c r="O724" s="63">
        <v>4</v>
      </c>
      <c r="P724" s="63" t="s">
        <v>6664</v>
      </c>
      <c r="Q724" s="63" t="s">
        <v>15980</v>
      </c>
      <c r="R724" s="63"/>
      <c r="S724" s="63" t="s">
        <v>15981</v>
      </c>
      <c r="T724" s="63"/>
      <c r="U724" s="63"/>
      <c r="V724" s="63" t="s">
        <v>15982</v>
      </c>
      <c r="W724" s="63" t="s">
        <v>132</v>
      </c>
      <c r="X724" s="63"/>
      <c r="Y724" s="63"/>
      <c r="Z724" s="63"/>
      <c r="AA724" s="63"/>
      <c r="AB724" s="63" t="s">
        <v>15983</v>
      </c>
      <c r="AC724" s="63" t="s">
        <v>15984</v>
      </c>
      <c r="AD724" s="63" t="s">
        <v>15985</v>
      </c>
      <c r="AE724" s="63" t="s">
        <v>137</v>
      </c>
      <c r="AF724" s="63" t="s">
        <v>137</v>
      </c>
      <c r="AG724" s="66" t="s">
        <v>2908</v>
      </c>
      <c r="AH724" s="66"/>
      <c r="AI724" s="70"/>
      <c r="AJ724" s="66"/>
      <c r="AK724" s="66"/>
      <c r="AL724" s="66"/>
      <c r="AM724" s="66"/>
      <c r="AN724" s="80"/>
      <c r="AO724" s="66"/>
      <c r="AP724" s="80"/>
      <c r="AQ724" s="66"/>
      <c r="AR724" s="80"/>
      <c r="AS724" s="66"/>
      <c r="AT724" s="80"/>
      <c r="AU724" s="66"/>
      <c r="AV724" s="80"/>
      <c r="AW724" s="66"/>
      <c r="AX724" s="66"/>
      <c r="AY724" s="66"/>
      <c r="AZ724" s="66"/>
      <c r="BA724" s="66"/>
      <c r="BB724" s="66"/>
      <c r="BC724" s="66"/>
      <c r="BD724" s="66"/>
    </row>
    <row r="725" spans="1:56" hidden="1" x14ac:dyDescent="0.25">
      <c r="A725" s="63" t="s">
        <v>3</v>
      </c>
      <c r="B725" s="63" t="s">
        <v>15986</v>
      </c>
      <c r="C725" s="63" t="s">
        <v>15987</v>
      </c>
      <c r="D725" s="63" t="s">
        <v>15988</v>
      </c>
      <c r="E725" s="63" t="s">
        <v>15989</v>
      </c>
      <c r="F725" s="63"/>
      <c r="G725" s="63" t="s">
        <v>25</v>
      </c>
      <c r="H725" s="63" t="s">
        <v>6675</v>
      </c>
      <c r="I725" s="63">
        <v>9</v>
      </c>
      <c r="J725" s="63" t="s">
        <v>232</v>
      </c>
      <c r="K725" s="63">
        <v>901</v>
      </c>
      <c r="L725" s="63" t="s">
        <v>3383</v>
      </c>
      <c r="M725" s="63">
        <v>90150</v>
      </c>
      <c r="N725" s="63" t="s">
        <v>3383</v>
      </c>
      <c r="O725" s="63">
        <v>4</v>
      </c>
      <c r="P725" s="63" t="s">
        <v>6664</v>
      </c>
      <c r="Q725" s="63" t="s">
        <v>15990</v>
      </c>
      <c r="R725" s="63" t="s">
        <v>15991</v>
      </c>
      <c r="S725" s="63" t="s">
        <v>14384</v>
      </c>
      <c r="T725" s="63"/>
      <c r="U725" s="63"/>
      <c r="V725" s="63" t="s">
        <v>15992</v>
      </c>
      <c r="W725" s="63" t="s">
        <v>511</v>
      </c>
      <c r="X725" s="63"/>
      <c r="Y725" s="63"/>
      <c r="Z725" s="63"/>
      <c r="AA725" s="63"/>
      <c r="AB725" s="63" t="s">
        <v>15993</v>
      </c>
      <c r="AC725" s="63" t="s">
        <v>15994</v>
      </c>
      <c r="AD725" s="63" t="s">
        <v>15995</v>
      </c>
      <c r="AE725" s="63" t="s">
        <v>137</v>
      </c>
      <c r="AF725" s="63" t="s">
        <v>137</v>
      </c>
      <c r="AG725" s="66" t="s">
        <v>2908</v>
      </c>
      <c r="AH725" s="66"/>
      <c r="AI725" s="70"/>
      <c r="AJ725" s="66"/>
      <c r="AK725" s="66"/>
      <c r="AL725" s="66"/>
      <c r="AM725" s="66"/>
      <c r="AN725" s="80"/>
      <c r="AO725" s="66"/>
      <c r="AP725" s="80"/>
      <c r="AQ725" s="66"/>
      <c r="AR725" s="80"/>
      <c r="AS725" s="66"/>
      <c r="AT725" s="80"/>
      <c r="AU725" s="66"/>
      <c r="AV725" s="80"/>
      <c r="AW725" s="66"/>
      <c r="AX725" s="66"/>
      <c r="AY725" s="66"/>
      <c r="AZ725" s="66"/>
      <c r="BA725" s="66"/>
      <c r="BB725" s="66"/>
      <c r="BC725" s="66"/>
      <c r="BD725" s="66"/>
    </row>
    <row r="726" spans="1:56" hidden="1" x14ac:dyDescent="0.25">
      <c r="A726" s="63" t="s">
        <v>3</v>
      </c>
      <c r="B726" s="63" t="s">
        <v>15996</v>
      </c>
      <c r="C726" s="63" t="s">
        <v>15997</v>
      </c>
      <c r="D726" s="63" t="s">
        <v>15998</v>
      </c>
      <c r="E726" s="63" t="s">
        <v>261</v>
      </c>
      <c r="F726" s="63"/>
      <c r="G726" s="63" t="s">
        <v>19</v>
      </c>
      <c r="H726" s="63" t="s">
        <v>6712</v>
      </c>
      <c r="I726" s="63">
        <v>9</v>
      </c>
      <c r="J726" s="63" t="s">
        <v>232</v>
      </c>
      <c r="K726" s="63">
        <v>901</v>
      </c>
      <c r="L726" s="63" t="s">
        <v>3383</v>
      </c>
      <c r="M726" s="63">
        <v>90150</v>
      </c>
      <c r="N726" s="63" t="s">
        <v>3383</v>
      </c>
      <c r="O726" s="63">
        <v>4</v>
      </c>
      <c r="P726" s="63" t="s">
        <v>6664</v>
      </c>
      <c r="Q726" s="63" t="s">
        <v>15999</v>
      </c>
      <c r="R726" s="63" t="s">
        <v>16000</v>
      </c>
      <c r="S726" s="63" t="s">
        <v>16001</v>
      </c>
      <c r="T726" s="63"/>
      <c r="U726" s="63"/>
      <c r="V726" s="63" t="s">
        <v>16002</v>
      </c>
      <c r="W726" s="63" t="s">
        <v>1406</v>
      </c>
      <c r="X726" s="63"/>
      <c r="Y726" s="63"/>
      <c r="Z726" s="63" t="s">
        <v>4511</v>
      </c>
      <c r="AA726" s="63"/>
      <c r="AB726" s="63" t="s">
        <v>16003</v>
      </c>
      <c r="AC726" s="63" t="s">
        <v>16004</v>
      </c>
      <c r="AD726" s="63" t="s">
        <v>16005</v>
      </c>
      <c r="AE726" s="63" t="s">
        <v>137</v>
      </c>
      <c r="AF726" s="63" t="s">
        <v>137</v>
      </c>
      <c r="AG726" s="66" t="s">
        <v>2908</v>
      </c>
      <c r="AH726" s="66"/>
      <c r="AI726" s="70"/>
      <c r="AJ726" s="66"/>
      <c r="AK726" s="66"/>
      <c r="AL726" s="66"/>
      <c r="AM726" s="66"/>
      <c r="AN726" s="80"/>
      <c r="AO726" s="66"/>
      <c r="AP726" s="80"/>
      <c r="AQ726" s="66"/>
      <c r="AR726" s="80"/>
      <c r="AS726" s="66"/>
      <c r="AT726" s="80"/>
      <c r="AU726" s="66"/>
      <c r="AV726" s="80"/>
      <c r="AW726" s="66"/>
      <c r="AX726" s="66"/>
      <c r="AY726" s="66"/>
      <c r="AZ726" s="66"/>
      <c r="BA726" s="66"/>
      <c r="BB726" s="66"/>
      <c r="BC726" s="66"/>
      <c r="BD726" s="66"/>
    </row>
    <row r="727" spans="1:56" hidden="1" x14ac:dyDescent="0.25">
      <c r="A727" s="63" t="s">
        <v>3</v>
      </c>
      <c r="B727" s="63" t="s">
        <v>16006</v>
      </c>
      <c r="C727" s="63" t="s">
        <v>16007</v>
      </c>
      <c r="D727" s="63" t="s">
        <v>16008</v>
      </c>
      <c r="E727" s="63" t="s">
        <v>261</v>
      </c>
      <c r="F727" s="63"/>
      <c r="G727" s="63" t="s">
        <v>63</v>
      </c>
      <c r="H727" s="63" t="s">
        <v>6702</v>
      </c>
      <c r="I727" s="63">
        <v>13</v>
      </c>
      <c r="J727" s="63" t="s">
        <v>3510</v>
      </c>
      <c r="K727" s="63">
        <v>1308</v>
      </c>
      <c r="L727" s="63" t="s">
        <v>3524</v>
      </c>
      <c r="M727" s="63">
        <v>130850</v>
      </c>
      <c r="N727" s="63" t="s">
        <v>3524</v>
      </c>
      <c r="O727" s="63">
        <v>4</v>
      </c>
      <c r="P727" s="63" t="s">
        <v>6664</v>
      </c>
      <c r="Q727" s="63" t="s">
        <v>3838</v>
      </c>
      <c r="R727" s="63" t="s">
        <v>508</v>
      </c>
      <c r="S727" s="63" t="s">
        <v>15206</v>
      </c>
      <c r="T727" s="63"/>
      <c r="U727" s="63"/>
      <c r="V727" s="63" t="s">
        <v>16009</v>
      </c>
      <c r="W727" s="63"/>
      <c r="X727" s="63"/>
      <c r="Y727" s="63"/>
      <c r="Z727" s="63"/>
      <c r="AA727" s="63"/>
      <c r="AB727" s="63" t="s">
        <v>16010</v>
      </c>
      <c r="AC727" s="63" t="s">
        <v>16011</v>
      </c>
      <c r="AD727" s="63" t="s">
        <v>16012</v>
      </c>
      <c r="AE727" s="63" t="s">
        <v>137</v>
      </c>
      <c r="AF727" s="63" t="s">
        <v>137</v>
      </c>
      <c r="AG727" s="66" t="s">
        <v>2908</v>
      </c>
      <c r="AH727" s="66"/>
      <c r="AI727" s="70"/>
      <c r="AJ727" s="66"/>
      <c r="AK727" s="66"/>
      <c r="AL727" s="66"/>
      <c r="AM727" s="66"/>
      <c r="AN727" s="80"/>
      <c r="AO727" s="66"/>
      <c r="AP727" s="80"/>
      <c r="AQ727" s="66"/>
      <c r="AR727" s="80"/>
      <c r="AS727" s="66"/>
      <c r="AT727" s="80"/>
      <c r="AU727" s="66"/>
      <c r="AV727" s="80"/>
      <c r="AW727" s="66"/>
      <c r="AX727" s="66"/>
      <c r="AY727" s="66"/>
      <c r="AZ727" s="66"/>
      <c r="BA727" s="66"/>
      <c r="BB727" s="66"/>
      <c r="BC727" s="66"/>
      <c r="BD727" s="66"/>
    </row>
    <row r="728" spans="1:56" hidden="1" x14ac:dyDescent="0.25">
      <c r="A728" s="63" t="s">
        <v>3</v>
      </c>
      <c r="B728" s="63" t="s">
        <v>16013</v>
      </c>
      <c r="C728" s="63" t="s">
        <v>16014</v>
      </c>
      <c r="D728" s="63" t="s">
        <v>16015</v>
      </c>
      <c r="E728" s="63" t="s">
        <v>16015</v>
      </c>
      <c r="F728" s="63"/>
      <c r="G728" s="63" t="s">
        <v>25</v>
      </c>
      <c r="H728" s="63" t="s">
        <v>6675</v>
      </c>
      <c r="I728" s="63">
        <v>9</v>
      </c>
      <c r="J728" s="63" t="s">
        <v>232</v>
      </c>
      <c r="K728" s="63">
        <v>901</v>
      </c>
      <c r="L728" s="63" t="s">
        <v>3383</v>
      </c>
      <c r="M728" s="63">
        <v>90150</v>
      </c>
      <c r="N728" s="63" t="s">
        <v>3383</v>
      </c>
      <c r="O728" s="63">
        <v>4</v>
      </c>
      <c r="P728" s="63" t="s">
        <v>6664</v>
      </c>
      <c r="Q728" s="63" t="s">
        <v>14384</v>
      </c>
      <c r="R728" s="63" t="s">
        <v>16016</v>
      </c>
      <c r="S728" s="63" t="s">
        <v>12208</v>
      </c>
      <c r="T728" s="63"/>
      <c r="U728" s="63"/>
      <c r="V728" s="63"/>
      <c r="W728" s="63" t="s">
        <v>132</v>
      </c>
      <c r="X728" s="63"/>
      <c r="Y728" s="63"/>
      <c r="Z728" s="63"/>
      <c r="AA728" s="63"/>
      <c r="AB728" s="63" t="s">
        <v>16017</v>
      </c>
      <c r="AC728" s="63" t="s">
        <v>16018</v>
      </c>
      <c r="AD728" s="63" t="s">
        <v>16019</v>
      </c>
      <c r="AE728" s="63" t="s">
        <v>137</v>
      </c>
      <c r="AF728" s="63" t="s">
        <v>137</v>
      </c>
      <c r="AG728" s="66" t="s">
        <v>2908</v>
      </c>
      <c r="AH728" s="66"/>
      <c r="AI728" s="70"/>
      <c r="AJ728" s="66"/>
      <c r="AK728" s="66"/>
      <c r="AL728" s="66"/>
      <c r="AM728" s="66"/>
      <c r="AN728" s="80"/>
      <c r="AO728" s="66"/>
      <c r="AP728" s="80"/>
      <c r="AQ728" s="66"/>
      <c r="AR728" s="80"/>
      <c r="AS728" s="66"/>
      <c r="AT728" s="80"/>
      <c r="AU728" s="66"/>
      <c r="AV728" s="80"/>
      <c r="AW728" s="66"/>
      <c r="AX728" s="66"/>
      <c r="AY728" s="66"/>
      <c r="AZ728" s="66"/>
      <c r="BA728" s="66"/>
      <c r="BB728" s="66"/>
      <c r="BC728" s="66"/>
      <c r="BD728" s="66"/>
    </row>
    <row r="729" spans="1:56" hidden="1" x14ac:dyDescent="0.25">
      <c r="A729" s="63" t="s">
        <v>3</v>
      </c>
      <c r="B729" s="63" t="s">
        <v>16020</v>
      </c>
      <c r="C729" s="63" t="s">
        <v>16021</v>
      </c>
      <c r="D729" s="63" t="s">
        <v>16022</v>
      </c>
      <c r="E729" s="63" t="s">
        <v>16022</v>
      </c>
      <c r="F729" s="63"/>
      <c r="G729" s="63" t="s">
        <v>16</v>
      </c>
      <c r="H729" s="63" t="s">
        <v>7058</v>
      </c>
      <c r="I729" s="63">
        <v>9</v>
      </c>
      <c r="J729" s="63" t="s">
        <v>232</v>
      </c>
      <c r="K729" s="63">
        <v>901</v>
      </c>
      <c r="L729" s="63" t="s">
        <v>3383</v>
      </c>
      <c r="M729" s="63">
        <v>90150</v>
      </c>
      <c r="N729" s="63" t="s">
        <v>3383</v>
      </c>
      <c r="O729" s="63">
        <v>4</v>
      </c>
      <c r="P729" s="63" t="s">
        <v>6664</v>
      </c>
      <c r="Q729" s="63" t="s">
        <v>4341</v>
      </c>
      <c r="R729" s="63"/>
      <c r="S729" s="63" t="s">
        <v>16023</v>
      </c>
      <c r="T729" s="63" t="s">
        <v>1610</v>
      </c>
      <c r="U729" s="63"/>
      <c r="V729" s="63"/>
      <c r="W729" s="63" t="s">
        <v>132</v>
      </c>
      <c r="X729" s="63"/>
      <c r="Y729" s="63"/>
      <c r="Z729" s="63"/>
      <c r="AA729" s="63"/>
      <c r="AB729" s="63" t="s">
        <v>16024</v>
      </c>
      <c r="AC729" s="63" t="s">
        <v>16025</v>
      </c>
      <c r="AD729" s="63" t="s">
        <v>16026</v>
      </c>
      <c r="AE729" s="63" t="s">
        <v>137</v>
      </c>
      <c r="AF729" s="63" t="s">
        <v>137</v>
      </c>
      <c r="AG729" s="66" t="s">
        <v>2908</v>
      </c>
      <c r="AH729" s="66"/>
      <c r="AI729" s="70"/>
      <c r="AJ729" s="66"/>
      <c r="AK729" s="66"/>
      <c r="AL729" s="66"/>
      <c r="AM729" s="66"/>
      <c r="AN729" s="80"/>
      <c r="AO729" s="66"/>
      <c r="AP729" s="80"/>
      <c r="AQ729" s="66"/>
      <c r="AR729" s="80"/>
      <c r="AS729" s="66"/>
      <c r="AT729" s="80"/>
      <c r="AU729" s="66"/>
      <c r="AV729" s="80"/>
      <c r="AW729" s="66"/>
      <c r="AX729" s="66"/>
      <c r="AY729" s="66"/>
      <c r="AZ729" s="66"/>
      <c r="BA729" s="66"/>
      <c r="BB729" s="66"/>
      <c r="BC729" s="66"/>
      <c r="BD729" s="66"/>
    </row>
    <row r="730" spans="1:56" hidden="1" x14ac:dyDescent="0.25">
      <c r="A730" s="63" t="s">
        <v>3</v>
      </c>
      <c r="B730" s="63" t="s">
        <v>16027</v>
      </c>
      <c r="C730" s="63" t="s">
        <v>16028</v>
      </c>
      <c r="D730" s="63" t="s">
        <v>16029</v>
      </c>
      <c r="E730" s="63" t="s">
        <v>16030</v>
      </c>
      <c r="F730" s="63"/>
      <c r="G730" s="63" t="s">
        <v>6854</v>
      </c>
      <c r="H730" s="63" t="s">
        <v>6855</v>
      </c>
      <c r="I730" s="63">
        <v>9</v>
      </c>
      <c r="J730" s="63" t="s">
        <v>232</v>
      </c>
      <c r="K730" s="63">
        <v>901</v>
      </c>
      <c r="L730" s="63" t="s">
        <v>3383</v>
      </c>
      <c r="M730" s="63">
        <v>90150</v>
      </c>
      <c r="N730" s="63" t="s">
        <v>3383</v>
      </c>
      <c r="O730" s="63">
        <v>4</v>
      </c>
      <c r="P730" s="63" t="s">
        <v>6664</v>
      </c>
      <c r="Q730" s="63" t="s">
        <v>15610</v>
      </c>
      <c r="R730" s="63"/>
      <c r="S730" s="63" t="s">
        <v>4341</v>
      </c>
      <c r="T730" s="63"/>
      <c r="U730" s="63"/>
      <c r="V730" s="63"/>
      <c r="W730" s="63" t="s">
        <v>253</v>
      </c>
      <c r="X730" s="63" t="s">
        <v>13007</v>
      </c>
      <c r="Y730" s="63" t="s">
        <v>6126</v>
      </c>
      <c r="Z730" s="63"/>
      <c r="AA730" s="63"/>
      <c r="AB730" s="63" t="s">
        <v>16031</v>
      </c>
      <c r="AC730" s="63" t="s">
        <v>16032</v>
      </c>
      <c r="AD730" s="63" t="s">
        <v>16033</v>
      </c>
      <c r="AE730" s="63" t="s">
        <v>137</v>
      </c>
      <c r="AF730" s="63" t="s">
        <v>137</v>
      </c>
      <c r="AG730" s="66" t="s">
        <v>2908</v>
      </c>
      <c r="AH730" s="66"/>
      <c r="AI730" s="70"/>
      <c r="AJ730" s="66"/>
      <c r="AK730" s="66"/>
      <c r="AL730" s="66"/>
      <c r="AM730" s="66"/>
      <c r="AN730" s="80"/>
      <c r="AO730" s="66"/>
      <c r="AP730" s="80"/>
      <c r="AQ730" s="66"/>
      <c r="AR730" s="80"/>
      <c r="AS730" s="66"/>
      <c r="AT730" s="80"/>
      <c r="AU730" s="66"/>
      <c r="AV730" s="80"/>
      <c r="AW730" s="66"/>
      <c r="AX730" s="66"/>
      <c r="AY730" s="66"/>
      <c r="AZ730" s="66"/>
      <c r="BA730" s="66"/>
      <c r="BB730" s="66"/>
      <c r="BC730" s="66"/>
      <c r="BD730" s="66"/>
    </row>
    <row r="731" spans="1:56" hidden="1" x14ac:dyDescent="0.25">
      <c r="A731" s="63" t="s">
        <v>3</v>
      </c>
      <c r="B731" s="63" t="s">
        <v>16034</v>
      </c>
      <c r="C731" s="63" t="s">
        <v>16035</v>
      </c>
      <c r="D731" s="63" t="s">
        <v>16036</v>
      </c>
      <c r="E731" s="63" t="s">
        <v>16037</v>
      </c>
      <c r="F731" s="63"/>
      <c r="G731" s="63" t="s">
        <v>63</v>
      </c>
      <c r="H731" s="63" t="s">
        <v>6702</v>
      </c>
      <c r="I731" s="63">
        <v>13</v>
      </c>
      <c r="J731" s="63" t="s">
        <v>3510</v>
      </c>
      <c r="K731" s="63">
        <v>1308</v>
      </c>
      <c r="L731" s="63" t="s">
        <v>3524</v>
      </c>
      <c r="M731" s="63">
        <v>130850</v>
      </c>
      <c r="N731" s="63" t="s">
        <v>3524</v>
      </c>
      <c r="O731" s="63">
        <v>4</v>
      </c>
      <c r="P731" s="63" t="s">
        <v>6664</v>
      </c>
      <c r="Q731" s="63" t="s">
        <v>4027</v>
      </c>
      <c r="R731" s="63" t="s">
        <v>16038</v>
      </c>
      <c r="S731" s="63" t="s">
        <v>16039</v>
      </c>
      <c r="T731" s="63"/>
      <c r="U731" s="63"/>
      <c r="V731" s="63" t="s">
        <v>16040</v>
      </c>
      <c r="W731" s="63"/>
      <c r="X731" s="63" t="s">
        <v>16041</v>
      </c>
      <c r="Y731" s="63"/>
      <c r="Z731" s="63"/>
      <c r="AA731" s="63"/>
      <c r="AB731" s="63" t="s">
        <v>16042</v>
      </c>
      <c r="AC731" s="63" t="s">
        <v>16043</v>
      </c>
      <c r="AD731" s="63" t="s">
        <v>16044</v>
      </c>
      <c r="AE731" s="63" t="s">
        <v>137</v>
      </c>
      <c r="AF731" s="63" t="s">
        <v>137</v>
      </c>
      <c r="AG731" s="66" t="s">
        <v>2908</v>
      </c>
      <c r="AH731" s="66"/>
      <c r="AI731" s="70"/>
      <c r="AJ731" s="66"/>
      <c r="AK731" s="66"/>
      <c r="AL731" s="66"/>
      <c r="AM731" s="66"/>
      <c r="AN731" s="80"/>
      <c r="AO731" s="66"/>
      <c r="AP731" s="80"/>
      <c r="AQ731" s="66"/>
      <c r="AR731" s="80"/>
      <c r="AS731" s="66"/>
      <c r="AT731" s="80"/>
      <c r="AU731" s="66"/>
      <c r="AV731" s="80"/>
      <c r="AW731" s="66"/>
      <c r="AX731" s="66"/>
      <c r="AY731" s="66"/>
      <c r="AZ731" s="66"/>
      <c r="BA731" s="66"/>
      <c r="BB731" s="66"/>
      <c r="BC731" s="66"/>
      <c r="BD731" s="66"/>
    </row>
    <row r="732" spans="1:56" hidden="1" x14ac:dyDescent="0.25">
      <c r="A732" s="63" t="s">
        <v>3</v>
      </c>
      <c r="B732" s="63" t="s">
        <v>16045</v>
      </c>
      <c r="C732" s="63" t="s">
        <v>16046</v>
      </c>
      <c r="D732" s="63" t="s">
        <v>16047</v>
      </c>
      <c r="E732" s="63" t="s">
        <v>261</v>
      </c>
      <c r="F732" s="63"/>
      <c r="G732" s="63" t="s">
        <v>63</v>
      </c>
      <c r="H732" s="63" t="s">
        <v>6702</v>
      </c>
      <c r="I732" s="63">
        <v>24</v>
      </c>
      <c r="J732" s="63" t="s">
        <v>3669</v>
      </c>
      <c r="K732" s="63">
        <v>2403</v>
      </c>
      <c r="L732" s="63" t="s">
        <v>4530</v>
      </c>
      <c r="M732" s="63">
        <v>240350</v>
      </c>
      <c r="N732" s="63" t="s">
        <v>4530</v>
      </c>
      <c r="O732" s="63">
        <v>4</v>
      </c>
      <c r="P732" s="63" t="s">
        <v>6664</v>
      </c>
      <c r="Q732" s="63" t="s">
        <v>16048</v>
      </c>
      <c r="R732" s="63" t="s">
        <v>3388</v>
      </c>
      <c r="S732" s="63" t="s">
        <v>16049</v>
      </c>
      <c r="T732" s="63"/>
      <c r="U732" s="63"/>
      <c r="V732" s="63"/>
      <c r="W732" s="63"/>
      <c r="X732" s="63"/>
      <c r="Y732" s="63"/>
      <c r="Z732" s="63" t="s">
        <v>16050</v>
      </c>
      <c r="AA732" s="63"/>
      <c r="AB732" s="63" t="s">
        <v>16051</v>
      </c>
      <c r="AC732" s="63"/>
      <c r="AD732" s="63" t="s">
        <v>16052</v>
      </c>
      <c r="AE732" s="63" t="s">
        <v>137</v>
      </c>
      <c r="AF732" s="63" t="s">
        <v>137</v>
      </c>
      <c r="AG732" s="66" t="s">
        <v>2908</v>
      </c>
      <c r="AH732" s="66"/>
      <c r="AI732" s="70"/>
      <c r="AJ732" s="66"/>
      <c r="AK732" s="66"/>
      <c r="AL732" s="66"/>
      <c r="AM732" s="66"/>
      <c r="AN732" s="80"/>
      <c r="AO732" s="66"/>
      <c r="AP732" s="80"/>
      <c r="AQ732" s="66"/>
      <c r="AR732" s="80"/>
      <c r="AS732" s="66"/>
      <c r="AT732" s="80"/>
      <c r="AU732" s="66"/>
      <c r="AV732" s="80"/>
      <c r="AW732" s="66"/>
      <c r="AX732" s="66"/>
      <c r="AY732" s="66"/>
      <c r="AZ732" s="66"/>
      <c r="BA732" s="66"/>
      <c r="BB732" s="66"/>
      <c r="BC732" s="66"/>
      <c r="BD732" s="66"/>
    </row>
    <row r="733" spans="1:56" hidden="1" x14ac:dyDescent="0.25">
      <c r="A733" s="63" t="s">
        <v>3</v>
      </c>
      <c r="B733" s="63" t="s">
        <v>16053</v>
      </c>
      <c r="C733" s="63" t="s">
        <v>16054</v>
      </c>
      <c r="D733" s="63" t="s">
        <v>16055</v>
      </c>
      <c r="E733" s="63" t="s">
        <v>16055</v>
      </c>
      <c r="F733" s="63"/>
      <c r="G733" s="63" t="s">
        <v>19</v>
      </c>
      <c r="H733" s="63" t="s">
        <v>6712</v>
      </c>
      <c r="I733" s="63">
        <v>9</v>
      </c>
      <c r="J733" s="63" t="s">
        <v>232</v>
      </c>
      <c r="K733" s="63">
        <v>901</v>
      </c>
      <c r="L733" s="63" t="s">
        <v>3383</v>
      </c>
      <c r="M733" s="63">
        <v>90150</v>
      </c>
      <c r="N733" s="63" t="s">
        <v>3383</v>
      </c>
      <c r="O733" s="63">
        <v>4</v>
      </c>
      <c r="P733" s="63" t="s">
        <v>6664</v>
      </c>
      <c r="Q733" s="63" t="s">
        <v>16056</v>
      </c>
      <c r="R733" s="63" t="s">
        <v>16057</v>
      </c>
      <c r="S733" s="63"/>
      <c r="T733" s="63" t="s">
        <v>16058</v>
      </c>
      <c r="U733" s="63"/>
      <c r="V733" s="63"/>
      <c r="W733" s="63"/>
      <c r="X733" s="63"/>
      <c r="Y733" s="63"/>
      <c r="Z733" s="63"/>
      <c r="AA733" s="63"/>
      <c r="AB733" s="63" t="s">
        <v>16059</v>
      </c>
      <c r="AC733" s="63" t="s">
        <v>16060</v>
      </c>
      <c r="AD733" s="63" t="s">
        <v>16061</v>
      </c>
      <c r="AE733" s="63" t="s">
        <v>137</v>
      </c>
      <c r="AF733" s="63" t="s">
        <v>137</v>
      </c>
      <c r="AG733" s="66" t="s">
        <v>2908</v>
      </c>
      <c r="AH733" s="66"/>
      <c r="AI733" s="70"/>
      <c r="AJ733" s="66"/>
      <c r="AK733" s="66"/>
      <c r="AL733" s="66"/>
      <c r="AM733" s="66"/>
      <c r="AN733" s="80"/>
      <c r="AO733" s="66"/>
      <c r="AP733" s="80"/>
      <c r="AQ733" s="66"/>
      <c r="AR733" s="80"/>
      <c r="AS733" s="66"/>
      <c r="AT733" s="80"/>
      <c r="AU733" s="66"/>
      <c r="AV733" s="80"/>
      <c r="AW733" s="66"/>
      <c r="AX733" s="66"/>
      <c r="AY733" s="66"/>
      <c r="AZ733" s="66"/>
      <c r="BA733" s="66"/>
      <c r="BB733" s="66"/>
      <c r="BC733" s="66"/>
      <c r="BD733" s="66"/>
    </row>
    <row r="734" spans="1:56" hidden="1" x14ac:dyDescent="0.25">
      <c r="A734" s="63" t="s">
        <v>3</v>
      </c>
      <c r="B734" s="63" t="s">
        <v>16062</v>
      </c>
      <c r="C734" s="63" t="s">
        <v>16063</v>
      </c>
      <c r="D734" s="63" t="s">
        <v>16064</v>
      </c>
      <c r="E734" s="63" t="s">
        <v>261</v>
      </c>
      <c r="F734" s="63"/>
      <c r="G734" s="63" t="s">
        <v>63</v>
      </c>
      <c r="H734" s="63" t="s">
        <v>6702</v>
      </c>
      <c r="I734" s="63">
        <v>9</v>
      </c>
      <c r="J734" s="63" t="s">
        <v>232</v>
      </c>
      <c r="K734" s="63">
        <v>901</v>
      </c>
      <c r="L734" s="63" t="s">
        <v>3383</v>
      </c>
      <c r="M734" s="63">
        <v>90150</v>
      </c>
      <c r="N734" s="63" t="s">
        <v>3383</v>
      </c>
      <c r="O734" s="63">
        <v>4</v>
      </c>
      <c r="P734" s="63" t="s">
        <v>6664</v>
      </c>
      <c r="Q734" s="63" t="s">
        <v>14597</v>
      </c>
      <c r="R734" s="63"/>
      <c r="S734" s="63"/>
      <c r="T734" s="63"/>
      <c r="U734" s="63"/>
      <c r="V734" s="63" t="s">
        <v>15708</v>
      </c>
      <c r="W734" s="63" t="s">
        <v>6750</v>
      </c>
      <c r="X734" s="63" t="s">
        <v>16065</v>
      </c>
      <c r="Y734" s="63"/>
      <c r="Z734" s="63" t="s">
        <v>14643</v>
      </c>
      <c r="AA734" s="63"/>
      <c r="AB734" s="63"/>
      <c r="AC734" s="63" t="s">
        <v>16066</v>
      </c>
      <c r="AD734" s="63" t="s">
        <v>16067</v>
      </c>
      <c r="AE734" s="63" t="s">
        <v>137</v>
      </c>
      <c r="AF734" s="63" t="s">
        <v>137</v>
      </c>
      <c r="AG734" s="66" t="s">
        <v>2908</v>
      </c>
      <c r="AH734" s="66"/>
      <c r="AI734" s="70"/>
      <c r="AJ734" s="66"/>
      <c r="AK734" s="66"/>
      <c r="AL734" s="66"/>
      <c r="AM734" s="66"/>
      <c r="AN734" s="80"/>
      <c r="AO734" s="66"/>
      <c r="AP734" s="80"/>
      <c r="AQ734" s="66"/>
      <c r="AR734" s="80"/>
      <c r="AS734" s="66"/>
      <c r="AT734" s="80"/>
      <c r="AU734" s="66"/>
      <c r="AV734" s="80"/>
      <c r="AW734" s="66"/>
      <c r="AX734" s="66"/>
      <c r="AY734" s="66"/>
      <c r="AZ734" s="66"/>
      <c r="BA734" s="66"/>
      <c r="BB734" s="66"/>
      <c r="BC734" s="66"/>
      <c r="BD734" s="66"/>
    </row>
    <row r="735" spans="1:56" hidden="1" x14ac:dyDescent="0.25">
      <c r="A735" s="63" t="s">
        <v>3</v>
      </c>
      <c r="B735" s="63" t="s">
        <v>16068</v>
      </c>
      <c r="C735" s="63" t="s">
        <v>16069</v>
      </c>
      <c r="D735" s="63" t="s">
        <v>16070</v>
      </c>
      <c r="E735" s="63" t="s">
        <v>16070</v>
      </c>
      <c r="F735" s="63"/>
      <c r="G735" s="63" t="s">
        <v>6877</v>
      </c>
      <c r="H735" s="63" t="s">
        <v>6878</v>
      </c>
      <c r="I735" s="63">
        <v>9</v>
      </c>
      <c r="J735" s="63" t="s">
        <v>232</v>
      </c>
      <c r="K735" s="63">
        <v>901</v>
      </c>
      <c r="L735" s="63" t="s">
        <v>3383</v>
      </c>
      <c r="M735" s="63">
        <v>90150</v>
      </c>
      <c r="N735" s="63" t="s">
        <v>3383</v>
      </c>
      <c r="O735" s="63">
        <v>4</v>
      </c>
      <c r="P735" s="63" t="s">
        <v>6664</v>
      </c>
      <c r="Q735" s="63" t="s">
        <v>3386</v>
      </c>
      <c r="R735" s="63"/>
      <c r="S735" s="63"/>
      <c r="T735" s="63" t="s">
        <v>236</v>
      </c>
      <c r="U735" s="63"/>
      <c r="V735" s="63"/>
      <c r="W735" s="63" t="s">
        <v>132</v>
      </c>
      <c r="X735" s="63"/>
      <c r="Y735" s="63"/>
      <c r="Z735" s="63"/>
      <c r="AA735" s="63"/>
      <c r="AB735" s="63" t="s">
        <v>16071</v>
      </c>
      <c r="AC735" s="63" t="s">
        <v>16072</v>
      </c>
      <c r="AD735" s="63" t="s">
        <v>16073</v>
      </c>
      <c r="AE735" s="63" t="s">
        <v>137</v>
      </c>
      <c r="AF735" s="63" t="s">
        <v>137</v>
      </c>
      <c r="AG735" s="66" t="s">
        <v>2908</v>
      </c>
      <c r="AH735" s="66"/>
      <c r="AI735" s="70"/>
      <c r="AJ735" s="66"/>
      <c r="AK735" s="66"/>
      <c r="AL735" s="66"/>
      <c r="AM735" s="66"/>
      <c r="AN735" s="80"/>
      <c r="AO735" s="66"/>
      <c r="AP735" s="80"/>
      <c r="AQ735" s="66"/>
      <c r="AR735" s="80"/>
      <c r="AS735" s="66"/>
      <c r="AT735" s="80"/>
      <c r="AU735" s="66"/>
      <c r="AV735" s="80"/>
      <c r="AW735" s="66"/>
      <c r="AX735" s="66"/>
      <c r="AY735" s="66"/>
      <c r="AZ735" s="66"/>
      <c r="BA735" s="66"/>
      <c r="BB735" s="66"/>
      <c r="BC735" s="66"/>
      <c r="BD735" s="66"/>
    </row>
    <row r="736" spans="1:56" hidden="1" x14ac:dyDescent="0.25">
      <c r="A736" s="63" t="s">
        <v>3</v>
      </c>
      <c r="B736" s="63" t="s">
        <v>16074</v>
      </c>
      <c r="C736" s="63" t="s">
        <v>16075</v>
      </c>
      <c r="D736" s="63" t="s">
        <v>16076</v>
      </c>
      <c r="E736" s="63" t="s">
        <v>16076</v>
      </c>
      <c r="F736" s="63"/>
      <c r="G736" s="63" t="s">
        <v>7042</v>
      </c>
      <c r="H736" s="63" t="s">
        <v>7043</v>
      </c>
      <c r="I736" s="63">
        <v>9</v>
      </c>
      <c r="J736" s="63" t="s">
        <v>232</v>
      </c>
      <c r="K736" s="63">
        <v>901</v>
      </c>
      <c r="L736" s="63" t="s">
        <v>3383</v>
      </c>
      <c r="M736" s="63">
        <v>90150</v>
      </c>
      <c r="N736" s="63" t="s">
        <v>3383</v>
      </c>
      <c r="O736" s="63">
        <v>4</v>
      </c>
      <c r="P736" s="63" t="s">
        <v>6664</v>
      </c>
      <c r="Q736" s="63" t="s">
        <v>15912</v>
      </c>
      <c r="R736" s="63"/>
      <c r="S736" s="63"/>
      <c r="T736" s="63"/>
      <c r="U736" s="63" t="s">
        <v>16077</v>
      </c>
      <c r="V736" s="63" t="s">
        <v>16078</v>
      </c>
      <c r="W736" s="63" t="s">
        <v>875</v>
      </c>
      <c r="X736" s="63" t="s">
        <v>15384</v>
      </c>
      <c r="Y736" s="63"/>
      <c r="Z736" s="63"/>
      <c r="AA736" s="63" t="s">
        <v>16079</v>
      </c>
      <c r="AB736" s="63" t="s">
        <v>16080</v>
      </c>
      <c r="AC736" s="63" t="s">
        <v>16081</v>
      </c>
      <c r="AD736" s="63" t="s">
        <v>16082</v>
      </c>
      <c r="AE736" s="63" t="s">
        <v>137</v>
      </c>
      <c r="AF736" s="63" t="s">
        <v>137</v>
      </c>
      <c r="AG736" s="66" t="s">
        <v>2908</v>
      </c>
      <c r="AH736" s="66"/>
      <c r="AI736" s="70"/>
      <c r="AJ736" s="66"/>
      <c r="AK736" s="66"/>
      <c r="AL736" s="66"/>
      <c r="AM736" s="66"/>
      <c r="AN736" s="80"/>
      <c r="AO736" s="66"/>
      <c r="AP736" s="80"/>
      <c r="AQ736" s="66"/>
      <c r="AR736" s="80"/>
      <c r="AS736" s="66"/>
      <c r="AT736" s="80"/>
      <c r="AU736" s="66"/>
      <c r="AV736" s="80"/>
      <c r="AW736" s="66"/>
      <c r="AX736" s="66"/>
      <c r="AY736" s="66"/>
      <c r="AZ736" s="66"/>
      <c r="BA736" s="66"/>
      <c r="BB736" s="66"/>
      <c r="BC736" s="66"/>
      <c r="BD736" s="66"/>
    </row>
    <row r="737" spans="1:56" hidden="1" x14ac:dyDescent="0.25">
      <c r="A737" s="63" t="s">
        <v>3</v>
      </c>
      <c r="B737" s="63" t="s">
        <v>16083</v>
      </c>
      <c r="C737" s="63" t="s">
        <v>16084</v>
      </c>
      <c r="D737" s="63" t="s">
        <v>16085</v>
      </c>
      <c r="E737" s="63" t="s">
        <v>261</v>
      </c>
      <c r="F737" s="63"/>
      <c r="G737" s="63" t="s">
        <v>6854</v>
      </c>
      <c r="H737" s="63" t="s">
        <v>6855</v>
      </c>
      <c r="I737" s="63">
        <v>9</v>
      </c>
      <c r="J737" s="63" t="s">
        <v>232</v>
      </c>
      <c r="K737" s="63">
        <v>901</v>
      </c>
      <c r="L737" s="63" t="s">
        <v>3383</v>
      </c>
      <c r="M737" s="63">
        <v>90150</v>
      </c>
      <c r="N737" s="63" t="s">
        <v>3383</v>
      </c>
      <c r="O737" s="63">
        <v>4</v>
      </c>
      <c r="P737" s="63" t="s">
        <v>6664</v>
      </c>
      <c r="Q737" s="63" t="s">
        <v>16086</v>
      </c>
      <c r="R737" s="63"/>
      <c r="S737" s="63" t="s">
        <v>16087</v>
      </c>
      <c r="T737" s="63"/>
      <c r="U737" s="63"/>
      <c r="V737" s="63" t="s">
        <v>16088</v>
      </c>
      <c r="W737" s="63" t="s">
        <v>132</v>
      </c>
      <c r="X737" s="63"/>
      <c r="Y737" s="63" t="s">
        <v>16089</v>
      </c>
      <c r="Z737" s="63"/>
      <c r="AA737" s="63"/>
      <c r="AB737" s="63" t="s">
        <v>16090</v>
      </c>
      <c r="AC737" s="63" t="s">
        <v>16091</v>
      </c>
      <c r="AD737" s="63" t="s">
        <v>16092</v>
      </c>
      <c r="AE737" s="63" t="s">
        <v>137</v>
      </c>
      <c r="AF737" s="63" t="s">
        <v>137</v>
      </c>
      <c r="AG737" s="66" t="s">
        <v>2908</v>
      </c>
      <c r="AH737" s="66"/>
      <c r="AI737" s="70"/>
      <c r="AJ737" s="66"/>
      <c r="AK737" s="66"/>
      <c r="AL737" s="66"/>
      <c r="AM737" s="66"/>
      <c r="AN737" s="80"/>
      <c r="AO737" s="66"/>
      <c r="AP737" s="80"/>
      <c r="AQ737" s="66"/>
      <c r="AR737" s="80"/>
      <c r="AS737" s="66"/>
      <c r="AT737" s="80"/>
      <c r="AU737" s="66"/>
      <c r="AV737" s="80"/>
      <c r="AW737" s="66"/>
      <c r="AX737" s="66"/>
      <c r="AY737" s="66"/>
      <c r="AZ737" s="66"/>
      <c r="BA737" s="66"/>
      <c r="BB737" s="66"/>
      <c r="BC737" s="66"/>
      <c r="BD737" s="66"/>
    </row>
    <row r="738" spans="1:56" hidden="1" x14ac:dyDescent="0.25">
      <c r="A738" s="63" t="s">
        <v>3</v>
      </c>
      <c r="B738" s="63" t="s">
        <v>16093</v>
      </c>
      <c r="C738" s="63" t="s">
        <v>16094</v>
      </c>
      <c r="D738" s="63" t="s">
        <v>16095</v>
      </c>
      <c r="E738" s="20" t="s">
        <v>16095</v>
      </c>
      <c r="F738" s="63"/>
      <c r="G738" s="63" t="s">
        <v>63</v>
      </c>
      <c r="H738" s="63" t="s">
        <v>6702</v>
      </c>
      <c r="I738" s="63">
        <v>13</v>
      </c>
      <c r="J738" s="63" t="s">
        <v>3510</v>
      </c>
      <c r="K738" s="63">
        <v>1308</v>
      </c>
      <c r="L738" s="63" t="s">
        <v>3524</v>
      </c>
      <c r="M738" s="63">
        <v>130850</v>
      </c>
      <c r="N738" s="63" t="s">
        <v>3524</v>
      </c>
      <c r="O738" s="63">
        <v>4</v>
      </c>
      <c r="P738" s="63" t="s">
        <v>6664</v>
      </c>
      <c r="Q738" s="63" t="s">
        <v>16096</v>
      </c>
      <c r="R738" s="63" t="s">
        <v>508</v>
      </c>
      <c r="S738" s="63"/>
      <c r="T738" s="63"/>
      <c r="U738" s="63"/>
      <c r="V738" s="63"/>
      <c r="W738" s="63"/>
      <c r="X738" s="63"/>
      <c r="Y738" s="63"/>
      <c r="Z738" s="63"/>
      <c r="AA738" s="63"/>
      <c r="AB738" s="63"/>
      <c r="AC738" s="63" t="s">
        <v>16097</v>
      </c>
      <c r="AD738" s="63" t="s">
        <v>16098</v>
      </c>
      <c r="AE738" s="63" t="s">
        <v>137</v>
      </c>
      <c r="AF738" s="63" t="s">
        <v>137</v>
      </c>
      <c r="AG738" s="66" t="s">
        <v>2908</v>
      </c>
      <c r="AH738" s="66"/>
      <c r="AI738" s="70"/>
      <c r="AJ738" s="66"/>
      <c r="AK738" s="66"/>
      <c r="AL738" s="66"/>
      <c r="AM738" s="66"/>
      <c r="AN738" s="80"/>
      <c r="AO738" s="66"/>
      <c r="AP738" s="80"/>
      <c r="AQ738" s="66"/>
      <c r="AR738" s="80"/>
      <c r="AS738" s="66"/>
      <c r="AT738" s="80"/>
      <c r="AU738" s="66"/>
      <c r="AV738" s="80"/>
      <c r="AW738" s="66"/>
      <c r="AX738" s="66"/>
      <c r="AY738" s="66"/>
      <c r="AZ738" s="66"/>
      <c r="BA738" s="66"/>
      <c r="BB738" s="66"/>
      <c r="BC738" s="66"/>
      <c r="BD738" s="66"/>
    </row>
    <row r="739" spans="1:56" hidden="1" x14ac:dyDescent="0.25">
      <c r="A739" s="63" t="s">
        <v>3</v>
      </c>
      <c r="B739" s="63" t="s">
        <v>16099</v>
      </c>
      <c r="C739" s="63" t="s">
        <v>16100</v>
      </c>
      <c r="D739" s="63" t="s">
        <v>16101</v>
      </c>
      <c r="E739" s="20" t="s">
        <v>16101</v>
      </c>
      <c r="F739" s="63"/>
      <c r="G739" s="63" t="s">
        <v>63</v>
      </c>
      <c r="H739" s="63" t="s">
        <v>6702</v>
      </c>
      <c r="I739" s="63">
        <v>13</v>
      </c>
      <c r="J739" s="63" t="s">
        <v>3510</v>
      </c>
      <c r="K739" s="63">
        <v>1308</v>
      </c>
      <c r="L739" s="63" t="s">
        <v>3524</v>
      </c>
      <c r="M739" s="63">
        <v>130850</v>
      </c>
      <c r="N739" s="63" t="s">
        <v>3524</v>
      </c>
      <c r="O739" s="63">
        <v>4</v>
      </c>
      <c r="P739" s="63" t="s">
        <v>6664</v>
      </c>
      <c r="Q739" s="63" t="s">
        <v>16102</v>
      </c>
      <c r="R739" s="63"/>
      <c r="S739" s="63"/>
      <c r="T739" s="63"/>
      <c r="U739" s="63"/>
      <c r="V739" s="63" t="s">
        <v>16103</v>
      </c>
      <c r="W739" s="63"/>
      <c r="X739" s="63"/>
      <c r="Y739" s="63"/>
      <c r="Z739" s="63"/>
      <c r="AA739" s="63"/>
      <c r="AB739" s="63" t="s">
        <v>16104</v>
      </c>
      <c r="AC739" s="63" t="s">
        <v>16105</v>
      </c>
      <c r="AD739" s="63" t="s">
        <v>16106</v>
      </c>
      <c r="AE739" s="63" t="s">
        <v>137</v>
      </c>
      <c r="AF739" s="63" t="s">
        <v>137</v>
      </c>
      <c r="AG739" s="66" t="s">
        <v>2908</v>
      </c>
      <c r="AH739" s="66"/>
      <c r="AI739" s="70"/>
      <c r="AJ739" s="66"/>
      <c r="AK739" s="66"/>
      <c r="AL739" s="66"/>
      <c r="AM739" s="66"/>
      <c r="AN739" s="80"/>
      <c r="AO739" s="66"/>
      <c r="AP739" s="80"/>
      <c r="AQ739" s="66"/>
      <c r="AR739" s="80"/>
      <c r="AS739" s="66"/>
      <c r="AT739" s="80"/>
      <c r="AU739" s="66"/>
      <c r="AV739" s="80"/>
      <c r="AW739" s="66"/>
      <c r="AX739" s="66"/>
      <c r="AY739" s="66"/>
      <c r="AZ739" s="66"/>
      <c r="BA739" s="66"/>
      <c r="BB739" s="66"/>
      <c r="BC739" s="66"/>
      <c r="BD739" s="66"/>
    </row>
    <row r="740" spans="1:56" hidden="1" x14ac:dyDescent="0.25">
      <c r="A740" s="63" t="s">
        <v>3</v>
      </c>
      <c r="B740" s="63" t="s">
        <v>16107</v>
      </c>
      <c r="C740" s="63" t="s">
        <v>16108</v>
      </c>
      <c r="D740" s="63" t="s">
        <v>16109</v>
      </c>
      <c r="E740" s="20" t="s">
        <v>16110</v>
      </c>
      <c r="F740" s="63"/>
      <c r="G740" s="63" t="s">
        <v>64</v>
      </c>
      <c r="H740" s="63" t="s">
        <v>9248</v>
      </c>
      <c r="I740" s="63">
        <v>9</v>
      </c>
      <c r="J740" s="63" t="s">
        <v>232</v>
      </c>
      <c r="K740" s="63">
        <v>901</v>
      </c>
      <c r="L740" s="63" t="s">
        <v>3383</v>
      </c>
      <c r="M740" s="63">
        <v>90150</v>
      </c>
      <c r="N740" s="63" t="s">
        <v>3383</v>
      </c>
      <c r="O740" s="63">
        <v>4</v>
      </c>
      <c r="P740" s="63" t="s">
        <v>6664</v>
      </c>
      <c r="Q740" s="63" t="s">
        <v>14127</v>
      </c>
      <c r="R740" s="63" t="s">
        <v>1001</v>
      </c>
      <c r="S740" s="63" t="s">
        <v>15404</v>
      </c>
      <c r="T740" s="63"/>
      <c r="U740" s="63" t="s">
        <v>13881</v>
      </c>
      <c r="V740" s="63" t="s">
        <v>16111</v>
      </c>
      <c r="W740" s="63" t="s">
        <v>16112</v>
      </c>
      <c r="X740" s="63" t="s">
        <v>875</v>
      </c>
      <c r="Y740" s="63" t="s">
        <v>14762</v>
      </c>
      <c r="Z740" s="63" t="s">
        <v>4312</v>
      </c>
      <c r="AA740" s="63"/>
      <c r="AB740" s="63" t="s">
        <v>14836</v>
      </c>
      <c r="AC740" s="63" t="s">
        <v>16113</v>
      </c>
      <c r="AD740" s="63" t="s">
        <v>16114</v>
      </c>
      <c r="AE740" s="63" t="s">
        <v>137</v>
      </c>
      <c r="AF740" s="63" t="s">
        <v>137</v>
      </c>
      <c r="AG740" s="66" t="s">
        <v>2908</v>
      </c>
      <c r="AH740" s="66"/>
      <c r="AI740" s="70"/>
      <c r="AJ740" s="66"/>
      <c r="AK740" s="66"/>
      <c r="AL740" s="66"/>
      <c r="AM740" s="66"/>
      <c r="AN740" s="80"/>
      <c r="AO740" s="66"/>
      <c r="AP740" s="80"/>
      <c r="AQ740" s="66"/>
      <c r="AR740" s="80"/>
      <c r="AS740" s="66"/>
      <c r="AT740" s="80"/>
      <c r="AU740" s="66"/>
      <c r="AV740" s="80"/>
      <c r="AW740" s="66"/>
      <c r="AX740" s="66"/>
      <c r="AY740" s="66"/>
      <c r="AZ740" s="66"/>
      <c r="BA740" s="66"/>
      <c r="BB740" s="66"/>
      <c r="BC740" s="66"/>
      <c r="BD740" s="66"/>
    </row>
    <row r="741" spans="1:56" hidden="1" x14ac:dyDescent="0.25">
      <c r="A741" s="63" t="s">
        <v>3</v>
      </c>
      <c r="B741" s="63" t="s">
        <v>16115</v>
      </c>
      <c r="C741" s="63" t="s">
        <v>16116</v>
      </c>
      <c r="D741" s="63" t="s">
        <v>16117</v>
      </c>
      <c r="E741" s="20" t="s">
        <v>16118</v>
      </c>
      <c r="F741" s="63"/>
      <c r="G741" s="63" t="s">
        <v>19</v>
      </c>
      <c r="H741" s="63" t="s">
        <v>6712</v>
      </c>
      <c r="I741" s="63">
        <v>9</v>
      </c>
      <c r="J741" s="63" t="s">
        <v>232</v>
      </c>
      <c r="K741" s="63">
        <v>901</v>
      </c>
      <c r="L741" s="63" t="s">
        <v>3383</v>
      </c>
      <c r="M741" s="63">
        <v>90150</v>
      </c>
      <c r="N741" s="63" t="s">
        <v>3383</v>
      </c>
      <c r="O741" s="63">
        <v>4</v>
      </c>
      <c r="P741" s="63" t="s">
        <v>6664</v>
      </c>
      <c r="Q741" s="63" t="s">
        <v>16119</v>
      </c>
      <c r="R741" s="63" t="s">
        <v>16120</v>
      </c>
      <c r="S741" s="63" t="s">
        <v>13852</v>
      </c>
      <c r="T741" s="63"/>
      <c r="U741" s="63"/>
      <c r="V741" s="63" t="s">
        <v>16121</v>
      </c>
      <c r="W741" s="63" t="s">
        <v>4959</v>
      </c>
      <c r="X741" s="63" t="s">
        <v>253</v>
      </c>
      <c r="Y741" s="63"/>
      <c r="Z741" s="63"/>
      <c r="AA741" s="63"/>
      <c r="AB741" s="63" t="s">
        <v>16122</v>
      </c>
      <c r="AC741" s="63" t="s">
        <v>16123</v>
      </c>
      <c r="AD741" s="63" t="s">
        <v>16124</v>
      </c>
      <c r="AE741" s="63" t="s">
        <v>137</v>
      </c>
      <c r="AF741" s="63" t="s">
        <v>137</v>
      </c>
      <c r="AG741" s="66" t="s">
        <v>2908</v>
      </c>
      <c r="AH741" s="66"/>
      <c r="AI741" s="70"/>
      <c r="AJ741" s="66"/>
      <c r="AK741" s="66"/>
      <c r="AL741" s="66"/>
      <c r="AM741" s="66"/>
      <c r="AN741" s="80"/>
      <c r="AO741" s="66"/>
      <c r="AP741" s="80"/>
      <c r="AQ741" s="66"/>
      <c r="AR741" s="80"/>
      <c r="AS741" s="66"/>
      <c r="AT741" s="80"/>
      <c r="AU741" s="66"/>
      <c r="AV741" s="80"/>
      <c r="AW741" s="66"/>
      <c r="AX741" s="66"/>
      <c r="AY741" s="66"/>
      <c r="AZ741" s="66"/>
      <c r="BA741" s="66"/>
      <c r="BB741" s="66"/>
      <c r="BC741" s="66"/>
      <c r="BD741" s="66"/>
    </row>
    <row r="742" spans="1:56" hidden="1" x14ac:dyDescent="0.25">
      <c r="A742" s="63" t="s">
        <v>3</v>
      </c>
      <c r="B742" s="63" t="s">
        <v>16125</v>
      </c>
      <c r="C742" s="63" t="s">
        <v>16126</v>
      </c>
      <c r="D742" s="63" t="s">
        <v>16127</v>
      </c>
      <c r="E742" s="20" t="s">
        <v>261</v>
      </c>
      <c r="F742" s="63"/>
      <c r="G742" s="63" t="s">
        <v>6899</v>
      </c>
      <c r="H742" s="63" t="s">
        <v>6900</v>
      </c>
      <c r="I742" s="63">
        <v>9</v>
      </c>
      <c r="J742" s="63" t="s">
        <v>232</v>
      </c>
      <c r="K742" s="63">
        <v>901</v>
      </c>
      <c r="L742" s="63" t="s">
        <v>3383</v>
      </c>
      <c r="M742" s="63">
        <v>90150</v>
      </c>
      <c r="N742" s="63" t="s">
        <v>3383</v>
      </c>
      <c r="O742" s="63">
        <v>4</v>
      </c>
      <c r="P742" s="63" t="s">
        <v>6664</v>
      </c>
      <c r="Q742" s="63" t="s">
        <v>16128</v>
      </c>
      <c r="R742" s="63" t="s">
        <v>16129</v>
      </c>
      <c r="S742" s="63" t="s">
        <v>16130</v>
      </c>
      <c r="T742" s="63"/>
      <c r="U742" s="63"/>
      <c r="V742" s="63"/>
      <c r="W742" s="63" t="s">
        <v>253</v>
      </c>
      <c r="X742" s="63"/>
      <c r="Y742" s="63"/>
      <c r="Z742" s="63"/>
      <c r="AA742" s="63"/>
      <c r="AB742" s="63" t="s">
        <v>16131</v>
      </c>
      <c r="AC742" s="63" t="s">
        <v>16132</v>
      </c>
      <c r="AD742" s="63" t="s">
        <v>16133</v>
      </c>
      <c r="AE742" s="63" t="s">
        <v>137</v>
      </c>
      <c r="AF742" s="63" t="s">
        <v>137</v>
      </c>
      <c r="AG742" s="66" t="s">
        <v>2908</v>
      </c>
      <c r="AH742" s="66"/>
      <c r="AI742" s="70"/>
      <c r="AJ742" s="66"/>
      <c r="AK742" s="66"/>
      <c r="AL742" s="66"/>
      <c r="AM742" s="66"/>
      <c r="AN742" s="80"/>
      <c r="AO742" s="66"/>
      <c r="AP742" s="80"/>
      <c r="AQ742" s="66"/>
      <c r="AR742" s="80"/>
      <c r="AS742" s="66"/>
      <c r="AT742" s="80"/>
      <c r="AU742" s="66"/>
      <c r="AV742" s="80"/>
      <c r="AW742" s="66"/>
      <c r="AX742" s="66"/>
      <c r="AY742" s="66"/>
      <c r="AZ742" s="66"/>
      <c r="BA742" s="66"/>
      <c r="BB742" s="66"/>
      <c r="BC742" s="66"/>
      <c r="BD742" s="66"/>
    </row>
    <row r="743" spans="1:56" hidden="1" x14ac:dyDescent="0.25">
      <c r="A743" s="63" t="s">
        <v>3</v>
      </c>
      <c r="B743" s="63" t="s">
        <v>16134</v>
      </c>
      <c r="C743" s="63" t="s">
        <v>16135</v>
      </c>
      <c r="D743" s="63" t="s">
        <v>16136</v>
      </c>
      <c r="E743" s="20" t="s">
        <v>16137</v>
      </c>
      <c r="F743" s="63"/>
      <c r="G743" s="63" t="s">
        <v>58</v>
      </c>
      <c r="H743" s="63" t="s">
        <v>7018</v>
      </c>
      <c r="I743" s="63">
        <v>9</v>
      </c>
      <c r="J743" s="63" t="s">
        <v>232</v>
      </c>
      <c r="K743" s="63">
        <v>901</v>
      </c>
      <c r="L743" s="63" t="s">
        <v>3383</v>
      </c>
      <c r="M743" s="63">
        <v>90150</v>
      </c>
      <c r="N743" s="63" t="s">
        <v>3383</v>
      </c>
      <c r="O743" s="63">
        <v>4</v>
      </c>
      <c r="P743" s="63" t="s">
        <v>6664</v>
      </c>
      <c r="Q743" s="63" t="s">
        <v>16138</v>
      </c>
      <c r="R743" s="63"/>
      <c r="S743" s="63"/>
      <c r="T743" s="63" t="s">
        <v>3453</v>
      </c>
      <c r="U743" s="63"/>
      <c r="V743" s="63"/>
      <c r="W743" s="63" t="s">
        <v>132</v>
      </c>
      <c r="X743" s="63"/>
      <c r="Y743" s="63" t="s">
        <v>16139</v>
      </c>
      <c r="Z743" s="63"/>
      <c r="AA743" s="63" t="s">
        <v>5634</v>
      </c>
      <c r="AB743" s="63" t="s">
        <v>16140</v>
      </c>
      <c r="AC743" s="63" t="s">
        <v>16141</v>
      </c>
      <c r="AD743" s="63" t="s">
        <v>16142</v>
      </c>
      <c r="AE743" s="63" t="s">
        <v>137</v>
      </c>
      <c r="AF743" s="63" t="s">
        <v>137</v>
      </c>
      <c r="AG743" s="66" t="s">
        <v>2908</v>
      </c>
      <c r="AH743" s="66"/>
      <c r="AI743" s="70"/>
      <c r="AJ743" s="66"/>
      <c r="AK743" s="66"/>
      <c r="AL743" s="66"/>
      <c r="AM743" s="66"/>
      <c r="AN743" s="80"/>
      <c r="AO743" s="66"/>
      <c r="AP743" s="80"/>
      <c r="AQ743" s="66"/>
      <c r="AR743" s="80"/>
      <c r="AS743" s="66"/>
      <c r="AT743" s="80"/>
      <c r="AU743" s="66"/>
      <c r="AV743" s="80"/>
      <c r="AW743" s="66"/>
      <c r="AX743" s="66"/>
      <c r="AY743" s="66"/>
      <c r="AZ743" s="66"/>
      <c r="BA743" s="66"/>
      <c r="BB743" s="66"/>
      <c r="BC743" s="66"/>
      <c r="BD743" s="66"/>
    </row>
    <row r="744" spans="1:56" hidden="1" x14ac:dyDescent="0.25">
      <c r="A744" s="63" t="s">
        <v>3</v>
      </c>
      <c r="B744" s="63" t="s">
        <v>16143</v>
      </c>
      <c r="C744" s="63" t="s">
        <v>16144</v>
      </c>
      <c r="D744" s="63" t="s">
        <v>16145</v>
      </c>
      <c r="E744" s="20" t="s">
        <v>261</v>
      </c>
      <c r="F744" s="63"/>
      <c r="G744" s="63" t="s">
        <v>68</v>
      </c>
      <c r="H744" s="63" t="s">
        <v>7162</v>
      </c>
      <c r="I744" s="63">
        <v>13</v>
      </c>
      <c r="J744" s="63" t="s">
        <v>3510</v>
      </c>
      <c r="K744" s="63">
        <v>1309</v>
      </c>
      <c r="L744" s="63" t="s">
        <v>13176</v>
      </c>
      <c r="M744" s="63">
        <v>130950</v>
      </c>
      <c r="N744" s="63" t="s">
        <v>13176</v>
      </c>
      <c r="O744" s="63">
        <v>4</v>
      </c>
      <c r="P744" s="63" t="s">
        <v>6664</v>
      </c>
      <c r="Q744" s="63" t="s">
        <v>16146</v>
      </c>
      <c r="R744" s="63"/>
      <c r="S744" s="63"/>
      <c r="T744" s="63"/>
      <c r="U744" s="63"/>
      <c r="V744" s="63" t="s">
        <v>16147</v>
      </c>
      <c r="W744" s="63" t="s">
        <v>132</v>
      </c>
      <c r="X744" s="63"/>
      <c r="Y744" s="63" t="s">
        <v>16146</v>
      </c>
      <c r="Z744" s="63"/>
      <c r="AA744" s="63"/>
      <c r="AB744" s="63" t="s">
        <v>16146</v>
      </c>
      <c r="AC744" s="63" t="s">
        <v>16148</v>
      </c>
      <c r="AD744" s="63" t="s">
        <v>16149</v>
      </c>
      <c r="AE744" s="63" t="s">
        <v>137</v>
      </c>
      <c r="AF744" s="63" t="s">
        <v>137</v>
      </c>
      <c r="AG744" s="66" t="s">
        <v>2908</v>
      </c>
      <c r="AH744" s="66"/>
      <c r="AI744" s="70"/>
      <c r="AJ744" s="66"/>
      <c r="AK744" s="66"/>
      <c r="AL744" s="66"/>
      <c r="AM744" s="66"/>
      <c r="AN744" s="80"/>
      <c r="AO744" s="66"/>
      <c r="AP744" s="80"/>
      <c r="AQ744" s="66"/>
      <c r="AR744" s="80"/>
      <c r="AS744" s="66"/>
      <c r="AT744" s="80"/>
      <c r="AU744" s="66"/>
      <c r="AV744" s="80"/>
      <c r="AW744" s="66"/>
      <c r="AX744" s="66"/>
      <c r="AY744" s="66"/>
      <c r="AZ744" s="66"/>
      <c r="BA744" s="66"/>
      <c r="BB744" s="66"/>
      <c r="BC744" s="66"/>
      <c r="BD744" s="66"/>
    </row>
    <row r="745" spans="1:56" hidden="1" x14ac:dyDescent="0.25">
      <c r="A745" s="63" t="s">
        <v>3</v>
      </c>
      <c r="B745" s="63" t="s">
        <v>16150</v>
      </c>
      <c r="C745" s="63" t="s">
        <v>16151</v>
      </c>
      <c r="D745" s="63" t="s">
        <v>16152</v>
      </c>
      <c r="E745" s="20" t="s">
        <v>16152</v>
      </c>
      <c r="F745" s="63"/>
      <c r="G745" s="63" t="s">
        <v>63</v>
      </c>
      <c r="H745" s="63" t="s">
        <v>6702</v>
      </c>
      <c r="I745" s="63">
        <v>13</v>
      </c>
      <c r="J745" s="63" t="s">
        <v>3510</v>
      </c>
      <c r="K745" s="63">
        <v>1308</v>
      </c>
      <c r="L745" s="63" t="s">
        <v>3524</v>
      </c>
      <c r="M745" s="63">
        <v>130850</v>
      </c>
      <c r="N745" s="63" t="s">
        <v>3524</v>
      </c>
      <c r="O745" s="63">
        <v>4</v>
      </c>
      <c r="P745" s="63" t="s">
        <v>6664</v>
      </c>
      <c r="Q745" s="63" t="s">
        <v>4027</v>
      </c>
      <c r="R745" s="63" t="s">
        <v>508</v>
      </c>
      <c r="S745" s="63" t="s">
        <v>16153</v>
      </c>
      <c r="T745" s="63"/>
      <c r="U745" s="63"/>
      <c r="V745" s="63" t="s">
        <v>16154</v>
      </c>
      <c r="W745" s="63" t="s">
        <v>2581</v>
      </c>
      <c r="X745" s="63"/>
      <c r="Y745" s="63"/>
      <c r="Z745" s="63"/>
      <c r="AA745" s="63"/>
      <c r="AB745" s="63" t="s">
        <v>16155</v>
      </c>
      <c r="AC745" s="63" t="s">
        <v>16156</v>
      </c>
      <c r="AD745" s="63" t="s">
        <v>16157</v>
      </c>
      <c r="AE745" s="63" t="s">
        <v>137</v>
      </c>
      <c r="AF745" s="63" t="s">
        <v>137</v>
      </c>
      <c r="AG745" s="66" t="s">
        <v>2908</v>
      </c>
      <c r="AH745" s="66"/>
      <c r="AI745" s="70"/>
      <c r="AJ745" s="66"/>
      <c r="AK745" s="66"/>
      <c r="AL745" s="66"/>
      <c r="AM745" s="66"/>
      <c r="AN745" s="80"/>
      <c r="AO745" s="66"/>
      <c r="AP745" s="80"/>
      <c r="AQ745" s="66"/>
      <c r="AR745" s="80"/>
      <c r="AS745" s="66"/>
      <c r="AT745" s="80"/>
      <c r="AU745" s="66"/>
      <c r="AV745" s="80"/>
      <c r="AW745" s="66"/>
      <c r="AX745" s="66"/>
      <c r="AY745" s="66"/>
      <c r="AZ745" s="66"/>
      <c r="BA745" s="66"/>
      <c r="BB745" s="66"/>
      <c r="BC745" s="66"/>
      <c r="BD745" s="66"/>
    </row>
    <row r="746" spans="1:56" hidden="1" x14ac:dyDescent="0.25">
      <c r="A746" s="63" t="s">
        <v>3</v>
      </c>
      <c r="B746" s="63" t="s">
        <v>16158</v>
      </c>
      <c r="C746" s="63" t="s">
        <v>16159</v>
      </c>
      <c r="D746" s="63" t="s">
        <v>16160</v>
      </c>
      <c r="E746" s="20"/>
      <c r="F746" s="63"/>
      <c r="G746" s="63" t="s">
        <v>6877</v>
      </c>
      <c r="H746" s="63" t="s">
        <v>6878</v>
      </c>
      <c r="I746" s="63">
        <v>9</v>
      </c>
      <c r="J746" s="63" t="s">
        <v>232</v>
      </c>
      <c r="K746" s="63">
        <v>901</v>
      </c>
      <c r="L746" s="63" t="s">
        <v>3383</v>
      </c>
      <c r="M746" s="63">
        <v>90150</v>
      </c>
      <c r="N746" s="63" t="s">
        <v>3383</v>
      </c>
      <c r="O746" s="63">
        <v>4</v>
      </c>
      <c r="P746" s="63" t="s">
        <v>6664</v>
      </c>
      <c r="Q746" s="63" t="s">
        <v>6108</v>
      </c>
      <c r="R746" s="63"/>
      <c r="S746" s="63" t="s">
        <v>6109</v>
      </c>
      <c r="T746" s="63"/>
      <c r="U746" s="63" t="s">
        <v>6110</v>
      </c>
      <c r="V746" s="63" t="s">
        <v>6111</v>
      </c>
      <c r="W746" s="63" t="s">
        <v>253</v>
      </c>
      <c r="X746" s="63"/>
      <c r="Y746" s="63"/>
      <c r="Z746" s="63"/>
      <c r="AA746" s="63"/>
      <c r="AB746" s="63" t="s">
        <v>6112</v>
      </c>
      <c r="AC746" s="63" t="s">
        <v>16161</v>
      </c>
      <c r="AD746" s="63" t="s">
        <v>6114</v>
      </c>
      <c r="AE746" s="63" t="s">
        <v>137</v>
      </c>
      <c r="AF746" s="63" t="s">
        <v>137</v>
      </c>
      <c r="AG746" s="66" t="s">
        <v>2908</v>
      </c>
      <c r="AH746" s="66"/>
      <c r="AI746" s="70"/>
      <c r="AJ746" s="66"/>
      <c r="AK746" s="66"/>
      <c r="AL746" s="66"/>
      <c r="AM746" s="66"/>
      <c r="AN746" s="80"/>
      <c r="AO746" s="66"/>
      <c r="AP746" s="80"/>
      <c r="AQ746" s="66"/>
      <c r="AR746" s="80"/>
      <c r="AS746" s="66"/>
      <c r="AT746" s="80"/>
      <c r="AU746" s="66"/>
      <c r="AV746" s="80"/>
      <c r="AW746" s="66"/>
      <c r="AX746" s="66"/>
      <c r="AY746" s="66"/>
      <c r="AZ746" s="66"/>
      <c r="BA746" s="66"/>
      <c r="BB746" s="66"/>
      <c r="BC746" s="66"/>
      <c r="BD746" s="66"/>
    </row>
    <row r="747" spans="1:56" hidden="1" x14ac:dyDescent="0.25">
      <c r="A747" s="63" t="s">
        <v>3</v>
      </c>
      <c r="B747" s="63" t="s">
        <v>16162</v>
      </c>
      <c r="C747" s="63" t="s">
        <v>16163</v>
      </c>
      <c r="D747" s="63" t="s">
        <v>16164</v>
      </c>
      <c r="E747" s="20" t="s">
        <v>16165</v>
      </c>
      <c r="F747" s="63"/>
      <c r="G747" s="63" t="s">
        <v>63</v>
      </c>
      <c r="H747" s="63" t="s">
        <v>6702</v>
      </c>
      <c r="I747" s="63">
        <v>13</v>
      </c>
      <c r="J747" s="63" t="s">
        <v>3510</v>
      </c>
      <c r="K747" s="63">
        <v>1321</v>
      </c>
      <c r="L747" s="63" t="s">
        <v>3511</v>
      </c>
      <c r="M747" s="63">
        <v>132150</v>
      </c>
      <c r="N747" s="63" t="s">
        <v>3511</v>
      </c>
      <c r="O747" s="63">
        <v>4</v>
      </c>
      <c r="P747" s="63" t="s">
        <v>6664</v>
      </c>
      <c r="Q747" s="63" t="s">
        <v>16166</v>
      </c>
      <c r="R747" s="63"/>
      <c r="S747" s="63"/>
      <c r="T747" s="63"/>
      <c r="U747" s="63"/>
      <c r="V747" s="63"/>
      <c r="W747" s="63"/>
      <c r="X747" s="63"/>
      <c r="Y747" s="63"/>
      <c r="Z747" s="63"/>
      <c r="AA747" s="63"/>
      <c r="AB747" s="63"/>
      <c r="AC747" s="63" t="s">
        <v>6369</v>
      </c>
      <c r="AD747" s="63" t="s">
        <v>16167</v>
      </c>
      <c r="AE747" s="63" t="s">
        <v>137</v>
      </c>
      <c r="AF747" s="63" t="s">
        <v>137</v>
      </c>
      <c r="AG747" s="66" t="s">
        <v>2908</v>
      </c>
      <c r="AH747" s="66"/>
      <c r="AI747" s="70"/>
      <c r="AJ747" s="66"/>
      <c r="AK747" s="66"/>
      <c r="AL747" s="66"/>
      <c r="AM747" s="66"/>
      <c r="AN747" s="80"/>
      <c r="AO747" s="66"/>
      <c r="AP747" s="80"/>
      <c r="AQ747" s="66"/>
      <c r="AR747" s="80"/>
      <c r="AS747" s="66"/>
      <c r="AT747" s="80"/>
      <c r="AU747" s="66"/>
      <c r="AV747" s="80"/>
      <c r="AW747" s="66"/>
      <c r="AX747" s="66"/>
      <c r="AY747" s="66"/>
      <c r="AZ747" s="66"/>
      <c r="BA747" s="66"/>
      <c r="BB747" s="66"/>
      <c r="BC747" s="66"/>
      <c r="BD747" s="66"/>
    </row>
    <row r="748" spans="1:56" hidden="1" x14ac:dyDescent="0.25">
      <c r="A748" s="63" t="s">
        <v>3</v>
      </c>
      <c r="B748" s="63" t="s">
        <v>16168</v>
      </c>
      <c r="C748" s="63" t="s">
        <v>16169</v>
      </c>
      <c r="D748" s="63" t="s">
        <v>16170</v>
      </c>
      <c r="E748" s="20" t="s">
        <v>261</v>
      </c>
      <c r="F748" s="63"/>
      <c r="G748" s="63" t="s">
        <v>6661</v>
      </c>
      <c r="H748" s="63" t="s">
        <v>6662</v>
      </c>
      <c r="I748" s="63">
        <v>9</v>
      </c>
      <c r="J748" s="63" t="s">
        <v>232</v>
      </c>
      <c r="K748" s="63">
        <v>901</v>
      </c>
      <c r="L748" s="63" t="s">
        <v>3383</v>
      </c>
      <c r="M748" s="63">
        <v>90150</v>
      </c>
      <c r="N748" s="63" t="s">
        <v>3383</v>
      </c>
      <c r="O748" s="63">
        <v>4</v>
      </c>
      <c r="P748" s="63" t="s">
        <v>6664</v>
      </c>
      <c r="Q748" s="63" t="s">
        <v>16171</v>
      </c>
      <c r="R748" s="63" t="s">
        <v>16172</v>
      </c>
      <c r="S748" s="63" t="s">
        <v>16173</v>
      </c>
      <c r="T748" s="63"/>
      <c r="U748" s="63"/>
      <c r="V748" s="63"/>
      <c r="W748" s="63"/>
      <c r="X748" s="63"/>
      <c r="Y748" s="63"/>
      <c r="Z748" s="63"/>
      <c r="AA748" s="63"/>
      <c r="AB748" s="63" t="s">
        <v>16174</v>
      </c>
      <c r="AC748" s="63" t="s">
        <v>16175</v>
      </c>
      <c r="AD748" s="63" t="s">
        <v>16176</v>
      </c>
      <c r="AE748" s="63" t="s">
        <v>137</v>
      </c>
      <c r="AF748" s="63" t="s">
        <v>137</v>
      </c>
      <c r="AG748" s="66" t="s">
        <v>2908</v>
      </c>
      <c r="AH748" s="66"/>
      <c r="AI748" s="70"/>
      <c r="AJ748" s="66"/>
      <c r="AK748" s="66"/>
      <c r="AL748" s="66"/>
      <c r="AM748" s="66"/>
      <c r="AN748" s="80"/>
      <c r="AO748" s="66"/>
      <c r="AP748" s="80"/>
      <c r="AQ748" s="66"/>
      <c r="AR748" s="80"/>
      <c r="AS748" s="66"/>
      <c r="AT748" s="80"/>
      <c r="AU748" s="66"/>
      <c r="AV748" s="80"/>
      <c r="AW748" s="66"/>
      <c r="AX748" s="66"/>
      <c r="AY748" s="66"/>
      <c r="AZ748" s="66"/>
      <c r="BA748" s="66"/>
      <c r="BB748" s="66"/>
      <c r="BC748" s="66"/>
      <c r="BD748" s="66"/>
    </row>
    <row r="749" spans="1:56" hidden="1" x14ac:dyDescent="0.25">
      <c r="A749" s="63" t="s">
        <v>3</v>
      </c>
      <c r="B749" s="63" t="s">
        <v>16177</v>
      </c>
      <c r="C749" s="63" t="s">
        <v>16178</v>
      </c>
      <c r="D749" s="63" t="s">
        <v>16179</v>
      </c>
      <c r="E749" s="20" t="s">
        <v>16180</v>
      </c>
      <c r="F749" s="63"/>
      <c r="G749" s="63" t="s">
        <v>63</v>
      </c>
      <c r="H749" s="63" t="s">
        <v>6702</v>
      </c>
      <c r="I749" s="63">
        <v>9</v>
      </c>
      <c r="J749" s="63" t="s">
        <v>232</v>
      </c>
      <c r="K749" s="63">
        <v>901</v>
      </c>
      <c r="L749" s="63" t="s">
        <v>3383</v>
      </c>
      <c r="M749" s="63">
        <v>90150</v>
      </c>
      <c r="N749" s="63" t="s">
        <v>3383</v>
      </c>
      <c r="O749" s="63">
        <v>4</v>
      </c>
      <c r="P749" s="63" t="s">
        <v>6664</v>
      </c>
      <c r="Q749" s="63" t="s">
        <v>6431</v>
      </c>
      <c r="R749" s="63" t="s">
        <v>508</v>
      </c>
      <c r="S749" s="63" t="s">
        <v>6432</v>
      </c>
      <c r="T749" s="63"/>
      <c r="U749" s="63"/>
      <c r="V749" s="63"/>
      <c r="W749" s="63"/>
      <c r="X749" s="63"/>
      <c r="Y749" s="63" t="s">
        <v>4216</v>
      </c>
      <c r="Z749" s="63"/>
      <c r="AA749" s="63"/>
      <c r="AB749" s="63" t="s">
        <v>16181</v>
      </c>
      <c r="AC749" s="63" t="s">
        <v>6434</v>
      </c>
      <c r="AD749" s="63" t="s">
        <v>16182</v>
      </c>
      <c r="AE749" s="63" t="s">
        <v>137</v>
      </c>
      <c r="AF749" s="63" t="s">
        <v>137</v>
      </c>
      <c r="AG749" s="66" t="s">
        <v>2908</v>
      </c>
      <c r="AH749" s="66"/>
      <c r="AI749" s="70"/>
      <c r="AJ749" s="66"/>
      <c r="AK749" s="66"/>
      <c r="AL749" s="66"/>
      <c r="AM749" s="66"/>
      <c r="AN749" s="80"/>
      <c r="AO749" s="66"/>
      <c r="AP749" s="80"/>
      <c r="AQ749" s="66"/>
      <c r="AR749" s="80"/>
      <c r="AS749" s="66"/>
      <c r="AT749" s="80"/>
      <c r="AU749" s="66"/>
      <c r="AV749" s="80"/>
      <c r="AW749" s="66"/>
      <c r="AX749" s="66"/>
      <c r="AY749" s="66"/>
      <c r="AZ749" s="66"/>
      <c r="BA749" s="66"/>
      <c r="BB749" s="66"/>
      <c r="BC749" s="66"/>
      <c r="BD749" s="66"/>
    </row>
    <row r="750" spans="1:56" hidden="1" x14ac:dyDescent="0.25">
      <c r="A750" s="63" t="s">
        <v>3</v>
      </c>
      <c r="B750" s="63" t="s">
        <v>16183</v>
      </c>
      <c r="C750" s="63" t="s">
        <v>16184</v>
      </c>
      <c r="D750" s="63" t="s">
        <v>16185</v>
      </c>
      <c r="E750" s="20"/>
      <c r="F750" s="63"/>
      <c r="G750" s="63" t="s">
        <v>59</v>
      </c>
      <c r="H750" s="63" t="s">
        <v>8357</v>
      </c>
      <c r="I750" s="63">
        <v>9</v>
      </c>
      <c r="J750" s="63" t="s">
        <v>232</v>
      </c>
      <c r="K750" s="63">
        <v>901</v>
      </c>
      <c r="L750" s="63" t="s">
        <v>3383</v>
      </c>
      <c r="M750" s="63">
        <v>90150</v>
      </c>
      <c r="N750" s="63" t="s">
        <v>3383</v>
      </c>
      <c r="O750" s="63">
        <v>4</v>
      </c>
      <c r="P750" s="63" t="s">
        <v>6664</v>
      </c>
      <c r="Q750" s="63" t="s">
        <v>3759</v>
      </c>
      <c r="R750" s="63"/>
      <c r="S750" s="63" t="s">
        <v>16186</v>
      </c>
      <c r="T750" s="63"/>
      <c r="U750" s="63" t="s">
        <v>3764</v>
      </c>
      <c r="V750" s="63" t="s">
        <v>4066</v>
      </c>
      <c r="W750" s="63" t="s">
        <v>132</v>
      </c>
      <c r="X750" s="63" t="s">
        <v>15030</v>
      </c>
      <c r="Y750" s="63"/>
      <c r="Z750" s="63"/>
      <c r="AA750" s="63" t="s">
        <v>16187</v>
      </c>
      <c r="AB750" s="63" t="s">
        <v>16188</v>
      </c>
      <c r="AC750" s="63" t="s">
        <v>3767</v>
      </c>
      <c r="AD750" s="63" t="s">
        <v>16189</v>
      </c>
      <c r="AE750" s="63" t="s">
        <v>137</v>
      </c>
      <c r="AF750" s="63" t="s">
        <v>137</v>
      </c>
      <c r="AG750" s="66" t="s">
        <v>2908</v>
      </c>
      <c r="AH750" s="66"/>
      <c r="AI750" s="70"/>
      <c r="AJ750" s="66"/>
      <c r="AK750" s="66"/>
      <c r="AL750" s="66"/>
      <c r="AM750" s="66"/>
      <c r="AN750" s="80"/>
      <c r="AO750" s="66"/>
      <c r="AP750" s="80"/>
      <c r="AQ750" s="66"/>
      <c r="AR750" s="80"/>
      <c r="AS750" s="66"/>
      <c r="AT750" s="80"/>
      <c r="AU750" s="66"/>
      <c r="AV750" s="80"/>
      <c r="AW750" s="66"/>
      <c r="AX750" s="66"/>
      <c r="AY750" s="66"/>
      <c r="AZ750" s="66"/>
      <c r="BA750" s="66"/>
      <c r="BB750" s="66"/>
      <c r="BC750" s="66"/>
      <c r="BD750" s="66"/>
    </row>
    <row r="751" spans="1:56" hidden="1" x14ac:dyDescent="0.25">
      <c r="A751" s="63" t="s">
        <v>3</v>
      </c>
      <c r="B751" s="63" t="s">
        <v>16190</v>
      </c>
      <c r="C751" s="63" t="s">
        <v>16191</v>
      </c>
      <c r="D751" s="63" t="s">
        <v>16192</v>
      </c>
      <c r="E751" s="20" t="s">
        <v>16192</v>
      </c>
      <c r="F751" s="63"/>
      <c r="G751" s="63" t="s">
        <v>63</v>
      </c>
      <c r="H751" s="63" t="s">
        <v>6702</v>
      </c>
      <c r="I751" s="63">
        <v>9</v>
      </c>
      <c r="J751" s="63" t="s">
        <v>232</v>
      </c>
      <c r="K751" s="63">
        <v>901</v>
      </c>
      <c r="L751" s="63" t="s">
        <v>3383</v>
      </c>
      <c r="M751" s="63">
        <v>90150</v>
      </c>
      <c r="N751" s="63" t="s">
        <v>3383</v>
      </c>
      <c r="O751" s="63">
        <v>4</v>
      </c>
      <c r="P751" s="63" t="s">
        <v>6664</v>
      </c>
      <c r="Q751" s="63" t="s">
        <v>1219</v>
      </c>
      <c r="R751" s="63" t="s">
        <v>16193</v>
      </c>
      <c r="S751" s="63"/>
      <c r="T751" s="63"/>
      <c r="U751" s="63"/>
      <c r="V751" s="63"/>
      <c r="W751" s="63"/>
      <c r="X751" s="63"/>
      <c r="Y751" s="63"/>
      <c r="Z751" s="63"/>
      <c r="AA751" s="63"/>
      <c r="AB751" s="63" t="s">
        <v>16194</v>
      </c>
      <c r="AC751" s="63" t="s">
        <v>16195</v>
      </c>
      <c r="AD751" s="63" t="s">
        <v>16196</v>
      </c>
      <c r="AE751" s="63" t="s">
        <v>137</v>
      </c>
      <c r="AF751" s="63" t="s">
        <v>137</v>
      </c>
      <c r="AG751" s="66" t="s">
        <v>2908</v>
      </c>
      <c r="AH751" s="66"/>
      <c r="AI751" s="70"/>
      <c r="AJ751" s="66"/>
      <c r="AK751" s="66"/>
      <c r="AL751" s="66"/>
      <c r="AM751" s="66"/>
      <c r="AN751" s="80"/>
      <c r="AO751" s="66"/>
      <c r="AP751" s="80"/>
      <c r="AQ751" s="66"/>
      <c r="AR751" s="80"/>
      <c r="AS751" s="66"/>
      <c r="AT751" s="80"/>
      <c r="AU751" s="66"/>
      <c r="AV751" s="80"/>
      <c r="AW751" s="66"/>
      <c r="AX751" s="66"/>
      <c r="AY751" s="66"/>
      <c r="AZ751" s="66"/>
      <c r="BA751" s="66"/>
      <c r="BB751" s="66"/>
      <c r="BC751" s="66"/>
      <c r="BD751" s="66"/>
    </row>
    <row r="752" spans="1:56" hidden="1" x14ac:dyDescent="0.25">
      <c r="A752" s="63" t="s">
        <v>3</v>
      </c>
      <c r="B752" s="63" t="s">
        <v>16197</v>
      </c>
      <c r="C752" s="63" t="s">
        <v>16198</v>
      </c>
      <c r="D752" s="63" t="s">
        <v>16199</v>
      </c>
      <c r="E752" s="20" t="s">
        <v>16200</v>
      </c>
      <c r="F752" s="63"/>
      <c r="G752" s="63" t="s">
        <v>19</v>
      </c>
      <c r="H752" s="63" t="s">
        <v>6712</v>
      </c>
      <c r="I752" s="63">
        <v>9</v>
      </c>
      <c r="J752" s="63" t="s">
        <v>232</v>
      </c>
      <c r="K752" s="63">
        <v>901</v>
      </c>
      <c r="L752" s="63" t="s">
        <v>3383</v>
      </c>
      <c r="M752" s="63">
        <v>90150</v>
      </c>
      <c r="N752" s="63" t="s">
        <v>3383</v>
      </c>
      <c r="O752" s="63">
        <v>4</v>
      </c>
      <c r="P752" s="63" t="s">
        <v>6664</v>
      </c>
      <c r="Q752" s="63" t="s">
        <v>16201</v>
      </c>
      <c r="R752" s="63" t="s">
        <v>16202</v>
      </c>
      <c r="S752" s="63" t="s">
        <v>16203</v>
      </c>
      <c r="T752" s="63"/>
      <c r="U752" s="63"/>
      <c r="V752" s="63" t="s">
        <v>16200</v>
      </c>
      <c r="W752" s="63" t="s">
        <v>1406</v>
      </c>
      <c r="X752" s="63"/>
      <c r="Y752" s="63"/>
      <c r="Z752" s="63" t="s">
        <v>15340</v>
      </c>
      <c r="AA752" s="63"/>
      <c r="AB752" s="63" t="s">
        <v>16204</v>
      </c>
      <c r="AC752" s="63" t="s">
        <v>16205</v>
      </c>
      <c r="AD752" s="63" t="s">
        <v>16206</v>
      </c>
      <c r="AE752" s="63" t="s">
        <v>137</v>
      </c>
      <c r="AF752" s="63" t="s">
        <v>137</v>
      </c>
      <c r="AG752" s="66" t="s">
        <v>2908</v>
      </c>
      <c r="AH752" s="66"/>
      <c r="AI752" s="70"/>
      <c r="AJ752" s="66"/>
      <c r="AK752" s="66"/>
      <c r="AL752" s="66"/>
      <c r="AM752" s="66"/>
      <c r="AN752" s="80"/>
      <c r="AO752" s="66"/>
      <c r="AP752" s="80"/>
      <c r="AQ752" s="66"/>
      <c r="AR752" s="80"/>
      <c r="AS752" s="66"/>
      <c r="AT752" s="80"/>
      <c r="AU752" s="66"/>
      <c r="AV752" s="80"/>
      <c r="AW752" s="66"/>
      <c r="AX752" s="66"/>
      <c r="AY752" s="66"/>
      <c r="AZ752" s="66"/>
      <c r="BA752" s="66"/>
      <c r="BB752" s="66"/>
      <c r="BC752" s="66"/>
      <c r="BD752" s="66"/>
    </row>
    <row r="753" spans="1:56" hidden="1" x14ac:dyDescent="0.25">
      <c r="A753" s="63" t="s">
        <v>3</v>
      </c>
      <c r="B753" s="63" t="s">
        <v>16207</v>
      </c>
      <c r="C753" s="63" t="s">
        <v>16208</v>
      </c>
      <c r="D753" s="63" t="s">
        <v>16209</v>
      </c>
      <c r="E753" s="20" t="s">
        <v>16209</v>
      </c>
      <c r="F753" s="63"/>
      <c r="G753" s="63" t="s">
        <v>63</v>
      </c>
      <c r="H753" s="63" t="s">
        <v>6702</v>
      </c>
      <c r="I753" s="63">
        <v>9</v>
      </c>
      <c r="J753" s="63" t="s">
        <v>232</v>
      </c>
      <c r="K753" s="63">
        <v>901</v>
      </c>
      <c r="L753" s="63" t="s">
        <v>3383</v>
      </c>
      <c r="M753" s="63">
        <v>90150</v>
      </c>
      <c r="N753" s="63" t="s">
        <v>3383</v>
      </c>
      <c r="O753" s="63">
        <v>4</v>
      </c>
      <c r="P753" s="63" t="s">
        <v>6664</v>
      </c>
      <c r="Q753" s="63" t="s">
        <v>15862</v>
      </c>
      <c r="R753" s="63" t="s">
        <v>16210</v>
      </c>
      <c r="S753" s="63" t="s">
        <v>1062</v>
      </c>
      <c r="T753" s="63"/>
      <c r="U753" s="63"/>
      <c r="V753" s="63"/>
      <c r="W753" s="63"/>
      <c r="X753" s="63"/>
      <c r="Y753" s="63"/>
      <c r="Z753" s="63" t="s">
        <v>16211</v>
      </c>
      <c r="AA753" s="63"/>
      <c r="AB753" s="63"/>
      <c r="AC753" s="63" t="s">
        <v>16212</v>
      </c>
      <c r="AD753" s="63" t="s">
        <v>16213</v>
      </c>
      <c r="AE753" s="63" t="s">
        <v>137</v>
      </c>
      <c r="AF753" s="63" t="s">
        <v>137</v>
      </c>
      <c r="AG753" s="66" t="s">
        <v>2908</v>
      </c>
      <c r="AH753" s="66"/>
      <c r="AI753" s="70"/>
      <c r="AJ753" s="66"/>
      <c r="AK753" s="66"/>
      <c r="AL753" s="66"/>
      <c r="AM753" s="66"/>
      <c r="AN753" s="80"/>
      <c r="AO753" s="66"/>
      <c r="AP753" s="80"/>
      <c r="AQ753" s="66"/>
      <c r="AR753" s="80"/>
      <c r="AS753" s="66"/>
      <c r="AT753" s="80"/>
      <c r="AU753" s="66"/>
      <c r="AV753" s="80"/>
      <c r="AW753" s="66"/>
      <c r="AX753" s="66"/>
      <c r="AY753" s="66"/>
      <c r="AZ753" s="66"/>
      <c r="BA753" s="66"/>
      <c r="BB753" s="66"/>
      <c r="BC753" s="66"/>
      <c r="BD753" s="66"/>
    </row>
    <row r="754" spans="1:56" hidden="1" x14ac:dyDescent="0.25">
      <c r="A754" s="63" t="s">
        <v>3</v>
      </c>
      <c r="B754" s="63" t="s">
        <v>16214</v>
      </c>
      <c r="C754" s="63" t="s">
        <v>16215</v>
      </c>
      <c r="D754" s="63" t="s">
        <v>16216</v>
      </c>
      <c r="E754" s="20" t="s">
        <v>261</v>
      </c>
      <c r="F754" s="63"/>
      <c r="G754" s="63" t="s">
        <v>63</v>
      </c>
      <c r="H754" s="63" t="s">
        <v>6702</v>
      </c>
      <c r="I754" s="63">
        <v>13</v>
      </c>
      <c r="J754" s="63" t="s">
        <v>3510</v>
      </c>
      <c r="K754" s="63">
        <v>1308</v>
      </c>
      <c r="L754" s="63" t="s">
        <v>3524</v>
      </c>
      <c r="M754" s="63">
        <v>130850</v>
      </c>
      <c r="N754" s="63" t="s">
        <v>3524</v>
      </c>
      <c r="O754" s="63">
        <v>4</v>
      </c>
      <c r="P754" s="63" t="s">
        <v>6664</v>
      </c>
      <c r="Q754" s="63" t="s">
        <v>13205</v>
      </c>
      <c r="R754" s="63"/>
      <c r="S754" s="63"/>
      <c r="T754" s="63"/>
      <c r="U754" s="63"/>
      <c r="V754" s="63"/>
      <c r="W754" s="63"/>
      <c r="X754" s="63"/>
      <c r="Y754" s="63"/>
      <c r="Z754" s="63" t="s">
        <v>16217</v>
      </c>
      <c r="AA754" s="63"/>
      <c r="AB754" s="63" t="s">
        <v>16218</v>
      </c>
      <c r="AC754" s="63" t="s">
        <v>16219</v>
      </c>
      <c r="AD754" s="63" t="s">
        <v>16220</v>
      </c>
      <c r="AE754" s="63" t="s">
        <v>137</v>
      </c>
      <c r="AF754" s="63" t="s">
        <v>137</v>
      </c>
      <c r="AG754" s="66" t="s">
        <v>2908</v>
      </c>
      <c r="AH754" s="66"/>
      <c r="AI754" s="70"/>
      <c r="AJ754" s="66"/>
      <c r="AK754" s="66"/>
      <c r="AL754" s="66"/>
      <c r="AM754" s="66"/>
      <c r="AN754" s="80"/>
      <c r="AO754" s="66"/>
      <c r="AP754" s="80"/>
      <c r="AQ754" s="66"/>
      <c r="AR754" s="80"/>
      <c r="AS754" s="66"/>
      <c r="AT754" s="80"/>
      <c r="AU754" s="66"/>
      <c r="AV754" s="80"/>
      <c r="AW754" s="66"/>
      <c r="AX754" s="66"/>
      <c r="AY754" s="66"/>
      <c r="AZ754" s="66"/>
      <c r="BA754" s="66"/>
      <c r="BB754" s="66"/>
      <c r="BC754" s="66"/>
      <c r="BD754" s="66"/>
    </row>
    <row r="755" spans="1:56" hidden="1" x14ac:dyDescent="0.25">
      <c r="A755" s="63" t="s">
        <v>3</v>
      </c>
      <c r="B755" s="63" t="s">
        <v>16221</v>
      </c>
      <c r="C755" s="63" t="s">
        <v>16222</v>
      </c>
      <c r="D755" s="63" t="s">
        <v>16223</v>
      </c>
      <c r="E755" s="20" t="s">
        <v>16223</v>
      </c>
      <c r="F755" s="63"/>
      <c r="G755" s="63" t="s">
        <v>6854</v>
      </c>
      <c r="H755" s="63" t="s">
        <v>6855</v>
      </c>
      <c r="I755" s="63">
        <v>9</v>
      </c>
      <c r="J755" s="63" t="s">
        <v>232</v>
      </c>
      <c r="K755" s="63">
        <v>901</v>
      </c>
      <c r="L755" s="63" t="s">
        <v>3383</v>
      </c>
      <c r="M755" s="63">
        <v>90150</v>
      </c>
      <c r="N755" s="63" t="s">
        <v>3383</v>
      </c>
      <c r="O755" s="63">
        <v>4</v>
      </c>
      <c r="P755" s="63" t="s">
        <v>6664</v>
      </c>
      <c r="Q755" s="63" t="s">
        <v>3817</v>
      </c>
      <c r="R755" s="63"/>
      <c r="S755" s="63" t="s">
        <v>15404</v>
      </c>
      <c r="T755" s="63" t="s">
        <v>250</v>
      </c>
      <c r="U755" s="63" t="s">
        <v>16224</v>
      </c>
      <c r="V755" s="63" t="s">
        <v>16225</v>
      </c>
      <c r="W755" s="63" t="s">
        <v>253</v>
      </c>
      <c r="X755" s="63" t="s">
        <v>1115</v>
      </c>
      <c r="Y755" s="63"/>
      <c r="Z755" s="63"/>
      <c r="AA755" s="63"/>
      <c r="AB755" s="63" t="s">
        <v>16226</v>
      </c>
      <c r="AC755" s="63" t="s">
        <v>16227</v>
      </c>
      <c r="AD755" s="63" t="s">
        <v>16228</v>
      </c>
      <c r="AE755" s="63" t="s">
        <v>137</v>
      </c>
      <c r="AF755" s="63" t="s">
        <v>137</v>
      </c>
      <c r="AG755" s="66" t="s">
        <v>2908</v>
      </c>
      <c r="AH755" s="66"/>
      <c r="AI755" s="70"/>
      <c r="AJ755" s="66"/>
      <c r="AK755" s="66"/>
      <c r="AL755" s="66"/>
      <c r="AM755" s="66"/>
      <c r="AN755" s="80"/>
      <c r="AO755" s="66"/>
      <c r="AP755" s="80"/>
      <c r="AQ755" s="66"/>
      <c r="AR755" s="80"/>
      <c r="AS755" s="66"/>
      <c r="AT755" s="80"/>
      <c r="AU755" s="66"/>
      <c r="AV755" s="80"/>
      <c r="AW755" s="66"/>
      <c r="AX755" s="66"/>
      <c r="AY755" s="66"/>
      <c r="AZ755" s="66"/>
      <c r="BA755" s="66"/>
      <c r="BB755" s="66"/>
      <c r="BC755" s="66"/>
      <c r="BD755" s="66"/>
    </row>
    <row r="756" spans="1:56" hidden="1" x14ac:dyDescent="0.25">
      <c r="A756" s="63" t="s">
        <v>3</v>
      </c>
      <c r="B756" s="63" t="s">
        <v>16229</v>
      </c>
      <c r="C756" s="63" t="s">
        <v>16230</v>
      </c>
      <c r="D756" s="63" t="s">
        <v>16231</v>
      </c>
      <c r="E756" s="20" t="s">
        <v>261</v>
      </c>
      <c r="F756" s="63"/>
      <c r="G756" s="63" t="s">
        <v>57</v>
      </c>
      <c r="H756" s="63" t="s">
        <v>7299</v>
      </c>
      <c r="I756" s="63">
        <v>9</v>
      </c>
      <c r="J756" s="63" t="s">
        <v>232</v>
      </c>
      <c r="K756" s="63">
        <v>901</v>
      </c>
      <c r="L756" s="63" t="s">
        <v>3383</v>
      </c>
      <c r="M756" s="63">
        <v>90150</v>
      </c>
      <c r="N756" s="63" t="s">
        <v>3383</v>
      </c>
      <c r="O756" s="63">
        <v>4</v>
      </c>
      <c r="P756" s="63" t="s">
        <v>6664</v>
      </c>
      <c r="Q756" s="63" t="s">
        <v>16232</v>
      </c>
      <c r="R756" s="63" t="s">
        <v>13460</v>
      </c>
      <c r="S756" s="63"/>
      <c r="T756" s="63"/>
      <c r="U756" s="63"/>
      <c r="V756" s="63" t="s">
        <v>16233</v>
      </c>
      <c r="W756" s="63" t="s">
        <v>2371</v>
      </c>
      <c r="X756" s="63" t="s">
        <v>16234</v>
      </c>
      <c r="Y756" s="63"/>
      <c r="Z756" s="63"/>
      <c r="AA756" s="63" t="s">
        <v>16235</v>
      </c>
      <c r="AB756" s="63" t="s">
        <v>16236</v>
      </c>
      <c r="AC756" s="63" t="s">
        <v>16237</v>
      </c>
      <c r="AD756" s="63" t="s">
        <v>16238</v>
      </c>
      <c r="AE756" s="63" t="s">
        <v>137</v>
      </c>
      <c r="AF756" s="63" t="s">
        <v>137</v>
      </c>
      <c r="AG756" s="66" t="s">
        <v>2908</v>
      </c>
      <c r="AH756" s="66"/>
      <c r="AI756" s="70"/>
      <c r="AJ756" s="66"/>
      <c r="AK756" s="66"/>
      <c r="AL756" s="66"/>
      <c r="AM756" s="66"/>
      <c r="AN756" s="80"/>
      <c r="AO756" s="66"/>
      <c r="AP756" s="80"/>
      <c r="AQ756" s="66"/>
      <c r="AR756" s="80"/>
      <c r="AS756" s="66"/>
      <c r="AT756" s="80"/>
      <c r="AU756" s="66"/>
      <c r="AV756" s="80"/>
      <c r="AW756" s="66"/>
      <c r="AX756" s="66"/>
      <c r="AY756" s="66"/>
      <c r="AZ756" s="66"/>
      <c r="BA756" s="66"/>
      <c r="BB756" s="66"/>
      <c r="BC756" s="66"/>
      <c r="BD756" s="66"/>
    </row>
    <row r="757" spans="1:56" hidden="1" x14ac:dyDescent="0.25">
      <c r="A757" s="63" t="s">
        <v>3</v>
      </c>
      <c r="B757" s="63" t="s">
        <v>16239</v>
      </c>
      <c r="C757" s="63" t="s">
        <v>16240</v>
      </c>
      <c r="D757" s="63" t="s">
        <v>16241</v>
      </c>
      <c r="E757" s="20" t="s">
        <v>16241</v>
      </c>
      <c r="F757" s="63"/>
      <c r="G757" s="63" t="s">
        <v>19</v>
      </c>
      <c r="H757" s="63" t="s">
        <v>6712</v>
      </c>
      <c r="I757" s="63">
        <v>9</v>
      </c>
      <c r="J757" s="63" t="s">
        <v>232</v>
      </c>
      <c r="K757" s="63">
        <v>901</v>
      </c>
      <c r="L757" s="63" t="s">
        <v>3383</v>
      </c>
      <c r="M757" s="63">
        <v>90150</v>
      </c>
      <c r="N757" s="63" t="s">
        <v>3383</v>
      </c>
      <c r="O757" s="63">
        <v>4</v>
      </c>
      <c r="P757" s="63" t="s">
        <v>6664</v>
      </c>
      <c r="Q757" s="63" t="s">
        <v>15473</v>
      </c>
      <c r="R757" s="63" t="s">
        <v>16242</v>
      </c>
      <c r="S757" s="63"/>
      <c r="T757" s="63"/>
      <c r="U757" s="63"/>
      <c r="V757" s="63" t="s">
        <v>16243</v>
      </c>
      <c r="W757" s="63" t="s">
        <v>12190</v>
      </c>
      <c r="X757" s="63"/>
      <c r="Y757" s="63" t="s">
        <v>3764</v>
      </c>
      <c r="Z757" s="63"/>
      <c r="AA757" s="63"/>
      <c r="AB757" s="63" t="s">
        <v>16244</v>
      </c>
      <c r="AC757" s="63" t="s">
        <v>16245</v>
      </c>
      <c r="AD757" s="63" t="s">
        <v>16246</v>
      </c>
      <c r="AE757" s="63" t="s">
        <v>137</v>
      </c>
      <c r="AF757" s="63" t="s">
        <v>137</v>
      </c>
      <c r="AG757" s="66" t="s">
        <v>2908</v>
      </c>
      <c r="AH757" s="66"/>
      <c r="AI757" s="70"/>
      <c r="AJ757" s="66"/>
      <c r="AK757" s="66"/>
      <c r="AL757" s="66"/>
      <c r="AM757" s="66"/>
      <c r="AN757" s="80"/>
      <c r="AO757" s="66"/>
      <c r="AP757" s="80"/>
      <c r="AQ757" s="66"/>
      <c r="AR757" s="80"/>
      <c r="AS757" s="66"/>
      <c r="AT757" s="80"/>
      <c r="AU757" s="66"/>
      <c r="AV757" s="80"/>
      <c r="AW757" s="66"/>
      <c r="AX757" s="66"/>
      <c r="AY757" s="66"/>
      <c r="AZ757" s="66"/>
      <c r="BA757" s="66"/>
      <c r="BB757" s="66"/>
      <c r="BC757" s="66"/>
      <c r="BD757" s="66"/>
    </row>
    <row r="758" spans="1:56" hidden="1" x14ac:dyDescent="0.25">
      <c r="A758" s="63" t="s">
        <v>3</v>
      </c>
      <c r="B758" s="63" t="s">
        <v>16247</v>
      </c>
      <c r="C758" s="63" t="s">
        <v>16248</v>
      </c>
      <c r="D758" s="63" t="s">
        <v>16249</v>
      </c>
      <c r="E758" s="20" t="s">
        <v>261</v>
      </c>
      <c r="F758" s="63"/>
      <c r="G758" s="63" t="s">
        <v>19</v>
      </c>
      <c r="H758" s="63" t="s">
        <v>6712</v>
      </c>
      <c r="I758" s="63">
        <v>9</v>
      </c>
      <c r="J758" s="63" t="s">
        <v>232</v>
      </c>
      <c r="K758" s="63">
        <v>901</v>
      </c>
      <c r="L758" s="63" t="s">
        <v>3383</v>
      </c>
      <c r="M758" s="63">
        <v>90150</v>
      </c>
      <c r="N758" s="63" t="s">
        <v>3383</v>
      </c>
      <c r="O758" s="63">
        <v>4</v>
      </c>
      <c r="P758" s="63" t="s">
        <v>6664</v>
      </c>
      <c r="Q758" s="63" t="s">
        <v>16250</v>
      </c>
      <c r="R758" s="63" t="s">
        <v>16251</v>
      </c>
      <c r="S758" s="63" t="s">
        <v>16252</v>
      </c>
      <c r="T758" s="63"/>
      <c r="U758" s="63"/>
      <c r="V758" s="63"/>
      <c r="W758" s="63"/>
      <c r="X758" s="63"/>
      <c r="Y758" s="63"/>
      <c r="Z758" s="63"/>
      <c r="AA758" s="63"/>
      <c r="AB758" s="63" t="s">
        <v>16253</v>
      </c>
      <c r="AC758" s="63" t="s">
        <v>16254</v>
      </c>
      <c r="AD758" s="63"/>
      <c r="AE758" s="63" t="s">
        <v>137</v>
      </c>
      <c r="AF758" s="63" t="s">
        <v>137</v>
      </c>
      <c r="AG758" s="66" t="s">
        <v>2908</v>
      </c>
      <c r="AH758" s="66"/>
      <c r="AI758" s="70"/>
      <c r="AJ758" s="66"/>
      <c r="AK758" s="66"/>
      <c r="AL758" s="66"/>
      <c r="AM758" s="66"/>
      <c r="AN758" s="80"/>
      <c r="AO758" s="66"/>
      <c r="AP758" s="80"/>
      <c r="AQ758" s="66"/>
      <c r="AR758" s="80"/>
      <c r="AS758" s="66"/>
      <c r="AT758" s="80"/>
      <c r="AU758" s="66"/>
      <c r="AV758" s="80"/>
      <c r="AW758" s="66"/>
      <c r="AX758" s="66"/>
      <c r="AY758" s="66"/>
      <c r="AZ758" s="66"/>
      <c r="BA758" s="66"/>
      <c r="BB758" s="66"/>
      <c r="BC758" s="66"/>
      <c r="BD758" s="66"/>
    </row>
    <row r="759" spans="1:56" hidden="1" x14ac:dyDescent="0.25">
      <c r="A759" s="63" t="s">
        <v>3</v>
      </c>
      <c r="B759" s="63" t="s">
        <v>16255</v>
      </c>
      <c r="C759" s="63" t="s">
        <v>16256</v>
      </c>
      <c r="D759" s="63" t="s">
        <v>16257</v>
      </c>
      <c r="E759" s="63" t="s">
        <v>261</v>
      </c>
      <c r="F759" s="63"/>
      <c r="G759" s="63" t="s">
        <v>6688</v>
      </c>
      <c r="H759" s="63" t="s">
        <v>6689</v>
      </c>
      <c r="I759" s="63">
        <v>9</v>
      </c>
      <c r="J759" s="63" t="s">
        <v>232</v>
      </c>
      <c r="K759" s="63">
        <v>901</v>
      </c>
      <c r="L759" s="63" t="s">
        <v>3383</v>
      </c>
      <c r="M759" s="63">
        <v>90150</v>
      </c>
      <c r="N759" s="63" t="s">
        <v>3383</v>
      </c>
      <c r="O759" s="63">
        <v>4</v>
      </c>
      <c r="P759" s="63" t="s">
        <v>6664</v>
      </c>
      <c r="Q759" s="63" t="s">
        <v>3258</v>
      </c>
      <c r="R759" s="63"/>
      <c r="S759" s="63" t="s">
        <v>4820</v>
      </c>
      <c r="T759" s="63"/>
      <c r="U759" s="63"/>
      <c r="V759" s="63" t="s">
        <v>16258</v>
      </c>
      <c r="W759" s="63" t="s">
        <v>132</v>
      </c>
      <c r="X759" s="63"/>
      <c r="Y759" s="63"/>
      <c r="Z759" s="63"/>
      <c r="AA759" s="63"/>
      <c r="AB759" s="63" t="s">
        <v>16259</v>
      </c>
      <c r="AC759" s="63" t="s">
        <v>10324</v>
      </c>
      <c r="AD759" s="63" t="s">
        <v>16260</v>
      </c>
      <c r="AE759" s="63" t="s">
        <v>137</v>
      </c>
      <c r="AF759" s="63" t="s">
        <v>137</v>
      </c>
      <c r="AG759" s="66" t="s">
        <v>2908</v>
      </c>
      <c r="AH759" s="66"/>
      <c r="AI759" s="70"/>
      <c r="AJ759" s="66"/>
      <c r="AK759" s="66"/>
      <c r="AL759" s="66"/>
      <c r="AM759" s="66"/>
      <c r="AN759" s="80"/>
      <c r="AO759" s="66"/>
      <c r="AP759" s="80"/>
      <c r="AQ759" s="66"/>
      <c r="AR759" s="80"/>
      <c r="AS759" s="66"/>
      <c r="AT759" s="80"/>
      <c r="AU759" s="66"/>
      <c r="AV759" s="80"/>
      <c r="AW759" s="66"/>
      <c r="AX759" s="66"/>
      <c r="AY759" s="66"/>
      <c r="AZ759" s="66"/>
      <c r="BA759" s="66"/>
      <c r="BB759" s="66"/>
      <c r="BC759" s="66"/>
      <c r="BD759" s="66"/>
    </row>
    <row r="760" spans="1:56" hidden="1" x14ac:dyDescent="0.25">
      <c r="A760" s="63" t="s">
        <v>3</v>
      </c>
      <c r="B760" s="63" t="s">
        <v>16261</v>
      </c>
      <c r="C760" s="63" t="s">
        <v>16262</v>
      </c>
      <c r="D760" s="63" t="s">
        <v>16263</v>
      </c>
      <c r="E760" s="63" t="s">
        <v>16264</v>
      </c>
      <c r="F760" s="63"/>
      <c r="G760" s="63" t="s">
        <v>63</v>
      </c>
      <c r="H760" s="63" t="s">
        <v>6702</v>
      </c>
      <c r="I760" s="63">
        <v>9</v>
      </c>
      <c r="J760" s="63" t="s">
        <v>232</v>
      </c>
      <c r="K760" s="63">
        <v>901</v>
      </c>
      <c r="L760" s="63" t="s">
        <v>3383</v>
      </c>
      <c r="M760" s="63">
        <v>90150</v>
      </c>
      <c r="N760" s="63" t="s">
        <v>3383</v>
      </c>
      <c r="O760" s="63">
        <v>4</v>
      </c>
      <c r="P760" s="63" t="s">
        <v>6664</v>
      </c>
      <c r="Q760" s="63" t="s">
        <v>3624</v>
      </c>
      <c r="R760" s="63"/>
      <c r="S760" s="63"/>
      <c r="T760" s="63" t="s">
        <v>5763</v>
      </c>
      <c r="U760" s="63"/>
      <c r="V760" s="63" t="s">
        <v>16265</v>
      </c>
      <c r="W760" s="63"/>
      <c r="X760" s="63"/>
      <c r="Y760" s="63"/>
      <c r="Z760" s="63"/>
      <c r="AA760" s="63"/>
      <c r="AB760" s="63" t="s">
        <v>16266</v>
      </c>
      <c r="AC760" s="63" t="s">
        <v>16267</v>
      </c>
      <c r="AD760" s="63" t="s">
        <v>10554</v>
      </c>
      <c r="AE760" s="63" t="s">
        <v>137</v>
      </c>
      <c r="AF760" s="63" t="s">
        <v>137</v>
      </c>
      <c r="AG760" s="66" t="s">
        <v>2908</v>
      </c>
      <c r="AH760" s="66"/>
      <c r="AI760" s="70"/>
      <c r="AJ760" s="66"/>
      <c r="AK760" s="66"/>
      <c r="AL760" s="66"/>
      <c r="AM760" s="66"/>
      <c r="AN760" s="80"/>
      <c r="AO760" s="66"/>
      <c r="AP760" s="80"/>
      <c r="AQ760" s="66"/>
      <c r="AR760" s="80"/>
      <c r="AS760" s="66"/>
      <c r="AT760" s="80"/>
      <c r="AU760" s="66"/>
      <c r="AV760" s="80"/>
      <c r="AW760" s="66"/>
      <c r="AX760" s="66"/>
      <c r="AY760" s="66"/>
      <c r="AZ760" s="66"/>
      <c r="BA760" s="66"/>
      <c r="BB760" s="66"/>
      <c r="BC760" s="66"/>
      <c r="BD760" s="66"/>
    </row>
    <row r="761" spans="1:56" hidden="1" x14ac:dyDescent="0.25">
      <c r="A761" s="63" t="s">
        <v>3</v>
      </c>
      <c r="B761" s="63" t="s">
        <v>16268</v>
      </c>
      <c r="C761" s="63" t="s">
        <v>16269</v>
      </c>
      <c r="D761" s="63" t="s">
        <v>16270</v>
      </c>
      <c r="E761" s="63" t="s">
        <v>261</v>
      </c>
      <c r="F761" s="63"/>
      <c r="G761" s="63" t="s">
        <v>7214</v>
      </c>
      <c r="H761" s="63" t="s">
        <v>7215</v>
      </c>
      <c r="I761" s="63">
        <v>12</v>
      </c>
      <c r="J761" s="63" t="s">
        <v>3724</v>
      </c>
      <c r="K761" s="63">
        <v>1205</v>
      </c>
      <c r="L761" s="63" t="s">
        <v>4006</v>
      </c>
      <c r="M761" s="63">
        <v>120550</v>
      </c>
      <c r="N761" s="63" t="s">
        <v>4006</v>
      </c>
      <c r="O761" s="63">
        <v>4</v>
      </c>
      <c r="P761" s="63" t="s">
        <v>6664</v>
      </c>
      <c r="Q761" s="63" t="s">
        <v>10623</v>
      </c>
      <c r="R761" s="63" t="s">
        <v>16271</v>
      </c>
      <c r="S761" s="63" t="s">
        <v>16272</v>
      </c>
      <c r="T761" s="63"/>
      <c r="U761" s="63"/>
      <c r="V761" s="63"/>
      <c r="W761" s="63"/>
      <c r="X761" s="63"/>
      <c r="Y761" s="63"/>
      <c r="Z761" s="63" t="s">
        <v>16273</v>
      </c>
      <c r="AA761" s="63" t="s">
        <v>16274</v>
      </c>
      <c r="AB761" s="63" t="s">
        <v>16275</v>
      </c>
      <c r="AC761" s="63"/>
      <c r="AD761" s="63" t="s">
        <v>16276</v>
      </c>
      <c r="AE761" s="63" t="s">
        <v>137</v>
      </c>
      <c r="AF761" s="63" t="s">
        <v>137</v>
      </c>
      <c r="AG761" s="66" t="s">
        <v>2908</v>
      </c>
      <c r="AH761" s="66"/>
      <c r="AI761" s="70"/>
      <c r="AJ761" s="66"/>
      <c r="AK761" s="66"/>
      <c r="AL761" s="66"/>
      <c r="AM761" s="66"/>
      <c r="AN761" s="80"/>
      <c r="AO761" s="66"/>
      <c r="AP761" s="80"/>
      <c r="AQ761" s="66"/>
      <c r="AR761" s="80"/>
      <c r="AS761" s="66"/>
      <c r="AT761" s="80"/>
      <c r="AU761" s="66"/>
      <c r="AV761" s="80"/>
      <c r="AW761" s="66"/>
      <c r="AX761" s="66"/>
      <c r="AY761" s="66"/>
      <c r="AZ761" s="66"/>
      <c r="BA761" s="66"/>
      <c r="BB761" s="66"/>
      <c r="BC761" s="66"/>
      <c r="BD761" s="66"/>
    </row>
    <row r="762" spans="1:56" hidden="1" x14ac:dyDescent="0.25">
      <c r="A762" s="63" t="s">
        <v>3</v>
      </c>
      <c r="B762" s="63" t="s">
        <v>16277</v>
      </c>
      <c r="C762" s="63" t="s">
        <v>16278</v>
      </c>
      <c r="D762" s="63" t="s">
        <v>16279</v>
      </c>
      <c r="E762" s="63" t="s">
        <v>16280</v>
      </c>
      <c r="F762" s="63"/>
      <c r="G762" s="63" t="s">
        <v>26</v>
      </c>
      <c r="H762" s="63" t="s">
        <v>7179</v>
      </c>
      <c r="I762" s="63">
        <v>9</v>
      </c>
      <c r="J762" s="63" t="s">
        <v>232</v>
      </c>
      <c r="K762" s="63">
        <v>901</v>
      </c>
      <c r="L762" s="63" t="s">
        <v>3383</v>
      </c>
      <c r="M762" s="63">
        <v>90150</v>
      </c>
      <c r="N762" s="63" t="s">
        <v>3383</v>
      </c>
      <c r="O762" s="63">
        <v>5</v>
      </c>
      <c r="P762" s="63" t="s">
        <v>7180</v>
      </c>
      <c r="Q762" s="63" t="s">
        <v>16281</v>
      </c>
      <c r="R762" s="63" t="s">
        <v>16282</v>
      </c>
      <c r="S762" s="63" t="s">
        <v>15990</v>
      </c>
      <c r="T762" s="63"/>
      <c r="U762" s="63"/>
      <c r="V762" s="63"/>
      <c r="W762" s="63" t="s">
        <v>132</v>
      </c>
      <c r="X762" s="63"/>
      <c r="Y762" s="63"/>
      <c r="Z762" s="63"/>
      <c r="AA762" s="63"/>
      <c r="AB762" s="63" t="s">
        <v>16283</v>
      </c>
      <c r="AC762" s="63" t="s">
        <v>16284</v>
      </c>
      <c r="AD762" s="63" t="s">
        <v>16285</v>
      </c>
      <c r="AE762" s="63" t="s">
        <v>137</v>
      </c>
      <c r="AF762" s="63" t="s">
        <v>137</v>
      </c>
      <c r="AG762" s="66" t="s">
        <v>2908</v>
      </c>
      <c r="AH762" s="66"/>
      <c r="AI762" s="70"/>
      <c r="AJ762" s="66"/>
      <c r="AK762" s="66"/>
      <c r="AL762" s="66"/>
      <c r="AM762" s="66"/>
      <c r="AN762" s="80"/>
      <c r="AO762" s="66"/>
      <c r="AP762" s="80"/>
      <c r="AQ762" s="66"/>
      <c r="AR762" s="80"/>
      <c r="AS762" s="66"/>
      <c r="AT762" s="80"/>
      <c r="AU762" s="66"/>
      <c r="AV762" s="80"/>
      <c r="AW762" s="66"/>
      <c r="AX762" s="66"/>
      <c r="AY762" s="66"/>
      <c r="AZ762" s="66"/>
      <c r="BA762" s="66"/>
      <c r="BB762" s="66"/>
      <c r="BC762" s="66"/>
      <c r="BD762" s="66"/>
    </row>
    <row r="763" spans="1:56" hidden="1" x14ac:dyDescent="0.25">
      <c r="A763" s="63" t="s">
        <v>3</v>
      </c>
      <c r="B763" s="63" t="s">
        <v>16286</v>
      </c>
      <c r="C763" s="63" t="s">
        <v>16287</v>
      </c>
      <c r="D763" s="63" t="s">
        <v>16288</v>
      </c>
      <c r="E763" s="63" t="s">
        <v>16288</v>
      </c>
      <c r="F763" s="63"/>
      <c r="G763" s="63" t="s">
        <v>16</v>
      </c>
      <c r="H763" s="63" t="s">
        <v>7058</v>
      </c>
      <c r="I763" s="63">
        <v>9</v>
      </c>
      <c r="J763" s="63" t="s">
        <v>232</v>
      </c>
      <c r="K763" s="63">
        <v>901</v>
      </c>
      <c r="L763" s="63" t="s">
        <v>3383</v>
      </c>
      <c r="M763" s="63">
        <v>90150</v>
      </c>
      <c r="N763" s="63" t="s">
        <v>3383</v>
      </c>
      <c r="O763" s="63">
        <v>4</v>
      </c>
      <c r="P763" s="63" t="s">
        <v>6664</v>
      </c>
      <c r="Q763" s="63" t="s">
        <v>16289</v>
      </c>
      <c r="R763" s="63" t="s">
        <v>16290</v>
      </c>
      <c r="S763" s="63" t="s">
        <v>16291</v>
      </c>
      <c r="T763" s="63"/>
      <c r="U763" s="63"/>
      <c r="V763" s="63" t="s">
        <v>16292</v>
      </c>
      <c r="W763" s="63" t="s">
        <v>1406</v>
      </c>
      <c r="X763" s="63" t="s">
        <v>16293</v>
      </c>
      <c r="Y763" s="63" t="s">
        <v>4453</v>
      </c>
      <c r="Z763" s="63"/>
      <c r="AA763" s="63"/>
      <c r="AB763" s="63" t="s">
        <v>16294</v>
      </c>
      <c r="AC763" s="63" t="s">
        <v>16295</v>
      </c>
      <c r="AD763" s="63" t="s">
        <v>16296</v>
      </c>
      <c r="AE763" s="63" t="s">
        <v>137</v>
      </c>
      <c r="AF763" s="63" t="s">
        <v>137</v>
      </c>
      <c r="AG763" s="66" t="s">
        <v>2908</v>
      </c>
      <c r="AH763" s="66"/>
      <c r="AI763" s="70"/>
      <c r="AJ763" s="66"/>
      <c r="AK763" s="66"/>
      <c r="AL763" s="66"/>
      <c r="AM763" s="66"/>
      <c r="AN763" s="80"/>
      <c r="AO763" s="66"/>
      <c r="AP763" s="80"/>
      <c r="AQ763" s="66"/>
      <c r="AR763" s="80"/>
      <c r="AS763" s="66"/>
      <c r="AT763" s="80"/>
      <c r="AU763" s="66"/>
      <c r="AV763" s="80"/>
      <c r="AW763" s="66"/>
      <c r="AX763" s="66"/>
      <c r="AY763" s="66"/>
      <c r="AZ763" s="66"/>
      <c r="BA763" s="66"/>
      <c r="BB763" s="66"/>
      <c r="BC763" s="66"/>
      <c r="BD763" s="66"/>
    </row>
    <row r="764" spans="1:56" hidden="1" x14ac:dyDescent="0.25">
      <c r="A764" s="63" t="s">
        <v>3</v>
      </c>
      <c r="B764" s="63" t="s">
        <v>16297</v>
      </c>
      <c r="C764" s="63" t="s">
        <v>16298</v>
      </c>
      <c r="D764" s="63" t="s">
        <v>16299</v>
      </c>
      <c r="E764" s="63" t="s">
        <v>16300</v>
      </c>
      <c r="F764" s="63"/>
      <c r="G764" s="63" t="s">
        <v>63</v>
      </c>
      <c r="H764" s="63" t="s">
        <v>6702</v>
      </c>
      <c r="I764" s="63">
        <v>13</v>
      </c>
      <c r="J764" s="63" t="s">
        <v>3510</v>
      </c>
      <c r="K764" s="63">
        <v>1321</v>
      </c>
      <c r="L764" s="63" t="s">
        <v>3511</v>
      </c>
      <c r="M764" s="63">
        <v>132150</v>
      </c>
      <c r="N764" s="63" t="s">
        <v>3511</v>
      </c>
      <c r="O764" s="63">
        <v>4</v>
      </c>
      <c r="P764" s="63" t="s">
        <v>6664</v>
      </c>
      <c r="Q764" s="63" t="s">
        <v>7644</v>
      </c>
      <c r="R764" s="63"/>
      <c r="S764" s="63" t="s">
        <v>16301</v>
      </c>
      <c r="T764" s="63" t="s">
        <v>5908</v>
      </c>
      <c r="U764" s="63"/>
      <c r="V764" s="63"/>
      <c r="W764" s="63"/>
      <c r="X764" s="63"/>
      <c r="Y764" s="63"/>
      <c r="Z764" s="63"/>
      <c r="AA764" s="63"/>
      <c r="AB764" s="63" t="s">
        <v>16302</v>
      </c>
      <c r="AC764" s="63" t="s">
        <v>16303</v>
      </c>
      <c r="AD764" s="63" t="s">
        <v>16304</v>
      </c>
      <c r="AE764" s="63" t="s">
        <v>137</v>
      </c>
      <c r="AF764" s="63" t="s">
        <v>137</v>
      </c>
      <c r="AG764" s="66" t="s">
        <v>2908</v>
      </c>
      <c r="AH764" s="66"/>
      <c r="AI764" s="70"/>
      <c r="AJ764" s="66"/>
      <c r="AK764" s="66"/>
      <c r="AL764" s="66"/>
      <c r="AM764" s="66"/>
      <c r="AN764" s="80"/>
      <c r="AO764" s="66"/>
      <c r="AP764" s="80"/>
      <c r="AQ764" s="66"/>
      <c r="AR764" s="80"/>
      <c r="AS764" s="66"/>
      <c r="AT764" s="80"/>
      <c r="AU764" s="66"/>
      <c r="AV764" s="80"/>
      <c r="AW764" s="66"/>
      <c r="AX764" s="66"/>
      <c r="AY764" s="66"/>
      <c r="AZ764" s="66"/>
      <c r="BA764" s="66"/>
      <c r="BB764" s="66"/>
      <c r="BC764" s="66"/>
      <c r="BD764" s="66"/>
    </row>
    <row r="765" spans="1:56" hidden="1" x14ac:dyDescent="0.25">
      <c r="A765" s="63" t="s">
        <v>3</v>
      </c>
      <c r="B765" s="63" t="s">
        <v>16305</v>
      </c>
      <c r="C765" s="63" t="s">
        <v>16306</v>
      </c>
      <c r="D765" s="63" t="s">
        <v>16307</v>
      </c>
      <c r="E765" s="63" t="s">
        <v>16307</v>
      </c>
      <c r="F765" s="63"/>
      <c r="G765" s="63" t="s">
        <v>25</v>
      </c>
      <c r="H765" s="63" t="s">
        <v>6675</v>
      </c>
      <c r="I765" s="63">
        <v>9</v>
      </c>
      <c r="J765" s="63" t="s">
        <v>232</v>
      </c>
      <c r="K765" s="63">
        <v>901</v>
      </c>
      <c r="L765" s="63" t="s">
        <v>3383</v>
      </c>
      <c r="M765" s="63">
        <v>90150</v>
      </c>
      <c r="N765" s="63" t="s">
        <v>3383</v>
      </c>
      <c r="O765" s="63">
        <v>4</v>
      </c>
      <c r="P765" s="63" t="s">
        <v>6664</v>
      </c>
      <c r="Q765" s="63" t="s">
        <v>16308</v>
      </c>
      <c r="R765" s="63" t="s">
        <v>15972</v>
      </c>
      <c r="S765" s="63" t="s">
        <v>16309</v>
      </c>
      <c r="T765" s="63"/>
      <c r="U765" s="63" t="s">
        <v>4453</v>
      </c>
      <c r="V765" s="63" t="s">
        <v>16310</v>
      </c>
      <c r="W765" s="63" t="s">
        <v>132</v>
      </c>
      <c r="X765" s="63" t="s">
        <v>15972</v>
      </c>
      <c r="Y765" s="63"/>
      <c r="Z765" s="63"/>
      <c r="AA765" s="63"/>
      <c r="AB765" s="63" t="s">
        <v>16311</v>
      </c>
      <c r="AC765" s="63" t="s">
        <v>16312</v>
      </c>
      <c r="AD765" s="63" t="s">
        <v>16313</v>
      </c>
      <c r="AE765" s="63" t="s">
        <v>137</v>
      </c>
      <c r="AF765" s="63" t="s">
        <v>137</v>
      </c>
      <c r="AG765" s="66" t="s">
        <v>2908</v>
      </c>
      <c r="AH765" s="66"/>
      <c r="AI765" s="70"/>
      <c r="AJ765" s="66"/>
      <c r="AK765" s="66"/>
      <c r="AL765" s="66"/>
      <c r="AM765" s="66"/>
      <c r="AN765" s="80"/>
      <c r="AO765" s="66"/>
      <c r="AP765" s="80"/>
      <c r="AQ765" s="66"/>
      <c r="AR765" s="80"/>
      <c r="AS765" s="66"/>
      <c r="AT765" s="80"/>
      <c r="AU765" s="66"/>
      <c r="AV765" s="80"/>
      <c r="AW765" s="66"/>
      <c r="AX765" s="66"/>
      <c r="AY765" s="66"/>
      <c r="AZ765" s="66"/>
      <c r="BA765" s="66"/>
      <c r="BB765" s="66"/>
      <c r="BC765" s="66"/>
      <c r="BD765" s="66"/>
    </row>
    <row r="766" spans="1:56" hidden="1" x14ac:dyDescent="0.25">
      <c r="A766" s="63" t="s">
        <v>3</v>
      </c>
      <c r="B766" s="63" t="s">
        <v>16314</v>
      </c>
      <c r="C766" s="63" t="s">
        <v>16315</v>
      </c>
      <c r="D766" s="63" t="s">
        <v>16316</v>
      </c>
      <c r="E766" s="63" t="s">
        <v>16317</v>
      </c>
      <c r="F766" s="63"/>
      <c r="G766" s="63" t="s">
        <v>63</v>
      </c>
      <c r="H766" s="63" t="s">
        <v>6702</v>
      </c>
      <c r="I766" s="63">
        <v>13</v>
      </c>
      <c r="J766" s="63" t="s">
        <v>3510</v>
      </c>
      <c r="K766" s="63">
        <v>1308</v>
      </c>
      <c r="L766" s="63" t="s">
        <v>3524</v>
      </c>
      <c r="M766" s="63">
        <v>130850</v>
      </c>
      <c r="N766" s="63" t="s">
        <v>3524</v>
      </c>
      <c r="O766" s="63">
        <v>4</v>
      </c>
      <c r="P766" s="63" t="s">
        <v>6664</v>
      </c>
      <c r="Q766" s="63" t="s">
        <v>16318</v>
      </c>
      <c r="R766" s="63" t="s">
        <v>508</v>
      </c>
      <c r="S766" s="63"/>
      <c r="T766" s="63"/>
      <c r="U766" s="63"/>
      <c r="V766" s="63"/>
      <c r="W766" s="63"/>
      <c r="X766" s="63"/>
      <c r="Y766" s="63" t="s">
        <v>6775</v>
      </c>
      <c r="Z766" s="63"/>
      <c r="AA766" s="63" t="s">
        <v>13650</v>
      </c>
      <c r="AB766" s="63" t="s">
        <v>16319</v>
      </c>
      <c r="AC766" s="63" t="s">
        <v>16320</v>
      </c>
      <c r="AD766" s="63" t="s">
        <v>16321</v>
      </c>
      <c r="AE766" s="63" t="s">
        <v>137</v>
      </c>
      <c r="AF766" s="63" t="s">
        <v>137</v>
      </c>
      <c r="AG766" s="66" t="s">
        <v>2908</v>
      </c>
      <c r="AH766" s="66"/>
      <c r="AI766" s="70"/>
      <c r="AJ766" s="66"/>
      <c r="AK766" s="66"/>
      <c r="AL766" s="66"/>
      <c r="AM766" s="66"/>
      <c r="AN766" s="80"/>
      <c r="AO766" s="66"/>
      <c r="AP766" s="80"/>
      <c r="AQ766" s="66"/>
      <c r="AR766" s="80"/>
      <c r="AS766" s="66"/>
      <c r="AT766" s="80"/>
      <c r="AU766" s="66"/>
      <c r="AV766" s="80"/>
      <c r="AW766" s="66"/>
      <c r="AX766" s="66"/>
      <c r="AY766" s="66"/>
      <c r="AZ766" s="66"/>
      <c r="BA766" s="66"/>
      <c r="BB766" s="66"/>
      <c r="BC766" s="66"/>
      <c r="BD766" s="66"/>
    </row>
    <row r="767" spans="1:56" hidden="1" x14ac:dyDescent="0.25">
      <c r="A767" s="63" t="s">
        <v>3</v>
      </c>
      <c r="B767" s="63" t="s">
        <v>16322</v>
      </c>
      <c r="C767" s="63" t="s">
        <v>16323</v>
      </c>
      <c r="D767" s="63" t="s">
        <v>16324</v>
      </c>
      <c r="E767" s="63" t="s">
        <v>261</v>
      </c>
      <c r="F767" s="63"/>
      <c r="G767" s="63" t="s">
        <v>63</v>
      </c>
      <c r="H767" s="63" t="s">
        <v>6702</v>
      </c>
      <c r="I767" s="63">
        <v>24</v>
      </c>
      <c r="J767" s="63" t="s">
        <v>3669</v>
      </c>
      <c r="K767" s="63">
        <v>2401</v>
      </c>
      <c r="L767" s="63" t="s">
        <v>3669</v>
      </c>
      <c r="M767" s="63">
        <v>240152</v>
      </c>
      <c r="N767" s="63" t="s">
        <v>13992</v>
      </c>
      <c r="O767" s="63">
        <v>4</v>
      </c>
      <c r="P767" s="63" t="s">
        <v>6664</v>
      </c>
      <c r="Q767" s="63" t="s">
        <v>16325</v>
      </c>
      <c r="R767" s="63"/>
      <c r="S767" s="63" t="s">
        <v>16326</v>
      </c>
      <c r="T767" s="63"/>
      <c r="U767" s="63"/>
      <c r="V767" s="63"/>
      <c r="W767" s="63"/>
      <c r="X767" s="63"/>
      <c r="Y767" s="63"/>
      <c r="Z767" s="63"/>
      <c r="AA767" s="63"/>
      <c r="AB767" s="63" t="s">
        <v>16327</v>
      </c>
      <c r="AC767" s="63"/>
      <c r="AD767" s="63" t="s">
        <v>16328</v>
      </c>
      <c r="AE767" s="63" t="s">
        <v>137</v>
      </c>
      <c r="AF767" s="63" t="s">
        <v>137</v>
      </c>
      <c r="AG767" s="66" t="s">
        <v>2908</v>
      </c>
      <c r="AH767" s="66"/>
      <c r="AI767" s="70"/>
      <c r="AJ767" s="66"/>
      <c r="AK767" s="66"/>
      <c r="AL767" s="66"/>
      <c r="AM767" s="66"/>
      <c r="AN767" s="80"/>
      <c r="AO767" s="66"/>
      <c r="AP767" s="80"/>
      <c r="AQ767" s="66"/>
      <c r="AR767" s="80"/>
      <c r="AS767" s="66"/>
      <c r="AT767" s="80"/>
      <c r="AU767" s="66"/>
      <c r="AV767" s="80"/>
      <c r="AW767" s="66"/>
      <c r="AX767" s="66"/>
      <c r="AY767" s="66"/>
      <c r="AZ767" s="66"/>
      <c r="BA767" s="66"/>
      <c r="BB767" s="66"/>
      <c r="BC767" s="66"/>
      <c r="BD767" s="66"/>
    </row>
    <row r="768" spans="1:56" hidden="1" x14ac:dyDescent="0.25">
      <c r="A768" s="63" t="s">
        <v>3</v>
      </c>
      <c r="B768" s="63" t="s">
        <v>16329</v>
      </c>
      <c r="C768" s="63" t="s">
        <v>16330</v>
      </c>
      <c r="D768" s="63" t="s">
        <v>16331</v>
      </c>
      <c r="E768" s="20" t="s">
        <v>16332</v>
      </c>
      <c r="F768" s="63"/>
      <c r="G768" s="63" t="s">
        <v>63</v>
      </c>
      <c r="H768" s="63" t="s">
        <v>6702</v>
      </c>
      <c r="I768" s="63">
        <v>13</v>
      </c>
      <c r="J768" s="63" t="s">
        <v>3510</v>
      </c>
      <c r="K768" s="63">
        <v>1308</v>
      </c>
      <c r="L768" s="63" t="s">
        <v>3524</v>
      </c>
      <c r="M768" s="63">
        <v>130850</v>
      </c>
      <c r="N768" s="63" t="s">
        <v>3524</v>
      </c>
      <c r="O768" s="63">
        <v>4</v>
      </c>
      <c r="P768" s="63" t="s">
        <v>6664</v>
      </c>
      <c r="Q768" s="63" t="s">
        <v>4027</v>
      </c>
      <c r="R768" s="63" t="s">
        <v>16038</v>
      </c>
      <c r="S768" s="63" t="s">
        <v>16333</v>
      </c>
      <c r="T768" s="63"/>
      <c r="U768" s="63"/>
      <c r="V768" s="63" t="s">
        <v>16040</v>
      </c>
      <c r="W768" s="63"/>
      <c r="X768" s="63" t="s">
        <v>16041</v>
      </c>
      <c r="Y768" s="63"/>
      <c r="Z768" s="63" t="s">
        <v>11436</v>
      </c>
      <c r="AA768" s="63"/>
      <c r="AB768" s="63" t="s">
        <v>16042</v>
      </c>
      <c r="AC768" s="63" t="s">
        <v>16334</v>
      </c>
      <c r="AD768" s="63" t="s">
        <v>16044</v>
      </c>
      <c r="AE768" s="63" t="s">
        <v>137</v>
      </c>
      <c r="AF768" s="63" t="s">
        <v>137</v>
      </c>
      <c r="AG768" s="66" t="s">
        <v>2908</v>
      </c>
      <c r="AH768" s="66"/>
      <c r="AI768" s="70"/>
      <c r="AJ768" s="66"/>
      <c r="AK768" s="66"/>
      <c r="AL768" s="66"/>
      <c r="AM768" s="66"/>
      <c r="AN768" s="80"/>
      <c r="AO768" s="66"/>
      <c r="AP768" s="80"/>
      <c r="AQ768" s="66"/>
      <c r="AR768" s="80"/>
      <c r="AS768" s="66"/>
      <c r="AT768" s="80"/>
      <c r="AU768" s="66"/>
      <c r="AV768" s="80"/>
      <c r="AW768" s="66"/>
      <c r="AX768" s="66"/>
      <c r="AY768" s="66"/>
      <c r="AZ768" s="66"/>
      <c r="BA768" s="66"/>
      <c r="BB768" s="66"/>
      <c r="BC768" s="66"/>
      <c r="BD768" s="66"/>
    </row>
    <row r="769" spans="1:56" hidden="1" x14ac:dyDescent="0.25">
      <c r="A769" s="63" t="s">
        <v>3</v>
      </c>
      <c r="B769" s="63" t="s">
        <v>16335</v>
      </c>
      <c r="C769" s="63" t="s">
        <v>16336</v>
      </c>
      <c r="D769" s="63" t="s">
        <v>16337</v>
      </c>
      <c r="E769" s="20" t="s">
        <v>16337</v>
      </c>
      <c r="F769" s="63"/>
      <c r="G769" s="63" t="s">
        <v>63</v>
      </c>
      <c r="H769" s="63" t="s">
        <v>6702</v>
      </c>
      <c r="I769" s="63">
        <v>13</v>
      </c>
      <c r="J769" s="63" t="s">
        <v>3510</v>
      </c>
      <c r="K769" s="63">
        <v>1308</v>
      </c>
      <c r="L769" s="63" t="s">
        <v>3524</v>
      </c>
      <c r="M769" s="63">
        <v>130850</v>
      </c>
      <c r="N769" s="63" t="s">
        <v>3524</v>
      </c>
      <c r="O769" s="63">
        <v>4</v>
      </c>
      <c r="P769" s="63" t="s">
        <v>6664</v>
      </c>
      <c r="Q769" s="63" t="s">
        <v>16096</v>
      </c>
      <c r="R769" s="63" t="s">
        <v>14236</v>
      </c>
      <c r="S769" s="63"/>
      <c r="T769" s="63"/>
      <c r="U769" s="63"/>
      <c r="V769" s="63"/>
      <c r="W769" s="63"/>
      <c r="X769" s="63"/>
      <c r="Y769" s="63"/>
      <c r="Z769" s="63"/>
      <c r="AA769" s="63"/>
      <c r="AB769" s="63" t="s">
        <v>16338</v>
      </c>
      <c r="AC769" s="63" t="s">
        <v>16339</v>
      </c>
      <c r="AD769" s="63" t="s">
        <v>16340</v>
      </c>
      <c r="AE769" s="63" t="s">
        <v>137</v>
      </c>
      <c r="AF769" s="63" t="s">
        <v>137</v>
      </c>
      <c r="AG769" s="66" t="s">
        <v>2908</v>
      </c>
      <c r="AH769" s="66"/>
      <c r="AI769" s="70"/>
      <c r="AJ769" s="66"/>
      <c r="AK769" s="66"/>
      <c r="AL769" s="66"/>
      <c r="AM769" s="66"/>
      <c r="AN769" s="80"/>
      <c r="AO769" s="66"/>
      <c r="AP769" s="80"/>
      <c r="AQ769" s="66"/>
      <c r="AR769" s="80"/>
      <c r="AS769" s="66"/>
      <c r="AT769" s="80"/>
      <c r="AU769" s="66"/>
      <c r="AV769" s="80"/>
      <c r="AW769" s="66"/>
      <c r="AX769" s="66"/>
      <c r="AY769" s="66"/>
      <c r="AZ769" s="66"/>
      <c r="BA769" s="66"/>
      <c r="BB769" s="66"/>
      <c r="BC769" s="66"/>
      <c r="BD769" s="66"/>
    </row>
    <row r="770" spans="1:56" hidden="1" x14ac:dyDescent="0.25">
      <c r="A770" s="63" t="s">
        <v>3</v>
      </c>
      <c r="B770" s="63" t="s">
        <v>16341</v>
      </c>
      <c r="C770" s="63" t="s">
        <v>16342</v>
      </c>
      <c r="D770" s="63" t="s">
        <v>16343</v>
      </c>
      <c r="E770" s="20" t="s">
        <v>16344</v>
      </c>
      <c r="F770" s="63"/>
      <c r="G770" s="63" t="s">
        <v>25</v>
      </c>
      <c r="H770" s="63" t="s">
        <v>6675</v>
      </c>
      <c r="I770" s="63">
        <v>9</v>
      </c>
      <c r="J770" s="63" t="s">
        <v>232</v>
      </c>
      <c r="K770" s="63">
        <v>901</v>
      </c>
      <c r="L770" s="63" t="s">
        <v>3383</v>
      </c>
      <c r="M770" s="63">
        <v>90150</v>
      </c>
      <c r="N770" s="63" t="s">
        <v>3383</v>
      </c>
      <c r="O770" s="63">
        <v>4</v>
      </c>
      <c r="P770" s="63" t="s">
        <v>6664</v>
      </c>
      <c r="Q770" s="63" t="s">
        <v>13698</v>
      </c>
      <c r="R770" s="63" t="s">
        <v>16345</v>
      </c>
      <c r="S770" s="63" t="s">
        <v>16346</v>
      </c>
      <c r="T770" s="63"/>
      <c r="U770" s="63" t="s">
        <v>4453</v>
      </c>
      <c r="V770" s="63" t="s">
        <v>16347</v>
      </c>
      <c r="W770" s="63"/>
      <c r="X770" s="63"/>
      <c r="Y770" s="63" t="s">
        <v>4453</v>
      </c>
      <c r="Z770" s="63"/>
      <c r="AA770" s="63"/>
      <c r="AB770" s="63" t="s">
        <v>16348</v>
      </c>
      <c r="AC770" s="63" t="s">
        <v>16349</v>
      </c>
      <c r="AD770" s="63" t="s">
        <v>16350</v>
      </c>
      <c r="AE770" s="63" t="s">
        <v>137</v>
      </c>
      <c r="AF770" s="63" t="s">
        <v>137</v>
      </c>
      <c r="AG770" s="66" t="s">
        <v>2908</v>
      </c>
      <c r="AH770" s="66"/>
      <c r="AI770" s="70"/>
      <c r="AJ770" s="66"/>
      <c r="AK770" s="66"/>
      <c r="AL770" s="66"/>
      <c r="AM770" s="66"/>
      <c r="AN770" s="80"/>
      <c r="AO770" s="66"/>
      <c r="AP770" s="80"/>
      <c r="AQ770" s="66"/>
      <c r="AR770" s="80"/>
      <c r="AS770" s="66"/>
      <c r="AT770" s="80"/>
      <c r="AU770" s="66"/>
      <c r="AV770" s="80"/>
      <c r="AW770" s="66"/>
      <c r="AX770" s="66"/>
      <c r="AY770" s="66"/>
      <c r="AZ770" s="66"/>
      <c r="BA770" s="66"/>
      <c r="BB770" s="66"/>
      <c r="BC770" s="66"/>
      <c r="BD770" s="66"/>
    </row>
    <row r="771" spans="1:56" hidden="1" x14ac:dyDescent="0.25">
      <c r="A771" s="63" t="s">
        <v>3</v>
      </c>
      <c r="B771" s="63" t="s">
        <v>16351</v>
      </c>
      <c r="C771" s="63" t="s">
        <v>16352</v>
      </c>
      <c r="D771" s="63" t="s">
        <v>16353</v>
      </c>
      <c r="E771" s="20" t="s">
        <v>261</v>
      </c>
      <c r="F771" s="63"/>
      <c r="G771" s="63" t="s">
        <v>63</v>
      </c>
      <c r="H771" s="63" t="s">
        <v>6702</v>
      </c>
      <c r="I771" s="63">
        <v>13</v>
      </c>
      <c r="J771" s="63" t="s">
        <v>3510</v>
      </c>
      <c r="K771" s="63">
        <v>1308</v>
      </c>
      <c r="L771" s="63" t="s">
        <v>3524</v>
      </c>
      <c r="M771" s="63">
        <v>130850</v>
      </c>
      <c r="N771" s="63" t="s">
        <v>3524</v>
      </c>
      <c r="O771" s="63">
        <v>4</v>
      </c>
      <c r="P771" s="63" t="s">
        <v>6664</v>
      </c>
      <c r="Q771" s="63" t="s">
        <v>16354</v>
      </c>
      <c r="R771" s="63" t="s">
        <v>508</v>
      </c>
      <c r="S771" s="63"/>
      <c r="T771" s="63" t="s">
        <v>6526</v>
      </c>
      <c r="U771" s="63"/>
      <c r="V771" s="63"/>
      <c r="W771" s="63"/>
      <c r="X771" s="63"/>
      <c r="Y771" s="63"/>
      <c r="Z771" s="63"/>
      <c r="AA771" s="63"/>
      <c r="AB771" s="63" t="s">
        <v>16355</v>
      </c>
      <c r="AC771" s="63"/>
      <c r="AD771" s="63" t="s">
        <v>16356</v>
      </c>
      <c r="AE771" s="63" t="s">
        <v>137</v>
      </c>
      <c r="AF771" s="63" t="s">
        <v>137</v>
      </c>
      <c r="AG771" s="66" t="s">
        <v>2908</v>
      </c>
      <c r="AH771" s="66"/>
      <c r="AI771" s="70"/>
      <c r="AJ771" s="66"/>
      <c r="AK771" s="66"/>
      <c r="AL771" s="66"/>
      <c r="AM771" s="66"/>
      <c r="AN771" s="80"/>
      <c r="AO771" s="66"/>
      <c r="AP771" s="80"/>
      <c r="AQ771" s="66"/>
      <c r="AR771" s="80"/>
      <c r="AS771" s="66"/>
      <c r="AT771" s="80"/>
      <c r="AU771" s="66"/>
      <c r="AV771" s="80"/>
      <c r="AW771" s="66"/>
      <c r="AX771" s="66"/>
      <c r="AY771" s="66"/>
      <c r="AZ771" s="66"/>
      <c r="BA771" s="66"/>
      <c r="BB771" s="66"/>
      <c r="BC771" s="66"/>
      <c r="BD771" s="66"/>
    </row>
    <row r="772" spans="1:56" hidden="1" x14ac:dyDescent="0.25">
      <c r="A772" s="63" t="s">
        <v>3</v>
      </c>
      <c r="B772" s="63" t="s">
        <v>16357</v>
      </c>
      <c r="C772" s="63" t="s">
        <v>16358</v>
      </c>
      <c r="D772" s="63" t="s">
        <v>16359</v>
      </c>
      <c r="E772" s="20" t="s">
        <v>261</v>
      </c>
      <c r="F772" s="63"/>
      <c r="G772" s="63" t="s">
        <v>25</v>
      </c>
      <c r="H772" s="63" t="s">
        <v>6675</v>
      </c>
      <c r="I772" s="63">
        <v>9</v>
      </c>
      <c r="J772" s="63" t="s">
        <v>232</v>
      </c>
      <c r="K772" s="63">
        <v>901</v>
      </c>
      <c r="L772" s="63" t="s">
        <v>3383</v>
      </c>
      <c r="M772" s="63">
        <v>90150</v>
      </c>
      <c r="N772" s="63" t="s">
        <v>3383</v>
      </c>
      <c r="O772" s="63">
        <v>4</v>
      </c>
      <c r="P772" s="63" t="s">
        <v>6664</v>
      </c>
      <c r="Q772" s="63" t="s">
        <v>14127</v>
      </c>
      <c r="R772" s="63"/>
      <c r="S772" s="63" t="s">
        <v>4341</v>
      </c>
      <c r="T772" s="63"/>
      <c r="U772" s="63" t="s">
        <v>14836</v>
      </c>
      <c r="V772" s="63" t="s">
        <v>15809</v>
      </c>
      <c r="W772" s="63" t="s">
        <v>3773</v>
      </c>
      <c r="X772" s="63"/>
      <c r="Y772" s="63"/>
      <c r="Z772" s="63" t="s">
        <v>16077</v>
      </c>
      <c r="AA772" s="63"/>
      <c r="AB772" s="63" t="s">
        <v>16360</v>
      </c>
      <c r="AC772" s="63" t="s">
        <v>16361</v>
      </c>
      <c r="AD772" s="63" t="s">
        <v>16362</v>
      </c>
      <c r="AE772" s="63" t="s">
        <v>137</v>
      </c>
      <c r="AF772" s="63" t="s">
        <v>137</v>
      </c>
      <c r="AG772" s="66" t="s">
        <v>2908</v>
      </c>
      <c r="AH772" s="66"/>
      <c r="AI772" s="70"/>
      <c r="AJ772" s="66"/>
      <c r="AK772" s="66"/>
      <c r="AL772" s="66"/>
      <c r="AM772" s="66"/>
      <c r="AN772" s="80"/>
      <c r="AO772" s="66"/>
      <c r="AP772" s="80"/>
      <c r="AQ772" s="66"/>
      <c r="AR772" s="80"/>
      <c r="AS772" s="66"/>
      <c r="AT772" s="80"/>
      <c r="AU772" s="66"/>
      <c r="AV772" s="80"/>
      <c r="AW772" s="66"/>
      <c r="AX772" s="66"/>
      <c r="AY772" s="66"/>
      <c r="AZ772" s="66"/>
      <c r="BA772" s="66"/>
      <c r="BB772" s="66"/>
      <c r="BC772" s="66"/>
      <c r="BD772" s="66"/>
    </row>
    <row r="773" spans="1:56" hidden="1" x14ac:dyDescent="0.25">
      <c r="A773" s="63" t="s">
        <v>3</v>
      </c>
      <c r="B773" s="63" t="s">
        <v>16363</v>
      </c>
      <c r="C773" s="63" t="s">
        <v>16364</v>
      </c>
      <c r="D773" s="63" t="s">
        <v>16365</v>
      </c>
      <c r="E773" s="20" t="s">
        <v>261</v>
      </c>
      <c r="F773" s="63"/>
      <c r="G773" s="63" t="s">
        <v>63</v>
      </c>
      <c r="H773" s="63" t="s">
        <v>6702</v>
      </c>
      <c r="I773" s="63">
        <v>13</v>
      </c>
      <c r="J773" s="63" t="s">
        <v>3510</v>
      </c>
      <c r="K773" s="63">
        <v>1308</v>
      </c>
      <c r="L773" s="63" t="s">
        <v>3524</v>
      </c>
      <c r="M773" s="63">
        <v>130850</v>
      </c>
      <c r="N773" s="63" t="s">
        <v>3524</v>
      </c>
      <c r="O773" s="63">
        <v>4</v>
      </c>
      <c r="P773" s="63" t="s">
        <v>6664</v>
      </c>
      <c r="Q773" s="63" t="s">
        <v>16366</v>
      </c>
      <c r="R773" s="63"/>
      <c r="S773" s="63" t="s">
        <v>16367</v>
      </c>
      <c r="T773" s="63"/>
      <c r="U773" s="63"/>
      <c r="V773" s="63"/>
      <c r="W773" s="63"/>
      <c r="X773" s="63"/>
      <c r="Y773" s="63"/>
      <c r="Z773" s="63"/>
      <c r="AA773" s="63"/>
      <c r="AB773" s="63" t="s">
        <v>16368</v>
      </c>
      <c r="AC773" s="63" t="s">
        <v>16369</v>
      </c>
      <c r="AD773" s="63" t="s">
        <v>16370</v>
      </c>
      <c r="AE773" s="63" t="s">
        <v>137</v>
      </c>
      <c r="AF773" s="63" t="s">
        <v>137</v>
      </c>
      <c r="AG773" s="66" t="s">
        <v>2908</v>
      </c>
      <c r="AH773" s="66"/>
      <c r="AI773" s="70"/>
      <c r="AJ773" s="66"/>
      <c r="AK773" s="66"/>
      <c r="AL773" s="66"/>
      <c r="AM773" s="66"/>
      <c r="AN773" s="80"/>
      <c r="AO773" s="66"/>
      <c r="AP773" s="80"/>
      <c r="AQ773" s="66"/>
      <c r="AR773" s="80"/>
      <c r="AS773" s="66"/>
      <c r="AT773" s="80"/>
      <c r="AU773" s="66"/>
      <c r="AV773" s="80"/>
      <c r="AW773" s="66"/>
      <c r="AX773" s="66"/>
      <c r="AY773" s="66"/>
      <c r="AZ773" s="66"/>
      <c r="BA773" s="66"/>
      <c r="BB773" s="66"/>
      <c r="BC773" s="66"/>
      <c r="BD773" s="66"/>
    </row>
    <row r="774" spans="1:56" hidden="1" x14ac:dyDescent="0.25">
      <c r="A774" s="63" t="s">
        <v>3</v>
      </c>
      <c r="B774" s="63" t="s">
        <v>16371</v>
      </c>
      <c r="C774" s="63" t="s">
        <v>16372</v>
      </c>
      <c r="D774" s="63" t="s">
        <v>16373</v>
      </c>
      <c r="E774" s="20" t="s">
        <v>261</v>
      </c>
      <c r="F774" s="63"/>
      <c r="G774" s="63" t="s">
        <v>6899</v>
      </c>
      <c r="H774" s="63" t="s">
        <v>6900</v>
      </c>
      <c r="I774" s="63">
        <v>9</v>
      </c>
      <c r="J774" s="63" t="s">
        <v>232</v>
      </c>
      <c r="K774" s="63">
        <v>901</v>
      </c>
      <c r="L774" s="63" t="s">
        <v>3383</v>
      </c>
      <c r="M774" s="63">
        <v>90150</v>
      </c>
      <c r="N774" s="63" t="s">
        <v>3383</v>
      </c>
      <c r="O774" s="63">
        <v>4</v>
      </c>
      <c r="P774" s="63" t="s">
        <v>6664</v>
      </c>
      <c r="Q774" s="63" t="s">
        <v>14384</v>
      </c>
      <c r="R774" s="63" t="s">
        <v>16129</v>
      </c>
      <c r="S774" s="63" t="s">
        <v>5799</v>
      </c>
      <c r="T774" s="63"/>
      <c r="U774" s="63"/>
      <c r="V774" s="63"/>
      <c r="W774" s="63"/>
      <c r="X774" s="63"/>
      <c r="Y774" s="63"/>
      <c r="Z774" s="63"/>
      <c r="AA774" s="63"/>
      <c r="AB774" s="63"/>
      <c r="AC774" s="63" t="s">
        <v>16374</v>
      </c>
      <c r="AD774" s="63" t="s">
        <v>16375</v>
      </c>
      <c r="AE774" s="63" t="s">
        <v>137</v>
      </c>
      <c r="AF774" s="63" t="s">
        <v>137</v>
      </c>
      <c r="AG774" s="66" t="s">
        <v>2908</v>
      </c>
      <c r="AH774" s="66"/>
      <c r="AI774" s="70"/>
      <c r="AJ774" s="66"/>
      <c r="AK774" s="66"/>
      <c r="AL774" s="66"/>
      <c r="AM774" s="66"/>
      <c r="AN774" s="80"/>
      <c r="AO774" s="66"/>
      <c r="AP774" s="80"/>
      <c r="AQ774" s="66"/>
      <c r="AR774" s="80"/>
      <c r="AS774" s="66"/>
      <c r="AT774" s="80"/>
      <c r="AU774" s="66"/>
      <c r="AV774" s="80"/>
      <c r="AW774" s="66"/>
      <c r="AX774" s="66"/>
      <c r="AY774" s="66"/>
      <c r="AZ774" s="66"/>
      <c r="BA774" s="66"/>
      <c r="BB774" s="66"/>
      <c r="BC774" s="66"/>
      <c r="BD774" s="66"/>
    </row>
    <row r="775" spans="1:56" hidden="1" x14ac:dyDescent="0.25">
      <c r="A775" s="63" t="s">
        <v>3</v>
      </c>
      <c r="B775" s="63" t="s">
        <v>16376</v>
      </c>
      <c r="C775" s="63" t="s">
        <v>16377</v>
      </c>
      <c r="D775" s="63" t="s">
        <v>16378</v>
      </c>
      <c r="E775" s="20" t="s">
        <v>16379</v>
      </c>
      <c r="F775" s="63"/>
      <c r="G775" s="63" t="s">
        <v>6854</v>
      </c>
      <c r="H775" s="63" t="s">
        <v>6855</v>
      </c>
      <c r="I775" s="63">
        <v>9</v>
      </c>
      <c r="J775" s="63" t="s">
        <v>232</v>
      </c>
      <c r="K775" s="63">
        <v>901</v>
      </c>
      <c r="L775" s="63" t="s">
        <v>3383</v>
      </c>
      <c r="M775" s="63">
        <v>90150</v>
      </c>
      <c r="N775" s="63" t="s">
        <v>3383</v>
      </c>
      <c r="O775" s="63">
        <v>4</v>
      </c>
      <c r="P775" s="63" t="s">
        <v>6664</v>
      </c>
      <c r="Q775" s="63" t="s">
        <v>16380</v>
      </c>
      <c r="R775" s="63" t="s">
        <v>568</v>
      </c>
      <c r="S775" s="63" t="s">
        <v>16381</v>
      </c>
      <c r="T775" s="63"/>
      <c r="U775" s="63"/>
      <c r="V775" s="63" t="s">
        <v>16382</v>
      </c>
      <c r="W775" s="63" t="s">
        <v>595</v>
      </c>
      <c r="X775" s="63" t="s">
        <v>16383</v>
      </c>
      <c r="Y775" s="63" t="s">
        <v>14722</v>
      </c>
      <c r="Z775" s="63" t="s">
        <v>11478</v>
      </c>
      <c r="AA775" s="63" t="s">
        <v>16383</v>
      </c>
      <c r="AB775" s="63" t="s">
        <v>16384</v>
      </c>
      <c r="AC775" s="63" t="s">
        <v>16385</v>
      </c>
      <c r="AD775" s="63" t="s">
        <v>16386</v>
      </c>
      <c r="AE775" s="63" t="s">
        <v>137</v>
      </c>
      <c r="AF775" s="63" t="s">
        <v>137</v>
      </c>
      <c r="AG775" s="66" t="s">
        <v>2908</v>
      </c>
      <c r="AH775" s="66"/>
      <c r="AI775" s="70"/>
      <c r="AJ775" s="66"/>
      <c r="AK775" s="66"/>
      <c r="AL775" s="66"/>
      <c r="AM775" s="66"/>
      <c r="AN775" s="80"/>
      <c r="AO775" s="66"/>
      <c r="AP775" s="80"/>
      <c r="AQ775" s="66"/>
      <c r="AR775" s="80"/>
      <c r="AS775" s="66"/>
      <c r="AT775" s="80"/>
      <c r="AU775" s="66"/>
      <c r="AV775" s="80"/>
      <c r="AW775" s="66"/>
      <c r="AX775" s="66"/>
      <c r="AY775" s="66"/>
      <c r="AZ775" s="66"/>
      <c r="BA775" s="66"/>
      <c r="BB775" s="66"/>
      <c r="BC775" s="66"/>
      <c r="BD775" s="66"/>
    </row>
    <row r="776" spans="1:56" hidden="1" x14ac:dyDescent="0.25">
      <c r="A776" s="63" t="s">
        <v>3</v>
      </c>
      <c r="B776" s="63" t="s">
        <v>16387</v>
      </c>
      <c r="C776" s="63" t="s">
        <v>16388</v>
      </c>
      <c r="D776" s="63" t="s">
        <v>16389</v>
      </c>
      <c r="E776" s="20" t="s">
        <v>16390</v>
      </c>
      <c r="F776" s="63"/>
      <c r="G776" s="63" t="s">
        <v>7042</v>
      </c>
      <c r="H776" s="63" t="s">
        <v>7043</v>
      </c>
      <c r="I776" s="63">
        <v>9</v>
      </c>
      <c r="J776" s="63" t="s">
        <v>232</v>
      </c>
      <c r="K776" s="63">
        <v>901</v>
      </c>
      <c r="L776" s="63" t="s">
        <v>3383</v>
      </c>
      <c r="M776" s="63">
        <v>90150</v>
      </c>
      <c r="N776" s="63" t="s">
        <v>3383</v>
      </c>
      <c r="O776" s="63">
        <v>4</v>
      </c>
      <c r="P776" s="63" t="s">
        <v>6664</v>
      </c>
      <c r="Q776" s="63" t="s">
        <v>16391</v>
      </c>
      <c r="R776" s="63"/>
      <c r="S776" s="63" t="s">
        <v>16392</v>
      </c>
      <c r="T776" s="63"/>
      <c r="U776" s="63"/>
      <c r="V776" s="63" t="s">
        <v>16393</v>
      </c>
      <c r="W776" s="63" t="s">
        <v>132</v>
      </c>
      <c r="X776" s="63"/>
      <c r="Y776" s="63" t="s">
        <v>3764</v>
      </c>
      <c r="Z776" s="63"/>
      <c r="AA776" s="63" t="s">
        <v>1347</v>
      </c>
      <c r="AB776" s="63" t="s">
        <v>16394</v>
      </c>
      <c r="AC776" s="63" t="s">
        <v>16395</v>
      </c>
      <c r="AD776" s="63" t="s">
        <v>16396</v>
      </c>
      <c r="AE776" s="63" t="s">
        <v>137</v>
      </c>
      <c r="AF776" s="63" t="s">
        <v>137</v>
      </c>
      <c r="AG776" s="66" t="s">
        <v>2908</v>
      </c>
      <c r="AH776" s="66"/>
      <c r="AI776" s="70"/>
      <c r="AJ776" s="66"/>
      <c r="AK776" s="66"/>
      <c r="AL776" s="66"/>
      <c r="AM776" s="66"/>
      <c r="AN776" s="80"/>
      <c r="AO776" s="66"/>
      <c r="AP776" s="80"/>
      <c r="AQ776" s="66"/>
      <c r="AR776" s="80"/>
      <c r="AS776" s="66"/>
      <c r="AT776" s="80"/>
      <c r="AU776" s="66"/>
      <c r="AV776" s="80"/>
      <c r="AW776" s="66"/>
      <c r="AX776" s="66"/>
      <c r="AY776" s="66"/>
      <c r="AZ776" s="66"/>
      <c r="BA776" s="66"/>
      <c r="BB776" s="66"/>
      <c r="BC776" s="66"/>
      <c r="BD776" s="66"/>
    </row>
    <row r="777" spans="1:56" hidden="1" x14ac:dyDescent="0.25">
      <c r="A777" s="63" t="s">
        <v>3</v>
      </c>
      <c r="B777" s="63" t="s">
        <v>16397</v>
      </c>
      <c r="C777" s="63" t="s">
        <v>16398</v>
      </c>
      <c r="D777" s="63" t="s">
        <v>16399</v>
      </c>
      <c r="E777" s="20" t="s">
        <v>261</v>
      </c>
      <c r="F777" s="63"/>
      <c r="G777" s="63" t="s">
        <v>7214</v>
      </c>
      <c r="H777" s="63" t="s">
        <v>7215</v>
      </c>
      <c r="I777" s="63">
        <v>12</v>
      </c>
      <c r="J777" s="63" t="s">
        <v>3724</v>
      </c>
      <c r="K777" s="63">
        <v>1205</v>
      </c>
      <c r="L777" s="63" t="s">
        <v>4006</v>
      </c>
      <c r="M777" s="63">
        <v>120553</v>
      </c>
      <c r="N777" s="63" t="s">
        <v>1858</v>
      </c>
      <c r="O777" s="63">
        <v>4</v>
      </c>
      <c r="P777" s="63" t="s">
        <v>6664</v>
      </c>
      <c r="Q777" s="63" t="s">
        <v>16400</v>
      </c>
      <c r="R777" s="63" t="s">
        <v>508</v>
      </c>
      <c r="S777" s="63"/>
      <c r="T777" s="63"/>
      <c r="U777" s="63"/>
      <c r="V777" s="63"/>
      <c r="W777" s="63"/>
      <c r="X777" s="63"/>
      <c r="Y777" s="63"/>
      <c r="Z777" s="63" t="s">
        <v>16401</v>
      </c>
      <c r="AA777" s="63"/>
      <c r="AB777" s="63" t="s">
        <v>16402</v>
      </c>
      <c r="AC777" s="63"/>
      <c r="AD777" s="63" t="s">
        <v>16403</v>
      </c>
      <c r="AE777" s="63" t="s">
        <v>137</v>
      </c>
      <c r="AF777" s="63" t="s">
        <v>137</v>
      </c>
      <c r="AG777" s="66" t="s">
        <v>2908</v>
      </c>
      <c r="AH777" s="66"/>
      <c r="AI777" s="70"/>
      <c r="AJ777" s="66"/>
      <c r="AK777" s="66"/>
      <c r="AL777" s="66"/>
      <c r="AM777" s="66"/>
      <c r="AN777" s="80"/>
      <c r="AO777" s="66"/>
      <c r="AP777" s="80"/>
      <c r="AQ777" s="66"/>
      <c r="AR777" s="80"/>
      <c r="AS777" s="66"/>
      <c r="AT777" s="80"/>
      <c r="AU777" s="66"/>
      <c r="AV777" s="80"/>
      <c r="AW777" s="66"/>
      <c r="AX777" s="66"/>
      <c r="AY777" s="66"/>
      <c r="AZ777" s="66"/>
      <c r="BA777" s="66"/>
      <c r="BB777" s="66"/>
      <c r="BC777" s="66"/>
      <c r="BD777" s="66"/>
    </row>
    <row r="778" spans="1:56" hidden="1" x14ac:dyDescent="0.25">
      <c r="A778" s="63" t="s">
        <v>3</v>
      </c>
      <c r="B778" s="63" t="s">
        <v>16404</v>
      </c>
      <c r="C778" s="63" t="s">
        <v>16405</v>
      </c>
      <c r="D778" s="63" t="s">
        <v>16406</v>
      </c>
      <c r="E778" s="20" t="s">
        <v>261</v>
      </c>
      <c r="F778" s="63"/>
      <c r="G778" s="63" t="s">
        <v>63</v>
      </c>
      <c r="H778" s="63" t="s">
        <v>6702</v>
      </c>
      <c r="I778" s="63">
        <v>9</v>
      </c>
      <c r="J778" s="63" t="s">
        <v>232</v>
      </c>
      <c r="K778" s="63">
        <v>916</v>
      </c>
      <c r="L778" s="63" t="s">
        <v>5041</v>
      </c>
      <c r="M778" s="63">
        <v>91650</v>
      </c>
      <c r="N778" s="63" t="s">
        <v>5041</v>
      </c>
      <c r="O778" s="63">
        <v>4</v>
      </c>
      <c r="P778" s="63" t="s">
        <v>6664</v>
      </c>
      <c r="Q778" s="63" t="s">
        <v>16407</v>
      </c>
      <c r="R778" s="63"/>
      <c r="S778" s="63"/>
      <c r="T778" s="63"/>
      <c r="U778" s="63"/>
      <c r="V778" s="63"/>
      <c r="W778" s="63"/>
      <c r="X778" s="63"/>
      <c r="Y778" s="63"/>
      <c r="Z778" s="63"/>
      <c r="AA778" s="63"/>
      <c r="AB778" s="63"/>
      <c r="AC778" s="63" t="s">
        <v>6585</v>
      </c>
      <c r="AD778" s="63" t="s">
        <v>16408</v>
      </c>
      <c r="AE778" s="63" t="s">
        <v>137</v>
      </c>
      <c r="AF778" s="63" t="s">
        <v>137</v>
      </c>
      <c r="AG778" s="66" t="s">
        <v>2908</v>
      </c>
      <c r="AH778" s="66"/>
      <c r="AI778" s="70"/>
      <c r="AJ778" s="66"/>
      <c r="AK778" s="66"/>
      <c r="AL778" s="66"/>
      <c r="AM778" s="66"/>
      <c r="AN778" s="80"/>
      <c r="AO778" s="66"/>
      <c r="AP778" s="80"/>
      <c r="AQ778" s="66"/>
      <c r="AR778" s="80"/>
      <c r="AS778" s="66"/>
      <c r="AT778" s="80"/>
      <c r="AU778" s="66"/>
      <c r="AV778" s="80"/>
      <c r="AW778" s="66"/>
      <c r="AX778" s="66"/>
      <c r="AY778" s="66"/>
      <c r="AZ778" s="66"/>
      <c r="BA778" s="66"/>
      <c r="BB778" s="66"/>
      <c r="BC778" s="66"/>
      <c r="BD778" s="66"/>
    </row>
    <row r="779" spans="1:56" hidden="1" x14ac:dyDescent="0.25">
      <c r="A779" s="63" t="s">
        <v>3</v>
      </c>
      <c r="B779" s="63" t="s">
        <v>16409</v>
      </c>
      <c r="C779" s="63" t="s">
        <v>16410</v>
      </c>
      <c r="D779" s="63" t="s">
        <v>16411</v>
      </c>
      <c r="E779" s="20" t="s">
        <v>16412</v>
      </c>
      <c r="F779" s="63"/>
      <c r="G779" s="63" t="s">
        <v>63</v>
      </c>
      <c r="H779" s="63" t="s">
        <v>6702</v>
      </c>
      <c r="I779" s="63">
        <v>9</v>
      </c>
      <c r="J779" s="63" t="s">
        <v>232</v>
      </c>
      <c r="K779" s="63">
        <v>901</v>
      </c>
      <c r="L779" s="63" t="s">
        <v>3383</v>
      </c>
      <c r="M779" s="63">
        <v>90156</v>
      </c>
      <c r="N779" s="63" t="s">
        <v>5512</v>
      </c>
      <c r="O779" s="63">
        <v>4</v>
      </c>
      <c r="P779" s="63" t="s">
        <v>6664</v>
      </c>
      <c r="Q779" s="63" t="s">
        <v>16413</v>
      </c>
      <c r="R779" s="63" t="s">
        <v>508</v>
      </c>
      <c r="S779" s="63" t="s">
        <v>13537</v>
      </c>
      <c r="T779" s="63"/>
      <c r="U779" s="63"/>
      <c r="V779" s="63"/>
      <c r="W779" s="63" t="s">
        <v>1406</v>
      </c>
      <c r="X779" s="63"/>
      <c r="Y779" s="63"/>
      <c r="Z779" s="63" t="s">
        <v>13170</v>
      </c>
      <c r="AA779" s="63"/>
      <c r="AB779" s="63" t="s">
        <v>16414</v>
      </c>
      <c r="AC779" s="63" t="s">
        <v>16415</v>
      </c>
      <c r="AD779" s="63" t="s">
        <v>16416</v>
      </c>
      <c r="AE779" s="63" t="s">
        <v>137</v>
      </c>
      <c r="AF779" s="63" t="s">
        <v>137</v>
      </c>
      <c r="AG779" s="66" t="s">
        <v>2908</v>
      </c>
      <c r="AH779" s="66"/>
      <c r="AI779" s="70"/>
      <c r="AJ779" s="66"/>
      <c r="AK779" s="66"/>
      <c r="AL779" s="66"/>
      <c r="AM779" s="66"/>
      <c r="AN779" s="80"/>
      <c r="AO779" s="66"/>
      <c r="AP779" s="80"/>
      <c r="AQ779" s="66"/>
      <c r="AR779" s="80"/>
      <c r="AS779" s="66"/>
      <c r="AT779" s="80"/>
      <c r="AU779" s="66"/>
      <c r="AV779" s="80"/>
      <c r="AW779" s="66"/>
      <c r="AX779" s="66"/>
      <c r="AY779" s="66"/>
      <c r="AZ779" s="66"/>
      <c r="BA779" s="66"/>
      <c r="BB779" s="66"/>
      <c r="BC779" s="66"/>
      <c r="BD779" s="66"/>
    </row>
    <row r="780" spans="1:56" hidden="1" x14ac:dyDescent="0.25">
      <c r="A780" s="63" t="s">
        <v>3</v>
      </c>
      <c r="B780" s="63" t="s">
        <v>16417</v>
      </c>
      <c r="C780" s="63" t="s">
        <v>16418</v>
      </c>
      <c r="D780" s="63" t="s">
        <v>16419</v>
      </c>
      <c r="E780" s="20" t="s">
        <v>16420</v>
      </c>
      <c r="F780" s="63"/>
      <c r="G780" s="63" t="s">
        <v>6854</v>
      </c>
      <c r="H780" s="63" t="s">
        <v>6855</v>
      </c>
      <c r="I780" s="63">
        <v>9</v>
      </c>
      <c r="J780" s="63" t="s">
        <v>232</v>
      </c>
      <c r="K780" s="63">
        <v>901</v>
      </c>
      <c r="L780" s="63" t="s">
        <v>3383</v>
      </c>
      <c r="M780" s="63">
        <v>90150</v>
      </c>
      <c r="N780" s="63" t="s">
        <v>3383</v>
      </c>
      <c r="O780" s="63">
        <v>4</v>
      </c>
      <c r="P780" s="63" t="s">
        <v>6664</v>
      </c>
      <c r="Q780" s="63" t="s">
        <v>14511</v>
      </c>
      <c r="R780" s="63" t="s">
        <v>14852</v>
      </c>
      <c r="S780" s="63" t="s">
        <v>4324</v>
      </c>
      <c r="T780" s="63"/>
      <c r="U780" s="63"/>
      <c r="V780" s="63"/>
      <c r="W780" s="63" t="s">
        <v>132</v>
      </c>
      <c r="X780" s="63"/>
      <c r="Y780" s="63" t="s">
        <v>14294</v>
      </c>
      <c r="Z780" s="63"/>
      <c r="AA780" s="63"/>
      <c r="AB780" s="63" t="s">
        <v>16421</v>
      </c>
      <c r="AC780" s="63" t="s">
        <v>16422</v>
      </c>
      <c r="AD780" s="63" t="s">
        <v>16423</v>
      </c>
      <c r="AE780" s="63" t="s">
        <v>137</v>
      </c>
      <c r="AF780" s="63" t="s">
        <v>137</v>
      </c>
      <c r="AG780" s="66" t="s">
        <v>2908</v>
      </c>
      <c r="AH780" s="66"/>
      <c r="AI780" s="70"/>
      <c r="AJ780" s="66"/>
      <c r="AK780" s="66"/>
      <c r="AL780" s="66"/>
      <c r="AM780" s="66"/>
      <c r="AN780" s="80"/>
      <c r="AO780" s="66"/>
      <c r="AP780" s="80"/>
      <c r="AQ780" s="66"/>
      <c r="AR780" s="80"/>
      <c r="AS780" s="66"/>
      <c r="AT780" s="80"/>
      <c r="AU780" s="66"/>
      <c r="AV780" s="80"/>
      <c r="AW780" s="66"/>
      <c r="AX780" s="66"/>
      <c r="AY780" s="66"/>
      <c r="AZ780" s="66"/>
      <c r="BA780" s="66"/>
      <c r="BB780" s="66"/>
      <c r="BC780" s="66"/>
      <c r="BD780" s="66"/>
    </row>
    <row r="781" spans="1:56" hidden="1" x14ac:dyDescent="0.25">
      <c r="A781" s="63" t="s">
        <v>3</v>
      </c>
      <c r="B781" s="63" t="s">
        <v>16424</v>
      </c>
      <c r="C781" s="63" t="s">
        <v>16425</v>
      </c>
      <c r="D781" s="63" t="s">
        <v>16426</v>
      </c>
      <c r="E781" s="20" t="s">
        <v>16427</v>
      </c>
      <c r="F781" s="63"/>
      <c r="G781" s="63" t="s">
        <v>25</v>
      </c>
      <c r="H781" s="63" t="s">
        <v>6675</v>
      </c>
      <c r="I781" s="63">
        <v>9</v>
      </c>
      <c r="J781" s="63" t="s">
        <v>232</v>
      </c>
      <c r="K781" s="63">
        <v>901</v>
      </c>
      <c r="L781" s="63" t="s">
        <v>3383</v>
      </c>
      <c r="M781" s="63">
        <v>90150</v>
      </c>
      <c r="N781" s="63" t="s">
        <v>3383</v>
      </c>
      <c r="O781" s="63">
        <v>4</v>
      </c>
      <c r="P781" s="63" t="s">
        <v>6664</v>
      </c>
      <c r="Q781" s="63" t="s">
        <v>4037</v>
      </c>
      <c r="R781" s="63"/>
      <c r="S781" s="63" t="s">
        <v>4452</v>
      </c>
      <c r="T781" s="63" t="s">
        <v>2603</v>
      </c>
      <c r="U781" s="63"/>
      <c r="V781" s="63" t="s">
        <v>16428</v>
      </c>
      <c r="W781" s="63" t="s">
        <v>412</v>
      </c>
      <c r="X781" s="63"/>
      <c r="Y781" s="63"/>
      <c r="Z781" s="63"/>
      <c r="AA781" s="63"/>
      <c r="AB781" s="63" t="s">
        <v>16429</v>
      </c>
      <c r="AC781" s="63" t="s">
        <v>16430</v>
      </c>
      <c r="AD781" s="63" t="s">
        <v>16431</v>
      </c>
      <c r="AE781" s="63" t="s">
        <v>137</v>
      </c>
      <c r="AF781" s="63" t="s">
        <v>137</v>
      </c>
      <c r="AG781" s="66" t="s">
        <v>2908</v>
      </c>
      <c r="AH781" s="66"/>
      <c r="AI781" s="70"/>
      <c r="AJ781" s="66"/>
      <c r="AK781" s="66"/>
      <c r="AL781" s="66"/>
      <c r="AM781" s="66"/>
      <c r="AN781" s="80"/>
      <c r="AO781" s="66"/>
      <c r="AP781" s="80"/>
      <c r="AQ781" s="66"/>
      <c r="AR781" s="80"/>
      <c r="AS781" s="66"/>
      <c r="AT781" s="80"/>
      <c r="AU781" s="66"/>
      <c r="AV781" s="80"/>
      <c r="AW781" s="66"/>
      <c r="AX781" s="66"/>
      <c r="AY781" s="66"/>
      <c r="AZ781" s="66"/>
      <c r="BA781" s="66"/>
      <c r="BB781" s="66"/>
      <c r="BC781" s="66"/>
      <c r="BD781" s="66"/>
    </row>
    <row r="782" spans="1:56" hidden="1" x14ac:dyDescent="0.25">
      <c r="A782" s="63" t="s">
        <v>3</v>
      </c>
      <c r="B782" s="63" t="s">
        <v>16432</v>
      </c>
      <c r="C782" s="63" t="s">
        <v>16433</v>
      </c>
      <c r="D782" s="63" t="s">
        <v>16434</v>
      </c>
      <c r="E782" s="20" t="s">
        <v>16434</v>
      </c>
      <c r="F782" s="63"/>
      <c r="G782" s="63" t="s">
        <v>19</v>
      </c>
      <c r="H782" s="63" t="s">
        <v>6712</v>
      </c>
      <c r="I782" s="63">
        <v>13</v>
      </c>
      <c r="J782" s="63" t="s">
        <v>3510</v>
      </c>
      <c r="K782" s="63">
        <v>1301</v>
      </c>
      <c r="L782" s="63" t="s">
        <v>4130</v>
      </c>
      <c r="M782" s="63">
        <v>130150</v>
      </c>
      <c r="N782" s="63" t="s">
        <v>4130</v>
      </c>
      <c r="O782" s="63">
        <v>4</v>
      </c>
      <c r="P782" s="63" t="s">
        <v>6664</v>
      </c>
      <c r="Q782" s="63" t="s">
        <v>16435</v>
      </c>
      <c r="R782" s="63" t="s">
        <v>1404</v>
      </c>
      <c r="S782" s="63" t="s">
        <v>16436</v>
      </c>
      <c r="T782" s="63"/>
      <c r="U782" s="63"/>
      <c r="V782" s="63" t="s">
        <v>16437</v>
      </c>
      <c r="W782" s="63" t="s">
        <v>8298</v>
      </c>
      <c r="X782" s="63"/>
      <c r="Y782" s="63"/>
      <c r="Z782" s="63"/>
      <c r="AA782" s="63"/>
      <c r="AB782" s="63" t="s">
        <v>16438</v>
      </c>
      <c r="AC782" s="63" t="s">
        <v>16439</v>
      </c>
      <c r="AD782" s="63" t="s">
        <v>16440</v>
      </c>
      <c r="AE782" s="63" t="s">
        <v>137</v>
      </c>
      <c r="AF782" s="63" t="s">
        <v>137</v>
      </c>
      <c r="AG782" s="66" t="s">
        <v>2908</v>
      </c>
      <c r="AH782" s="66"/>
      <c r="AI782" s="70"/>
      <c r="AJ782" s="66"/>
      <c r="AK782" s="66"/>
      <c r="AL782" s="66"/>
      <c r="AM782" s="66"/>
      <c r="AN782" s="80"/>
      <c r="AO782" s="66"/>
      <c r="AP782" s="80"/>
      <c r="AQ782" s="66"/>
      <c r="AR782" s="80"/>
      <c r="AS782" s="66"/>
      <c r="AT782" s="80"/>
      <c r="AU782" s="66"/>
      <c r="AV782" s="80"/>
      <c r="AW782" s="66"/>
      <c r="AX782" s="66"/>
      <c r="AY782" s="66"/>
      <c r="AZ782" s="66"/>
      <c r="BA782" s="66"/>
      <c r="BB782" s="66"/>
      <c r="BC782" s="66"/>
      <c r="BD782" s="66"/>
    </row>
    <row r="783" spans="1:56" hidden="1" x14ac:dyDescent="0.25">
      <c r="A783" s="63" t="s">
        <v>3</v>
      </c>
      <c r="B783" s="63" t="s">
        <v>16441</v>
      </c>
      <c r="C783" s="63" t="s">
        <v>16442</v>
      </c>
      <c r="D783" s="63" t="s">
        <v>16443</v>
      </c>
      <c r="E783" s="20" t="s">
        <v>261</v>
      </c>
      <c r="F783" s="63"/>
      <c r="G783" s="63" t="s">
        <v>63</v>
      </c>
      <c r="H783" s="63" t="s">
        <v>6702</v>
      </c>
      <c r="I783" s="63">
        <v>13</v>
      </c>
      <c r="J783" s="63" t="s">
        <v>3510</v>
      </c>
      <c r="K783" s="63">
        <v>1308</v>
      </c>
      <c r="L783" s="63" t="s">
        <v>3524</v>
      </c>
      <c r="M783" s="63">
        <v>130850</v>
      </c>
      <c r="N783" s="63" t="s">
        <v>3524</v>
      </c>
      <c r="O783" s="63">
        <v>4</v>
      </c>
      <c r="P783" s="63" t="s">
        <v>6664</v>
      </c>
      <c r="Q783" s="63" t="s">
        <v>341</v>
      </c>
      <c r="R783" s="63"/>
      <c r="S783" s="63"/>
      <c r="T783" s="63"/>
      <c r="U783" s="63" t="s">
        <v>15587</v>
      </c>
      <c r="V783" s="63"/>
      <c r="W783" s="63"/>
      <c r="X783" s="63"/>
      <c r="Y783" s="63"/>
      <c r="Z783" s="63" t="s">
        <v>15588</v>
      </c>
      <c r="AA783" s="63"/>
      <c r="AB783" s="63" t="s">
        <v>15589</v>
      </c>
      <c r="AC783" s="63" t="s">
        <v>16444</v>
      </c>
      <c r="AD783" s="63" t="s">
        <v>15590</v>
      </c>
      <c r="AE783" s="63" t="s">
        <v>137</v>
      </c>
      <c r="AF783" s="63" t="s">
        <v>137</v>
      </c>
      <c r="AG783" s="66" t="s">
        <v>2908</v>
      </c>
      <c r="AH783" s="66"/>
      <c r="AI783" s="70"/>
      <c r="AJ783" s="66"/>
      <c r="AK783" s="66"/>
      <c r="AL783" s="66"/>
      <c r="AM783" s="66"/>
      <c r="AN783" s="80"/>
      <c r="AO783" s="66"/>
      <c r="AP783" s="80"/>
      <c r="AQ783" s="66"/>
      <c r="AR783" s="80"/>
      <c r="AS783" s="66"/>
      <c r="AT783" s="80"/>
      <c r="AU783" s="66"/>
      <c r="AV783" s="80"/>
      <c r="AW783" s="66"/>
      <c r="AX783" s="66"/>
      <c r="AY783" s="66"/>
      <c r="AZ783" s="66"/>
      <c r="BA783" s="66"/>
      <c r="BB783" s="66"/>
      <c r="BC783" s="66"/>
      <c r="BD783" s="66"/>
    </row>
    <row r="784" spans="1:56" hidden="1" x14ac:dyDescent="0.25">
      <c r="A784" s="63" t="s">
        <v>3</v>
      </c>
      <c r="B784" s="63" t="s">
        <v>16445</v>
      </c>
      <c r="C784" s="63" t="s">
        <v>16446</v>
      </c>
      <c r="D784" s="63" t="s">
        <v>16447</v>
      </c>
      <c r="E784" s="20" t="s">
        <v>16447</v>
      </c>
      <c r="F784" s="63"/>
      <c r="G784" s="63" t="s">
        <v>63</v>
      </c>
      <c r="H784" s="63" t="s">
        <v>6702</v>
      </c>
      <c r="I784" s="63">
        <v>13</v>
      </c>
      <c r="J784" s="63" t="s">
        <v>3510</v>
      </c>
      <c r="K784" s="63">
        <v>1308</v>
      </c>
      <c r="L784" s="63" t="s">
        <v>3524</v>
      </c>
      <c r="M784" s="63">
        <v>130850</v>
      </c>
      <c r="N784" s="63" t="s">
        <v>3524</v>
      </c>
      <c r="O784" s="63">
        <v>4</v>
      </c>
      <c r="P784" s="63" t="s">
        <v>6664</v>
      </c>
      <c r="Q784" s="63" t="s">
        <v>15953</v>
      </c>
      <c r="R784" s="63"/>
      <c r="S784" s="63" t="s">
        <v>15955</v>
      </c>
      <c r="T784" s="63"/>
      <c r="U784" s="63"/>
      <c r="V784" s="63" t="s">
        <v>16448</v>
      </c>
      <c r="W784" s="63"/>
      <c r="X784" s="63"/>
      <c r="Y784" s="63"/>
      <c r="Z784" s="63"/>
      <c r="AA784" s="63"/>
      <c r="AB784" s="63" t="s">
        <v>16449</v>
      </c>
      <c r="AC784" s="63" t="s">
        <v>16450</v>
      </c>
      <c r="AD784" s="63" t="s">
        <v>16451</v>
      </c>
      <c r="AE784" s="63" t="s">
        <v>137</v>
      </c>
      <c r="AF784" s="63" t="s">
        <v>137</v>
      </c>
      <c r="AG784" s="66" t="s">
        <v>2908</v>
      </c>
      <c r="AH784" s="66"/>
      <c r="AI784" s="70"/>
      <c r="AJ784" s="66"/>
      <c r="AK784" s="66"/>
      <c r="AL784" s="66"/>
      <c r="AM784" s="66"/>
      <c r="AN784" s="80"/>
      <c r="AO784" s="66"/>
      <c r="AP784" s="80"/>
      <c r="AQ784" s="66"/>
      <c r="AR784" s="80"/>
      <c r="AS784" s="66"/>
      <c r="AT784" s="80"/>
      <c r="AU784" s="66"/>
      <c r="AV784" s="80"/>
      <c r="AW784" s="66"/>
      <c r="AX784" s="66"/>
      <c r="AY784" s="66"/>
      <c r="AZ784" s="66"/>
      <c r="BA784" s="66"/>
      <c r="BB784" s="66"/>
      <c r="BC784" s="66"/>
      <c r="BD784" s="66"/>
    </row>
    <row r="785" spans="1:56" hidden="1" x14ac:dyDescent="0.25">
      <c r="A785" s="63" t="s">
        <v>3</v>
      </c>
      <c r="B785" s="63" t="s">
        <v>16452</v>
      </c>
      <c r="C785" s="63" t="s">
        <v>16453</v>
      </c>
      <c r="D785" s="63" t="s">
        <v>16454</v>
      </c>
      <c r="E785" s="20" t="s">
        <v>16454</v>
      </c>
      <c r="F785" s="63"/>
      <c r="G785" s="63" t="s">
        <v>25</v>
      </c>
      <c r="H785" s="63" t="s">
        <v>6675</v>
      </c>
      <c r="I785" s="63">
        <v>9</v>
      </c>
      <c r="J785" s="63" t="s">
        <v>232</v>
      </c>
      <c r="K785" s="63">
        <v>901</v>
      </c>
      <c r="L785" s="63" t="s">
        <v>3383</v>
      </c>
      <c r="M785" s="63">
        <v>90150</v>
      </c>
      <c r="N785" s="63" t="s">
        <v>3383</v>
      </c>
      <c r="O785" s="63">
        <v>4</v>
      </c>
      <c r="P785" s="63" t="s">
        <v>6664</v>
      </c>
      <c r="Q785" s="63" t="s">
        <v>16455</v>
      </c>
      <c r="R785" s="63"/>
      <c r="S785" s="63" t="s">
        <v>16456</v>
      </c>
      <c r="T785" s="63"/>
      <c r="U785" s="63"/>
      <c r="V785" s="63" t="s">
        <v>16457</v>
      </c>
      <c r="W785" s="63" t="s">
        <v>2581</v>
      </c>
      <c r="X785" s="63"/>
      <c r="Y785" s="63" t="s">
        <v>3764</v>
      </c>
      <c r="Z785" s="63"/>
      <c r="AA785" s="63"/>
      <c r="AB785" s="63" t="s">
        <v>16458</v>
      </c>
      <c r="AC785" s="63" t="s">
        <v>16459</v>
      </c>
      <c r="AD785" s="63" t="s">
        <v>16460</v>
      </c>
      <c r="AE785" s="63" t="s">
        <v>137</v>
      </c>
      <c r="AF785" s="63" t="s">
        <v>137</v>
      </c>
      <c r="AG785" s="66" t="s">
        <v>2908</v>
      </c>
      <c r="AH785" s="66"/>
      <c r="AI785" s="70"/>
      <c r="AJ785" s="66"/>
      <c r="AK785" s="66"/>
      <c r="AL785" s="66"/>
      <c r="AM785" s="66"/>
      <c r="AN785" s="80"/>
      <c r="AO785" s="66"/>
      <c r="AP785" s="80"/>
      <c r="AQ785" s="66"/>
      <c r="AR785" s="80"/>
      <c r="AS785" s="66"/>
      <c r="AT785" s="80"/>
      <c r="AU785" s="66"/>
      <c r="AV785" s="80"/>
      <c r="AW785" s="66"/>
      <c r="AX785" s="66"/>
      <c r="AY785" s="66"/>
      <c r="AZ785" s="66"/>
      <c r="BA785" s="66"/>
      <c r="BB785" s="66"/>
      <c r="BC785" s="66"/>
      <c r="BD785" s="66"/>
    </row>
    <row r="786" spans="1:56" hidden="1" x14ac:dyDescent="0.25">
      <c r="A786" s="63" t="s">
        <v>3</v>
      </c>
      <c r="B786" s="63" t="s">
        <v>16461</v>
      </c>
      <c r="C786" s="63" t="s">
        <v>16462</v>
      </c>
      <c r="D786" s="63" t="s">
        <v>16463</v>
      </c>
      <c r="E786" s="20" t="s">
        <v>16464</v>
      </c>
      <c r="F786" s="63"/>
      <c r="G786" s="63" t="s">
        <v>61</v>
      </c>
      <c r="H786" s="63" t="s">
        <v>7506</v>
      </c>
      <c r="I786" s="63">
        <v>9</v>
      </c>
      <c r="J786" s="63" t="s">
        <v>232</v>
      </c>
      <c r="K786" s="63">
        <v>901</v>
      </c>
      <c r="L786" s="63" t="s">
        <v>3383</v>
      </c>
      <c r="M786" s="63">
        <v>90150</v>
      </c>
      <c r="N786" s="63" t="s">
        <v>3383</v>
      </c>
      <c r="O786" s="63">
        <v>4</v>
      </c>
      <c r="P786" s="63" t="s">
        <v>6664</v>
      </c>
      <c r="Q786" s="63" t="s">
        <v>15981</v>
      </c>
      <c r="R786" s="63"/>
      <c r="S786" s="63" t="s">
        <v>3386</v>
      </c>
      <c r="T786" s="63" t="s">
        <v>595</v>
      </c>
      <c r="U786" s="63"/>
      <c r="V786" s="63" t="s">
        <v>15982</v>
      </c>
      <c r="W786" s="63" t="s">
        <v>132</v>
      </c>
      <c r="X786" s="63"/>
      <c r="Y786" s="63"/>
      <c r="Z786" s="63"/>
      <c r="AA786" s="63" t="s">
        <v>16465</v>
      </c>
      <c r="AB786" s="63" t="s">
        <v>16466</v>
      </c>
      <c r="AC786" s="63" t="s">
        <v>16467</v>
      </c>
      <c r="AD786" s="63" t="s">
        <v>15985</v>
      </c>
      <c r="AE786" s="63" t="s">
        <v>137</v>
      </c>
      <c r="AF786" s="63" t="s">
        <v>137</v>
      </c>
      <c r="AG786" s="66" t="s">
        <v>2908</v>
      </c>
      <c r="AH786" s="66"/>
      <c r="AI786" s="70"/>
      <c r="AJ786" s="66"/>
      <c r="AK786" s="66"/>
      <c r="AL786" s="66"/>
      <c r="AM786" s="66"/>
      <c r="AN786" s="80"/>
      <c r="AO786" s="66"/>
      <c r="AP786" s="80"/>
      <c r="AQ786" s="66"/>
      <c r="AR786" s="80"/>
      <c r="AS786" s="66"/>
      <c r="AT786" s="80"/>
      <c r="AU786" s="66"/>
      <c r="AV786" s="80"/>
      <c r="AW786" s="66"/>
      <c r="AX786" s="66"/>
      <c r="AY786" s="66"/>
      <c r="AZ786" s="66"/>
      <c r="BA786" s="66"/>
      <c r="BB786" s="66"/>
      <c r="BC786" s="66"/>
      <c r="BD786" s="66"/>
    </row>
    <row r="787" spans="1:56" hidden="1" x14ac:dyDescent="0.25">
      <c r="A787" s="63" t="s">
        <v>3</v>
      </c>
      <c r="B787" s="63" t="s">
        <v>16468</v>
      </c>
      <c r="C787" s="63" t="s">
        <v>16469</v>
      </c>
      <c r="D787" s="63" t="s">
        <v>16470</v>
      </c>
      <c r="E787" s="20" t="s">
        <v>16471</v>
      </c>
      <c r="F787" s="63"/>
      <c r="G787" s="63" t="s">
        <v>63</v>
      </c>
      <c r="H787" s="63" t="s">
        <v>6702</v>
      </c>
      <c r="I787" s="63">
        <v>9</v>
      </c>
      <c r="J787" s="63" t="s">
        <v>232</v>
      </c>
      <c r="K787" s="63">
        <v>916</v>
      </c>
      <c r="L787" s="63" t="s">
        <v>5041</v>
      </c>
      <c r="M787" s="63">
        <v>91650</v>
      </c>
      <c r="N787" s="63" t="s">
        <v>5041</v>
      </c>
      <c r="O787" s="63">
        <v>4</v>
      </c>
      <c r="P787" s="63" t="s">
        <v>6664</v>
      </c>
      <c r="Q787" s="63" t="s">
        <v>6581</v>
      </c>
      <c r="R787" s="63" t="s">
        <v>15646</v>
      </c>
      <c r="S787" s="63"/>
      <c r="T787" s="63"/>
      <c r="U787" s="63"/>
      <c r="V787" s="63"/>
      <c r="W787" s="63"/>
      <c r="X787" s="63"/>
      <c r="Y787" s="63" t="s">
        <v>16472</v>
      </c>
      <c r="Z787" s="63"/>
      <c r="AA787" s="63"/>
      <c r="AB787" s="63"/>
      <c r="AC787" s="63" t="s">
        <v>16473</v>
      </c>
      <c r="AD787" s="63" t="s">
        <v>15648</v>
      </c>
      <c r="AE787" s="63" t="s">
        <v>137</v>
      </c>
      <c r="AF787" s="63" t="s">
        <v>137</v>
      </c>
      <c r="AG787" s="66" t="s">
        <v>2908</v>
      </c>
      <c r="AH787" s="66"/>
      <c r="AI787" s="70"/>
      <c r="AJ787" s="66"/>
      <c r="AK787" s="66"/>
      <c r="AL787" s="66"/>
      <c r="AM787" s="66"/>
      <c r="AN787" s="80"/>
      <c r="AO787" s="66"/>
      <c r="AP787" s="80"/>
      <c r="AQ787" s="66"/>
      <c r="AR787" s="80"/>
      <c r="AS787" s="66"/>
      <c r="AT787" s="80"/>
      <c r="AU787" s="66"/>
      <c r="AV787" s="80"/>
      <c r="AW787" s="66"/>
      <c r="AX787" s="66"/>
      <c r="AY787" s="66"/>
      <c r="AZ787" s="66"/>
      <c r="BA787" s="66"/>
      <c r="BB787" s="66"/>
      <c r="BC787" s="66"/>
      <c r="BD787" s="66"/>
    </row>
    <row r="788" spans="1:56" hidden="1" x14ac:dyDescent="0.25">
      <c r="A788" s="63" t="s">
        <v>3</v>
      </c>
      <c r="B788" s="63" t="s">
        <v>16474</v>
      </c>
      <c r="C788" s="63" t="s">
        <v>16475</v>
      </c>
      <c r="D788" s="63" t="s">
        <v>16476</v>
      </c>
      <c r="E788" s="20" t="s">
        <v>16476</v>
      </c>
      <c r="F788" s="63"/>
      <c r="G788" s="63" t="s">
        <v>63</v>
      </c>
      <c r="H788" s="63" t="s">
        <v>6702</v>
      </c>
      <c r="I788" s="63">
        <v>9</v>
      </c>
      <c r="J788" s="63" t="s">
        <v>232</v>
      </c>
      <c r="K788" s="63">
        <v>901</v>
      </c>
      <c r="L788" s="63" t="s">
        <v>3383</v>
      </c>
      <c r="M788" s="63">
        <v>90150</v>
      </c>
      <c r="N788" s="63" t="s">
        <v>3383</v>
      </c>
      <c r="O788" s="63">
        <v>4</v>
      </c>
      <c r="P788" s="63" t="s">
        <v>6664</v>
      </c>
      <c r="Q788" s="63" t="s">
        <v>13450</v>
      </c>
      <c r="R788" s="63" t="s">
        <v>1404</v>
      </c>
      <c r="S788" s="63" t="s">
        <v>16477</v>
      </c>
      <c r="T788" s="63" t="s">
        <v>16478</v>
      </c>
      <c r="U788" s="63"/>
      <c r="V788" s="63" t="s">
        <v>16479</v>
      </c>
      <c r="W788" s="63" t="s">
        <v>12190</v>
      </c>
      <c r="X788" s="63"/>
      <c r="Y788" s="63"/>
      <c r="Z788" s="63" t="s">
        <v>16480</v>
      </c>
      <c r="AA788" s="63"/>
      <c r="AB788" s="63" t="s">
        <v>16481</v>
      </c>
      <c r="AC788" s="63" t="s">
        <v>16482</v>
      </c>
      <c r="AD788" s="63" t="s">
        <v>16483</v>
      </c>
      <c r="AE788" s="63" t="s">
        <v>137</v>
      </c>
      <c r="AF788" s="63" t="s">
        <v>137</v>
      </c>
      <c r="AG788" s="66" t="s">
        <v>2908</v>
      </c>
      <c r="AH788" s="66"/>
      <c r="AI788" s="70"/>
      <c r="AJ788" s="66"/>
      <c r="AK788" s="66"/>
      <c r="AL788" s="66"/>
      <c r="AM788" s="66"/>
      <c r="AN788" s="80"/>
      <c r="AO788" s="66"/>
      <c r="AP788" s="80"/>
      <c r="AQ788" s="66"/>
      <c r="AR788" s="80"/>
      <c r="AS788" s="66"/>
      <c r="AT788" s="80"/>
      <c r="AU788" s="66"/>
      <c r="AV788" s="80"/>
      <c r="AW788" s="66"/>
      <c r="AX788" s="66"/>
      <c r="AY788" s="66"/>
      <c r="AZ788" s="66"/>
      <c r="BA788" s="66"/>
      <c r="BB788" s="66"/>
      <c r="BC788" s="66"/>
      <c r="BD788" s="66"/>
    </row>
    <row r="789" spans="1:56" hidden="1" x14ac:dyDescent="0.25">
      <c r="A789" s="63" t="s">
        <v>3</v>
      </c>
      <c r="B789" s="63" t="s">
        <v>16484</v>
      </c>
      <c r="C789" s="63" t="s">
        <v>16485</v>
      </c>
      <c r="D789" s="63" t="s">
        <v>16486</v>
      </c>
      <c r="E789" s="20" t="s">
        <v>261</v>
      </c>
      <c r="F789" s="63"/>
      <c r="G789" s="63" t="s">
        <v>59</v>
      </c>
      <c r="H789" s="63" t="s">
        <v>8357</v>
      </c>
      <c r="I789" s="63">
        <v>9</v>
      </c>
      <c r="J789" s="63" t="s">
        <v>232</v>
      </c>
      <c r="K789" s="63">
        <v>901</v>
      </c>
      <c r="L789" s="63" t="s">
        <v>3383</v>
      </c>
      <c r="M789" s="63">
        <v>90150</v>
      </c>
      <c r="N789" s="63" t="s">
        <v>3383</v>
      </c>
      <c r="O789" s="63">
        <v>6</v>
      </c>
      <c r="P789" s="63" t="s">
        <v>7044</v>
      </c>
      <c r="Q789" s="63" t="s">
        <v>3817</v>
      </c>
      <c r="R789" s="63"/>
      <c r="S789" s="63" t="s">
        <v>16487</v>
      </c>
      <c r="T789" s="63"/>
      <c r="U789" s="63"/>
      <c r="V789" s="63" t="s">
        <v>15459</v>
      </c>
      <c r="W789" s="63" t="s">
        <v>16112</v>
      </c>
      <c r="X789" s="63" t="s">
        <v>4703</v>
      </c>
      <c r="Y789" s="63" t="s">
        <v>3764</v>
      </c>
      <c r="Z789" s="63"/>
      <c r="AA789" s="63"/>
      <c r="AB789" s="63" t="s">
        <v>16488</v>
      </c>
      <c r="AC789" s="63" t="s">
        <v>16489</v>
      </c>
      <c r="AD789" s="63" t="s">
        <v>16490</v>
      </c>
      <c r="AE789" s="63" t="s">
        <v>137</v>
      </c>
      <c r="AF789" s="63" t="s">
        <v>137</v>
      </c>
      <c r="AG789" s="66" t="s">
        <v>2908</v>
      </c>
      <c r="AH789" s="66"/>
      <c r="AI789" s="70"/>
      <c r="AJ789" s="66"/>
      <c r="AK789" s="66"/>
      <c r="AL789" s="66"/>
      <c r="AM789" s="66"/>
      <c r="AN789" s="80"/>
      <c r="AO789" s="66"/>
      <c r="AP789" s="80"/>
      <c r="AQ789" s="66"/>
      <c r="AR789" s="80"/>
      <c r="AS789" s="66"/>
      <c r="AT789" s="80"/>
      <c r="AU789" s="66"/>
      <c r="AV789" s="80"/>
      <c r="AW789" s="66"/>
      <c r="AX789" s="66"/>
      <c r="AY789" s="66"/>
      <c r="AZ789" s="66"/>
      <c r="BA789" s="66"/>
      <c r="BB789" s="66"/>
      <c r="BC789" s="66"/>
      <c r="BD789" s="66"/>
    </row>
    <row r="790" spans="1:56" hidden="1" x14ac:dyDescent="0.25">
      <c r="A790" s="63" t="s">
        <v>3</v>
      </c>
      <c r="B790" s="63" t="s">
        <v>16491</v>
      </c>
      <c r="C790" s="63" t="s">
        <v>16492</v>
      </c>
      <c r="D790" s="63" t="s">
        <v>16493</v>
      </c>
      <c r="E790" s="20" t="s">
        <v>16494</v>
      </c>
      <c r="F790" s="63"/>
      <c r="G790" s="63" t="s">
        <v>65</v>
      </c>
      <c r="H790" s="63" t="s">
        <v>7203</v>
      </c>
      <c r="I790" s="63">
        <v>9</v>
      </c>
      <c r="J790" s="63" t="s">
        <v>232</v>
      </c>
      <c r="K790" s="63">
        <v>901</v>
      </c>
      <c r="L790" s="63" t="s">
        <v>3383</v>
      </c>
      <c r="M790" s="63">
        <v>90150</v>
      </c>
      <c r="N790" s="63" t="s">
        <v>3383</v>
      </c>
      <c r="O790" s="63">
        <v>4</v>
      </c>
      <c r="P790" s="63" t="s">
        <v>6664</v>
      </c>
      <c r="Q790" s="63" t="s">
        <v>16495</v>
      </c>
      <c r="R790" s="63" t="s">
        <v>4009</v>
      </c>
      <c r="S790" s="63"/>
      <c r="T790" s="63"/>
      <c r="U790" s="63"/>
      <c r="V790" s="63" t="s">
        <v>16496</v>
      </c>
      <c r="W790" s="63" t="s">
        <v>132</v>
      </c>
      <c r="X790" s="63"/>
      <c r="Y790" s="63" t="s">
        <v>16495</v>
      </c>
      <c r="Z790" s="63"/>
      <c r="AA790" s="63" t="s">
        <v>2442</v>
      </c>
      <c r="AB790" s="63" t="s">
        <v>16497</v>
      </c>
      <c r="AC790" s="63" t="s">
        <v>16498</v>
      </c>
      <c r="AD790" s="63" t="s">
        <v>16499</v>
      </c>
      <c r="AE790" s="63" t="s">
        <v>137</v>
      </c>
      <c r="AF790" s="63" t="s">
        <v>137</v>
      </c>
      <c r="AG790" s="66" t="s">
        <v>2908</v>
      </c>
      <c r="AH790" s="66"/>
      <c r="AI790" s="70"/>
      <c r="AJ790" s="66"/>
      <c r="AK790" s="66"/>
      <c r="AL790" s="66"/>
      <c r="AM790" s="66"/>
      <c r="AN790" s="80"/>
      <c r="AO790" s="66"/>
      <c r="AP790" s="80"/>
      <c r="AQ790" s="66"/>
      <c r="AR790" s="80"/>
      <c r="AS790" s="66"/>
      <c r="AT790" s="80"/>
      <c r="AU790" s="66"/>
      <c r="AV790" s="80"/>
      <c r="AW790" s="66"/>
      <c r="AX790" s="66"/>
      <c r="AY790" s="66"/>
      <c r="AZ790" s="66"/>
      <c r="BA790" s="66"/>
      <c r="BB790" s="66"/>
      <c r="BC790" s="66"/>
      <c r="BD790" s="66"/>
    </row>
    <row r="791" spans="1:56" hidden="1" x14ac:dyDescent="0.25">
      <c r="A791" s="63" t="s">
        <v>3</v>
      </c>
      <c r="B791" s="63" t="s">
        <v>16500</v>
      </c>
      <c r="C791" s="63" t="s">
        <v>16501</v>
      </c>
      <c r="D791" s="63" t="s">
        <v>16502</v>
      </c>
      <c r="E791" s="20" t="s">
        <v>261</v>
      </c>
      <c r="F791" s="63"/>
      <c r="G791" s="63" t="s">
        <v>63</v>
      </c>
      <c r="H791" s="63" t="s">
        <v>6702</v>
      </c>
      <c r="I791" s="63">
        <v>9</v>
      </c>
      <c r="J791" s="63" t="s">
        <v>232</v>
      </c>
      <c r="K791" s="63">
        <v>901</v>
      </c>
      <c r="L791" s="63" t="s">
        <v>3383</v>
      </c>
      <c r="M791" s="63">
        <v>90156</v>
      </c>
      <c r="N791" s="63" t="s">
        <v>5512</v>
      </c>
      <c r="O791" s="63">
        <v>4</v>
      </c>
      <c r="P791" s="63" t="s">
        <v>6664</v>
      </c>
      <c r="Q791" s="63" t="s">
        <v>16503</v>
      </c>
      <c r="R791" s="63" t="s">
        <v>508</v>
      </c>
      <c r="S791" s="63" t="s">
        <v>16504</v>
      </c>
      <c r="T791" s="63"/>
      <c r="U791" s="63"/>
      <c r="V791" s="63" t="s">
        <v>16505</v>
      </c>
      <c r="W791" s="63" t="s">
        <v>1406</v>
      </c>
      <c r="X791" s="63"/>
      <c r="Y791" s="63"/>
      <c r="Z791" s="63"/>
      <c r="AA791" s="63"/>
      <c r="AB791" s="63" t="s">
        <v>16506</v>
      </c>
      <c r="AC791" s="63" t="s">
        <v>5518</v>
      </c>
      <c r="AD791" s="63" t="s">
        <v>16507</v>
      </c>
      <c r="AE791" s="63" t="s">
        <v>137</v>
      </c>
      <c r="AF791" s="63" t="s">
        <v>137</v>
      </c>
      <c r="AG791" s="66" t="s">
        <v>2908</v>
      </c>
      <c r="AH791" s="66"/>
      <c r="AI791" s="70"/>
      <c r="AJ791" s="66"/>
      <c r="AK791" s="66"/>
      <c r="AL791" s="66"/>
      <c r="AM791" s="66"/>
      <c r="AN791" s="80"/>
      <c r="AO791" s="66"/>
      <c r="AP791" s="80"/>
      <c r="AQ791" s="66"/>
      <c r="AR791" s="80"/>
      <c r="AS791" s="66"/>
      <c r="AT791" s="80"/>
      <c r="AU791" s="66"/>
      <c r="AV791" s="80"/>
      <c r="AW791" s="66"/>
      <c r="AX791" s="66"/>
      <c r="AY791" s="66"/>
      <c r="AZ791" s="66"/>
      <c r="BA791" s="66"/>
      <c r="BB791" s="66"/>
      <c r="BC791" s="66"/>
      <c r="BD791" s="66"/>
    </row>
    <row r="792" spans="1:56" hidden="1" x14ac:dyDescent="0.25">
      <c r="A792" s="63" t="s">
        <v>3</v>
      </c>
      <c r="B792" s="63" t="s">
        <v>16508</v>
      </c>
      <c r="C792" s="63" t="s">
        <v>16509</v>
      </c>
      <c r="D792" s="63" t="s">
        <v>16510</v>
      </c>
      <c r="E792" s="20" t="s">
        <v>16511</v>
      </c>
      <c r="F792" s="63"/>
      <c r="G792" s="63" t="s">
        <v>63</v>
      </c>
      <c r="H792" s="63" t="s">
        <v>6702</v>
      </c>
      <c r="I792" s="63">
        <v>13</v>
      </c>
      <c r="J792" s="63" t="s">
        <v>3510</v>
      </c>
      <c r="K792" s="63">
        <v>1308</v>
      </c>
      <c r="L792" s="63" t="s">
        <v>3524</v>
      </c>
      <c r="M792" s="63">
        <v>130850</v>
      </c>
      <c r="N792" s="63" t="s">
        <v>3524</v>
      </c>
      <c r="O792" s="63">
        <v>3</v>
      </c>
      <c r="P792" s="63" t="s">
        <v>6703</v>
      </c>
      <c r="Q792" s="63" t="s">
        <v>16512</v>
      </c>
      <c r="R792" s="63" t="s">
        <v>508</v>
      </c>
      <c r="S792" s="63" t="s">
        <v>16513</v>
      </c>
      <c r="T792" s="63" t="s">
        <v>16514</v>
      </c>
      <c r="U792" s="63"/>
      <c r="V792" s="63"/>
      <c r="W792" s="63" t="s">
        <v>1406</v>
      </c>
      <c r="X792" s="63"/>
      <c r="Y792" s="63" t="s">
        <v>9002</v>
      </c>
      <c r="Z792" s="63"/>
      <c r="AA792" s="63"/>
      <c r="AB792" s="63" t="s">
        <v>14687</v>
      </c>
      <c r="AC792" s="63" t="s">
        <v>16515</v>
      </c>
      <c r="AD792" s="63" t="s">
        <v>16516</v>
      </c>
      <c r="AE792" s="63" t="s">
        <v>137</v>
      </c>
      <c r="AF792" s="63" t="s">
        <v>137</v>
      </c>
      <c r="AG792" s="66" t="s">
        <v>2908</v>
      </c>
      <c r="AH792" s="66"/>
      <c r="AI792" s="70"/>
      <c r="AJ792" s="66"/>
      <c r="AK792" s="66"/>
      <c r="AL792" s="66"/>
      <c r="AM792" s="66"/>
      <c r="AN792" s="80"/>
      <c r="AO792" s="66"/>
      <c r="AP792" s="80"/>
      <c r="AQ792" s="66"/>
      <c r="AR792" s="80"/>
      <c r="AS792" s="66"/>
      <c r="AT792" s="80"/>
      <c r="AU792" s="66"/>
      <c r="AV792" s="80"/>
      <c r="AW792" s="66"/>
      <c r="AX792" s="66"/>
      <c r="AY792" s="66"/>
      <c r="AZ792" s="66"/>
      <c r="BA792" s="66"/>
      <c r="BB792" s="66"/>
      <c r="BC792" s="66"/>
      <c r="BD792" s="66"/>
    </row>
    <row r="793" spans="1:56" hidden="1" x14ac:dyDescent="0.25">
      <c r="A793" s="63" t="s">
        <v>3</v>
      </c>
      <c r="B793" s="63" t="s">
        <v>16517</v>
      </c>
      <c r="C793" s="63" t="s">
        <v>16518</v>
      </c>
      <c r="D793" s="63" t="s">
        <v>16519</v>
      </c>
      <c r="E793" s="20" t="s">
        <v>16520</v>
      </c>
      <c r="F793" s="63"/>
      <c r="G793" s="63" t="s">
        <v>63</v>
      </c>
      <c r="H793" s="63" t="s">
        <v>6702</v>
      </c>
      <c r="I793" s="63">
        <v>13</v>
      </c>
      <c r="J793" s="63" t="s">
        <v>3510</v>
      </c>
      <c r="K793" s="63">
        <v>1308</v>
      </c>
      <c r="L793" s="63" t="s">
        <v>3524</v>
      </c>
      <c r="M793" s="63">
        <v>130850</v>
      </c>
      <c r="N793" s="63" t="s">
        <v>3524</v>
      </c>
      <c r="O793" s="63">
        <v>4</v>
      </c>
      <c r="P793" s="63" t="s">
        <v>6664</v>
      </c>
      <c r="Q793" s="63" t="s">
        <v>16521</v>
      </c>
      <c r="R793" s="63"/>
      <c r="S793" s="63" t="s">
        <v>15929</v>
      </c>
      <c r="T793" s="63"/>
      <c r="U793" s="63"/>
      <c r="V793" s="63"/>
      <c r="W793" s="63"/>
      <c r="X793" s="63"/>
      <c r="Y793" s="63" t="s">
        <v>9002</v>
      </c>
      <c r="Z793" s="63"/>
      <c r="AA793" s="63"/>
      <c r="AB793" s="63" t="s">
        <v>14687</v>
      </c>
      <c r="AC793" s="63" t="s">
        <v>16522</v>
      </c>
      <c r="AD793" s="63" t="s">
        <v>16516</v>
      </c>
      <c r="AE793" s="63" t="s">
        <v>137</v>
      </c>
      <c r="AF793" s="63" t="s">
        <v>137</v>
      </c>
      <c r="AG793" s="66" t="s">
        <v>2908</v>
      </c>
      <c r="AH793" s="66"/>
      <c r="AI793" s="70"/>
      <c r="AJ793" s="66"/>
      <c r="AK793" s="66"/>
      <c r="AL793" s="66"/>
      <c r="AM793" s="66"/>
      <c r="AN793" s="80"/>
      <c r="AO793" s="66"/>
      <c r="AP793" s="80"/>
      <c r="AQ793" s="66"/>
      <c r="AR793" s="80"/>
      <c r="AS793" s="66"/>
      <c r="AT793" s="80"/>
      <c r="AU793" s="66"/>
      <c r="AV793" s="80"/>
      <c r="AW793" s="66"/>
      <c r="AX793" s="66"/>
      <c r="AY793" s="66"/>
      <c r="AZ793" s="66"/>
      <c r="BA793" s="66"/>
      <c r="BB793" s="66"/>
      <c r="BC793" s="66"/>
      <c r="BD793" s="66"/>
    </row>
    <row r="794" spans="1:56" hidden="1" x14ac:dyDescent="0.25">
      <c r="A794" s="63" t="s">
        <v>3</v>
      </c>
      <c r="B794" s="63" t="s">
        <v>16523</v>
      </c>
      <c r="C794" s="63" t="s">
        <v>16524</v>
      </c>
      <c r="D794" s="63" t="s">
        <v>16525</v>
      </c>
      <c r="E794" s="20" t="s">
        <v>16525</v>
      </c>
      <c r="F794" s="63"/>
      <c r="G794" s="63" t="s">
        <v>63</v>
      </c>
      <c r="H794" s="63" t="s">
        <v>6702</v>
      </c>
      <c r="I794" s="63">
        <v>9</v>
      </c>
      <c r="J794" s="63" t="s">
        <v>232</v>
      </c>
      <c r="K794" s="63">
        <v>901</v>
      </c>
      <c r="L794" s="63" t="s">
        <v>3383</v>
      </c>
      <c r="M794" s="63">
        <v>90150</v>
      </c>
      <c r="N794" s="63" t="s">
        <v>3383</v>
      </c>
      <c r="O794" s="63">
        <v>4</v>
      </c>
      <c r="P794" s="63" t="s">
        <v>6664</v>
      </c>
      <c r="Q794" s="63" t="s">
        <v>3386</v>
      </c>
      <c r="R794" s="63" t="s">
        <v>508</v>
      </c>
      <c r="S794" s="63"/>
      <c r="T794" s="63"/>
      <c r="U794" s="63"/>
      <c r="V794" s="63" t="s">
        <v>16526</v>
      </c>
      <c r="W794" s="63"/>
      <c r="X794" s="63"/>
      <c r="Y794" s="63"/>
      <c r="Z794" s="63"/>
      <c r="AA794" s="63"/>
      <c r="AB794" s="63" t="s">
        <v>2254</v>
      </c>
      <c r="AC794" s="63" t="s">
        <v>16527</v>
      </c>
      <c r="AD794" s="63" t="s">
        <v>16528</v>
      </c>
      <c r="AE794" s="63" t="s">
        <v>137</v>
      </c>
      <c r="AF794" s="63" t="s">
        <v>137</v>
      </c>
      <c r="AG794" s="66" t="s">
        <v>2908</v>
      </c>
      <c r="AH794" s="66"/>
      <c r="AI794" s="70"/>
      <c r="AJ794" s="66"/>
      <c r="AK794" s="66"/>
      <c r="AL794" s="66"/>
      <c r="AM794" s="66"/>
      <c r="AN794" s="80"/>
      <c r="AO794" s="66"/>
      <c r="AP794" s="80"/>
      <c r="AQ794" s="66"/>
      <c r="AR794" s="80"/>
      <c r="AS794" s="66"/>
      <c r="AT794" s="80"/>
      <c r="AU794" s="66"/>
      <c r="AV794" s="80"/>
      <c r="AW794" s="66"/>
      <c r="AX794" s="66"/>
      <c r="AY794" s="66"/>
      <c r="AZ794" s="66"/>
      <c r="BA794" s="66"/>
      <c r="BB794" s="66"/>
      <c r="BC794" s="66"/>
      <c r="BD794" s="66"/>
    </row>
    <row r="795" spans="1:56" hidden="1" x14ac:dyDescent="0.25">
      <c r="A795" s="63" t="s">
        <v>3</v>
      </c>
      <c r="B795" s="63" t="s">
        <v>16529</v>
      </c>
      <c r="C795" s="63" t="s">
        <v>16530</v>
      </c>
      <c r="D795" s="63" t="s">
        <v>16531</v>
      </c>
      <c r="E795" s="20" t="s">
        <v>16532</v>
      </c>
      <c r="F795" s="63"/>
      <c r="G795" s="63" t="s">
        <v>63</v>
      </c>
      <c r="H795" s="63" t="s">
        <v>6702</v>
      </c>
      <c r="I795" s="63">
        <v>13</v>
      </c>
      <c r="J795" s="63" t="s">
        <v>3510</v>
      </c>
      <c r="K795" s="63">
        <v>1321</v>
      </c>
      <c r="L795" s="63" t="s">
        <v>3511</v>
      </c>
      <c r="M795" s="63">
        <v>132150</v>
      </c>
      <c r="N795" s="63" t="s">
        <v>3511</v>
      </c>
      <c r="O795" s="63">
        <v>4</v>
      </c>
      <c r="P795" s="63" t="s">
        <v>6664</v>
      </c>
      <c r="Q795" s="63" t="s">
        <v>5888</v>
      </c>
      <c r="R795" s="63"/>
      <c r="S795" s="63"/>
      <c r="T795" s="63" t="s">
        <v>16533</v>
      </c>
      <c r="U795" s="63"/>
      <c r="V795" s="63"/>
      <c r="W795" s="63"/>
      <c r="X795" s="63"/>
      <c r="Y795" s="63"/>
      <c r="Z795" s="63"/>
      <c r="AA795" s="63"/>
      <c r="AB795" s="63" t="s">
        <v>16534</v>
      </c>
      <c r="AC795" s="63" t="s">
        <v>15932</v>
      </c>
      <c r="AD795" s="63" t="s">
        <v>16535</v>
      </c>
      <c r="AE795" s="63" t="s">
        <v>137</v>
      </c>
      <c r="AF795" s="63" t="s">
        <v>137</v>
      </c>
      <c r="AG795" s="66" t="s">
        <v>2908</v>
      </c>
      <c r="AH795" s="66"/>
      <c r="AI795" s="70"/>
      <c r="AJ795" s="66"/>
      <c r="AK795" s="66"/>
      <c r="AL795" s="66"/>
      <c r="AM795" s="66"/>
      <c r="AN795" s="80"/>
      <c r="AO795" s="66"/>
      <c r="AP795" s="80"/>
      <c r="AQ795" s="66"/>
      <c r="AR795" s="80"/>
      <c r="AS795" s="66"/>
      <c r="AT795" s="80"/>
      <c r="AU795" s="66"/>
      <c r="AV795" s="80"/>
      <c r="AW795" s="66"/>
      <c r="AX795" s="66"/>
      <c r="AY795" s="66"/>
      <c r="AZ795" s="66"/>
      <c r="BA795" s="66"/>
      <c r="BB795" s="66"/>
      <c r="BC795" s="66"/>
      <c r="BD795" s="66"/>
    </row>
    <row r="796" spans="1:56" hidden="1" x14ac:dyDescent="0.25">
      <c r="A796" s="63" t="s">
        <v>3</v>
      </c>
      <c r="B796" s="63" t="s">
        <v>16536</v>
      </c>
      <c r="C796" s="63" t="s">
        <v>16537</v>
      </c>
      <c r="D796" s="63" t="s">
        <v>16538</v>
      </c>
      <c r="E796" s="20" t="s">
        <v>261</v>
      </c>
      <c r="F796" s="63"/>
      <c r="G796" s="63" t="s">
        <v>7214</v>
      </c>
      <c r="H796" s="63" t="s">
        <v>7215</v>
      </c>
      <c r="I796" s="63">
        <v>9</v>
      </c>
      <c r="J796" s="63" t="s">
        <v>232</v>
      </c>
      <c r="K796" s="63">
        <v>901</v>
      </c>
      <c r="L796" s="63" t="s">
        <v>3383</v>
      </c>
      <c r="M796" s="63">
        <v>90150</v>
      </c>
      <c r="N796" s="63" t="s">
        <v>3383</v>
      </c>
      <c r="O796" s="63">
        <v>4</v>
      </c>
      <c r="P796" s="63" t="s">
        <v>6664</v>
      </c>
      <c r="Q796" s="63" t="s">
        <v>4037</v>
      </c>
      <c r="R796" s="63"/>
      <c r="S796" s="63" t="s">
        <v>16539</v>
      </c>
      <c r="T796" s="63"/>
      <c r="U796" s="63"/>
      <c r="V796" s="63"/>
      <c r="W796" s="63"/>
      <c r="X796" s="63"/>
      <c r="Y796" s="63"/>
      <c r="Z796" s="63" t="s">
        <v>16540</v>
      </c>
      <c r="AA796" s="63"/>
      <c r="AB796" s="63" t="s">
        <v>16541</v>
      </c>
      <c r="AC796" s="63" t="s">
        <v>4041</v>
      </c>
      <c r="AD796" s="63" t="s">
        <v>16542</v>
      </c>
      <c r="AE796" s="63" t="s">
        <v>137</v>
      </c>
      <c r="AF796" s="63" t="s">
        <v>137</v>
      </c>
      <c r="AG796" s="66" t="s">
        <v>2908</v>
      </c>
      <c r="AH796" s="66"/>
      <c r="AI796" s="70"/>
      <c r="AJ796" s="66"/>
      <c r="AK796" s="66"/>
      <c r="AL796" s="66"/>
      <c r="AM796" s="66"/>
      <c r="AN796" s="80"/>
      <c r="AO796" s="66"/>
      <c r="AP796" s="80"/>
      <c r="AQ796" s="66"/>
      <c r="AR796" s="80"/>
      <c r="AS796" s="66"/>
      <c r="AT796" s="80"/>
      <c r="AU796" s="66"/>
      <c r="AV796" s="80"/>
      <c r="AW796" s="66"/>
      <c r="AX796" s="66"/>
      <c r="AY796" s="66"/>
      <c r="AZ796" s="66"/>
      <c r="BA796" s="66"/>
      <c r="BB796" s="66"/>
      <c r="BC796" s="66"/>
      <c r="BD796" s="66"/>
    </row>
    <row r="797" spans="1:56" hidden="1" x14ac:dyDescent="0.25">
      <c r="A797" s="63" t="s">
        <v>3</v>
      </c>
      <c r="B797" s="63" t="s">
        <v>16543</v>
      </c>
      <c r="C797" s="63" t="s">
        <v>16544</v>
      </c>
      <c r="D797" s="63" t="s">
        <v>16545</v>
      </c>
      <c r="E797" s="20" t="s">
        <v>16546</v>
      </c>
      <c r="F797" s="63"/>
      <c r="G797" s="63" t="s">
        <v>6759</v>
      </c>
      <c r="H797" s="63" t="s">
        <v>6760</v>
      </c>
      <c r="I797" s="63">
        <v>9</v>
      </c>
      <c r="J797" s="63" t="s">
        <v>232</v>
      </c>
      <c r="K797" s="63">
        <v>901</v>
      </c>
      <c r="L797" s="63" t="s">
        <v>3383</v>
      </c>
      <c r="M797" s="63">
        <v>90150</v>
      </c>
      <c r="N797" s="63" t="s">
        <v>3383</v>
      </c>
      <c r="O797" s="63">
        <v>7</v>
      </c>
      <c r="P797" s="63" t="s">
        <v>6713</v>
      </c>
      <c r="Q797" s="63" t="s">
        <v>9741</v>
      </c>
      <c r="R797" s="63" t="s">
        <v>6504</v>
      </c>
      <c r="S797" s="63" t="s">
        <v>124</v>
      </c>
      <c r="T797" s="63"/>
      <c r="U797" s="63"/>
      <c r="V797" s="63" t="s">
        <v>16547</v>
      </c>
      <c r="W797" s="63"/>
      <c r="X797" s="63"/>
      <c r="Y797" s="63"/>
      <c r="Z797" s="63"/>
      <c r="AA797" s="63"/>
      <c r="AB797" s="63" t="s">
        <v>16548</v>
      </c>
      <c r="AC797" s="63" t="s">
        <v>16549</v>
      </c>
      <c r="AD797" s="63" t="s">
        <v>16550</v>
      </c>
      <c r="AE797" s="63" t="s">
        <v>137</v>
      </c>
      <c r="AF797" s="63" t="s">
        <v>137</v>
      </c>
      <c r="AG797" s="66" t="s">
        <v>2908</v>
      </c>
      <c r="AH797" s="66"/>
      <c r="AI797" s="70"/>
      <c r="AJ797" s="66"/>
      <c r="AK797" s="66"/>
      <c r="AL797" s="66"/>
      <c r="AM797" s="66"/>
      <c r="AN797" s="80"/>
      <c r="AO797" s="66"/>
      <c r="AP797" s="80"/>
      <c r="AQ797" s="66"/>
      <c r="AR797" s="80"/>
      <c r="AS797" s="66"/>
      <c r="AT797" s="80"/>
      <c r="AU797" s="66"/>
      <c r="AV797" s="80"/>
      <c r="AW797" s="66"/>
      <c r="AX797" s="66"/>
      <c r="AY797" s="66"/>
      <c r="AZ797" s="66"/>
      <c r="BA797" s="66"/>
      <c r="BB797" s="66"/>
      <c r="BC797" s="66"/>
      <c r="BD797" s="66"/>
    </row>
    <row r="798" spans="1:56" hidden="1" x14ac:dyDescent="0.25">
      <c r="A798" s="63" t="s">
        <v>3</v>
      </c>
      <c r="B798" s="63" t="s">
        <v>16551</v>
      </c>
      <c r="C798" s="63" t="s">
        <v>16552</v>
      </c>
      <c r="D798" s="63" t="s">
        <v>16553</v>
      </c>
      <c r="E798" s="20" t="s">
        <v>16554</v>
      </c>
      <c r="F798" s="63"/>
      <c r="G798" s="63" t="s">
        <v>25</v>
      </c>
      <c r="H798" s="63" t="s">
        <v>6675</v>
      </c>
      <c r="I798" s="63">
        <v>9</v>
      </c>
      <c r="J798" s="63" t="s">
        <v>232</v>
      </c>
      <c r="K798" s="63">
        <v>901</v>
      </c>
      <c r="L798" s="63" t="s">
        <v>3383</v>
      </c>
      <c r="M798" s="63">
        <v>90150</v>
      </c>
      <c r="N798" s="63" t="s">
        <v>3383</v>
      </c>
      <c r="O798" s="63">
        <v>4</v>
      </c>
      <c r="P798" s="63" t="s">
        <v>6664</v>
      </c>
      <c r="Q798" s="63" t="s">
        <v>3386</v>
      </c>
      <c r="R798" s="63"/>
      <c r="S798" s="63" t="s">
        <v>16555</v>
      </c>
      <c r="T798" s="63" t="s">
        <v>3314</v>
      </c>
      <c r="U798" s="63"/>
      <c r="V798" s="63"/>
      <c r="W798" s="63"/>
      <c r="X798" s="63"/>
      <c r="Y798" s="63"/>
      <c r="Z798" s="63"/>
      <c r="AA798" s="63"/>
      <c r="AB798" s="63" t="s">
        <v>16556</v>
      </c>
      <c r="AC798" s="63" t="s">
        <v>16557</v>
      </c>
      <c r="AD798" s="63" t="s">
        <v>16558</v>
      </c>
      <c r="AE798" s="63" t="s">
        <v>137</v>
      </c>
      <c r="AF798" s="63" t="s">
        <v>137</v>
      </c>
      <c r="AG798" s="66" t="s">
        <v>2908</v>
      </c>
      <c r="AH798" s="66"/>
      <c r="AI798" s="70"/>
      <c r="AJ798" s="66"/>
      <c r="AK798" s="66"/>
      <c r="AL798" s="66"/>
      <c r="AM798" s="66"/>
      <c r="AN798" s="80"/>
      <c r="AO798" s="66"/>
      <c r="AP798" s="80"/>
      <c r="AQ798" s="66"/>
      <c r="AR798" s="80"/>
      <c r="AS798" s="66"/>
      <c r="AT798" s="80"/>
      <c r="AU798" s="66"/>
      <c r="AV798" s="80"/>
      <c r="AW798" s="66"/>
      <c r="AX798" s="66"/>
      <c r="AY798" s="66"/>
      <c r="AZ798" s="66"/>
      <c r="BA798" s="66"/>
      <c r="BB798" s="66"/>
      <c r="BC798" s="66"/>
      <c r="BD798" s="66"/>
    </row>
    <row r="799" spans="1:56" hidden="1" x14ac:dyDescent="0.25">
      <c r="A799" s="63" t="s">
        <v>3</v>
      </c>
      <c r="B799" s="63" t="s">
        <v>16559</v>
      </c>
      <c r="C799" s="63" t="s">
        <v>16560</v>
      </c>
      <c r="D799" s="63" t="s">
        <v>16561</v>
      </c>
      <c r="E799" s="20" t="s">
        <v>16561</v>
      </c>
      <c r="F799" s="63"/>
      <c r="G799" s="63" t="s">
        <v>19</v>
      </c>
      <c r="H799" s="63" t="s">
        <v>6712</v>
      </c>
      <c r="I799" s="63">
        <v>9</v>
      </c>
      <c r="J799" s="63" t="s">
        <v>232</v>
      </c>
      <c r="K799" s="63">
        <v>901</v>
      </c>
      <c r="L799" s="63" t="s">
        <v>3383</v>
      </c>
      <c r="M799" s="63">
        <v>90150</v>
      </c>
      <c r="N799" s="63" t="s">
        <v>3383</v>
      </c>
      <c r="O799" s="63">
        <v>4</v>
      </c>
      <c r="P799" s="63" t="s">
        <v>6664</v>
      </c>
      <c r="Q799" s="63" t="s">
        <v>16119</v>
      </c>
      <c r="R799" s="63" t="s">
        <v>16000</v>
      </c>
      <c r="S799" s="63" t="s">
        <v>13852</v>
      </c>
      <c r="T799" s="63"/>
      <c r="U799" s="63"/>
      <c r="V799" s="63" t="s">
        <v>16562</v>
      </c>
      <c r="W799" s="63" t="s">
        <v>8283</v>
      </c>
      <c r="X799" s="63"/>
      <c r="Y799" s="63"/>
      <c r="Z799" s="63"/>
      <c r="AA799" s="63"/>
      <c r="AB799" s="63" t="s">
        <v>16563</v>
      </c>
      <c r="AC799" s="63" t="s">
        <v>16564</v>
      </c>
      <c r="AD799" s="63" t="s">
        <v>16565</v>
      </c>
      <c r="AE799" s="63" t="s">
        <v>137</v>
      </c>
      <c r="AF799" s="63" t="s">
        <v>137</v>
      </c>
      <c r="AG799" s="66" t="s">
        <v>2908</v>
      </c>
      <c r="AH799" s="66"/>
      <c r="AI799" s="70"/>
      <c r="AJ799" s="66"/>
      <c r="AK799" s="66"/>
      <c r="AL799" s="66"/>
      <c r="AM799" s="66"/>
      <c r="AN799" s="80"/>
      <c r="AO799" s="66"/>
      <c r="AP799" s="80"/>
      <c r="AQ799" s="66"/>
      <c r="AR799" s="80"/>
      <c r="AS799" s="66"/>
      <c r="AT799" s="80"/>
      <c r="AU799" s="66"/>
      <c r="AV799" s="80"/>
      <c r="AW799" s="66"/>
      <c r="AX799" s="66"/>
      <c r="AY799" s="66"/>
      <c r="AZ799" s="66"/>
      <c r="BA799" s="66"/>
      <c r="BB799" s="66"/>
      <c r="BC799" s="66"/>
      <c r="BD799" s="66"/>
    </row>
    <row r="800" spans="1:56" hidden="1" x14ac:dyDescent="0.25">
      <c r="A800" s="63" t="s">
        <v>3</v>
      </c>
      <c r="B800" s="63" t="s">
        <v>16566</v>
      </c>
      <c r="C800" s="63" t="s">
        <v>16567</v>
      </c>
      <c r="D800" s="63" t="s">
        <v>16568</v>
      </c>
      <c r="E800" s="20" t="s">
        <v>16569</v>
      </c>
      <c r="F800" s="63"/>
      <c r="G800" s="63" t="s">
        <v>19</v>
      </c>
      <c r="H800" s="63" t="s">
        <v>6712</v>
      </c>
      <c r="I800" s="63">
        <v>9</v>
      </c>
      <c r="J800" s="63" t="s">
        <v>232</v>
      </c>
      <c r="K800" s="63">
        <v>901</v>
      </c>
      <c r="L800" s="63" t="s">
        <v>3383</v>
      </c>
      <c r="M800" s="63">
        <v>90150</v>
      </c>
      <c r="N800" s="63" t="s">
        <v>3383</v>
      </c>
      <c r="O800" s="63">
        <v>4</v>
      </c>
      <c r="P800" s="63" t="s">
        <v>6664</v>
      </c>
      <c r="Q800" s="63" t="s">
        <v>16570</v>
      </c>
      <c r="R800" s="63" t="s">
        <v>3388</v>
      </c>
      <c r="S800" s="63" t="s">
        <v>15990</v>
      </c>
      <c r="T800" s="63"/>
      <c r="U800" s="63"/>
      <c r="V800" s="63"/>
      <c r="W800" s="63"/>
      <c r="X800" s="63"/>
      <c r="Y800" s="63"/>
      <c r="Z800" s="63"/>
      <c r="AA800" s="63"/>
      <c r="AB800" s="63" t="s">
        <v>16571</v>
      </c>
      <c r="AC800" s="63" t="s">
        <v>16572</v>
      </c>
      <c r="AD800" s="63" t="s">
        <v>16573</v>
      </c>
      <c r="AE800" s="63" t="s">
        <v>137</v>
      </c>
      <c r="AF800" s="63" t="s">
        <v>137</v>
      </c>
      <c r="AG800" s="66" t="s">
        <v>2908</v>
      </c>
      <c r="AH800" s="66"/>
      <c r="AI800" s="70"/>
      <c r="AJ800" s="66"/>
      <c r="AK800" s="66"/>
      <c r="AL800" s="66"/>
      <c r="AM800" s="66"/>
      <c r="AN800" s="80"/>
      <c r="AO800" s="66"/>
      <c r="AP800" s="80"/>
      <c r="AQ800" s="66"/>
      <c r="AR800" s="80"/>
      <c r="AS800" s="66"/>
      <c r="AT800" s="80"/>
      <c r="AU800" s="66"/>
      <c r="AV800" s="80"/>
      <c r="AW800" s="66"/>
      <c r="AX800" s="66"/>
      <c r="AY800" s="66"/>
      <c r="AZ800" s="66"/>
      <c r="BA800" s="66"/>
      <c r="BB800" s="66"/>
      <c r="BC800" s="66"/>
      <c r="BD800" s="66"/>
    </row>
    <row r="801" spans="1:56" hidden="1" x14ac:dyDescent="0.25">
      <c r="A801" s="63" t="s">
        <v>3</v>
      </c>
      <c r="B801" s="63" t="s">
        <v>16574</v>
      </c>
      <c r="C801" s="63" t="s">
        <v>16575</v>
      </c>
      <c r="D801" s="63" t="s">
        <v>16576</v>
      </c>
      <c r="E801" s="20" t="s">
        <v>16577</v>
      </c>
      <c r="F801" s="63"/>
      <c r="G801" s="63" t="s">
        <v>63</v>
      </c>
      <c r="H801" s="63" t="s">
        <v>6702</v>
      </c>
      <c r="I801" s="63">
        <v>13</v>
      </c>
      <c r="J801" s="63" t="s">
        <v>3510</v>
      </c>
      <c r="K801" s="63">
        <v>1308</v>
      </c>
      <c r="L801" s="63" t="s">
        <v>3524</v>
      </c>
      <c r="M801" s="63">
        <v>130850</v>
      </c>
      <c r="N801" s="63" t="s">
        <v>3524</v>
      </c>
      <c r="O801" s="63">
        <v>4</v>
      </c>
      <c r="P801" s="63" t="s">
        <v>6664</v>
      </c>
      <c r="Q801" s="63" t="s">
        <v>15953</v>
      </c>
      <c r="R801" s="63" t="s">
        <v>16578</v>
      </c>
      <c r="S801" s="63" t="s">
        <v>15955</v>
      </c>
      <c r="T801" s="63"/>
      <c r="U801" s="63"/>
      <c r="V801" s="63"/>
      <c r="W801" s="63"/>
      <c r="X801" s="63"/>
      <c r="Y801" s="63" t="s">
        <v>5054</v>
      </c>
      <c r="Z801" s="63"/>
      <c r="AA801" s="63"/>
      <c r="AB801" s="63" t="s">
        <v>16579</v>
      </c>
      <c r="AC801" s="63" t="s">
        <v>16580</v>
      </c>
      <c r="AD801" s="63" t="s">
        <v>16581</v>
      </c>
      <c r="AE801" s="63" t="s">
        <v>137</v>
      </c>
      <c r="AF801" s="63" t="s">
        <v>137</v>
      </c>
      <c r="AG801" s="66" t="s">
        <v>2908</v>
      </c>
      <c r="AH801" s="66"/>
      <c r="AI801" s="70"/>
      <c r="AJ801" s="66"/>
      <c r="AK801" s="66"/>
      <c r="AL801" s="66"/>
      <c r="AM801" s="66"/>
      <c r="AN801" s="80"/>
      <c r="AO801" s="66"/>
      <c r="AP801" s="80"/>
      <c r="AQ801" s="66"/>
      <c r="AR801" s="80"/>
      <c r="AS801" s="66"/>
      <c r="AT801" s="80"/>
      <c r="AU801" s="66"/>
      <c r="AV801" s="80"/>
      <c r="AW801" s="66"/>
      <c r="AX801" s="66"/>
      <c r="AY801" s="66"/>
      <c r="AZ801" s="66"/>
      <c r="BA801" s="66"/>
      <c r="BB801" s="66"/>
      <c r="BC801" s="66"/>
      <c r="BD801" s="66"/>
    </row>
    <row r="802" spans="1:56" hidden="1" x14ac:dyDescent="0.25">
      <c r="A802" s="63" t="s">
        <v>3</v>
      </c>
      <c r="B802" s="63" t="s">
        <v>16582</v>
      </c>
      <c r="C802" s="63" t="s">
        <v>16583</v>
      </c>
      <c r="D802" s="63" t="s">
        <v>16584</v>
      </c>
      <c r="E802" s="20" t="s">
        <v>261</v>
      </c>
      <c r="F802" s="63"/>
      <c r="G802" s="63" t="s">
        <v>61</v>
      </c>
      <c r="H802" s="63" t="s">
        <v>7506</v>
      </c>
      <c r="I802" s="63">
        <v>9</v>
      </c>
      <c r="J802" s="63" t="s">
        <v>232</v>
      </c>
      <c r="K802" s="63">
        <v>916</v>
      </c>
      <c r="L802" s="63" t="s">
        <v>5041</v>
      </c>
      <c r="M802" s="63">
        <v>91650</v>
      </c>
      <c r="N802" s="63" t="s">
        <v>5041</v>
      </c>
      <c r="O802" s="63">
        <v>4</v>
      </c>
      <c r="P802" s="63" t="s">
        <v>6664</v>
      </c>
      <c r="Q802" s="63" t="s">
        <v>15518</v>
      </c>
      <c r="R802" s="63"/>
      <c r="S802" s="63"/>
      <c r="T802" s="63"/>
      <c r="U802" s="63"/>
      <c r="V802" s="63" t="s">
        <v>14948</v>
      </c>
      <c r="W802" s="63" t="s">
        <v>9223</v>
      </c>
      <c r="X802" s="63" t="s">
        <v>14949</v>
      </c>
      <c r="Y802" s="63"/>
      <c r="Z802" s="63"/>
      <c r="AA802" s="63"/>
      <c r="AB802" s="63" t="s">
        <v>16585</v>
      </c>
      <c r="AC802" s="63" t="s">
        <v>4872</v>
      </c>
      <c r="AD802" s="63" t="s">
        <v>16586</v>
      </c>
      <c r="AE802" s="63" t="s">
        <v>137</v>
      </c>
      <c r="AF802" s="63" t="s">
        <v>137</v>
      </c>
      <c r="AG802" s="66" t="s">
        <v>2908</v>
      </c>
      <c r="AH802" s="66"/>
      <c r="AI802" s="70"/>
      <c r="AJ802" s="66"/>
      <c r="AK802" s="66"/>
      <c r="AL802" s="66"/>
      <c r="AM802" s="66"/>
      <c r="AN802" s="80"/>
      <c r="AO802" s="66"/>
      <c r="AP802" s="80"/>
      <c r="AQ802" s="66"/>
      <c r="AR802" s="80"/>
      <c r="AS802" s="66"/>
      <c r="AT802" s="80"/>
      <c r="AU802" s="66"/>
      <c r="AV802" s="80"/>
      <c r="AW802" s="66"/>
      <c r="AX802" s="66"/>
      <c r="AY802" s="66"/>
      <c r="AZ802" s="66"/>
      <c r="BA802" s="66"/>
      <c r="BB802" s="66"/>
      <c r="BC802" s="66"/>
      <c r="BD802" s="66"/>
    </row>
    <row r="803" spans="1:56" hidden="1" x14ac:dyDescent="0.25">
      <c r="A803" s="63" t="s">
        <v>3</v>
      </c>
      <c r="B803" s="63" t="s">
        <v>16587</v>
      </c>
      <c r="C803" s="63" t="s">
        <v>16588</v>
      </c>
      <c r="D803" s="63" t="s">
        <v>16589</v>
      </c>
      <c r="E803" s="20" t="s">
        <v>261</v>
      </c>
      <c r="F803" s="63"/>
      <c r="G803" s="63" t="s">
        <v>6943</v>
      </c>
      <c r="H803" s="63" t="s">
        <v>6944</v>
      </c>
      <c r="I803" s="63">
        <v>9</v>
      </c>
      <c r="J803" s="63" t="s">
        <v>232</v>
      </c>
      <c r="K803" s="63">
        <v>901</v>
      </c>
      <c r="L803" s="63" t="s">
        <v>3383</v>
      </c>
      <c r="M803" s="63">
        <v>90150</v>
      </c>
      <c r="N803" s="63" t="s">
        <v>3383</v>
      </c>
      <c r="O803" s="63">
        <v>4</v>
      </c>
      <c r="P803" s="63" t="s">
        <v>6664</v>
      </c>
      <c r="Q803" s="63" t="s">
        <v>16590</v>
      </c>
      <c r="R803" s="63" t="s">
        <v>15964</v>
      </c>
      <c r="S803" s="63" t="s">
        <v>2969</v>
      </c>
      <c r="T803" s="63"/>
      <c r="U803" s="63"/>
      <c r="V803" s="63" t="s">
        <v>16591</v>
      </c>
      <c r="W803" s="63"/>
      <c r="X803" s="63"/>
      <c r="Y803" s="63"/>
      <c r="Z803" s="63"/>
      <c r="AA803" s="63"/>
      <c r="AB803" s="63" t="s">
        <v>16592</v>
      </c>
      <c r="AC803" s="63" t="s">
        <v>16593</v>
      </c>
      <c r="AD803" s="63" t="s">
        <v>16594</v>
      </c>
      <c r="AE803" s="63" t="s">
        <v>137</v>
      </c>
      <c r="AF803" s="63" t="s">
        <v>137</v>
      </c>
      <c r="AG803" s="66" t="s">
        <v>2908</v>
      </c>
      <c r="AH803" s="66"/>
      <c r="AI803" s="70"/>
      <c r="AJ803" s="66"/>
      <c r="AK803" s="66"/>
      <c r="AL803" s="66"/>
      <c r="AM803" s="66"/>
      <c r="AN803" s="80"/>
      <c r="AO803" s="66"/>
      <c r="AP803" s="80"/>
      <c r="AQ803" s="66"/>
      <c r="AR803" s="80"/>
      <c r="AS803" s="66"/>
      <c r="AT803" s="80"/>
      <c r="AU803" s="66"/>
      <c r="AV803" s="80"/>
      <c r="AW803" s="66"/>
      <c r="AX803" s="66"/>
      <c r="AY803" s="66"/>
      <c r="AZ803" s="66"/>
      <c r="BA803" s="66"/>
      <c r="BB803" s="66"/>
      <c r="BC803" s="66"/>
      <c r="BD803" s="66"/>
    </row>
  </sheetData>
  <autoFilter ref="A1:BD803">
    <filterColumn colId="39">
      <customFilters>
        <customFilter operator="notEqual" val=" "/>
      </customFilters>
    </filterColumn>
    <filterColumn colId="41">
      <customFilters>
        <customFilter operator="notEqual" val=" "/>
      </customFilters>
    </filterColumn>
    <filterColumn colId="43">
      <customFilters>
        <customFilter operator="notEqual" val=" "/>
      </customFilters>
    </filterColumn>
    <filterColumn colId="45">
      <customFilters>
        <customFilter operator="notEqual" val=" "/>
      </customFilters>
    </filterColumn>
    <filterColumn colId="47">
      <customFilters>
        <customFilter operator="notEqual" val=" "/>
      </customFilters>
    </filterColumn>
  </autoFilter>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[4]Hoja1!#REF!</xm:f>
          </x14:formula1>
          <xm:sqref>P2:P242 K2:K242 T2:U242 M2:M242</xm:sqref>
        </x14:dataValidation>
        <x14:dataValidation type="list" allowBlank="1" showInputMessage="1" showErrorMessage="1">
          <x14:formula1>
            <xm:f>[1]Hoja1!#REF!</xm:f>
          </x14:formula1>
          <xm:sqref>AJ259 AJ279 AJ2:AJ208</xm:sqref>
        </x14:dataValidation>
        <x14:dataValidation type="list" allowBlank="1" showInputMessage="1" showErrorMessage="1">
          <x14:formula1>
            <xm:f>[5]Hoja1!#REF!</xm:f>
          </x14:formula1>
          <xm:sqref>AJ209:AJ242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H966"/>
  <sheetViews>
    <sheetView showGridLines="0" tabSelected="1" topLeftCell="AK1" workbookViewId="0">
      <pane ySplit="1" topLeftCell="A432" activePane="bottomLeft" state="frozen"/>
      <selection pane="bottomLeft" activeCell="AU7" sqref="AU7:AU943"/>
    </sheetView>
  </sheetViews>
  <sheetFormatPr baseColWidth="10" defaultRowHeight="14.4" x14ac:dyDescent="0.3"/>
  <sheetData>
    <row r="1" spans="1:60" ht="55.2" x14ac:dyDescent="0.3">
      <c r="A1" s="3" t="s">
        <v>71</v>
      </c>
      <c r="B1" s="3" t="s">
        <v>72</v>
      </c>
      <c r="C1" s="3" t="s">
        <v>73</v>
      </c>
      <c r="D1" s="3" t="s">
        <v>74</v>
      </c>
      <c r="E1" s="1" t="s">
        <v>75</v>
      </c>
      <c r="F1" s="1" t="s">
        <v>7844</v>
      </c>
      <c r="G1" s="1" t="s">
        <v>77</v>
      </c>
      <c r="H1" s="1" t="s">
        <v>78</v>
      </c>
      <c r="I1" s="1" t="s">
        <v>79</v>
      </c>
      <c r="J1" s="1" t="s">
        <v>80</v>
      </c>
      <c r="K1" s="1" t="s">
        <v>81</v>
      </c>
      <c r="L1" s="1" t="s">
        <v>7845</v>
      </c>
      <c r="M1" s="1" t="s">
        <v>82</v>
      </c>
      <c r="N1" s="3" t="s">
        <v>7846</v>
      </c>
      <c r="O1" s="3" t="s">
        <v>83</v>
      </c>
      <c r="P1" s="3" t="s">
        <v>80</v>
      </c>
      <c r="Q1" s="3" t="s">
        <v>84</v>
      </c>
      <c r="R1" s="3" t="s">
        <v>85</v>
      </c>
      <c r="S1" s="3" t="s">
        <v>86</v>
      </c>
      <c r="T1" s="1" t="s">
        <v>87</v>
      </c>
      <c r="U1" s="1" t="s">
        <v>88</v>
      </c>
      <c r="V1" s="1" t="s">
        <v>89</v>
      </c>
      <c r="W1" s="1" t="s">
        <v>90</v>
      </c>
      <c r="X1" s="1" t="s">
        <v>91</v>
      </c>
      <c r="Y1" s="1" t="s">
        <v>92</v>
      </c>
      <c r="Z1" s="1" t="s">
        <v>93</v>
      </c>
      <c r="AA1" s="1" t="s">
        <v>94</v>
      </c>
      <c r="AB1" s="3" t="s">
        <v>95</v>
      </c>
      <c r="AC1" s="3" t="s">
        <v>96</v>
      </c>
      <c r="AD1" s="3" t="s">
        <v>97</v>
      </c>
      <c r="AE1" s="3" t="s">
        <v>7847</v>
      </c>
      <c r="AF1" s="3" t="s">
        <v>7848</v>
      </c>
      <c r="AG1" s="3" t="s">
        <v>7849</v>
      </c>
      <c r="AH1" s="3" t="s">
        <v>7850</v>
      </c>
      <c r="AI1" s="3" t="s">
        <v>7851</v>
      </c>
      <c r="AJ1" s="3" t="s">
        <v>7852</v>
      </c>
      <c r="AK1" s="3" t="s">
        <v>7853</v>
      </c>
      <c r="AL1" s="1" t="s">
        <v>98</v>
      </c>
      <c r="AM1" s="1" t="s">
        <v>99</v>
      </c>
      <c r="AN1" s="4" t="s">
        <v>100</v>
      </c>
      <c r="AO1" s="4" t="s">
        <v>139</v>
      </c>
      <c r="AP1" s="4" t="s">
        <v>102</v>
      </c>
      <c r="AQ1" s="4" t="s">
        <v>103</v>
      </c>
      <c r="AR1" s="4" t="s">
        <v>104</v>
      </c>
      <c r="AS1" s="4" t="s">
        <v>105</v>
      </c>
      <c r="AT1" s="4" t="s">
        <v>106</v>
      </c>
      <c r="AU1" s="83" t="s">
        <v>16595</v>
      </c>
      <c r="AV1" s="5" t="s">
        <v>107</v>
      </c>
      <c r="AW1" s="83" t="s">
        <v>16596</v>
      </c>
      <c r="AX1" s="5" t="s">
        <v>108</v>
      </c>
      <c r="AY1" s="83" t="s">
        <v>16597</v>
      </c>
      <c r="AZ1" s="5" t="s">
        <v>109</v>
      </c>
      <c r="BA1" s="83" t="s">
        <v>16598</v>
      </c>
      <c r="BB1" s="5" t="s">
        <v>110</v>
      </c>
      <c r="BC1" s="83" t="s">
        <v>16599</v>
      </c>
      <c r="BD1" s="5" t="s">
        <v>111</v>
      </c>
      <c r="BE1" s="4" t="s">
        <v>27</v>
      </c>
      <c r="BF1" s="4" t="s">
        <v>7854</v>
      </c>
      <c r="BG1" s="4" t="s">
        <v>116</v>
      </c>
      <c r="BH1" s="47" t="s">
        <v>117</v>
      </c>
    </row>
    <row r="2" spans="1:60" hidden="1" x14ac:dyDescent="0.3">
      <c r="A2" s="6" t="s">
        <v>4</v>
      </c>
      <c r="B2" s="6" t="s">
        <v>7855</v>
      </c>
      <c r="C2" s="7" t="s">
        <v>7856</v>
      </c>
      <c r="D2" s="8" t="s">
        <v>7857</v>
      </c>
      <c r="E2" s="9" t="s">
        <v>261</v>
      </c>
      <c r="F2" s="9" t="s">
        <v>6</v>
      </c>
      <c r="G2" s="9" t="s">
        <v>7214</v>
      </c>
      <c r="H2" s="9" t="s">
        <v>7215</v>
      </c>
      <c r="I2" s="10" t="s">
        <v>7858</v>
      </c>
      <c r="J2" s="9" t="s">
        <v>124</v>
      </c>
      <c r="K2" s="9">
        <v>1701</v>
      </c>
      <c r="L2" s="11" t="s">
        <v>6663</v>
      </c>
      <c r="M2" s="9">
        <v>170150</v>
      </c>
      <c r="N2" s="6" t="s">
        <v>125</v>
      </c>
      <c r="O2" s="6">
        <v>4</v>
      </c>
      <c r="P2" s="6" t="s">
        <v>6664</v>
      </c>
      <c r="Q2" s="6" t="s">
        <v>7859</v>
      </c>
      <c r="R2" s="6"/>
      <c r="S2" s="6" t="s">
        <v>7860</v>
      </c>
      <c r="T2" s="9"/>
      <c r="U2" s="9"/>
      <c r="V2" s="9"/>
      <c r="W2" s="9"/>
      <c r="X2" s="9"/>
      <c r="Y2" s="9"/>
      <c r="Z2" s="9"/>
      <c r="AA2" s="9"/>
      <c r="AB2" s="6" t="s">
        <v>7861</v>
      </c>
      <c r="AC2" s="6"/>
      <c r="AD2" s="6"/>
      <c r="AE2" s="6"/>
      <c r="AF2" s="6"/>
      <c r="AG2" s="6"/>
      <c r="AH2" s="6"/>
      <c r="AI2" s="6"/>
      <c r="AJ2" s="6">
        <v>2</v>
      </c>
      <c r="AK2" s="6" t="s">
        <v>6693</v>
      </c>
      <c r="AL2" s="9" t="s">
        <v>7862</v>
      </c>
      <c r="AM2" s="9" t="s">
        <v>7862</v>
      </c>
      <c r="AN2" s="12" t="s">
        <v>2909</v>
      </c>
      <c r="AO2" s="12" t="s">
        <v>2909</v>
      </c>
      <c r="AP2" s="13">
        <v>45271</v>
      </c>
      <c r="AQ2" s="12" t="s">
        <v>138</v>
      </c>
      <c r="AR2" s="12"/>
      <c r="AS2" s="12"/>
      <c r="AT2" s="31">
        <v>0</v>
      </c>
      <c r="AU2" s="12"/>
      <c r="AV2" s="12" t="s">
        <v>3422</v>
      </c>
      <c r="AW2" s="14"/>
      <c r="AX2" s="12" t="s">
        <v>3422</v>
      </c>
      <c r="AY2" s="14"/>
      <c r="AZ2" s="12" t="s">
        <v>3422</v>
      </c>
      <c r="BA2" s="14"/>
      <c r="BB2" s="12" t="s">
        <v>3422</v>
      </c>
      <c r="BC2" s="14"/>
      <c r="BD2" s="12" t="s">
        <v>3422</v>
      </c>
      <c r="BE2" s="12" t="s">
        <v>30</v>
      </c>
      <c r="BF2" s="12"/>
      <c r="BG2" s="12"/>
      <c r="BH2" s="15" t="s">
        <v>7863</v>
      </c>
    </row>
    <row r="3" spans="1:60" hidden="1" x14ac:dyDescent="0.3">
      <c r="A3" s="9" t="s">
        <v>4</v>
      </c>
      <c r="B3" s="9" t="s">
        <v>7864</v>
      </c>
      <c r="C3" s="6" t="s">
        <v>7865</v>
      </c>
      <c r="D3" s="9" t="s">
        <v>7866</v>
      </c>
      <c r="E3" s="9" t="s">
        <v>7867</v>
      </c>
      <c r="F3" s="9" t="s">
        <v>6</v>
      </c>
      <c r="G3" s="9" t="s">
        <v>7214</v>
      </c>
      <c r="H3" s="9" t="s">
        <v>7215</v>
      </c>
      <c r="I3" s="10" t="s">
        <v>7868</v>
      </c>
      <c r="J3" s="9" t="s">
        <v>542</v>
      </c>
      <c r="K3" s="9">
        <v>801</v>
      </c>
      <c r="L3" s="11" t="s">
        <v>542</v>
      </c>
      <c r="M3" s="9">
        <v>80150</v>
      </c>
      <c r="N3" s="9" t="s">
        <v>542</v>
      </c>
      <c r="O3" s="9">
        <v>3</v>
      </c>
      <c r="P3" s="9" t="s">
        <v>6703</v>
      </c>
      <c r="Q3" s="9" t="s">
        <v>7869</v>
      </c>
      <c r="R3" s="9" t="s">
        <v>132</v>
      </c>
      <c r="S3" s="9" t="s">
        <v>7870</v>
      </c>
      <c r="T3" s="9"/>
      <c r="U3" s="9"/>
      <c r="V3" s="9"/>
      <c r="W3" s="9"/>
      <c r="X3" s="9"/>
      <c r="Y3" s="9"/>
      <c r="Z3" s="9"/>
      <c r="AA3" s="9"/>
      <c r="AB3" s="9" t="s">
        <v>7871</v>
      </c>
      <c r="AC3" s="9"/>
      <c r="AD3" s="9" t="s">
        <v>7872</v>
      </c>
      <c r="AE3" s="9"/>
      <c r="AF3" s="9"/>
      <c r="AG3" s="9"/>
      <c r="AH3" s="9"/>
      <c r="AI3" s="9"/>
      <c r="AJ3" s="9">
        <v>2</v>
      </c>
      <c r="AK3" s="9" t="s">
        <v>6693</v>
      </c>
      <c r="AL3" s="9" t="s">
        <v>7862</v>
      </c>
      <c r="AM3" s="9" t="s">
        <v>7862</v>
      </c>
      <c r="AN3" s="12" t="s">
        <v>2908</v>
      </c>
      <c r="AO3" s="12"/>
      <c r="AP3" s="13">
        <v>45266</v>
      </c>
      <c r="AQ3" s="12"/>
      <c r="AR3" s="12"/>
      <c r="AS3" s="12"/>
      <c r="AT3" s="31"/>
      <c r="AU3" s="12"/>
      <c r="AV3" s="12" t="s">
        <v>3422</v>
      </c>
      <c r="AW3" s="12"/>
      <c r="AX3" s="12" t="s">
        <v>3422</v>
      </c>
      <c r="AY3" s="12"/>
      <c r="AZ3" s="12" t="s">
        <v>3422</v>
      </c>
      <c r="BA3" s="12"/>
      <c r="BB3" s="12" t="s">
        <v>3422</v>
      </c>
      <c r="BC3" s="12"/>
      <c r="BD3" s="12" t="s">
        <v>3422</v>
      </c>
      <c r="BE3" s="12"/>
      <c r="BF3" s="12"/>
      <c r="BG3" s="12"/>
      <c r="BH3" s="12" t="s">
        <v>7873</v>
      </c>
    </row>
    <row r="4" spans="1:60" hidden="1" x14ac:dyDescent="0.3">
      <c r="A4" s="6" t="s">
        <v>4</v>
      </c>
      <c r="B4" s="6" t="s">
        <v>7874</v>
      </c>
      <c r="C4" s="6" t="s">
        <v>7875</v>
      </c>
      <c r="D4" s="6" t="s">
        <v>7876</v>
      </c>
      <c r="E4" s="9" t="s">
        <v>261</v>
      </c>
      <c r="F4" s="9" t="s">
        <v>6</v>
      </c>
      <c r="G4" s="9" t="s">
        <v>7214</v>
      </c>
      <c r="H4" s="9" t="s">
        <v>7215</v>
      </c>
      <c r="I4" s="10" t="s">
        <v>7858</v>
      </c>
      <c r="J4" s="9" t="s">
        <v>124</v>
      </c>
      <c r="K4" s="9">
        <v>1705</v>
      </c>
      <c r="L4" s="11" t="s">
        <v>203</v>
      </c>
      <c r="M4" s="9">
        <v>170550</v>
      </c>
      <c r="N4" s="6" t="s">
        <v>6901</v>
      </c>
      <c r="O4" s="6">
        <v>3</v>
      </c>
      <c r="P4" s="6" t="s">
        <v>6703</v>
      </c>
      <c r="Q4" s="6" t="s">
        <v>7877</v>
      </c>
      <c r="R4" s="6" t="s">
        <v>7878</v>
      </c>
      <c r="S4" s="6" t="s">
        <v>7879</v>
      </c>
      <c r="T4" s="9"/>
      <c r="U4" s="9"/>
      <c r="V4" s="9"/>
      <c r="W4" s="9"/>
      <c r="X4" s="9"/>
      <c r="Y4" s="9"/>
      <c r="Z4" s="9"/>
      <c r="AA4" s="9"/>
      <c r="AB4" s="6" t="s">
        <v>7880</v>
      </c>
      <c r="AC4" s="6" t="s">
        <v>7881</v>
      </c>
      <c r="AD4" s="6" t="s">
        <v>7882</v>
      </c>
      <c r="AE4" s="6"/>
      <c r="AF4" s="6"/>
      <c r="AG4" s="6"/>
      <c r="AH4" s="6"/>
      <c r="AI4" s="6"/>
      <c r="AJ4" s="6">
        <v>2</v>
      </c>
      <c r="AK4" s="6" t="s">
        <v>6693</v>
      </c>
      <c r="AL4" s="9" t="s">
        <v>7862</v>
      </c>
      <c r="AM4" s="9" t="s">
        <v>7862</v>
      </c>
      <c r="AN4" s="12" t="s">
        <v>2909</v>
      </c>
      <c r="AO4" s="12" t="s">
        <v>2909</v>
      </c>
      <c r="AP4" s="16">
        <v>45264</v>
      </c>
      <c r="AQ4" s="12" t="s">
        <v>138</v>
      </c>
      <c r="AR4" s="17"/>
      <c r="AS4" s="17"/>
      <c r="AT4" s="44">
        <v>0</v>
      </c>
      <c r="AU4" s="17"/>
      <c r="AV4" s="17" t="s">
        <v>3422</v>
      </c>
      <c r="AW4" s="17"/>
      <c r="AX4" s="17" t="s">
        <v>3422</v>
      </c>
      <c r="AY4" s="17"/>
      <c r="AZ4" s="17" t="s">
        <v>3422</v>
      </c>
      <c r="BA4" s="17"/>
      <c r="BB4" s="17" t="s">
        <v>3422</v>
      </c>
      <c r="BC4" s="17"/>
      <c r="BD4" s="17" t="s">
        <v>3422</v>
      </c>
      <c r="BE4" s="17" t="s">
        <v>28</v>
      </c>
      <c r="BF4" s="17"/>
      <c r="BG4" s="17"/>
      <c r="BH4" s="18" t="s">
        <v>7883</v>
      </c>
    </row>
    <row r="5" spans="1:60" hidden="1" x14ac:dyDescent="0.3">
      <c r="A5" s="6" t="s">
        <v>4</v>
      </c>
      <c r="B5" s="6" t="s">
        <v>7884</v>
      </c>
      <c r="C5" s="7" t="s">
        <v>7885</v>
      </c>
      <c r="D5" s="8" t="s">
        <v>7886</v>
      </c>
      <c r="E5" s="9" t="s">
        <v>261</v>
      </c>
      <c r="F5" s="9" t="s">
        <v>6</v>
      </c>
      <c r="G5" s="9" t="s">
        <v>7214</v>
      </c>
      <c r="H5" s="9" t="s">
        <v>7215</v>
      </c>
      <c r="I5" s="10" t="s">
        <v>7858</v>
      </c>
      <c r="J5" s="9" t="s">
        <v>124</v>
      </c>
      <c r="K5" s="9">
        <v>1701</v>
      </c>
      <c r="L5" s="11" t="s">
        <v>6663</v>
      </c>
      <c r="M5" s="9">
        <v>170150</v>
      </c>
      <c r="N5" s="6" t="s">
        <v>125</v>
      </c>
      <c r="O5" s="6">
        <v>4</v>
      </c>
      <c r="P5" s="6" t="s">
        <v>6664</v>
      </c>
      <c r="Q5" s="6" t="s">
        <v>7887</v>
      </c>
      <c r="R5" s="6"/>
      <c r="S5" s="6" t="s">
        <v>1133</v>
      </c>
      <c r="T5" s="9"/>
      <c r="U5" s="9"/>
      <c r="V5" s="9"/>
      <c r="W5" s="9"/>
      <c r="X5" s="9"/>
      <c r="Y5" s="9"/>
      <c r="Z5" s="9"/>
      <c r="AA5" s="9"/>
      <c r="AB5" s="6"/>
      <c r="AC5" s="6"/>
      <c r="AD5" s="6" t="s">
        <v>7888</v>
      </c>
      <c r="AE5" s="6"/>
      <c r="AF5" s="6"/>
      <c r="AG5" s="6"/>
      <c r="AH5" s="6"/>
      <c r="AI5" s="6"/>
      <c r="AJ5" s="6">
        <v>2</v>
      </c>
      <c r="AK5" s="6" t="s">
        <v>6693</v>
      </c>
      <c r="AL5" s="9" t="s">
        <v>7862</v>
      </c>
      <c r="AM5" s="9" t="s">
        <v>7862</v>
      </c>
      <c r="AN5" s="12" t="s">
        <v>2909</v>
      </c>
      <c r="AO5" s="12" t="s">
        <v>2909</v>
      </c>
      <c r="AP5" s="13">
        <v>45266</v>
      </c>
      <c r="AQ5" s="12" t="s">
        <v>138</v>
      </c>
      <c r="AR5" s="12"/>
      <c r="AS5" s="12"/>
      <c r="AT5" s="31">
        <v>0</v>
      </c>
      <c r="AU5" s="12"/>
      <c r="AV5" s="12" t="s">
        <v>3422</v>
      </c>
      <c r="AW5" s="12"/>
      <c r="AX5" s="12" t="s">
        <v>3422</v>
      </c>
      <c r="AY5" s="12"/>
      <c r="AZ5" s="12" t="s">
        <v>3422</v>
      </c>
      <c r="BA5" s="12"/>
      <c r="BB5" s="12" t="s">
        <v>3422</v>
      </c>
      <c r="BC5" s="12"/>
      <c r="BD5" s="12" t="s">
        <v>3422</v>
      </c>
      <c r="BE5" s="12" t="s">
        <v>30</v>
      </c>
      <c r="BF5" s="12"/>
      <c r="BG5" s="12"/>
      <c r="BH5" s="15" t="s">
        <v>7863</v>
      </c>
    </row>
    <row r="6" spans="1:60" hidden="1" x14ac:dyDescent="0.3">
      <c r="A6" s="6" t="s">
        <v>4</v>
      </c>
      <c r="B6" s="6" t="s">
        <v>7889</v>
      </c>
      <c r="C6" s="6" t="s">
        <v>7890</v>
      </c>
      <c r="D6" s="6" t="s">
        <v>7891</v>
      </c>
      <c r="E6" s="9" t="s">
        <v>261</v>
      </c>
      <c r="F6" s="9" t="s">
        <v>6</v>
      </c>
      <c r="G6" s="9" t="s">
        <v>7214</v>
      </c>
      <c r="H6" s="9" t="s">
        <v>7215</v>
      </c>
      <c r="I6" s="10" t="s">
        <v>7858</v>
      </c>
      <c r="J6" s="9" t="s">
        <v>124</v>
      </c>
      <c r="K6" s="9">
        <v>1701</v>
      </c>
      <c r="L6" s="11" t="s">
        <v>6663</v>
      </c>
      <c r="M6" s="9">
        <v>170150</v>
      </c>
      <c r="N6" s="6" t="s">
        <v>125</v>
      </c>
      <c r="O6" s="6">
        <v>4</v>
      </c>
      <c r="P6" s="6" t="s">
        <v>6664</v>
      </c>
      <c r="Q6" s="6" t="s">
        <v>734</v>
      </c>
      <c r="R6" s="6" t="s">
        <v>2064</v>
      </c>
      <c r="S6" s="6" t="s">
        <v>7892</v>
      </c>
      <c r="T6" s="9"/>
      <c r="U6" s="9"/>
      <c r="V6" s="9" t="s">
        <v>7893</v>
      </c>
      <c r="W6" s="9" t="s">
        <v>7894</v>
      </c>
      <c r="X6" s="9" t="s">
        <v>7895</v>
      </c>
      <c r="Y6" s="9"/>
      <c r="Z6" s="9"/>
      <c r="AA6" s="9"/>
      <c r="AB6" s="6" t="s">
        <v>7896</v>
      </c>
      <c r="AC6" s="6" t="s">
        <v>7897</v>
      </c>
      <c r="AD6" s="6" t="s">
        <v>7898</v>
      </c>
      <c r="AE6" s="6"/>
      <c r="AF6" s="6"/>
      <c r="AG6" s="6"/>
      <c r="AH6" s="6"/>
      <c r="AI6" s="6"/>
      <c r="AJ6" s="6">
        <v>2</v>
      </c>
      <c r="AK6" s="6" t="s">
        <v>6693</v>
      </c>
      <c r="AL6" s="9" t="s">
        <v>7862</v>
      </c>
      <c r="AM6" s="9" t="s">
        <v>7862</v>
      </c>
      <c r="AN6" s="12" t="s">
        <v>2909</v>
      </c>
      <c r="AO6" s="12" t="s">
        <v>2909</v>
      </c>
      <c r="AP6" s="19">
        <v>45267</v>
      </c>
      <c r="AQ6" s="12" t="s">
        <v>138</v>
      </c>
      <c r="AR6" s="20"/>
      <c r="AS6" s="20"/>
      <c r="AT6" s="45">
        <v>0</v>
      </c>
      <c r="AU6" s="21"/>
      <c r="AV6" s="20" t="s">
        <v>3422</v>
      </c>
      <c r="AW6" s="20"/>
      <c r="AX6" s="20" t="s">
        <v>3422</v>
      </c>
      <c r="AY6" s="20"/>
      <c r="AZ6" s="20" t="s">
        <v>3422</v>
      </c>
      <c r="BA6" s="20"/>
      <c r="BB6" s="20" t="s">
        <v>3422</v>
      </c>
      <c r="BC6" s="20"/>
      <c r="BD6" s="20" t="s">
        <v>3422</v>
      </c>
      <c r="BE6" s="20" t="s">
        <v>30</v>
      </c>
      <c r="BF6" s="20"/>
      <c r="BG6" s="22"/>
      <c r="BH6" s="23" t="s">
        <v>7899</v>
      </c>
    </row>
    <row r="7" spans="1:60" x14ac:dyDescent="0.3">
      <c r="A7" s="9" t="s">
        <v>4</v>
      </c>
      <c r="B7" s="9" t="s">
        <v>7900</v>
      </c>
      <c r="C7" s="6" t="s">
        <v>7901</v>
      </c>
      <c r="D7" s="9" t="s">
        <v>7902</v>
      </c>
      <c r="E7" s="9" t="s">
        <v>261</v>
      </c>
      <c r="F7" s="9" t="s">
        <v>6</v>
      </c>
      <c r="G7" s="9" t="s">
        <v>63</v>
      </c>
      <c r="H7" s="9" t="s">
        <v>6702</v>
      </c>
      <c r="I7" s="10" t="s">
        <v>7868</v>
      </c>
      <c r="J7" s="9" t="s">
        <v>542</v>
      </c>
      <c r="K7" s="9">
        <v>801</v>
      </c>
      <c r="L7" s="11" t="s">
        <v>542</v>
      </c>
      <c r="M7" s="9">
        <v>80150</v>
      </c>
      <c r="N7" s="9" t="s">
        <v>542</v>
      </c>
      <c r="O7" s="9">
        <v>3</v>
      </c>
      <c r="P7" s="9" t="s">
        <v>6703</v>
      </c>
      <c r="Q7" s="9" t="s">
        <v>7903</v>
      </c>
      <c r="R7" s="9"/>
      <c r="S7" s="9" t="s">
        <v>7904</v>
      </c>
      <c r="T7" s="9"/>
      <c r="U7" s="9"/>
      <c r="V7" s="9"/>
      <c r="W7" s="9"/>
      <c r="X7" s="9"/>
      <c r="Y7" s="9"/>
      <c r="Z7" s="9"/>
      <c r="AA7" s="9"/>
      <c r="AB7" s="9" t="s">
        <v>7905</v>
      </c>
      <c r="AC7" s="9"/>
      <c r="AD7" s="9" t="s">
        <v>7906</v>
      </c>
      <c r="AE7" s="9"/>
      <c r="AF7" s="9"/>
      <c r="AG7" s="9"/>
      <c r="AH7" s="9"/>
      <c r="AI7" s="9"/>
      <c r="AJ7" s="9">
        <v>2</v>
      </c>
      <c r="AK7" s="9" t="s">
        <v>6693</v>
      </c>
      <c r="AL7" s="9" t="s">
        <v>7862</v>
      </c>
      <c r="AM7" s="9" t="s">
        <v>7862</v>
      </c>
      <c r="AN7" s="12" t="s">
        <v>2909</v>
      </c>
      <c r="AO7" s="12" t="s">
        <v>2909</v>
      </c>
      <c r="AP7" s="12"/>
      <c r="AQ7" s="12"/>
      <c r="AR7" s="12"/>
      <c r="AS7" s="12"/>
      <c r="AT7" s="31">
        <v>1</v>
      </c>
      <c r="AU7" s="12" t="s">
        <v>7907</v>
      </c>
      <c r="AV7" s="24" t="s">
        <v>7908</v>
      </c>
      <c r="AW7" s="12"/>
      <c r="AX7" s="12" t="s">
        <v>3422</v>
      </c>
      <c r="AY7" s="12"/>
      <c r="AZ7" s="12" t="s">
        <v>3422</v>
      </c>
      <c r="BA7" s="12"/>
      <c r="BB7" s="12" t="s">
        <v>3422</v>
      </c>
      <c r="BC7" s="12"/>
      <c r="BD7" s="12" t="s">
        <v>3422</v>
      </c>
      <c r="BE7" s="12" t="s">
        <v>140</v>
      </c>
      <c r="BF7" s="12" t="s">
        <v>140</v>
      </c>
      <c r="BG7" s="12"/>
      <c r="BH7" s="12"/>
    </row>
    <row r="8" spans="1:60" x14ac:dyDescent="0.3">
      <c r="A8" s="9" t="s">
        <v>4</v>
      </c>
      <c r="B8" s="9" t="s">
        <v>7909</v>
      </c>
      <c r="C8" s="6" t="s">
        <v>7910</v>
      </c>
      <c r="D8" s="9" t="s">
        <v>7911</v>
      </c>
      <c r="E8" s="9" t="s">
        <v>7912</v>
      </c>
      <c r="F8" s="9" t="s">
        <v>6</v>
      </c>
      <c r="G8" s="9" t="s">
        <v>63</v>
      </c>
      <c r="H8" s="9" t="s">
        <v>6702</v>
      </c>
      <c r="I8" s="10" t="s">
        <v>7868</v>
      </c>
      <c r="J8" s="9" t="s">
        <v>542</v>
      </c>
      <c r="K8" s="9">
        <v>801</v>
      </c>
      <c r="L8" s="11" t="s">
        <v>542</v>
      </c>
      <c r="M8" s="9">
        <v>80150</v>
      </c>
      <c r="N8" s="9" t="s">
        <v>542</v>
      </c>
      <c r="O8" s="9">
        <v>2</v>
      </c>
      <c r="P8" s="9" t="s">
        <v>7913</v>
      </c>
      <c r="Q8" s="9"/>
      <c r="R8" s="9" t="s">
        <v>1534</v>
      </c>
      <c r="S8" s="9"/>
      <c r="T8" s="9"/>
      <c r="U8" s="9"/>
      <c r="V8" s="9"/>
      <c r="W8" s="9"/>
      <c r="X8" s="9"/>
      <c r="Y8" s="9"/>
      <c r="Z8" s="9"/>
      <c r="AA8" s="9"/>
      <c r="AB8" s="9" t="s">
        <v>7914</v>
      </c>
      <c r="AC8" s="9"/>
      <c r="AD8" s="9" t="s">
        <v>7915</v>
      </c>
      <c r="AE8" s="9"/>
      <c r="AF8" s="9"/>
      <c r="AG8" s="9"/>
      <c r="AH8" s="9"/>
      <c r="AI8" s="9"/>
      <c r="AJ8" s="9">
        <v>2</v>
      </c>
      <c r="AK8" s="9" t="s">
        <v>6693</v>
      </c>
      <c r="AL8" s="9" t="s">
        <v>7862</v>
      </c>
      <c r="AM8" s="9" t="s">
        <v>7862</v>
      </c>
      <c r="AN8" s="12" t="s">
        <v>2909</v>
      </c>
      <c r="AO8" s="12" t="s">
        <v>2909</v>
      </c>
      <c r="AP8" s="12"/>
      <c r="AQ8" s="12"/>
      <c r="AR8" s="12"/>
      <c r="AS8" s="12"/>
      <c r="AT8" s="31">
        <v>1</v>
      </c>
      <c r="AU8" s="12" t="s">
        <v>7907</v>
      </c>
      <c r="AV8" s="24" t="s">
        <v>7908</v>
      </c>
      <c r="AW8" s="12"/>
      <c r="AX8" s="12" t="s">
        <v>3422</v>
      </c>
      <c r="AY8" s="12"/>
      <c r="AZ8" s="12" t="s">
        <v>3422</v>
      </c>
      <c r="BA8" s="12"/>
      <c r="BB8" s="12" t="s">
        <v>3422</v>
      </c>
      <c r="BC8" s="12"/>
      <c r="BD8" s="12" t="s">
        <v>3422</v>
      </c>
      <c r="BE8" s="12" t="s">
        <v>140</v>
      </c>
      <c r="BF8" s="12" t="s">
        <v>140</v>
      </c>
      <c r="BG8" s="12"/>
      <c r="BH8" s="12"/>
    </row>
    <row r="9" spans="1:60" x14ac:dyDescent="0.3">
      <c r="A9" s="9" t="s">
        <v>4</v>
      </c>
      <c r="B9" s="9" t="s">
        <v>7916</v>
      </c>
      <c r="C9" s="6" t="s">
        <v>7917</v>
      </c>
      <c r="D9" s="9" t="s">
        <v>7918</v>
      </c>
      <c r="E9" s="9" t="s">
        <v>261</v>
      </c>
      <c r="F9" s="9" t="s">
        <v>6</v>
      </c>
      <c r="G9" s="9" t="s">
        <v>63</v>
      </c>
      <c r="H9" s="9" t="s">
        <v>6702</v>
      </c>
      <c r="I9" s="10" t="s">
        <v>7868</v>
      </c>
      <c r="J9" s="9" t="s">
        <v>542</v>
      </c>
      <c r="K9" s="9">
        <v>801</v>
      </c>
      <c r="L9" s="11" t="s">
        <v>542</v>
      </c>
      <c r="M9" s="9">
        <v>80150</v>
      </c>
      <c r="N9" s="9" t="s">
        <v>542</v>
      </c>
      <c r="O9" s="9">
        <v>3</v>
      </c>
      <c r="P9" s="9" t="s">
        <v>6703</v>
      </c>
      <c r="Q9" s="9" t="s">
        <v>1566</v>
      </c>
      <c r="R9" s="9" t="s">
        <v>508</v>
      </c>
      <c r="S9" s="9"/>
      <c r="T9" s="9"/>
      <c r="U9" s="9"/>
      <c r="V9" s="9"/>
      <c r="W9" s="9"/>
      <c r="X9" s="9"/>
      <c r="Y9" s="9"/>
      <c r="Z9" s="9" t="s">
        <v>7919</v>
      </c>
      <c r="AA9" s="9"/>
      <c r="AB9" s="9" t="s">
        <v>7920</v>
      </c>
      <c r="AC9" s="9"/>
      <c r="AD9" s="9" t="s">
        <v>7921</v>
      </c>
      <c r="AE9" s="9"/>
      <c r="AF9" s="9"/>
      <c r="AG9" s="9"/>
      <c r="AH9" s="9"/>
      <c r="AI9" s="9"/>
      <c r="AJ9" s="9">
        <v>2</v>
      </c>
      <c r="AK9" s="9" t="s">
        <v>6693</v>
      </c>
      <c r="AL9" s="9" t="s">
        <v>7862</v>
      </c>
      <c r="AM9" s="9" t="s">
        <v>7862</v>
      </c>
      <c r="AN9" s="12" t="s">
        <v>2909</v>
      </c>
      <c r="AO9" s="12" t="s">
        <v>2909</v>
      </c>
      <c r="AP9" s="12"/>
      <c r="AQ9" s="12"/>
      <c r="AR9" s="12"/>
      <c r="AS9" s="12"/>
      <c r="AT9" s="31">
        <v>1</v>
      </c>
      <c r="AU9" s="12" t="s">
        <v>7907</v>
      </c>
      <c r="AV9" s="24" t="s">
        <v>7908</v>
      </c>
      <c r="AW9" s="12"/>
      <c r="AX9" s="12" t="s">
        <v>3422</v>
      </c>
      <c r="AY9" s="12"/>
      <c r="AZ9" s="12" t="s">
        <v>3422</v>
      </c>
      <c r="BA9" s="12"/>
      <c r="BB9" s="12" t="s">
        <v>3422</v>
      </c>
      <c r="BC9" s="12"/>
      <c r="BD9" s="12" t="s">
        <v>3422</v>
      </c>
      <c r="BE9" s="12" t="s">
        <v>140</v>
      </c>
      <c r="BF9" s="12" t="s">
        <v>140</v>
      </c>
      <c r="BG9" s="12"/>
      <c r="BH9" s="12"/>
    </row>
    <row r="10" spans="1:60" hidden="1" x14ac:dyDescent="0.3">
      <c r="A10" s="6" t="s">
        <v>4</v>
      </c>
      <c r="B10" s="6" t="s">
        <v>7922</v>
      </c>
      <c r="C10" s="6" t="s">
        <v>7923</v>
      </c>
      <c r="D10" s="6" t="s">
        <v>7924</v>
      </c>
      <c r="E10" s="9" t="s">
        <v>261</v>
      </c>
      <c r="F10" s="9" t="s">
        <v>7</v>
      </c>
      <c r="G10" s="9" t="s">
        <v>6994</v>
      </c>
      <c r="H10" s="9" t="s">
        <v>6995</v>
      </c>
      <c r="I10" s="10" t="s">
        <v>7858</v>
      </c>
      <c r="J10" s="9" t="s">
        <v>124</v>
      </c>
      <c r="K10" s="9">
        <v>1701</v>
      </c>
      <c r="L10" s="11" t="s">
        <v>6663</v>
      </c>
      <c r="M10" s="9">
        <v>170150</v>
      </c>
      <c r="N10" s="6" t="s">
        <v>125</v>
      </c>
      <c r="O10" s="6">
        <v>4</v>
      </c>
      <c r="P10" s="6" t="s">
        <v>6664</v>
      </c>
      <c r="Q10" s="6" t="s">
        <v>7925</v>
      </c>
      <c r="R10" s="6" t="s">
        <v>7926</v>
      </c>
      <c r="S10" s="6" t="s">
        <v>1877</v>
      </c>
      <c r="T10" s="9"/>
      <c r="U10" s="9"/>
      <c r="V10" s="9" t="s">
        <v>7927</v>
      </c>
      <c r="W10" s="9"/>
      <c r="X10" s="9"/>
      <c r="Y10" s="9"/>
      <c r="Z10" s="9"/>
      <c r="AA10" s="9"/>
      <c r="AB10" s="6" t="s">
        <v>7928</v>
      </c>
      <c r="AC10" s="6" t="s">
        <v>7929</v>
      </c>
      <c r="AD10" s="6" t="s">
        <v>7930</v>
      </c>
      <c r="AE10" s="6">
        <v>-78.479376999999999</v>
      </c>
      <c r="AF10" s="6">
        <v>-0.181751</v>
      </c>
      <c r="AG10" s="6">
        <v>170150136</v>
      </c>
      <c r="AH10" s="6">
        <v>170150136010</v>
      </c>
      <c r="AI10" s="6">
        <v>17015013601001</v>
      </c>
      <c r="AJ10" s="6">
        <v>2</v>
      </c>
      <c r="AK10" s="6" t="s">
        <v>7931</v>
      </c>
      <c r="AL10" s="9" t="s">
        <v>7862</v>
      </c>
      <c r="AM10" s="9" t="s">
        <v>7862</v>
      </c>
      <c r="AN10" s="12" t="s">
        <v>2909</v>
      </c>
      <c r="AO10" s="12" t="s">
        <v>2909</v>
      </c>
      <c r="AP10" s="19">
        <v>45267</v>
      </c>
      <c r="AQ10" s="12" t="s">
        <v>2909</v>
      </c>
      <c r="AR10" s="20"/>
      <c r="AS10" s="20"/>
      <c r="AT10" s="27">
        <v>0</v>
      </c>
      <c r="AU10" s="20"/>
      <c r="AV10" s="20" t="s">
        <v>3422</v>
      </c>
      <c r="AW10" s="20"/>
      <c r="AX10" s="20" t="s">
        <v>3422</v>
      </c>
      <c r="AY10" s="20"/>
      <c r="AZ10" s="20" t="s">
        <v>3422</v>
      </c>
      <c r="BA10" s="20"/>
      <c r="BB10" s="20" t="s">
        <v>3422</v>
      </c>
      <c r="BC10" s="20"/>
      <c r="BD10" s="20" t="s">
        <v>3422</v>
      </c>
      <c r="BE10" s="20" t="s">
        <v>32</v>
      </c>
      <c r="BF10" s="20"/>
      <c r="BG10" s="20"/>
      <c r="BH10" s="23" t="s">
        <v>7932</v>
      </c>
    </row>
    <row r="11" spans="1:60" hidden="1" x14ac:dyDescent="0.3">
      <c r="A11" s="6" t="s">
        <v>4</v>
      </c>
      <c r="B11" s="6" t="s">
        <v>7933</v>
      </c>
      <c r="C11" s="7" t="s">
        <v>7934</v>
      </c>
      <c r="D11" s="8" t="s">
        <v>7935</v>
      </c>
      <c r="E11" s="9" t="s">
        <v>261</v>
      </c>
      <c r="F11" s="9" t="s">
        <v>7</v>
      </c>
      <c r="G11" s="9" t="s">
        <v>7172</v>
      </c>
      <c r="H11" s="9" t="s">
        <v>7173</v>
      </c>
      <c r="I11" s="10" t="s">
        <v>7858</v>
      </c>
      <c r="J11" s="9" t="s">
        <v>124</v>
      </c>
      <c r="K11" s="9">
        <v>1701</v>
      </c>
      <c r="L11" s="11" t="s">
        <v>6663</v>
      </c>
      <c r="M11" s="9">
        <v>170150</v>
      </c>
      <c r="N11" s="6" t="s">
        <v>125</v>
      </c>
      <c r="O11" s="6">
        <v>4</v>
      </c>
      <c r="P11" s="6" t="s">
        <v>6664</v>
      </c>
      <c r="Q11" s="6"/>
      <c r="R11" s="6"/>
      <c r="S11" s="6"/>
      <c r="T11" s="9"/>
      <c r="U11" s="9"/>
      <c r="V11" s="9"/>
      <c r="W11" s="9"/>
      <c r="X11" s="9"/>
      <c r="Y11" s="9"/>
      <c r="Z11" s="9"/>
      <c r="AA11" s="9"/>
      <c r="AB11" s="6"/>
      <c r="AC11" s="6" t="s">
        <v>7936</v>
      </c>
      <c r="AD11" s="6" t="s">
        <v>7937</v>
      </c>
      <c r="AE11" s="6"/>
      <c r="AF11" s="6"/>
      <c r="AG11" s="6"/>
      <c r="AH11" s="6"/>
      <c r="AI11" s="6"/>
      <c r="AJ11" s="6">
        <v>2</v>
      </c>
      <c r="AK11" s="6" t="s">
        <v>7931</v>
      </c>
      <c r="AL11" s="9" t="s">
        <v>7862</v>
      </c>
      <c r="AM11" s="9" t="s">
        <v>7862</v>
      </c>
      <c r="AN11" s="12" t="s">
        <v>2909</v>
      </c>
      <c r="AO11" s="12" t="s">
        <v>2909</v>
      </c>
      <c r="AP11" s="13">
        <v>45266</v>
      </c>
      <c r="AQ11" s="12" t="s">
        <v>2908</v>
      </c>
      <c r="AR11" s="12" t="s">
        <v>2367</v>
      </c>
      <c r="AS11" s="12" t="s">
        <v>7938</v>
      </c>
      <c r="AT11" s="31">
        <v>0</v>
      </c>
      <c r="AU11" s="12"/>
      <c r="AV11" s="12" t="s">
        <v>3422</v>
      </c>
      <c r="AW11" s="12"/>
      <c r="AX11" s="12" t="s">
        <v>3422</v>
      </c>
      <c r="AY11" s="12"/>
      <c r="AZ11" s="12" t="s">
        <v>3422</v>
      </c>
      <c r="BA11" s="12"/>
      <c r="BB11" s="12" t="s">
        <v>3422</v>
      </c>
      <c r="BC11" s="12"/>
      <c r="BD11" s="12" t="s">
        <v>3422</v>
      </c>
      <c r="BE11" s="12" t="s">
        <v>30</v>
      </c>
      <c r="BF11" s="12"/>
      <c r="BG11" s="12"/>
      <c r="BH11" s="15" t="s">
        <v>7939</v>
      </c>
    </row>
    <row r="12" spans="1:60" hidden="1" x14ac:dyDescent="0.3">
      <c r="A12" s="6" t="s">
        <v>4</v>
      </c>
      <c r="B12" s="6" t="s">
        <v>7940</v>
      </c>
      <c r="C12" s="6" t="s">
        <v>7941</v>
      </c>
      <c r="D12" s="6" t="s">
        <v>7942</v>
      </c>
      <c r="E12" s="9" t="s">
        <v>261</v>
      </c>
      <c r="F12" s="9" t="s">
        <v>7</v>
      </c>
      <c r="G12" s="9" t="s">
        <v>7172</v>
      </c>
      <c r="H12" s="9" t="s">
        <v>7173</v>
      </c>
      <c r="I12" s="10" t="s">
        <v>7858</v>
      </c>
      <c r="J12" s="9" t="s">
        <v>124</v>
      </c>
      <c r="K12" s="9">
        <v>1701</v>
      </c>
      <c r="L12" s="11" t="s">
        <v>6663</v>
      </c>
      <c r="M12" s="9">
        <v>170150</v>
      </c>
      <c r="N12" s="6" t="s">
        <v>125</v>
      </c>
      <c r="O12" s="6">
        <v>4</v>
      </c>
      <c r="P12" s="6" t="s">
        <v>6664</v>
      </c>
      <c r="Q12" s="6" t="s">
        <v>7021</v>
      </c>
      <c r="R12" s="6" t="s">
        <v>1239</v>
      </c>
      <c r="S12" s="6" t="s">
        <v>7163</v>
      </c>
      <c r="T12" s="9"/>
      <c r="U12" s="9"/>
      <c r="V12" s="9" t="s">
        <v>1240</v>
      </c>
      <c r="W12" s="9" t="s">
        <v>568</v>
      </c>
      <c r="X12" s="9" t="s">
        <v>7164</v>
      </c>
      <c r="Y12" s="9"/>
      <c r="Z12" s="9"/>
      <c r="AA12" s="9"/>
      <c r="AB12" s="6" t="s">
        <v>7943</v>
      </c>
      <c r="AC12" s="6" t="s">
        <v>7944</v>
      </c>
      <c r="AD12" s="6" t="s">
        <v>7167</v>
      </c>
      <c r="AE12" s="6"/>
      <c r="AF12" s="6"/>
      <c r="AG12" s="6">
        <v>170150141</v>
      </c>
      <c r="AH12" s="6">
        <v>170150141007</v>
      </c>
      <c r="AI12" s="6">
        <v>17015014100701</v>
      </c>
      <c r="AJ12" s="6">
        <v>2</v>
      </c>
      <c r="AK12" s="6" t="s">
        <v>7931</v>
      </c>
      <c r="AL12" s="9" t="s">
        <v>7862</v>
      </c>
      <c r="AM12" s="9" t="s">
        <v>7862</v>
      </c>
      <c r="AN12" s="12" t="s">
        <v>2909</v>
      </c>
      <c r="AO12" s="12" t="s">
        <v>2909</v>
      </c>
      <c r="AP12" s="16">
        <v>45264</v>
      </c>
      <c r="AQ12" s="12" t="s">
        <v>2909</v>
      </c>
      <c r="AR12" s="20"/>
      <c r="AS12" s="20"/>
      <c r="AT12" s="27">
        <v>0</v>
      </c>
      <c r="AU12" s="20"/>
      <c r="AV12" s="20" t="s">
        <v>3422</v>
      </c>
      <c r="AW12" s="20"/>
      <c r="AX12" s="20" t="s">
        <v>3422</v>
      </c>
      <c r="AY12" s="20"/>
      <c r="AZ12" s="20" t="s">
        <v>3422</v>
      </c>
      <c r="BA12" s="20"/>
      <c r="BB12" s="20" t="s">
        <v>3422</v>
      </c>
      <c r="BC12" s="20"/>
      <c r="BD12" s="20" t="s">
        <v>3422</v>
      </c>
      <c r="BE12" s="20" t="s">
        <v>32</v>
      </c>
      <c r="BF12" s="20"/>
      <c r="BG12" s="20"/>
      <c r="BH12" s="23" t="s">
        <v>7945</v>
      </c>
    </row>
    <row r="13" spans="1:60" hidden="1" x14ac:dyDescent="0.3">
      <c r="A13" s="9" t="s">
        <v>4</v>
      </c>
      <c r="B13" s="9" t="s">
        <v>7946</v>
      </c>
      <c r="C13" s="6" t="s">
        <v>7947</v>
      </c>
      <c r="D13" s="9" t="s">
        <v>7948</v>
      </c>
      <c r="E13" s="9" t="s">
        <v>7949</v>
      </c>
      <c r="F13" s="9" t="s">
        <v>7</v>
      </c>
      <c r="G13" s="9" t="s">
        <v>7950</v>
      </c>
      <c r="H13" s="9" t="s">
        <v>7951</v>
      </c>
      <c r="I13" s="10" t="s">
        <v>7868</v>
      </c>
      <c r="J13" s="9" t="s">
        <v>542</v>
      </c>
      <c r="K13" s="9">
        <v>804</v>
      </c>
      <c r="L13" s="11" t="s">
        <v>543</v>
      </c>
      <c r="M13" s="9">
        <v>80450</v>
      </c>
      <c r="N13" s="9" t="s">
        <v>7952</v>
      </c>
      <c r="O13" s="9">
        <v>3</v>
      </c>
      <c r="P13" s="9" t="s">
        <v>6703</v>
      </c>
      <c r="Q13" s="9" t="s">
        <v>7953</v>
      </c>
      <c r="R13" s="9"/>
      <c r="S13" s="9"/>
      <c r="T13" s="9" t="s">
        <v>132</v>
      </c>
      <c r="U13" s="9"/>
      <c r="V13" s="9"/>
      <c r="W13" s="9"/>
      <c r="X13" s="9"/>
      <c r="Y13" s="9"/>
      <c r="Z13" s="9" t="s">
        <v>7954</v>
      </c>
      <c r="AA13" s="9"/>
      <c r="AB13" s="9" t="s">
        <v>7955</v>
      </c>
      <c r="AC13" s="9"/>
      <c r="AD13" s="9" t="s">
        <v>7956</v>
      </c>
      <c r="AE13" s="9"/>
      <c r="AF13" s="9"/>
      <c r="AG13" s="9"/>
      <c r="AH13" s="9"/>
      <c r="AI13" s="9"/>
      <c r="AJ13" s="9">
        <v>2</v>
      </c>
      <c r="AK13" s="9" t="s">
        <v>7931</v>
      </c>
      <c r="AL13" s="9" t="s">
        <v>7862</v>
      </c>
      <c r="AM13" s="9" t="s">
        <v>7862</v>
      </c>
      <c r="AN13" s="12" t="s">
        <v>2908</v>
      </c>
      <c r="AO13" s="12"/>
      <c r="AP13" s="12"/>
      <c r="AQ13" s="12"/>
      <c r="AR13" s="12"/>
      <c r="AS13" s="12"/>
      <c r="AT13" s="31"/>
      <c r="AU13" s="12"/>
      <c r="AV13" s="12" t="s">
        <v>3422</v>
      </c>
      <c r="AW13" s="12"/>
      <c r="AX13" s="12" t="s">
        <v>3422</v>
      </c>
      <c r="AY13" s="12"/>
      <c r="AZ13" s="12" t="s">
        <v>3422</v>
      </c>
      <c r="BA13" s="12"/>
      <c r="BB13" s="12" t="s">
        <v>3422</v>
      </c>
      <c r="BC13" s="12"/>
      <c r="BD13" s="12" t="s">
        <v>3422</v>
      </c>
      <c r="BE13" s="12"/>
      <c r="BF13" s="12"/>
      <c r="BG13" s="12"/>
      <c r="BH13" s="12" t="s">
        <v>7873</v>
      </c>
    </row>
    <row r="14" spans="1:60" hidden="1" x14ac:dyDescent="0.3">
      <c r="A14" s="6" t="s">
        <v>4</v>
      </c>
      <c r="B14" s="6" t="s">
        <v>7957</v>
      </c>
      <c r="C14" s="7" t="s">
        <v>7958</v>
      </c>
      <c r="D14" s="8" t="s">
        <v>7959</v>
      </c>
      <c r="E14" s="9" t="s">
        <v>7960</v>
      </c>
      <c r="F14" s="9" t="s">
        <v>7</v>
      </c>
      <c r="G14" s="9" t="s">
        <v>7950</v>
      </c>
      <c r="H14" s="9" t="s">
        <v>7951</v>
      </c>
      <c r="I14" s="10" t="s">
        <v>7858</v>
      </c>
      <c r="J14" s="9" t="s">
        <v>124</v>
      </c>
      <c r="K14" s="9">
        <v>1701</v>
      </c>
      <c r="L14" s="11" t="s">
        <v>6663</v>
      </c>
      <c r="M14" s="9">
        <v>170150</v>
      </c>
      <c r="N14" s="6" t="s">
        <v>125</v>
      </c>
      <c r="O14" s="6">
        <v>4</v>
      </c>
      <c r="P14" s="6" t="s">
        <v>6664</v>
      </c>
      <c r="Q14" s="6" t="s">
        <v>7961</v>
      </c>
      <c r="R14" s="6"/>
      <c r="S14" s="6"/>
      <c r="T14" s="9"/>
      <c r="U14" s="9"/>
      <c r="V14" s="9"/>
      <c r="W14" s="9"/>
      <c r="X14" s="9"/>
      <c r="Y14" s="9"/>
      <c r="Z14" s="9"/>
      <c r="AA14" s="9"/>
      <c r="AB14" s="6"/>
      <c r="AC14" s="6" t="s">
        <v>427</v>
      </c>
      <c r="AD14" s="6" t="s">
        <v>7962</v>
      </c>
      <c r="AE14" s="6"/>
      <c r="AF14" s="6"/>
      <c r="AG14" s="6"/>
      <c r="AH14" s="6"/>
      <c r="AI14" s="6"/>
      <c r="AJ14" s="6">
        <v>2</v>
      </c>
      <c r="AK14" s="6" t="s">
        <v>7931</v>
      </c>
      <c r="AL14" s="9" t="s">
        <v>7862</v>
      </c>
      <c r="AM14" s="9" t="s">
        <v>7862</v>
      </c>
      <c r="AN14" s="12" t="s">
        <v>2909</v>
      </c>
      <c r="AO14" s="12" t="s">
        <v>2909</v>
      </c>
      <c r="AP14" s="13">
        <v>45331</v>
      </c>
      <c r="AQ14" s="12" t="s">
        <v>2909</v>
      </c>
      <c r="AR14" s="12"/>
      <c r="AS14" s="12"/>
      <c r="AT14" s="31">
        <v>0</v>
      </c>
      <c r="AU14" s="12"/>
      <c r="AV14" s="12" t="s">
        <v>3422</v>
      </c>
      <c r="AW14" s="12"/>
      <c r="AX14" s="12" t="s">
        <v>3422</v>
      </c>
      <c r="AY14" s="12"/>
      <c r="AZ14" s="12" t="s">
        <v>3422</v>
      </c>
      <c r="BA14" s="12"/>
      <c r="BB14" s="12" t="s">
        <v>3422</v>
      </c>
      <c r="BC14" s="12"/>
      <c r="BD14" s="12" t="s">
        <v>3422</v>
      </c>
      <c r="BE14" s="12" t="s">
        <v>32</v>
      </c>
      <c r="BF14" s="12"/>
      <c r="BG14" s="12"/>
      <c r="BH14" s="15" t="s">
        <v>7963</v>
      </c>
    </row>
    <row r="15" spans="1:60" hidden="1" x14ac:dyDescent="0.3">
      <c r="A15" s="6" t="s">
        <v>4</v>
      </c>
      <c r="B15" s="6" t="s">
        <v>7964</v>
      </c>
      <c r="C15" s="6" t="s">
        <v>7965</v>
      </c>
      <c r="D15" s="6" t="s">
        <v>7966</v>
      </c>
      <c r="E15" s="9" t="s">
        <v>261</v>
      </c>
      <c r="F15" s="9" t="s">
        <v>7</v>
      </c>
      <c r="G15" s="9" t="s">
        <v>7950</v>
      </c>
      <c r="H15" s="9" t="s">
        <v>7951</v>
      </c>
      <c r="I15" s="10" t="s">
        <v>7858</v>
      </c>
      <c r="J15" s="9" t="s">
        <v>124</v>
      </c>
      <c r="K15" s="9">
        <v>1701</v>
      </c>
      <c r="L15" s="11" t="s">
        <v>6663</v>
      </c>
      <c r="M15" s="9">
        <v>170150</v>
      </c>
      <c r="N15" s="6" t="s">
        <v>125</v>
      </c>
      <c r="O15" s="6">
        <v>3</v>
      </c>
      <c r="P15" s="6" t="s">
        <v>6703</v>
      </c>
      <c r="Q15" s="6" t="s">
        <v>1879</v>
      </c>
      <c r="R15" s="6" t="s">
        <v>7967</v>
      </c>
      <c r="S15" s="6" t="s">
        <v>7968</v>
      </c>
      <c r="T15" s="9"/>
      <c r="U15" s="9"/>
      <c r="V15" s="9"/>
      <c r="W15" s="9"/>
      <c r="X15" s="9"/>
      <c r="Y15" s="9"/>
      <c r="Z15" s="9"/>
      <c r="AA15" s="9"/>
      <c r="AB15" s="6" t="s">
        <v>7969</v>
      </c>
      <c r="AC15" s="6" t="s">
        <v>7970</v>
      </c>
      <c r="AD15" s="6" t="s">
        <v>7971</v>
      </c>
      <c r="AE15" s="6">
        <v>-78.484881000000001</v>
      </c>
      <c r="AF15" s="6">
        <v>-0.15949199999999999</v>
      </c>
      <c r="AG15" s="6">
        <v>170150101</v>
      </c>
      <c r="AH15" s="6">
        <v>170150101005</v>
      </c>
      <c r="AI15" s="6">
        <v>17015010100502</v>
      </c>
      <c r="AJ15" s="6">
        <v>2</v>
      </c>
      <c r="AK15" s="6" t="s">
        <v>7931</v>
      </c>
      <c r="AL15" s="9" t="s">
        <v>7862</v>
      </c>
      <c r="AM15" s="9" t="s">
        <v>7862</v>
      </c>
      <c r="AN15" s="12" t="s">
        <v>2909</v>
      </c>
      <c r="AO15" s="12" t="s">
        <v>2909</v>
      </c>
      <c r="AP15" s="13">
        <v>45266</v>
      </c>
      <c r="AQ15" s="12" t="s">
        <v>138</v>
      </c>
      <c r="AR15" s="12"/>
      <c r="AS15" s="12"/>
      <c r="AT15" s="31">
        <v>0</v>
      </c>
      <c r="AU15" s="12"/>
      <c r="AV15" s="12" t="s">
        <v>3422</v>
      </c>
      <c r="AW15" s="12"/>
      <c r="AX15" s="12" t="s">
        <v>3422</v>
      </c>
      <c r="AY15" s="12"/>
      <c r="AZ15" s="12" t="s">
        <v>3422</v>
      </c>
      <c r="BA15" s="12"/>
      <c r="BB15" s="12" t="s">
        <v>3422</v>
      </c>
      <c r="BC15" s="12"/>
      <c r="BD15" s="12" t="s">
        <v>3422</v>
      </c>
      <c r="BE15" s="12" t="s">
        <v>28</v>
      </c>
      <c r="BF15" s="17"/>
      <c r="BG15" s="12"/>
      <c r="BH15" s="15" t="s">
        <v>7972</v>
      </c>
    </row>
    <row r="16" spans="1:60" x14ac:dyDescent="0.3">
      <c r="A16" s="6" t="s">
        <v>4</v>
      </c>
      <c r="B16" s="6" t="s">
        <v>7973</v>
      </c>
      <c r="C16" s="6" t="s">
        <v>7974</v>
      </c>
      <c r="D16" s="6" t="s">
        <v>7975</v>
      </c>
      <c r="E16" s="9" t="s">
        <v>7976</v>
      </c>
      <c r="F16" s="9" t="s">
        <v>7</v>
      </c>
      <c r="G16" s="9" t="s">
        <v>68</v>
      </c>
      <c r="H16" s="9" t="s">
        <v>7162</v>
      </c>
      <c r="I16" s="10" t="s">
        <v>7858</v>
      </c>
      <c r="J16" s="9" t="s">
        <v>124</v>
      </c>
      <c r="K16" s="9">
        <v>1701</v>
      </c>
      <c r="L16" s="11" t="s">
        <v>6663</v>
      </c>
      <c r="M16" s="9">
        <v>170150</v>
      </c>
      <c r="N16" s="6" t="s">
        <v>125</v>
      </c>
      <c r="O16" s="6">
        <v>4</v>
      </c>
      <c r="P16" s="6" t="s">
        <v>6664</v>
      </c>
      <c r="Q16" s="6" t="s">
        <v>7977</v>
      </c>
      <c r="R16" s="6" t="s">
        <v>7978</v>
      </c>
      <c r="S16" s="6" t="s">
        <v>7979</v>
      </c>
      <c r="T16" s="9"/>
      <c r="U16" s="9"/>
      <c r="V16" s="9"/>
      <c r="W16" s="9"/>
      <c r="X16" s="9"/>
      <c r="Y16" s="9"/>
      <c r="Z16" s="9" t="s">
        <v>7980</v>
      </c>
      <c r="AA16" s="9"/>
      <c r="AB16" s="6" t="s">
        <v>7981</v>
      </c>
      <c r="AC16" s="6" t="s">
        <v>7982</v>
      </c>
      <c r="AD16" s="6" t="s">
        <v>7983</v>
      </c>
      <c r="AE16" s="6"/>
      <c r="AF16" s="6"/>
      <c r="AG16" s="6"/>
      <c r="AH16" s="6"/>
      <c r="AI16" s="6"/>
      <c r="AJ16" s="6">
        <v>2</v>
      </c>
      <c r="AK16" s="6" t="s">
        <v>7931</v>
      </c>
      <c r="AL16" s="9" t="s">
        <v>7862</v>
      </c>
      <c r="AM16" s="9" t="s">
        <v>7862</v>
      </c>
      <c r="AN16" s="12" t="s">
        <v>2909</v>
      </c>
      <c r="AO16" s="12" t="s">
        <v>2909</v>
      </c>
      <c r="AP16" s="16">
        <v>45264</v>
      </c>
      <c r="AQ16" s="12" t="s">
        <v>138</v>
      </c>
      <c r="AR16" s="12"/>
      <c r="AS16" s="12"/>
      <c r="AT16" s="31">
        <v>2</v>
      </c>
      <c r="AU16" s="12">
        <v>15310000401</v>
      </c>
      <c r="AV16" s="24" t="s">
        <v>7984</v>
      </c>
      <c r="AW16" s="12" t="s">
        <v>7985</v>
      </c>
      <c r="AX16" s="12" t="s">
        <v>7986</v>
      </c>
      <c r="AY16" s="12"/>
      <c r="AZ16" s="12" t="s">
        <v>3422</v>
      </c>
      <c r="BA16" s="12"/>
      <c r="BB16" s="12" t="s">
        <v>3422</v>
      </c>
      <c r="BC16" s="12"/>
      <c r="BD16" s="12" t="s">
        <v>3422</v>
      </c>
      <c r="BE16" s="12" t="s">
        <v>140</v>
      </c>
      <c r="BF16" s="12" t="s">
        <v>140</v>
      </c>
      <c r="BG16" s="12"/>
      <c r="BH16" s="15" t="s">
        <v>7972</v>
      </c>
    </row>
    <row r="17" spans="1:60" x14ac:dyDescent="0.3">
      <c r="A17" s="9" t="s">
        <v>4</v>
      </c>
      <c r="B17" s="9" t="s">
        <v>7987</v>
      </c>
      <c r="C17" s="6" t="s">
        <v>7988</v>
      </c>
      <c r="D17" s="9" t="s">
        <v>7989</v>
      </c>
      <c r="E17" s="9" t="s">
        <v>7990</v>
      </c>
      <c r="F17" s="9" t="s">
        <v>7</v>
      </c>
      <c r="G17" s="9" t="s">
        <v>70</v>
      </c>
      <c r="H17" s="9" t="s">
        <v>7991</v>
      </c>
      <c r="I17" s="10" t="s">
        <v>2442</v>
      </c>
      <c r="J17" s="9" t="s">
        <v>815</v>
      </c>
      <c r="K17" s="9">
        <v>1001</v>
      </c>
      <c r="L17" s="11" t="s">
        <v>6840</v>
      </c>
      <c r="M17" s="9">
        <v>100150</v>
      </c>
      <c r="N17" s="9" t="s">
        <v>6841</v>
      </c>
      <c r="O17" s="9">
        <v>4</v>
      </c>
      <c r="P17" s="9" t="s">
        <v>6664</v>
      </c>
      <c r="Q17" s="9" t="s">
        <v>7992</v>
      </c>
      <c r="R17" s="9" t="s">
        <v>7993</v>
      </c>
      <c r="S17" s="9" t="s">
        <v>7994</v>
      </c>
      <c r="T17" s="9"/>
      <c r="U17" s="9"/>
      <c r="V17" s="9"/>
      <c r="W17" s="9"/>
      <c r="X17" s="9"/>
      <c r="Y17" s="9"/>
      <c r="Z17" s="9"/>
      <c r="AA17" s="9"/>
      <c r="AB17" s="9" t="s">
        <v>7995</v>
      </c>
      <c r="AC17" s="9" t="s">
        <v>7996</v>
      </c>
      <c r="AD17" s="9" t="s">
        <v>7997</v>
      </c>
      <c r="AE17" s="9"/>
      <c r="AF17" s="9"/>
      <c r="AG17" s="9"/>
      <c r="AH17" s="9"/>
      <c r="AI17" s="9"/>
      <c r="AJ17" s="9">
        <v>2</v>
      </c>
      <c r="AK17" s="9" t="s">
        <v>7931</v>
      </c>
      <c r="AL17" s="9" t="s">
        <v>7862</v>
      </c>
      <c r="AM17" s="9" t="s">
        <v>7862</v>
      </c>
      <c r="AN17" s="12" t="s">
        <v>2909</v>
      </c>
      <c r="AO17" s="12" t="s">
        <v>2909</v>
      </c>
      <c r="AP17" s="12"/>
      <c r="AQ17" s="12"/>
      <c r="AR17" s="12"/>
      <c r="AS17" s="12"/>
      <c r="AT17" s="31">
        <v>2</v>
      </c>
      <c r="AU17" s="12">
        <v>15320049901</v>
      </c>
      <c r="AV17" s="24" t="s">
        <v>7998</v>
      </c>
      <c r="AW17" s="12">
        <v>37690000801</v>
      </c>
      <c r="AX17" s="12" t="s">
        <v>3337</v>
      </c>
      <c r="AY17" s="12"/>
      <c r="AZ17" s="12" t="s">
        <v>3422</v>
      </c>
      <c r="BA17" s="12"/>
      <c r="BB17" s="12" t="s">
        <v>3422</v>
      </c>
      <c r="BC17" s="12"/>
      <c r="BD17" s="12" t="s">
        <v>3422</v>
      </c>
      <c r="BE17" s="12" t="s">
        <v>140</v>
      </c>
      <c r="BF17" s="12" t="s">
        <v>140</v>
      </c>
      <c r="BG17" s="12"/>
      <c r="BH17" s="12"/>
    </row>
    <row r="18" spans="1:60" hidden="1" x14ac:dyDescent="0.3">
      <c r="A18" s="6" t="s">
        <v>4</v>
      </c>
      <c r="B18" s="6" t="s">
        <v>7999</v>
      </c>
      <c r="C18" s="6" t="s">
        <v>8000</v>
      </c>
      <c r="D18" s="6" t="s">
        <v>8001</v>
      </c>
      <c r="E18" s="9" t="s">
        <v>261</v>
      </c>
      <c r="F18" s="9" t="s">
        <v>7</v>
      </c>
      <c r="G18" s="9" t="s">
        <v>7781</v>
      </c>
      <c r="H18" s="9" t="s">
        <v>7782</v>
      </c>
      <c r="I18" s="10" t="s">
        <v>7858</v>
      </c>
      <c r="J18" s="9" t="s">
        <v>124</v>
      </c>
      <c r="K18" s="9">
        <v>1701</v>
      </c>
      <c r="L18" s="11" t="s">
        <v>6663</v>
      </c>
      <c r="M18" s="9">
        <v>170157</v>
      </c>
      <c r="N18" s="6" t="s">
        <v>246</v>
      </c>
      <c r="O18" s="6">
        <v>4</v>
      </c>
      <c r="P18" s="6" t="s">
        <v>6664</v>
      </c>
      <c r="Q18" s="6" t="s">
        <v>1937</v>
      </c>
      <c r="R18" s="6"/>
      <c r="S18" s="6"/>
      <c r="T18" s="9"/>
      <c r="U18" s="9"/>
      <c r="V18" s="9" t="s">
        <v>8002</v>
      </c>
      <c r="W18" s="9"/>
      <c r="X18" s="9"/>
      <c r="Y18" s="9"/>
      <c r="Z18" s="9"/>
      <c r="AA18" s="9"/>
      <c r="AB18" s="6" t="s">
        <v>8003</v>
      </c>
      <c r="AC18" s="6" t="s">
        <v>8004</v>
      </c>
      <c r="AD18" s="6" t="s">
        <v>8005</v>
      </c>
      <c r="AE18" s="6"/>
      <c r="AF18" s="6"/>
      <c r="AG18" s="6"/>
      <c r="AH18" s="6"/>
      <c r="AI18" s="6"/>
      <c r="AJ18" s="6">
        <v>2</v>
      </c>
      <c r="AK18" s="6" t="s">
        <v>7931</v>
      </c>
      <c r="AL18" s="9" t="s">
        <v>7862</v>
      </c>
      <c r="AM18" s="9" t="s">
        <v>7862</v>
      </c>
      <c r="AN18" s="12" t="s">
        <v>2909</v>
      </c>
      <c r="AO18" s="12" t="s">
        <v>2909</v>
      </c>
      <c r="AP18" s="19">
        <v>45272</v>
      </c>
      <c r="AQ18" s="12" t="s">
        <v>2909</v>
      </c>
      <c r="AR18" s="20"/>
      <c r="AS18" s="20"/>
      <c r="AT18" s="27">
        <v>0</v>
      </c>
      <c r="AU18" s="20"/>
      <c r="AV18" s="20" t="s">
        <v>3422</v>
      </c>
      <c r="AW18" s="20"/>
      <c r="AX18" s="20" t="s">
        <v>3422</v>
      </c>
      <c r="AY18" s="20"/>
      <c r="AZ18" s="20" t="s">
        <v>3422</v>
      </c>
      <c r="BA18" s="20"/>
      <c r="BB18" s="20" t="s">
        <v>3422</v>
      </c>
      <c r="BC18" s="20"/>
      <c r="BD18" s="20" t="s">
        <v>3422</v>
      </c>
      <c r="BE18" s="20" t="s">
        <v>32</v>
      </c>
      <c r="BF18" s="20"/>
      <c r="BG18" s="20"/>
      <c r="BH18" s="23" t="s">
        <v>7945</v>
      </c>
    </row>
    <row r="19" spans="1:60" hidden="1" x14ac:dyDescent="0.3">
      <c r="A19" s="6" t="s">
        <v>4</v>
      </c>
      <c r="B19" s="6" t="s">
        <v>8006</v>
      </c>
      <c r="C19" s="6" t="s">
        <v>8007</v>
      </c>
      <c r="D19" s="6" t="s">
        <v>8008</v>
      </c>
      <c r="E19" s="9" t="s">
        <v>261</v>
      </c>
      <c r="F19" s="9" t="s">
        <v>8</v>
      </c>
      <c r="G19" s="9" t="s">
        <v>35</v>
      </c>
      <c r="H19" s="9" t="s">
        <v>1512</v>
      </c>
      <c r="I19" s="10" t="s">
        <v>7858</v>
      </c>
      <c r="J19" s="9" t="s">
        <v>124</v>
      </c>
      <c r="K19" s="9">
        <v>1704</v>
      </c>
      <c r="L19" s="11" t="s">
        <v>1564</v>
      </c>
      <c r="M19" s="9">
        <v>170453</v>
      </c>
      <c r="N19" s="6" t="s">
        <v>8009</v>
      </c>
      <c r="O19" s="6">
        <v>3</v>
      </c>
      <c r="P19" s="6" t="s">
        <v>6703</v>
      </c>
      <c r="Q19" s="6" t="s">
        <v>125</v>
      </c>
      <c r="R19" s="6"/>
      <c r="S19" s="6" t="s">
        <v>8010</v>
      </c>
      <c r="T19" s="9"/>
      <c r="U19" s="9"/>
      <c r="V19" s="9"/>
      <c r="W19" s="9"/>
      <c r="X19" s="9"/>
      <c r="Y19" s="9"/>
      <c r="Z19" s="9"/>
      <c r="AA19" s="9"/>
      <c r="AB19" s="6" t="s">
        <v>8011</v>
      </c>
      <c r="AC19" s="6" t="s">
        <v>8012</v>
      </c>
      <c r="AD19" s="6" t="s">
        <v>8013</v>
      </c>
      <c r="AE19" s="6"/>
      <c r="AF19" s="6"/>
      <c r="AG19" s="6"/>
      <c r="AH19" s="6"/>
      <c r="AI19" s="6"/>
      <c r="AJ19" s="6">
        <v>2</v>
      </c>
      <c r="AK19" s="6" t="s">
        <v>8014</v>
      </c>
      <c r="AL19" s="9" t="s">
        <v>7862</v>
      </c>
      <c r="AM19" s="9" t="s">
        <v>7862</v>
      </c>
      <c r="AN19" s="12" t="s">
        <v>2909</v>
      </c>
      <c r="AO19" s="12" t="s">
        <v>2909</v>
      </c>
      <c r="AP19" s="13">
        <v>45271</v>
      </c>
      <c r="AQ19" s="12" t="s">
        <v>138</v>
      </c>
      <c r="AR19" s="12"/>
      <c r="AS19" s="12"/>
      <c r="AT19" s="31">
        <v>0</v>
      </c>
      <c r="AU19" s="12"/>
      <c r="AV19" s="12" t="s">
        <v>3422</v>
      </c>
      <c r="AW19" s="12"/>
      <c r="AX19" s="12" t="s">
        <v>3422</v>
      </c>
      <c r="AY19" s="12"/>
      <c r="AZ19" s="12" t="s">
        <v>3422</v>
      </c>
      <c r="BA19" s="12"/>
      <c r="BB19" s="12" t="s">
        <v>3422</v>
      </c>
      <c r="BC19" s="12"/>
      <c r="BD19" s="12" t="s">
        <v>3422</v>
      </c>
      <c r="BE19" s="12" t="s">
        <v>28</v>
      </c>
      <c r="BF19" s="17"/>
      <c r="BG19" s="12"/>
      <c r="BH19" s="15" t="s">
        <v>7972</v>
      </c>
    </row>
    <row r="20" spans="1:60" x14ac:dyDescent="0.3">
      <c r="A20" s="6" t="s">
        <v>4</v>
      </c>
      <c r="B20" s="6" t="s">
        <v>8015</v>
      </c>
      <c r="C20" s="7" t="s">
        <v>8016</v>
      </c>
      <c r="D20" s="8" t="s">
        <v>8017</v>
      </c>
      <c r="E20" s="9" t="s">
        <v>8018</v>
      </c>
      <c r="F20" s="9" t="s">
        <v>8</v>
      </c>
      <c r="G20" s="9" t="s">
        <v>60</v>
      </c>
      <c r="H20" s="9" t="s">
        <v>3603</v>
      </c>
      <c r="I20" s="10" t="s">
        <v>7858</v>
      </c>
      <c r="J20" s="9" t="s">
        <v>124</v>
      </c>
      <c r="K20" s="9">
        <v>1701</v>
      </c>
      <c r="L20" s="11" t="s">
        <v>6663</v>
      </c>
      <c r="M20" s="9">
        <v>170150</v>
      </c>
      <c r="N20" s="6" t="s">
        <v>125</v>
      </c>
      <c r="O20" s="6">
        <v>4</v>
      </c>
      <c r="P20" s="6" t="s">
        <v>6664</v>
      </c>
      <c r="Q20" s="6" t="s">
        <v>8019</v>
      </c>
      <c r="R20" s="6" t="s">
        <v>8020</v>
      </c>
      <c r="S20" s="6" t="s">
        <v>326</v>
      </c>
      <c r="T20" s="9"/>
      <c r="U20" s="9"/>
      <c r="V20" s="9"/>
      <c r="W20" s="9" t="s">
        <v>6846</v>
      </c>
      <c r="X20" s="9" t="s">
        <v>8021</v>
      </c>
      <c r="Y20" s="9"/>
      <c r="Z20" s="9"/>
      <c r="AA20" s="9"/>
      <c r="AB20" s="6" t="s">
        <v>8022</v>
      </c>
      <c r="AC20" s="6" t="s">
        <v>8023</v>
      </c>
      <c r="AD20" s="6" t="s">
        <v>8024</v>
      </c>
      <c r="AE20" s="6"/>
      <c r="AF20" s="6"/>
      <c r="AG20" s="6">
        <v>170150139</v>
      </c>
      <c r="AH20" s="6">
        <v>170150139001</v>
      </c>
      <c r="AI20" s="6">
        <v>17015013900101</v>
      </c>
      <c r="AJ20" s="6">
        <v>2</v>
      </c>
      <c r="AK20" s="6" t="s">
        <v>8014</v>
      </c>
      <c r="AL20" s="9" t="s">
        <v>7862</v>
      </c>
      <c r="AM20" s="9" t="s">
        <v>7862</v>
      </c>
      <c r="AN20" s="12" t="s">
        <v>2909</v>
      </c>
      <c r="AO20" s="12" t="s">
        <v>2909</v>
      </c>
      <c r="AP20" s="12">
        <v>45331</v>
      </c>
      <c r="AQ20" s="12" t="s">
        <v>2909</v>
      </c>
      <c r="AR20" s="12"/>
      <c r="AS20" s="12"/>
      <c r="AT20" s="31">
        <v>2</v>
      </c>
      <c r="AU20" s="12">
        <v>32620000901</v>
      </c>
      <c r="AV20" s="24" t="s">
        <v>8025</v>
      </c>
      <c r="AW20" s="12">
        <v>32620009901</v>
      </c>
      <c r="AX20" s="12" t="s">
        <v>8026</v>
      </c>
      <c r="AY20" s="12"/>
      <c r="AZ20" s="12" t="s">
        <v>3422</v>
      </c>
      <c r="BA20" s="12"/>
      <c r="BB20" s="12" t="s">
        <v>3422</v>
      </c>
      <c r="BC20" s="12"/>
      <c r="BD20" s="12" t="s">
        <v>3422</v>
      </c>
      <c r="BE20" s="12" t="s">
        <v>140</v>
      </c>
      <c r="BF20" s="12" t="s">
        <v>140</v>
      </c>
      <c r="BG20" s="12"/>
      <c r="BH20" s="15" t="s">
        <v>7963</v>
      </c>
    </row>
    <row r="21" spans="1:60" hidden="1" x14ac:dyDescent="0.3">
      <c r="A21" s="6" t="s">
        <v>4</v>
      </c>
      <c r="B21" s="6" t="s">
        <v>8027</v>
      </c>
      <c r="C21" s="7" t="s">
        <v>8028</v>
      </c>
      <c r="D21" s="8" t="s">
        <v>8029</v>
      </c>
      <c r="E21" s="9" t="s">
        <v>8030</v>
      </c>
      <c r="F21" s="9" t="s">
        <v>8</v>
      </c>
      <c r="G21" s="9" t="s">
        <v>22</v>
      </c>
      <c r="H21" s="9" t="s">
        <v>519</v>
      </c>
      <c r="I21" s="10" t="s">
        <v>7858</v>
      </c>
      <c r="J21" s="9" t="s">
        <v>124</v>
      </c>
      <c r="K21" s="9">
        <v>1701</v>
      </c>
      <c r="L21" s="11" t="s">
        <v>6663</v>
      </c>
      <c r="M21" s="9">
        <v>170150</v>
      </c>
      <c r="N21" s="6" t="s">
        <v>125</v>
      </c>
      <c r="O21" s="6">
        <v>3</v>
      </c>
      <c r="P21" s="6" t="s">
        <v>6703</v>
      </c>
      <c r="Q21" s="6" t="s">
        <v>8031</v>
      </c>
      <c r="R21" s="6" t="s">
        <v>8032</v>
      </c>
      <c r="S21" s="6"/>
      <c r="T21" s="9"/>
      <c r="U21" s="9"/>
      <c r="V21" s="9"/>
      <c r="W21" s="9"/>
      <c r="X21" s="9"/>
      <c r="Y21" s="9"/>
      <c r="Z21" s="9"/>
      <c r="AA21" s="9"/>
      <c r="AB21" s="6" t="s">
        <v>8033</v>
      </c>
      <c r="AC21" s="6" t="s">
        <v>8034</v>
      </c>
      <c r="AD21" s="6" t="s">
        <v>8035</v>
      </c>
      <c r="AE21" s="6">
        <v>-78.561502923000006</v>
      </c>
      <c r="AF21" s="6">
        <v>-0.33867982899999999</v>
      </c>
      <c r="AG21" s="6">
        <v>170150443</v>
      </c>
      <c r="AH21" s="6">
        <v>170150443005</v>
      </c>
      <c r="AI21" s="6">
        <v>17015044300502</v>
      </c>
      <c r="AJ21" s="6">
        <v>2</v>
      </c>
      <c r="AK21" s="6" t="s">
        <v>8014</v>
      </c>
      <c r="AL21" s="9" t="s">
        <v>7862</v>
      </c>
      <c r="AM21" s="9" t="s">
        <v>7862</v>
      </c>
      <c r="AN21" s="12" t="s">
        <v>2909</v>
      </c>
      <c r="AO21" s="12" t="s">
        <v>2909</v>
      </c>
      <c r="AP21" s="13">
        <v>45266</v>
      </c>
      <c r="AQ21" s="12" t="s">
        <v>2909</v>
      </c>
      <c r="AR21" s="12"/>
      <c r="AS21" s="12"/>
      <c r="AT21" s="31">
        <v>0</v>
      </c>
      <c r="AU21" s="12"/>
      <c r="AV21" s="12" t="s">
        <v>3422</v>
      </c>
      <c r="AW21" s="12"/>
      <c r="AX21" s="12" t="s">
        <v>3422</v>
      </c>
      <c r="AY21" s="12"/>
      <c r="AZ21" s="12" t="s">
        <v>3422</v>
      </c>
      <c r="BA21" s="12"/>
      <c r="BB21" s="12" t="s">
        <v>3422</v>
      </c>
      <c r="BC21" s="12"/>
      <c r="BD21" s="12" t="s">
        <v>3422</v>
      </c>
      <c r="BE21" s="12" t="s">
        <v>30</v>
      </c>
      <c r="BF21" s="17"/>
      <c r="BG21" s="12"/>
      <c r="BH21" s="15" t="s">
        <v>8036</v>
      </c>
    </row>
    <row r="22" spans="1:60" x14ac:dyDescent="0.3">
      <c r="A22" s="6" t="s">
        <v>4</v>
      </c>
      <c r="B22" s="6" t="s">
        <v>8037</v>
      </c>
      <c r="C22" s="6" t="s">
        <v>8038</v>
      </c>
      <c r="D22" s="6" t="s">
        <v>8039</v>
      </c>
      <c r="E22" s="9" t="s">
        <v>261</v>
      </c>
      <c r="F22" s="9" t="s">
        <v>8</v>
      </c>
      <c r="G22" s="9" t="s">
        <v>909</v>
      </c>
      <c r="H22" s="9" t="s">
        <v>910</v>
      </c>
      <c r="I22" s="10" t="s">
        <v>7858</v>
      </c>
      <c r="J22" s="9" t="s">
        <v>124</v>
      </c>
      <c r="K22" s="9">
        <v>1701</v>
      </c>
      <c r="L22" s="11" t="s">
        <v>6663</v>
      </c>
      <c r="M22" s="9">
        <v>170150</v>
      </c>
      <c r="N22" s="6" t="s">
        <v>125</v>
      </c>
      <c r="O22" s="6">
        <v>3</v>
      </c>
      <c r="P22" s="6" t="s">
        <v>6703</v>
      </c>
      <c r="Q22" s="6" t="s">
        <v>8040</v>
      </c>
      <c r="R22" s="6" t="s">
        <v>8041</v>
      </c>
      <c r="S22" s="6" t="s">
        <v>8042</v>
      </c>
      <c r="T22" s="9"/>
      <c r="U22" s="9"/>
      <c r="V22" s="9"/>
      <c r="W22" s="9"/>
      <c r="X22" s="9"/>
      <c r="Y22" s="9"/>
      <c r="Z22" s="9"/>
      <c r="AA22" s="9"/>
      <c r="AB22" s="6" t="s">
        <v>8043</v>
      </c>
      <c r="AC22" s="6"/>
      <c r="AD22" s="6" t="s">
        <v>8044</v>
      </c>
      <c r="AE22" s="6"/>
      <c r="AF22" s="6"/>
      <c r="AG22" s="6"/>
      <c r="AH22" s="6"/>
      <c r="AI22" s="6"/>
      <c r="AJ22" s="6">
        <v>2</v>
      </c>
      <c r="AK22" s="6" t="s">
        <v>8014</v>
      </c>
      <c r="AL22" s="9" t="s">
        <v>7862</v>
      </c>
      <c r="AM22" s="9" t="s">
        <v>7862</v>
      </c>
      <c r="AN22" s="12" t="s">
        <v>2909</v>
      </c>
      <c r="AO22" s="12" t="s">
        <v>2909</v>
      </c>
      <c r="AP22" s="25">
        <v>45331</v>
      </c>
      <c r="AQ22" s="12" t="s">
        <v>2909</v>
      </c>
      <c r="AR22" s="17"/>
      <c r="AS22" s="17"/>
      <c r="AT22" s="31">
        <v>1</v>
      </c>
      <c r="AU22" s="9">
        <v>37540000201</v>
      </c>
      <c r="AV22" s="24" t="s">
        <v>2895</v>
      </c>
      <c r="AW22" s="9"/>
      <c r="AX22" s="12" t="s">
        <v>3422</v>
      </c>
      <c r="AY22" s="9"/>
      <c r="AZ22" s="12" t="s">
        <v>3422</v>
      </c>
      <c r="BA22" s="9"/>
      <c r="BB22" s="12" t="s">
        <v>3422</v>
      </c>
      <c r="BC22" s="9"/>
      <c r="BD22" s="12" t="s">
        <v>3422</v>
      </c>
      <c r="BE22" s="12" t="s">
        <v>140</v>
      </c>
      <c r="BF22" s="12" t="s">
        <v>140</v>
      </c>
      <c r="BG22" s="9"/>
      <c r="BH22" s="15" t="s">
        <v>8045</v>
      </c>
    </row>
    <row r="23" spans="1:60" hidden="1" x14ac:dyDescent="0.3">
      <c r="A23" s="6" t="s">
        <v>4</v>
      </c>
      <c r="B23" s="6" t="s">
        <v>8046</v>
      </c>
      <c r="C23" s="6" t="s">
        <v>8047</v>
      </c>
      <c r="D23" s="6" t="s">
        <v>8048</v>
      </c>
      <c r="E23" s="9" t="s">
        <v>8048</v>
      </c>
      <c r="F23" s="9" t="s">
        <v>8</v>
      </c>
      <c r="G23" s="9" t="s">
        <v>1907</v>
      </c>
      <c r="H23" s="9" t="s">
        <v>1908</v>
      </c>
      <c r="I23" s="10" t="s">
        <v>7858</v>
      </c>
      <c r="J23" s="9" t="s">
        <v>124</v>
      </c>
      <c r="K23" s="9">
        <v>1701</v>
      </c>
      <c r="L23" s="11" t="s">
        <v>6663</v>
      </c>
      <c r="M23" s="9">
        <v>170150</v>
      </c>
      <c r="N23" s="6" t="s">
        <v>125</v>
      </c>
      <c r="O23" s="6">
        <v>4</v>
      </c>
      <c r="P23" s="6" t="s">
        <v>6664</v>
      </c>
      <c r="Q23" s="6" t="s">
        <v>8049</v>
      </c>
      <c r="R23" s="6" t="s">
        <v>8050</v>
      </c>
      <c r="S23" s="6" t="s">
        <v>8051</v>
      </c>
      <c r="T23" s="9"/>
      <c r="U23" s="9"/>
      <c r="V23" s="9" t="s">
        <v>8048</v>
      </c>
      <c r="W23" s="9" t="s">
        <v>412</v>
      </c>
      <c r="X23" s="9"/>
      <c r="Y23" s="9"/>
      <c r="Z23" s="9" t="s">
        <v>8052</v>
      </c>
      <c r="AA23" s="9"/>
      <c r="AB23" s="6" t="s">
        <v>8053</v>
      </c>
      <c r="AC23" s="6" t="s">
        <v>8054</v>
      </c>
      <c r="AD23" s="6" t="s">
        <v>8055</v>
      </c>
      <c r="AE23" s="6">
        <v>-78.4621839523152</v>
      </c>
      <c r="AF23" s="6">
        <v>-0.14866502291339501</v>
      </c>
      <c r="AG23" s="6">
        <v>170150122</v>
      </c>
      <c r="AH23" s="6">
        <v>170150122005</v>
      </c>
      <c r="AI23" s="6">
        <v>17015012200506</v>
      </c>
      <c r="AJ23" s="6">
        <v>2</v>
      </c>
      <c r="AK23" s="6" t="s">
        <v>8014</v>
      </c>
      <c r="AL23" s="9" t="s">
        <v>7862</v>
      </c>
      <c r="AM23" s="9" t="s">
        <v>7862</v>
      </c>
      <c r="AN23" s="12" t="s">
        <v>2909</v>
      </c>
      <c r="AO23" s="12" t="s">
        <v>2909</v>
      </c>
      <c r="AP23" s="13">
        <v>45265</v>
      </c>
      <c r="AQ23" s="12" t="s">
        <v>138</v>
      </c>
      <c r="AR23" s="12"/>
      <c r="AS23" s="12"/>
      <c r="AT23" s="31">
        <v>0</v>
      </c>
      <c r="AU23" s="12"/>
      <c r="AV23" s="12" t="s">
        <v>3422</v>
      </c>
      <c r="AW23" s="12"/>
      <c r="AX23" s="12" t="s">
        <v>3422</v>
      </c>
      <c r="AY23" s="12"/>
      <c r="AZ23" s="12" t="s">
        <v>3422</v>
      </c>
      <c r="BA23" s="12"/>
      <c r="BB23" s="12" t="s">
        <v>3422</v>
      </c>
      <c r="BC23" s="12"/>
      <c r="BD23" s="12" t="s">
        <v>3422</v>
      </c>
      <c r="BE23" s="12" t="s">
        <v>30</v>
      </c>
      <c r="BF23" s="12"/>
      <c r="BG23" s="12"/>
      <c r="BH23" s="15" t="s">
        <v>8056</v>
      </c>
    </row>
    <row r="24" spans="1:60" hidden="1" x14ac:dyDescent="0.3">
      <c r="A24" s="6" t="s">
        <v>4</v>
      </c>
      <c r="B24" s="6" t="s">
        <v>8057</v>
      </c>
      <c r="C24" s="6" t="s">
        <v>8058</v>
      </c>
      <c r="D24" s="6" t="s">
        <v>8059</v>
      </c>
      <c r="E24" s="9" t="s">
        <v>261</v>
      </c>
      <c r="F24" s="9" t="s">
        <v>8</v>
      </c>
      <c r="G24" s="9" t="s">
        <v>4945</v>
      </c>
      <c r="H24" s="9" t="s">
        <v>4946</v>
      </c>
      <c r="I24" s="10" t="s">
        <v>7858</v>
      </c>
      <c r="J24" s="9" t="s">
        <v>124</v>
      </c>
      <c r="K24" s="9">
        <v>1701</v>
      </c>
      <c r="L24" s="11" t="s">
        <v>6663</v>
      </c>
      <c r="M24" s="9">
        <v>170155</v>
      </c>
      <c r="N24" s="6" t="s">
        <v>6961</v>
      </c>
      <c r="O24" s="6">
        <v>4</v>
      </c>
      <c r="P24" s="6" t="s">
        <v>6664</v>
      </c>
      <c r="Q24" s="6" t="s">
        <v>8060</v>
      </c>
      <c r="R24" s="6" t="s">
        <v>8061</v>
      </c>
      <c r="S24" s="6" t="s">
        <v>8062</v>
      </c>
      <c r="T24" s="9"/>
      <c r="U24" s="9"/>
      <c r="V24" s="9"/>
      <c r="W24" s="9" t="s">
        <v>1406</v>
      </c>
      <c r="X24" s="9"/>
      <c r="Y24" s="9"/>
      <c r="Z24" s="9" t="s">
        <v>8063</v>
      </c>
      <c r="AA24" s="9" t="s">
        <v>6846</v>
      </c>
      <c r="AB24" s="6" t="s">
        <v>8064</v>
      </c>
      <c r="AC24" s="6" t="s">
        <v>8065</v>
      </c>
      <c r="AD24" s="6" t="s">
        <v>8066</v>
      </c>
      <c r="AE24" s="6">
        <v>-78.418839722871795</v>
      </c>
      <c r="AF24" s="6">
        <v>-0.116871812359592</v>
      </c>
      <c r="AG24" s="6">
        <v>170155035</v>
      </c>
      <c r="AH24" s="6">
        <v>170155035009</v>
      </c>
      <c r="AI24" s="6">
        <v>17015503500903</v>
      </c>
      <c r="AJ24" s="6">
        <v>2</v>
      </c>
      <c r="AK24" s="6" t="s">
        <v>8014</v>
      </c>
      <c r="AL24" s="9" t="s">
        <v>7862</v>
      </c>
      <c r="AM24" s="9" t="s">
        <v>7862</v>
      </c>
      <c r="AN24" s="12" t="s">
        <v>2909</v>
      </c>
      <c r="AO24" s="12" t="s">
        <v>2909</v>
      </c>
      <c r="AP24" s="13">
        <v>45265</v>
      </c>
      <c r="AQ24" s="12" t="s">
        <v>138</v>
      </c>
      <c r="AR24" s="12"/>
      <c r="AS24" s="12"/>
      <c r="AT24" s="31">
        <v>0</v>
      </c>
      <c r="AU24" s="12"/>
      <c r="AV24" s="12" t="s">
        <v>3422</v>
      </c>
      <c r="AW24" s="12"/>
      <c r="AX24" s="12" t="s">
        <v>3422</v>
      </c>
      <c r="AY24" s="12"/>
      <c r="AZ24" s="12" t="s">
        <v>3422</v>
      </c>
      <c r="BA24" s="12"/>
      <c r="BB24" s="12" t="s">
        <v>3422</v>
      </c>
      <c r="BC24" s="12"/>
      <c r="BD24" s="12" t="s">
        <v>3422</v>
      </c>
      <c r="BE24" s="12" t="s">
        <v>30</v>
      </c>
      <c r="BF24" s="12"/>
      <c r="BG24" s="12"/>
      <c r="BH24" s="15" t="s">
        <v>8056</v>
      </c>
    </row>
    <row r="25" spans="1:60" hidden="1" x14ac:dyDescent="0.3">
      <c r="A25" s="6" t="s">
        <v>4</v>
      </c>
      <c r="B25" s="6" t="s">
        <v>8067</v>
      </c>
      <c r="C25" s="6" t="s">
        <v>8068</v>
      </c>
      <c r="D25" s="6" t="s">
        <v>8069</v>
      </c>
      <c r="E25" s="9"/>
      <c r="F25" s="9" t="s">
        <v>8</v>
      </c>
      <c r="G25" s="9" t="s">
        <v>1377</v>
      </c>
      <c r="H25" s="9" t="s">
        <v>1378</v>
      </c>
      <c r="I25" s="10" t="s">
        <v>7858</v>
      </c>
      <c r="J25" s="9" t="s">
        <v>124</v>
      </c>
      <c r="K25" s="9">
        <v>1701</v>
      </c>
      <c r="L25" s="11" t="s">
        <v>6663</v>
      </c>
      <c r="M25" s="9">
        <v>170150</v>
      </c>
      <c r="N25" s="6" t="s">
        <v>125</v>
      </c>
      <c r="O25" s="6">
        <v>4</v>
      </c>
      <c r="P25" s="6" t="s">
        <v>6664</v>
      </c>
      <c r="Q25" s="6" t="s">
        <v>8070</v>
      </c>
      <c r="R25" s="6" t="s">
        <v>8071</v>
      </c>
      <c r="S25" s="6" t="s">
        <v>8072</v>
      </c>
      <c r="T25" s="9"/>
      <c r="U25" s="9"/>
      <c r="V25" s="9"/>
      <c r="W25" s="9" t="s">
        <v>412</v>
      </c>
      <c r="X25" s="9"/>
      <c r="Y25" s="9"/>
      <c r="Z25" s="9" t="s">
        <v>8073</v>
      </c>
      <c r="AA25" s="9"/>
      <c r="AB25" s="6" t="s">
        <v>8074</v>
      </c>
      <c r="AC25" s="6" t="s">
        <v>8075</v>
      </c>
      <c r="AD25" s="6" t="s">
        <v>8076</v>
      </c>
      <c r="AE25" s="6">
        <v>-78.471990108473605</v>
      </c>
      <c r="AF25" s="6">
        <v>-0.113217041707597</v>
      </c>
      <c r="AG25" s="6">
        <v>170150041</v>
      </c>
      <c r="AH25" s="6">
        <v>170150041006</v>
      </c>
      <c r="AI25" s="6">
        <v>17015004100605</v>
      </c>
      <c r="AJ25" s="6">
        <v>2</v>
      </c>
      <c r="AK25" s="6" t="s">
        <v>8014</v>
      </c>
      <c r="AL25" s="9" t="s">
        <v>7862</v>
      </c>
      <c r="AM25" s="9" t="s">
        <v>7862</v>
      </c>
      <c r="AN25" s="12" t="s">
        <v>2909</v>
      </c>
      <c r="AO25" s="12" t="s">
        <v>2909</v>
      </c>
      <c r="AP25" s="13">
        <v>45266</v>
      </c>
      <c r="AQ25" s="12" t="s">
        <v>138</v>
      </c>
      <c r="AR25" s="12"/>
      <c r="AS25" s="12"/>
      <c r="AT25" s="31">
        <v>0</v>
      </c>
      <c r="AU25" s="12"/>
      <c r="AV25" s="12" t="s">
        <v>3422</v>
      </c>
      <c r="AW25" s="12"/>
      <c r="AX25" s="12" t="s">
        <v>3422</v>
      </c>
      <c r="AY25" s="12"/>
      <c r="AZ25" s="12" t="s">
        <v>3422</v>
      </c>
      <c r="BA25" s="12"/>
      <c r="BB25" s="12" t="s">
        <v>3422</v>
      </c>
      <c r="BC25" s="12"/>
      <c r="BD25" s="12" t="s">
        <v>3422</v>
      </c>
      <c r="BE25" s="12" t="s">
        <v>30</v>
      </c>
      <c r="BF25" s="12"/>
      <c r="BG25" s="12"/>
      <c r="BH25" s="15" t="s">
        <v>8056</v>
      </c>
    </row>
    <row r="26" spans="1:60" hidden="1" x14ac:dyDescent="0.3">
      <c r="A26" s="6" t="s">
        <v>4</v>
      </c>
      <c r="B26" s="6" t="s">
        <v>8077</v>
      </c>
      <c r="C26" s="6" t="s">
        <v>8078</v>
      </c>
      <c r="D26" s="6" t="s">
        <v>8079</v>
      </c>
      <c r="E26" s="9" t="s">
        <v>8080</v>
      </c>
      <c r="F26" s="9" t="s">
        <v>8</v>
      </c>
      <c r="G26" s="9" t="s">
        <v>22</v>
      </c>
      <c r="H26" s="9" t="s">
        <v>519</v>
      </c>
      <c r="I26" s="10" t="s">
        <v>7858</v>
      </c>
      <c r="J26" s="9" t="s">
        <v>124</v>
      </c>
      <c r="K26" s="9">
        <v>1701</v>
      </c>
      <c r="L26" s="11" t="s">
        <v>6663</v>
      </c>
      <c r="M26" s="9">
        <v>170156</v>
      </c>
      <c r="N26" s="6" t="s">
        <v>434</v>
      </c>
      <c r="O26" s="6">
        <v>3</v>
      </c>
      <c r="P26" s="6" t="s">
        <v>6703</v>
      </c>
      <c r="Q26" s="6" t="s">
        <v>8081</v>
      </c>
      <c r="R26" s="6" t="s">
        <v>8082</v>
      </c>
      <c r="S26" s="6" t="s">
        <v>8083</v>
      </c>
      <c r="T26" s="9"/>
      <c r="U26" s="9"/>
      <c r="V26" s="9"/>
      <c r="W26" s="9" t="s">
        <v>1406</v>
      </c>
      <c r="X26" s="9"/>
      <c r="Y26" s="9"/>
      <c r="Z26" s="9" t="s">
        <v>8084</v>
      </c>
      <c r="AA26" s="9"/>
      <c r="AB26" s="6" t="s">
        <v>8085</v>
      </c>
      <c r="AC26" s="6" t="s">
        <v>8086</v>
      </c>
      <c r="AD26" s="6" t="s">
        <v>8087</v>
      </c>
      <c r="AE26" s="6">
        <v>-78.486180067029593</v>
      </c>
      <c r="AF26" s="6">
        <v>-0.30282642525005699</v>
      </c>
      <c r="AG26" s="6">
        <v>170156013</v>
      </c>
      <c r="AH26" s="6">
        <v>170156013009</v>
      </c>
      <c r="AI26" s="6">
        <v>17015601300904</v>
      </c>
      <c r="AJ26" s="6">
        <v>2</v>
      </c>
      <c r="AK26" s="6" t="s">
        <v>8014</v>
      </c>
      <c r="AL26" s="9" t="s">
        <v>7862</v>
      </c>
      <c r="AM26" s="9" t="s">
        <v>7862</v>
      </c>
      <c r="AN26" s="12" t="s">
        <v>2909</v>
      </c>
      <c r="AO26" s="12" t="s">
        <v>2909</v>
      </c>
      <c r="AP26" s="16">
        <v>45264</v>
      </c>
      <c r="AQ26" s="12" t="s">
        <v>138</v>
      </c>
      <c r="AR26" s="17"/>
      <c r="AS26" s="17"/>
      <c r="AT26" s="44">
        <v>0</v>
      </c>
      <c r="AU26" s="17"/>
      <c r="AV26" s="17" t="s">
        <v>3422</v>
      </c>
      <c r="AW26" s="17"/>
      <c r="AX26" s="17" t="s">
        <v>3422</v>
      </c>
      <c r="AY26" s="17"/>
      <c r="AZ26" s="17" t="s">
        <v>3422</v>
      </c>
      <c r="BA26" s="17"/>
      <c r="BB26" s="17" t="s">
        <v>3422</v>
      </c>
      <c r="BC26" s="17"/>
      <c r="BD26" s="17" t="s">
        <v>3422</v>
      </c>
      <c r="BE26" s="17" t="s">
        <v>28</v>
      </c>
      <c r="BF26" s="17"/>
      <c r="BG26" s="17"/>
      <c r="BH26" s="18" t="s">
        <v>8088</v>
      </c>
    </row>
    <row r="27" spans="1:60" x14ac:dyDescent="0.3">
      <c r="A27" s="6" t="s">
        <v>4</v>
      </c>
      <c r="B27" s="6" t="s">
        <v>8089</v>
      </c>
      <c r="C27" s="6" t="s">
        <v>8090</v>
      </c>
      <c r="D27" s="6" t="s">
        <v>8091</v>
      </c>
      <c r="E27" s="9" t="s">
        <v>8092</v>
      </c>
      <c r="F27" s="9" t="s">
        <v>8</v>
      </c>
      <c r="G27" s="9" t="s">
        <v>20</v>
      </c>
      <c r="H27" s="9" t="s">
        <v>932</v>
      </c>
      <c r="I27" s="10" t="s">
        <v>7858</v>
      </c>
      <c r="J27" s="9" t="s">
        <v>124</v>
      </c>
      <c r="K27" s="9">
        <v>1701</v>
      </c>
      <c r="L27" s="11" t="s">
        <v>6663</v>
      </c>
      <c r="M27" s="9">
        <v>170155</v>
      </c>
      <c r="N27" s="6" t="s">
        <v>6961</v>
      </c>
      <c r="O27" s="6">
        <v>3</v>
      </c>
      <c r="P27" s="6" t="s">
        <v>6703</v>
      </c>
      <c r="Q27" s="6" t="s">
        <v>8093</v>
      </c>
      <c r="R27" s="6" t="s">
        <v>508</v>
      </c>
      <c r="S27" s="6" t="s">
        <v>8094</v>
      </c>
      <c r="T27" s="9"/>
      <c r="U27" s="9"/>
      <c r="V27" s="9"/>
      <c r="W27" s="9"/>
      <c r="X27" s="9"/>
      <c r="Y27" s="9"/>
      <c r="Z27" s="9"/>
      <c r="AA27" s="9"/>
      <c r="AB27" s="6" t="s">
        <v>8095</v>
      </c>
      <c r="AC27" s="6"/>
      <c r="AD27" s="6" t="s">
        <v>8096</v>
      </c>
      <c r="AE27" s="6"/>
      <c r="AF27" s="6"/>
      <c r="AG27" s="6"/>
      <c r="AH27" s="6"/>
      <c r="AI27" s="6"/>
      <c r="AJ27" s="6">
        <v>2</v>
      </c>
      <c r="AK27" s="6" t="s">
        <v>8014</v>
      </c>
      <c r="AL27" s="9" t="s">
        <v>7862</v>
      </c>
      <c r="AM27" s="9" t="s">
        <v>7862</v>
      </c>
      <c r="AN27" s="12" t="s">
        <v>2909</v>
      </c>
      <c r="AO27" s="12" t="s">
        <v>2909</v>
      </c>
      <c r="AP27" s="13">
        <v>45266</v>
      </c>
      <c r="AQ27" s="12" t="s">
        <v>138</v>
      </c>
      <c r="AR27" s="12"/>
      <c r="AS27" s="12"/>
      <c r="AT27" s="31">
        <v>3</v>
      </c>
      <c r="AU27" s="12">
        <v>21160010301</v>
      </c>
      <c r="AV27" s="24" t="s">
        <v>4621</v>
      </c>
      <c r="AW27" s="12">
        <v>21121000201</v>
      </c>
      <c r="AX27" s="12" t="s">
        <v>4786</v>
      </c>
      <c r="AY27" s="12">
        <v>21121000101</v>
      </c>
      <c r="AZ27" s="12" t="s">
        <v>3135</v>
      </c>
      <c r="BA27" s="12"/>
      <c r="BB27" s="12" t="s">
        <v>3422</v>
      </c>
      <c r="BC27" s="12"/>
      <c r="BD27" s="12" t="s">
        <v>3422</v>
      </c>
      <c r="BE27" s="12" t="s">
        <v>140</v>
      </c>
      <c r="BF27" s="12" t="s">
        <v>140</v>
      </c>
      <c r="BG27" s="12"/>
      <c r="BH27" s="15" t="s">
        <v>7972</v>
      </c>
    </row>
    <row r="28" spans="1:60" hidden="1" x14ac:dyDescent="0.3">
      <c r="A28" s="6" t="s">
        <v>4</v>
      </c>
      <c r="B28" s="6" t="s">
        <v>8097</v>
      </c>
      <c r="C28" s="6" t="s">
        <v>8098</v>
      </c>
      <c r="D28" s="6" t="s">
        <v>8099</v>
      </c>
      <c r="E28" s="9" t="s">
        <v>8099</v>
      </c>
      <c r="F28" s="9" t="s">
        <v>8</v>
      </c>
      <c r="G28" s="9" t="s">
        <v>4543</v>
      </c>
      <c r="H28" s="9" t="s">
        <v>4544</v>
      </c>
      <c r="I28" s="10" t="s">
        <v>7858</v>
      </c>
      <c r="J28" s="9" t="s">
        <v>124</v>
      </c>
      <c r="K28" s="9">
        <v>1701</v>
      </c>
      <c r="L28" s="11" t="s">
        <v>6663</v>
      </c>
      <c r="M28" s="9">
        <v>170150</v>
      </c>
      <c r="N28" s="6" t="s">
        <v>125</v>
      </c>
      <c r="O28" s="6">
        <v>4</v>
      </c>
      <c r="P28" s="6" t="s">
        <v>6664</v>
      </c>
      <c r="Q28" s="6" t="s">
        <v>8100</v>
      </c>
      <c r="R28" s="6"/>
      <c r="S28" s="6"/>
      <c r="T28" s="9"/>
      <c r="U28" s="9"/>
      <c r="V28" s="9"/>
      <c r="W28" s="9"/>
      <c r="X28" s="9"/>
      <c r="Y28" s="9"/>
      <c r="Z28" s="9"/>
      <c r="AA28" s="9"/>
      <c r="AB28" s="6"/>
      <c r="AC28" s="6" t="s">
        <v>8101</v>
      </c>
      <c r="AD28" s="6" t="s">
        <v>8102</v>
      </c>
      <c r="AE28" s="6">
        <v>-78.490437835454898</v>
      </c>
      <c r="AF28" s="6">
        <v>-0.2047833353281</v>
      </c>
      <c r="AG28" s="6">
        <v>170150176</v>
      </c>
      <c r="AH28" s="6">
        <v>170150176004</v>
      </c>
      <c r="AI28" s="6">
        <v>17015017600411</v>
      </c>
      <c r="AJ28" s="6">
        <v>2</v>
      </c>
      <c r="AK28" s="6" t="s">
        <v>8014</v>
      </c>
      <c r="AL28" s="9" t="s">
        <v>7862</v>
      </c>
      <c r="AM28" s="9" t="s">
        <v>7862</v>
      </c>
      <c r="AN28" s="12" t="s">
        <v>2909</v>
      </c>
      <c r="AO28" s="12" t="s">
        <v>2909</v>
      </c>
      <c r="AP28" s="19">
        <v>45272</v>
      </c>
      <c r="AQ28" s="20" t="s">
        <v>2909</v>
      </c>
      <c r="AR28" s="20"/>
      <c r="AS28" s="20"/>
      <c r="AT28" s="27">
        <v>0</v>
      </c>
      <c r="AU28" s="20"/>
      <c r="AV28" s="20" t="s">
        <v>3422</v>
      </c>
      <c r="AW28" s="20"/>
      <c r="AX28" s="20" t="s">
        <v>3422</v>
      </c>
      <c r="AY28" s="20"/>
      <c r="AZ28" s="20" t="s">
        <v>3422</v>
      </c>
      <c r="BA28" s="20"/>
      <c r="BB28" s="20" t="s">
        <v>3422</v>
      </c>
      <c r="BC28" s="20"/>
      <c r="BD28" s="20" t="s">
        <v>3422</v>
      </c>
      <c r="BE28" s="6" t="s">
        <v>66</v>
      </c>
      <c r="BF28" s="20"/>
      <c r="BG28" s="20"/>
      <c r="BH28" s="23" t="s">
        <v>8103</v>
      </c>
    </row>
    <row r="29" spans="1:60" x14ac:dyDescent="0.3">
      <c r="A29" s="6" t="s">
        <v>4</v>
      </c>
      <c r="B29" s="6" t="s">
        <v>8104</v>
      </c>
      <c r="C29" s="6" t="s">
        <v>8105</v>
      </c>
      <c r="D29" s="6" t="s">
        <v>8106</v>
      </c>
      <c r="E29" s="9" t="s">
        <v>8107</v>
      </c>
      <c r="F29" s="9" t="s">
        <v>8</v>
      </c>
      <c r="G29" s="9" t="s">
        <v>62</v>
      </c>
      <c r="H29" s="9" t="s">
        <v>851</v>
      </c>
      <c r="I29" s="10" t="s">
        <v>7858</v>
      </c>
      <c r="J29" s="9" t="s">
        <v>124</v>
      </c>
      <c r="K29" s="9">
        <v>1701</v>
      </c>
      <c r="L29" s="11" t="s">
        <v>6663</v>
      </c>
      <c r="M29" s="9">
        <v>170150</v>
      </c>
      <c r="N29" s="6" t="s">
        <v>125</v>
      </c>
      <c r="O29" s="6">
        <v>4</v>
      </c>
      <c r="P29" s="6" t="s">
        <v>6664</v>
      </c>
      <c r="Q29" s="6" t="s">
        <v>638</v>
      </c>
      <c r="R29" s="6" t="s">
        <v>8108</v>
      </c>
      <c r="S29" s="6" t="s">
        <v>8109</v>
      </c>
      <c r="T29" s="9" t="s">
        <v>8110</v>
      </c>
      <c r="U29" s="9"/>
      <c r="V29" s="9"/>
      <c r="W29" s="9"/>
      <c r="X29" s="9"/>
      <c r="Y29" s="9"/>
      <c r="Z29" s="9"/>
      <c r="AA29" s="9"/>
      <c r="AB29" s="6"/>
      <c r="AC29" s="6" t="s">
        <v>8111</v>
      </c>
      <c r="AD29" s="6" t="s">
        <v>8112</v>
      </c>
      <c r="AE29" s="6">
        <v>-78.421391999999997</v>
      </c>
      <c r="AF29" s="6">
        <v>-0.103796</v>
      </c>
      <c r="AG29" s="6"/>
      <c r="AH29" s="6"/>
      <c r="AI29" s="6"/>
      <c r="AJ29" s="6">
        <v>2</v>
      </c>
      <c r="AK29" s="6" t="s">
        <v>8014</v>
      </c>
      <c r="AL29" s="9" t="s">
        <v>7862</v>
      </c>
      <c r="AM29" s="9" t="s">
        <v>7862</v>
      </c>
      <c r="AN29" s="12" t="s">
        <v>2909</v>
      </c>
      <c r="AO29" s="12" t="s">
        <v>2909</v>
      </c>
      <c r="AP29" s="13">
        <v>45271</v>
      </c>
      <c r="AQ29" s="12" t="s">
        <v>138</v>
      </c>
      <c r="AR29" s="12"/>
      <c r="AS29" s="12"/>
      <c r="AT29" s="31">
        <v>2</v>
      </c>
      <c r="AU29" s="12">
        <v>42190020101</v>
      </c>
      <c r="AV29" s="24" t="s">
        <v>6425</v>
      </c>
      <c r="AW29" s="12">
        <v>42190021201</v>
      </c>
      <c r="AX29" s="12" t="s">
        <v>8113</v>
      </c>
      <c r="AY29" s="12"/>
      <c r="AZ29" s="12" t="s">
        <v>3422</v>
      </c>
      <c r="BA29" s="12"/>
      <c r="BB29" s="12" t="s">
        <v>3422</v>
      </c>
      <c r="BC29" s="12"/>
      <c r="BD29" s="12" t="s">
        <v>3422</v>
      </c>
      <c r="BE29" s="12" t="s">
        <v>140</v>
      </c>
      <c r="BF29" s="12" t="s">
        <v>140</v>
      </c>
      <c r="BG29" s="12"/>
      <c r="BH29" s="15" t="s">
        <v>7972</v>
      </c>
    </row>
    <row r="30" spans="1:60" x14ac:dyDescent="0.3">
      <c r="A30" s="6" t="s">
        <v>4</v>
      </c>
      <c r="B30" s="6" t="s">
        <v>8114</v>
      </c>
      <c r="C30" s="6" t="s">
        <v>8115</v>
      </c>
      <c r="D30" s="6" t="s">
        <v>8116</v>
      </c>
      <c r="E30" s="9" t="s">
        <v>8117</v>
      </c>
      <c r="F30" s="9" t="s">
        <v>8</v>
      </c>
      <c r="G30" s="9" t="s">
        <v>60</v>
      </c>
      <c r="H30" s="9" t="s">
        <v>3603</v>
      </c>
      <c r="I30" s="10" t="s">
        <v>7858</v>
      </c>
      <c r="J30" s="9" t="s">
        <v>124</v>
      </c>
      <c r="K30" s="9">
        <v>1701</v>
      </c>
      <c r="L30" s="11" t="s">
        <v>6663</v>
      </c>
      <c r="M30" s="9">
        <v>170150</v>
      </c>
      <c r="N30" s="6" t="s">
        <v>125</v>
      </c>
      <c r="O30" s="6">
        <v>3</v>
      </c>
      <c r="P30" s="6" t="s">
        <v>6703</v>
      </c>
      <c r="Q30" s="6" t="s">
        <v>8118</v>
      </c>
      <c r="R30" s="6" t="s">
        <v>8119</v>
      </c>
      <c r="S30" s="6" t="s">
        <v>2299</v>
      </c>
      <c r="T30" s="9"/>
      <c r="U30" s="9"/>
      <c r="V30" s="9"/>
      <c r="W30" s="9" t="s">
        <v>1406</v>
      </c>
      <c r="X30" s="9"/>
      <c r="Y30" s="9"/>
      <c r="Z30" s="9" t="s">
        <v>8120</v>
      </c>
      <c r="AA30" s="9"/>
      <c r="AB30" s="6" t="s">
        <v>8121</v>
      </c>
      <c r="AC30" s="6" t="s">
        <v>8122</v>
      </c>
      <c r="AD30" s="6" t="s">
        <v>8123</v>
      </c>
      <c r="AE30" s="6">
        <v>-78.498777508757499</v>
      </c>
      <c r="AF30" s="6">
        <v>-0.19261174878035001</v>
      </c>
      <c r="AG30" s="6">
        <v>170150158</v>
      </c>
      <c r="AH30" s="6">
        <v>170150158002</v>
      </c>
      <c r="AI30" s="6">
        <v>17015015800205</v>
      </c>
      <c r="AJ30" s="6">
        <v>2</v>
      </c>
      <c r="AK30" s="6" t="s">
        <v>8014</v>
      </c>
      <c r="AL30" s="9" t="s">
        <v>7862</v>
      </c>
      <c r="AM30" s="9" t="s">
        <v>7862</v>
      </c>
      <c r="AN30" s="12" t="s">
        <v>2909</v>
      </c>
      <c r="AO30" s="12" t="s">
        <v>2909</v>
      </c>
      <c r="AP30" s="13">
        <v>45265</v>
      </c>
      <c r="AQ30" s="12" t="s">
        <v>138</v>
      </c>
      <c r="AR30" s="12"/>
      <c r="AS30" s="12"/>
      <c r="AT30" s="31">
        <v>2</v>
      </c>
      <c r="AU30" s="9">
        <v>32620000901</v>
      </c>
      <c r="AV30" s="24" t="s">
        <v>8025</v>
      </c>
      <c r="AW30" s="9">
        <v>32620009901</v>
      </c>
      <c r="AX30" s="12" t="s">
        <v>8026</v>
      </c>
      <c r="AY30" s="9"/>
      <c r="AZ30" s="12" t="s">
        <v>3422</v>
      </c>
      <c r="BA30" s="9"/>
      <c r="BB30" s="12" t="s">
        <v>3422</v>
      </c>
      <c r="BC30" s="9"/>
      <c r="BD30" s="12" t="s">
        <v>3422</v>
      </c>
      <c r="BE30" s="12" t="s">
        <v>140</v>
      </c>
      <c r="BF30" s="12" t="s">
        <v>140</v>
      </c>
      <c r="BG30" s="9"/>
      <c r="BH30" s="15" t="s">
        <v>8124</v>
      </c>
    </row>
    <row r="31" spans="1:60" hidden="1" x14ac:dyDescent="0.3">
      <c r="A31" s="6" t="s">
        <v>4</v>
      </c>
      <c r="B31" s="6" t="s">
        <v>8125</v>
      </c>
      <c r="C31" s="6" t="s">
        <v>8126</v>
      </c>
      <c r="D31" s="6" t="s">
        <v>8127</v>
      </c>
      <c r="E31" s="9" t="s">
        <v>8128</v>
      </c>
      <c r="F31" s="9" t="s">
        <v>8</v>
      </c>
      <c r="G31" s="9" t="s">
        <v>22</v>
      </c>
      <c r="H31" s="9" t="s">
        <v>519</v>
      </c>
      <c r="I31" s="10" t="s">
        <v>7858</v>
      </c>
      <c r="J31" s="9" t="s">
        <v>124</v>
      </c>
      <c r="K31" s="9">
        <v>1701</v>
      </c>
      <c r="L31" s="11" t="s">
        <v>6663</v>
      </c>
      <c r="M31" s="9">
        <v>170150</v>
      </c>
      <c r="N31" s="6" t="s">
        <v>125</v>
      </c>
      <c r="O31" s="6">
        <v>2</v>
      </c>
      <c r="P31" s="6" t="s">
        <v>7913</v>
      </c>
      <c r="Q31" s="6" t="s">
        <v>8129</v>
      </c>
      <c r="R31" s="6" t="s">
        <v>8130</v>
      </c>
      <c r="S31" s="6" t="s">
        <v>8131</v>
      </c>
      <c r="T31" s="9"/>
      <c r="U31" s="9"/>
      <c r="V31" s="9"/>
      <c r="W31" s="9"/>
      <c r="X31" s="9"/>
      <c r="Y31" s="9"/>
      <c r="Z31" s="9"/>
      <c r="AA31" s="9" t="s">
        <v>8132</v>
      </c>
      <c r="AB31" s="6"/>
      <c r="AC31" s="6" t="s">
        <v>8133</v>
      </c>
      <c r="AD31" s="6" t="s">
        <v>8134</v>
      </c>
      <c r="AE31" s="6">
        <v>-78.481125980615602</v>
      </c>
      <c r="AF31" s="6">
        <v>-7.4026266007051006E-2</v>
      </c>
      <c r="AG31" s="6">
        <v>170150903</v>
      </c>
      <c r="AH31" s="6">
        <v>170150903002</v>
      </c>
      <c r="AI31" s="6">
        <v>17015090300205</v>
      </c>
      <c r="AJ31" s="6">
        <v>2</v>
      </c>
      <c r="AK31" s="6" t="s">
        <v>8014</v>
      </c>
      <c r="AL31" s="9" t="s">
        <v>7862</v>
      </c>
      <c r="AM31" s="9" t="s">
        <v>7862</v>
      </c>
      <c r="AN31" s="12" t="s">
        <v>2909</v>
      </c>
      <c r="AO31" s="12" t="s">
        <v>2909</v>
      </c>
      <c r="AP31" s="25">
        <v>45331</v>
      </c>
      <c r="AQ31" s="12" t="s">
        <v>2909</v>
      </c>
      <c r="AR31" s="12"/>
      <c r="AS31" s="12"/>
      <c r="AT31" s="10">
        <v>0</v>
      </c>
      <c r="AU31" s="9"/>
      <c r="AV31" s="12" t="s">
        <v>3422</v>
      </c>
      <c r="AW31" s="9"/>
      <c r="AX31" s="12" t="s">
        <v>3422</v>
      </c>
      <c r="AY31" s="9"/>
      <c r="AZ31" s="12" t="s">
        <v>3422</v>
      </c>
      <c r="BA31" s="9"/>
      <c r="BB31" s="12" t="s">
        <v>3422</v>
      </c>
      <c r="BC31" s="9"/>
      <c r="BD31" s="12" t="s">
        <v>3422</v>
      </c>
      <c r="BE31" s="12" t="s">
        <v>28</v>
      </c>
      <c r="BF31" s="12"/>
      <c r="BG31" s="9"/>
      <c r="BH31" s="15" t="s">
        <v>8135</v>
      </c>
    </row>
    <row r="32" spans="1:60" x14ac:dyDescent="0.3">
      <c r="A32" s="6" t="s">
        <v>4</v>
      </c>
      <c r="B32" s="6" t="s">
        <v>8136</v>
      </c>
      <c r="C32" s="6" t="s">
        <v>8137</v>
      </c>
      <c r="D32" s="6" t="s">
        <v>8138</v>
      </c>
      <c r="E32" s="9" t="s">
        <v>8139</v>
      </c>
      <c r="F32" s="9" t="s">
        <v>8</v>
      </c>
      <c r="G32" s="9" t="s">
        <v>60</v>
      </c>
      <c r="H32" s="9" t="s">
        <v>3603</v>
      </c>
      <c r="I32" s="10" t="s">
        <v>7858</v>
      </c>
      <c r="J32" s="9" t="s">
        <v>124</v>
      </c>
      <c r="K32" s="9">
        <v>1701</v>
      </c>
      <c r="L32" s="11" t="s">
        <v>6663</v>
      </c>
      <c r="M32" s="9">
        <v>170150</v>
      </c>
      <c r="N32" s="6" t="s">
        <v>125</v>
      </c>
      <c r="O32" s="6">
        <v>3</v>
      </c>
      <c r="P32" s="6" t="s">
        <v>6703</v>
      </c>
      <c r="Q32" s="6" t="s">
        <v>8140</v>
      </c>
      <c r="R32" s="6" t="s">
        <v>8141</v>
      </c>
      <c r="S32" s="6" t="s">
        <v>8142</v>
      </c>
      <c r="T32" s="9"/>
      <c r="U32" s="9"/>
      <c r="V32" s="9"/>
      <c r="W32" s="9"/>
      <c r="X32" s="9"/>
      <c r="Y32" s="9"/>
      <c r="Z32" s="9"/>
      <c r="AA32" s="9"/>
      <c r="AB32" s="6" t="s">
        <v>8143</v>
      </c>
      <c r="AC32" s="6" t="s">
        <v>8144</v>
      </c>
      <c r="AD32" s="6" t="s">
        <v>8145</v>
      </c>
      <c r="AE32" s="6"/>
      <c r="AF32" s="6"/>
      <c r="AG32" s="6"/>
      <c r="AH32" s="6"/>
      <c r="AI32" s="6"/>
      <c r="AJ32" s="6">
        <v>2</v>
      </c>
      <c r="AK32" s="6" t="s">
        <v>8014</v>
      </c>
      <c r="AL32" s="9" t="s">
        <v>7862</v>
      </c>
      <c r="AM32" s="9" t="s">
        <v>7862</v>
      </c>
      <c r="AN32" s="12" t="s">
        <v>2909</v>
      </c>
      <c r="AO32" s="12" t="s">
        <v>2909</v>
      </c>
      <c r="AP32" s="17"/>
      <c r="AQ32" s="17"/>
      <c r="AR32" s="17"/>
      <c r="AS32" s="17"/>
      <c r="AT32" s="31">
        <v>2</v>
      </c>
      <c r="AU32" s="17">
        <v>32620000901</v>
      </c>
      <c r="AV32" s="24" t="s">
        <v>8025</v>
      </c>
      <c r="AW32" s="17">
        <v>32620009901</v>
      </c>
      <c r="AX32" s="17" t="s">
        <v>8026</v>
      </c>
      <c r="AY32" s="17"/>
      <c r="AZ32" s="17" t="s">
        <v>3422</v>
      </c>
      <c r="BA32" s="17"/>
      <c r="BB32" s="17" t="s">
        <v>3422</v>
      </c>
      <c r="BC32" s="17"/>
      <c r="BD32" s="17" t="s">
        <v>3422</v>
      </c>
      <c r="BE32" s="17" t="s">
        <v>140</v>
      </c>
      <c r="BF32" s="12" t="s">
        <v>140</v>
      </c>
      <c r="BG32" s="17"/>
      <c r="BH32" s="18"/>
    </row>
    <row r="33" spans="1:60" hidden="1" x14ac:dyDescent="0.3">
      <c r="A33" s="6" t="s">
        <v>4</v>
      </c>
      <c r="B33" s="6" t="s">
        <v>8146</v>
      </c>
      <c r="C33" s="6" t="s">
        <v>8147</v>
      </c>
      <c r="D33" s="6" t="s">
        <v>8148</v>
      </c>
      <c r="E33" s="9"/>
      <c r="F33" s="9" t="s">
        <v>8</v>
      </c>
      <c r="G33" s="9" t="s">
        <v>1377</v>
      </c>
      <c r="H33" s="9" t="s">
        <v>1378</v>
      </c>
      <c r="I33" s="10" t="s">
        <v>7858</v>
      </c>
      <c r="J33" s="9" t="s">
        <v>124</v>
      </c>
      <c r="K33" s="9">
        <v>1701</v>
      </c>
      <c r="L33" s="11" t="s">
        <v>6663</v>
      </c>
      <c r="M33" s="9">
        <v>170150</v>
      </c>
      <c r="N33" s="6" t="s">
        <v>125</v>
      </c>
      <c r="O33" s="6">
        <v>3</v>
      </c>
      <c r="P33" s="6" t="s">
        <v>6703</v>
      </c>
      <c r="Q33" s="6" t="s">
        <v>8149</v>
      </c>
      <c r="R33" s="6" t="s">
        <v>8150</v>
      </c>
      <c r="S33" s="6" t="s">
        <v>8151</v>
      </c>
      <c r="T33" s="9"/>
      <c r="U33" s="9"/>
      <c r="V33" s="9"/>
      <c r="W33" s="9"/>
      <c r="X33" s="9"/>
      <c r="Y33" s="9"/>
      <c r="Z33" s="9"/>
      <c r="AA33" s="9"/>
      <c r="AB33" s="6" t="s">
        <v>8152</v>
      </c>
      <c r="AC33" s="6" t="s">
        <v>8153</v>
      </c>
      <c r="AD33" s="6" t="s">
        <v>8154</v>
      </c>
      <c r="AE33" s="6"/>
      <c r="AF33" s="6"/>
      <c r="AG33" s="6"/>
      <c r="AH33" s="6"/>
      <c r="AI33" s="6"/>
      <c r="AJ33" s="6">
        <v>2</v>
      </c>
      <c r="AK33" s="6" t="s">
        <v>8014</v>
      </c>
      <c r="AL33" s="9" t="s">
        <v>7862</v>
      </c>
      <c r="AM33" s="9" t="s">
        <v>7862</v>
      </c>
      <c r="AN33" s="12" t="s">
        <v>2909</v>
      </c>
      <c r="AO33" s="12" t="s">
        <v>2909</v>
      </c>
      <c r="AP33" s="13">
        <v>45271</v>
      </c>
      <c r="AQ33" s="12" t="s">
        <v>138</v>
      </c>
      <c r="AR33" s="12"/>
      <c r="AS33" s="12"/>
      <c r="AT33" s="31">
        <v>0</v>
      </c>
      <c r="AU33" s="12"/>
      <c r="AV33" s="12" t="s">
        <v>3422</v>
      </c>
      <c r="AW33" s="12"/>
      <c r="AX33" s="12" t="s">
        <v>3422</v>
      </c>
      <c r="AY33" s="12"/>
      <c r="AZ33" s="12" t="s">
        <v>3422</v>
      </c>
      <c r="BA33" s="12"/>
      <c r="BB33" s="12" t="s">
        <v>3422</v>
      </c>
      <c r="BC33" s="12"/>
      <c r="BD33" s="12" t="s">
        <v>3422</v>
      </c>
      <c r="BE33" s="12" t="s">
        <v>30</v>
      </c>
      <c r="BF33" s="17"/>
      <c r="BG33" s="12"/>
      <c r="BH33" s="15" t="s">
        <v>8155</v>
      </c>
    </row>
    <row r="34" spans="1:60" hidden="1" x14ac:dyDescent="0.3">
      <c r="A34" s="6" t="s">
        <v>4</v>
      </c>
      <c r="B34" s="6" t="s">
        <v>8156</v>
      </c>
      <c r="C34" s="6" t="s">
        <v>8157</v>
      </c>
      <c r="D34" s="6" t="s">
        <v>8158</v>
      </c>
      <c r="E34" s="9" t="s">
        <v>8159</v>
      </c>
      <c r="F34" s="9" t="s">
        <v>8</v>
      </c>
      <c r="G34" s="9" t="s">
        <v>1010</v>
      </c>
      <c r="H34" s="9" t="s">
        <v>1011</v>
      </c>
      <c r="I34" s="10" t="s">
        <v>7858</v>
      </c>
      <c r="J34" s="9" t="s">
        <v>124</v>
      </c>
      <c r="K34" s="9">
        <v>1701</v>
      </c>
      <c r="L34" s="11" t="s">
        <v>6663</v>
      </c>
      <c r="M34" s="9">
        <v>170177</v>
      </c>
      <c r="N34" s="6" t="s">
        <v>264</v>
      </c>
      <c r="O34" s="6">
        <v>3</v>
      </c>
      <c r="P34" s="6" t="s">
        <v>6703</v>
      </c>
      <c r="Q34" s="6" t="s">
        <v>8160</v>
      </c>
      <c r="R34" s="6" t="s">
        <v>8161</v>
      </c>
      <c r="S34" s="6" t="s">
        <v>2385</v>
      </c>
      <c r="T34" s="9"/>
      <c r="U34" s="9"/>
      <c r="V34" s="9"/>
      <c r="W34" s="9" t="s">
        <v>412</v>
      </c>
      <c r="X34" s="9"/>
      <c r="Y34" s="9"/>
      <c r="Z34" s="9" t="s">
        <v>264</v>
      </c>
      <c r="AA34" s="9"/>
      <c r="AB34" s="6" t="s">
        <v>8162</v>
      </c>
      <c r="AC34" s="6"/>
      <c r="AD34" s="6" t="s">
        <v>8163</v>
      </c>
      <c r="AE34" s="6">
        <v>-78.444418609142303</v>
      </c>
      <c r="AF34" s="6">
        <v>-4.2985077640323499E-2</v>
      </c>
      <c r="AG34" s="6">
        <v>170177902</v>
      </c>
      <c r="AH34" s="6">
        <v>170177902002</v>
      </c>
      <c r="AI34" s="6">
        <v>17017790200217</v>
      </c>
      <c r="AJ34" s="6">
        <v>2</v>
      </c>
      <c r="AK34" s="6" t="s">
        <v>8014</v>
      </c>
      <c r="AL34" s="9" t="s">
        <v>7862</v>
      </c>
      <c r="AM34" s="9" t="s">
        <v>7862</v>
      </c>
      <c r="AN34" s="12" t="s">
        <v>2909</v>
      </c>
      <c r="AO34" s="12" t="s">
        <v>2909</v>
      </c>
      <c r="AP34" s="13">
        <v>45271</v>
      </c>
      <c r="AQ34" s="12" t="s">
        <v>138</v>
      </c>
      <c r="AR34" s="12"/>
      <c r="AS34" s="12"/>
      <c r="AT34" s="31">
        <v>0</v>
      </c>
      <c r="AU34" s="12"/>
      <c r="AV34" s="12" t="s">
        <v>3422</v>
      </c>
      <c r="AW34" s="12"/>
      <c r="AX34" s="12" t="s">
        <v>3422</v>
      </c>
      <c r="AY34" s="12"/>
      <c r="AZ34" s="12" t="s">
        <v>3422</v>
      </c>
      <c r="BA34" s="12"/>
      <c r="BB34" s="12" t="s">
        <v>3422</v>
      </c>
      <c r="BC34" s="12"/>
      <c r="BD34" s="12" t="s">
        <v>3422</v>
      </c>
      <c r="BE34" s="12" t="s">
        <v>32</v>
      </c>
      <c r="BF34" s="17"/>
      <c r="BG34" s="12"/>
      <c r="BH34" s="15" t="s">
        <v>8164</v>
      </c>
    </row>
    <row r="35" spans="1:60" hidden="1" x14ac:dyDescent="0.3">
      <c r="A35" s="6" t="s">
        <v>4</v>
      </c>
      <c r="B35" s="6" t="s">
        <v>8165</v>
      </c>
      <c r="C35" s="7" t="s">
        <v>8166</v>
      </c>
      <c r="D35" s="8" t="s">
        <v>8167</v>
      </c>
      <c r="E35" s="9" t="s">
        <v>261</v>
      </c>
      <c r="F35" s="9" t="s">
        <v>8</v>
      </c>
      <c r="G35" s="9" t="s">
        <v>35</v>
      </c>
      <c r="H35" s="9" t="s">
        <v>1512</v>
      </c>
      <c r="I35" s="10" t="s">
        <v>7858</v>
      </c>
      <c r="J35" s="9" t="s">
        <v>124</v>
      </c>
      <c r="K35" s="9">
        <v>1703</v>
      </c>
      <c r="L35" s="11" t="s">
        <v>8168</v>
      </c>
      <c r="M35" s="9">
        <v>170350</v>
      </c>
      <c r="N35" s="6" t="s">
        <v>8169</v>
      </c>
      <c r="O35" s="6">
        <v>3</v>
      </c>
      <c r="P35" s="6" t="s">
        <v>6703</v>
      </c>
      <c r="Q35" s="6" t="s">
        <v>8170</v>
      </c>
      <c r="R35" s="6" t="s">
        <v>508</v>
      </c>
      <c r="S35" s="6" t="s">
        <v>2519</v>
      </c>
      <c r="T35" s="9"/>
      <c r="U35" s="9"/>
      <c r="V35" s="9"/>
      <c r="W35" s="9"/>
      <c r="X35" s="9"/>
      <c r="Y35" s="9"/>
      <c r="Z35" s="9" t="s">
        <v>8171</v>
      </c>
      <c r="AA35" s="9"/>
      <c r="AB35" s="6" t="s">
        <v>8172</v>
      </c>
      <c r="AC35" s="6"/>
      <c r="AD35" s="6"/>
      <c r="AE35" s="6"/>
      <c r="AF35" s="6"/>
      <c r="AG35" s="6"/>
      <c r="AH35" s="6"/>
      <c r="AI35" s="6"/>
      <c r="AJ35" s="6">
        <v>2</v>
      </c>
      <c r="AK35" s="6" t="s">
        <v>8014</v>
      </c>
      <c r="AL35" s="9" t="s">
        <v>7862</v>
      </c>
      <c r="AM35" s="9" t="s">
        <v>7862</v>
      </c>
      <c r="AN35" s="12" t="s">
        <v>2909</v>
      </c>
      <c r="AO35" s="12" t="s">
        <v>2909</v>
      </c>
      <c r="AP35" s="13">
        <v>45265</v>
      </c>
      <c r="AQ35" s="12" t="s">
        <v>2909</v>
      </c>
      <c r="AR35" s="12"/>
      <c r="AS35" s="12"/>
      <c r="AT35" s="31">
        <v>0</v>
      </c>
      <c r="AU35" s="12"/>
      <c r="AV35" s="12" t="s">
        <v>3422</v>
      </c>
      <c r="AW35" s="12"/>
      <c r="AX35" s="12" t="s">
        <v>3422</v>
      </c>
      <c r="AY35" s="12"/>
      <c r="AZ35" s="12" t="s">
        <v>3422</v>
      </c>
      <c r="BA35" s="12"/>
      <c r="BB35" s="12" t="s">
        <v>3422</v>
      </c>
      <c r="BC35" s="12"/>
      <c r="BD35" s="12" t="s">
        <v>3422</v>
      </c>
      <c r="BE35" s="12" t="s">
        <v>28</v>
      </c>
      <c r="BF35" s="17"/>
      <c r="BG35" s="12"/>
      <c r="BH35" s="26" t="s">
        <v>8173</v>
      </c>
    </row>
    <row r="36" spans="1:60" x14ac:dyDescent="0.3">
      <c r="A36" s="6" t="s">
        <v>4</v>
      </c>
      <c r="B36" s="6" t="s">
        <v>8174</v>
      </c>
      <c r="C36" s="6" t="s">
        <v>8175</v>
      </c>
      <c r="D36" s="6" t="s">
        <v>8176</v>
      </c>
      <c r="E36" s="9" t="s">
        <v>261</v>
      </c>
      <c r="F36" s="9" t="s">
        <v>8</v>
      </c>
      <c r="G36" s="9" t="s">
        <v>47</v>
      </c>
      <c r="H36" s="9" t="s">
        <v>796</v>
      </c>
      <c r="I36" s="10" t="s">
        <v>7858</v>
      </c>
      <c r="J36" s="9" t="s">
        <v>124</v>
      </c>
      <c r="K36" s="9">
        <v>1701</v>
      </c>
      <c r="L36" s="11" t="s">
        <v>6663</v>
      </c>
      <c r="M36" s="9">
        <v>170150</v>
      </c>
      <c r="N36" s="6" t="s">
        <v>125</v>
      </c>
      <c r="O36" s="6">
        <v>3</v>
      </c>
      <c r="P36" s="6" t="s">
        <v>6703</v>
      </c>
      <c r="Q36" s="6" t="s">
        <v>8177</v>
      </c>
      <c r="R36" s="6" t="s">
        <v>8178</v>
      </c>
      <c r="S36" s="6" t="s">
        <v>8179</v>
      </c>
      <c r="T36" s="9"/>
      <c r="U36" s="9"/>
      <c r="V36" s="9"/>
      <c r="W36" s="9"/>
      <c r="X36" s="9"/>
      <c r="Y36" s="9"/>
      <c r="Z36" s="9"/>
      <c r="AA36" s="9"/>
      <c r="AB36" s="6" t="s">
        <v>8180</v>
      </c>
      <c r="AC36" s="6"/>
      <c r="AD36" s="6" t="s">
        <v>8181</v>
      </c>
      <c r="AE36" s="6"/>
      <c r="AF36" s="6"/>
      <c r="AG36" s="6"/>
      <c r="AH36" s="6"/>
      <c r="AI36" s="6"/>
      <c r="AJ36" s="6">
        <v>2</v>
      </c>
      <c r="AK36" s="6" t="s">
        <v>8014</v>
      </c>
      <c r="AL36" s="9" t="s">
        <v>7862</v>
      </c>
      <c r="AM36" s="9" t="s">
        <v>7862</v>
      </c>
      <c r="AN36" s="12" t="s">
        <v>2909</v>
      </c>
      <c r="AO36" s="12" t="s">
        <v>2909</v>
      </c>
      <c r="AP36" s="13">
        <v>45271</v>
      </c>
      <c r="AQ36" s="12" t="s">
        <v>138</v>
      </c>
      <c r="AR36" s="12"/>
      <c r="AS36" s="12"/>
      <c r="AT36" s="31">
        <v>5</v>
      </c>
      <c r="AU36" s="12">
        <v>23410010201</v>
      </c>
      <c r="AV36" s="24" t="s">
        <v>5232</v>
      </c>
      <c r="AW36" s="12">
        <v>23410010601</v>
      </c>
      <c r="AX36" s="12" t="s">
        <v>5949</v>
      </c>
      <c r="AY36" s="12">
        <v>23410010701</v>
      </c>
      <c r="AZ36" s="12" t="s">
        <v>5951</v>
      </c>
      <c r="BA36" s="12">
        <v>23410010801</v>
      </c>
      <c r="BB36" s="12" t="s">
        <v>4332</v>
      </c>
      <c r="BC36" s="12">
        <v>23490000201</v>
      </c>
      <c r="BD36" s="12" t="s">
        <v>8182</v>
      </c>
      <c r="BE36" s="12" t="s">
        <v>140</v>
      </c>
      <c r="BF36" s="12" t="s">
        <v>140</v>
      </c>
      <c r="BG36" s="12"/>
      <c r="BH36" s="15" t="s">
        <v>7972</v>
      </c>
    </row>
    <row r="37" spans="1:60" hidden="1" x14ac:dyDescent="0.3">
      <c r="A37" s="9" t="s">
        <v>4</v>
      </c>
      <c r="B37" s="9" t="s">
        <v>8183</v>
      </c>
      <c r="C37" s="9" t="s">
        <v>8184</v>
      </c>
      <c r="D37" s="9" t="s">
        <v>8185</v>
      </c>
      <c r="E37" s="9" t="s">
        <v>261</v>
      </c>
      <c r="F37" s="9" t="s">
        <v>8</v>
      </c>
      <c r="G37" s="9" t="s">
        <v>909</v>
      </c>
      <c r="H37" s="9" t="s">
        <v>910</v>
      </c>
      <c r="I37" s="10" t="s">
        <v>1697</v>
      </c>
      <c r="J37" s="9" t="s">
        <v>8186</v>
      </c>
      <c r="K37" s="9">
        <v>2101</v>
      </c>
      <c r="L37" s="11" t="s">
        <v>8187</v>
      </c>
      <c r="M37" s="9">
        <v>210150</v>
      </c>
      <c r="N37" s="9" t="s">
        <v>8188</v>
      </c>
      <c r="O37" s="9">
        <v>4</v>
      </c>
      <c r="P37" s="9" t="s">
        <v>6664</v>
      </c>
      <c r="Q37" s="9" t="s">
        <v>2634</v>
      </c>
      <c r="R37" s="9"/>
      <c r="S37" s="9" t="s">
        <v>232</v>
      </c>
      <c r="T37" s="9"/>
      <c r="U37" s="9"/>
      <c r="V37" s="9"/>
      <c r="W37" s="9"/>
      <c r="X37" s="9"/>
      <c r="Y37" s="9"/>
      <c r="Z37" s="9"/>
      <c r="AA37" s="9"/>
      <c r="AB37" s="9" t="s">
        <v>8189</v>
      </c>
      <c r="AC37" s="9"/>
      <c r="AD37" s="9"/>
      <c r="AE37" s="9"/>
      <c r="AF37" s="9"/>
      <c r="AG37" s="9"/>
      <c r="AH37" s="9"/>
      <c r="AI37" s="9"/>
      <c r="AJ37" s="9">
        <v>2</v>
      </c>
      <c r="AK37" s="9" t="s">
        <v>8014</v>
      </c>
      <c r="AL37" s="9" t="s">
        <v>7862</v>
      </c>
      <c r="AM37" s="9" t="s">
        <v>7862</v>
      </c>
      <c r="AN37" s="12" t="s">
        <v>2909</v>
      </c>
      <c r="AO37" s="12" t="s">
        <v>2909</v>
      </c>
      <c r="AP37" s="25">
        <v>45234</v>
      </c>
      <c r="AQ37" s="12" t="s">
        <v>138</v>
      </c>
      <c r="AR37" s="12" t="s">
        <v>124</v>
      </c>
      <c r="AS37" s="12" t="s">
        <v>125</v>
      </c>
      <c r="AT37" s="10">
        <v>0</v>
      </c>
      <c r="AU37" s="9"/>
      <c r="AV37" s="9" t="s">
        <v>3422</v>
      </c>
      <c r="AW37" s="9"/>
      <c r="AX37" s="9" t="s">
        <v>3422</v>
      </c>
      <c r="AY37" s="9"/>
      <c r="AZ37" s="9" t="s">
        <v>3422</v>
      </c>
      <c r="BA37" s="9"/>
      <c r="BB37" s="9" t="s">
        <v>3422</v>
      </c>
      <c r="BC37" s="9"/>
      <c r="BD37" s="9" t="s">
        <v>3422</v>
      </c>
      <c r="BE37" s="12" t="s">
        <v>32</v>
      </c>
      <c r="BF37" s="17"/>
      <c r="BG37" s="9"/>
      <c r="BH37" s="15" t="s">
        <v>8190</v>
      </c>
    </row>
    <row r="38" spans="1:60" x14ac:dyDescent="0.3">
      <c r="A38" s="6" t="s">
        <v>4</v>
      </c>
      <c r="B38" s="6" t="s">
        <v>8191</v>
      </c>
      <c r="C38" s="6" t="s">
        <v>8192</v>
      </c>
      <c r="D38" s="6" t="s">
        <v>8193</v>
      </c>
      <c r="E38" s="9" t="s">
        <v>261</v>
      </c>
      <c r="F38" s="9" t="s">
        <v>8</v>
      </c>
      <c r="G38" s="9" t="s">
        <v>3256</v>
      </c>
      <c r="H38" s="9" t="s">
        <v>3257</v>
      </c>
      <c r="I38" s="10" t="s">
        <v>7858</v>
      </c>
      <c r="J38" s="9" t="s">
        <v>124</v>
      </c>
      <c r="K38" s="9">
        <v>1701</v>
      </c>
      <c r="L38" s="11" t="s">
        <v>6663</v>
      </c>
      <c r="M38" s="9">
        <v>170157</v>
      </c>
      <c r="N38" s="6" t="s">
        <v>246</v>
      </c>
      <c r="O38" s="6">
        <v>4</v>
      </c>
      <c r="P38" s="6" t="s">
        <v>6664</v>
      </c>
      <c r="Q38" s="6" t="s">
        <v>8194</v>
      </c>
      <c r="R38" s="6" t="s">
        <v>8195</v>
      </c>
      <c r="S38" s="6" t="s">
        <v>6265</v>
      </c>
      <c r="T38" s="9"/>
      <c r="U38" s="9"/>
      <c r="V38" s="9"/>
      <c r="W38" s="9"/>
      <c r="X38" s="9"/>
      <c r="Y38" s="9"/>
      <c r="Z38" s="9"/>
      <c r="AA38" s="9"/>
      <c r="AB38" s="6"/>
      <c r="AC38" s="6"/>
      <c r="AD38" s="6"/>
      <c r="AE38" s="6"/>
      <c r="AF38" s="6"/>
      <c r="AG38" s="6"/>
      <c r="AH38" s="6"/>
      <c r="AI38" s="6"/>
      <c r="AJ38" s="6">
        <v>2</v>
      </c>
      <c r="AK38" s="6" t="s">
        <v>8014</v>
      </c>
      <c r="AL38" s="9" t="s">
        <v>7862</v>
      </c>
      <c r="AM38" s="9" t="s">
        <v>7862</v>
      </c>
      <c r="AN38" s="12" t="s">
        <v>2909</v>
      </c>
      <c r="AO38" s="12" t="s">
        <v>2909</v>
      </c>
      <c r="AP38" s="19">
        <v>45273</v>
      </c>
      <c r="AQ38" s="12" t="s">
        <v>138</v>
      </c>
      <c r="AR38" s="20"/>
      <c r="AS38" s="20"/>
      <c r="AT38" s="31">
        <v>2</v>
      </c>
      <c r="AU38" s="28" t="s">
        <v>3827</v>
      </c>
      <c r="AV38" s="24" t="s">
        <v>3264</v>
      </c>
      <c r="AW38" s="29">
        <v>23430010201</v>
      </c>
      <c r="AX38" s="20" t="s">
        <v>5236</v>
      </c>
      <c r="AY38" s="20"/>
      <c r="AZ38" s="20" t="s">
        <v>3422</v>
      </c>
      <c r="BA38" s="20"/>
      <c r="BB38" s="20" t="s">
        <v>3422</v>
      </c>
      <c r="BC38" s="20"/>
      <c r="BD38" s="20" t="s">
        <v>3422</v>
      </c>
      <c r="BE38" s="20" t="s">
        <v>140</v>
      </c>
      <c r="BF38" s="12" t="s">
        <v>140</v>
      </c>
      <c r="BG38" s="27">
        <v>644</v>
      </c>
      <c r="BH38" s="23" t="s">
        <v>8196</v>
      </c>
    </row>
    <row r="39" spans="1:60" x14ac:dyDescent="0.3">
      <c r="A39" s="9" t="s">
        <v>4</v>
      </c>
      <c r="B39" s="9" t="s">
        <v>8197</v>
      </c>
      <c r="C39" s="9" t="s">
        <v>8198</v>
      </c>
      <c r="D39" s="9" t="s">
        <v>8199</v>
      </c>
      <c r="E39" s="9" t="s">
        <v>8200</v>
      </c>
      <c r="F39" s="9" t="s">
        <v>8</v>
      </c>
      <c r="G39" s="9" t="s">
        <v>18</v>
      </c>
      <c r="H39" s="9" t="s">
        <v>506</v>
      </c>
      <c r="I39" s="10" t="s">
        <v>2442</v>
      </c>
      <c r="J39" s="9" t="s">
        <v>815</v>
      </c>
      <c r="K39" s="9">
        <v>1001</v>
      </c>
      <c r="L39" s="11" t="s">
        <v>6840</v>
      </c>
      <c r="M39" s="9">
        <v>100150</v>
      </c>
      <c r="N39" s="9" t="s">
        <v>6841</v>
      </c>
      <c r="O39" s="9">
        <v>3</v>
      </c>
      <c r="P39" s="9" t="s">
        <v>6703</v>
      </c>
      <c r="Q39" s="9" t="s">
        <v>8201</v>
      </c>
      <c r="R39" s="9" t="s">
        <v>8202</v>
      </c>
      <c r="S39" s="9" t="s">
        <v>8203</v>
      </c>
      <c r="T39" s="9"/>
      <c r="U39" s="9"/>
      <c r="V39" s="9"/>
      <c r="W39" s="9"/>
      <c r="X39" s="9"/>
      <c r="Y39" s="9"/>
      <c r="Z39" s="9"/>
      <c r="AA39" s="9"/>
      <c r="AB39" s="9" t="s">
        <v>8204</v>
      </c>
      <c r="AC39" s="9"/>
      <c r="AD39" s="9" t="s">
        <v>8205</v>
      </c>
      <c r="AE39" s="9"/>
      <c r="AF39" s="9"/>
      <c r="AG39" s="9"/>
      <c r="AH39" s="9"/>
      <c r="AI39" s="9"/>
      <c r="AJ39" s="9">
        <v>2</v>
      </c>
      <c r="AK39" s="9" t="s">
        <v>8014</v>
      </c>
      <c r="AL39" s="9" t="s">
        <v>7862</v>
      </c>
      <c r="AM39" s="9" t="s">
        <v>7862</v>
      </c>
      <c r="AN39" s="12" t="s">
        <v>2909</v>
      </c>
      <c r="AO39" s="12" t="s">
        <v>2909</v>
      </c>
      <c r="AP39" s="9"/>
      <c r="AQ39" s="12"/>
      <c r="AR39" s="9"/>
      <c r="AS39" s="9"/>
      <c r="AT39" s="31">
        <v>1</v>
      </c>
      <c r="AU39" s="9">
        <v>23110000201</v>
      </c>
      <c r="AV39" s="30" t="s">
        <v>4384</v>
      </c>
      <c r="AW39" s="9"/>
      <c r="AX39" s="9" t="s">
        <v>3422</v>
      </c>
      <c r="AY39" s="9"/>
      <c r="AZ39" s="9" t="s">
        <v>3422</v>
      </c>
      <c r="BA39" s="9"/>
      <c r="BB39" s="9" t="s">
        <v>3422</v>
      </c>
      <c r="BC39" s="9"/>
      <c r="BD39" s="9" t="s">
        <v>3422</v>
      </c>
      <c r="BE39" s="12" t="s">
        <v>140</v>
      </c>
      <c r="BF39" s="12" t="s">
        <v>140</v>
      </c>
      <c r="BG39" s="9"/>
      <c r="BH39" s="6"/>
    </row>
    <row r="40" spans="1:60" x14ac:dyDescent="0.3">
      <c r="A40" s="6" t="s">
        <v>4</v>
      </c>
      <c r="B40" s="6" t="s">
        <v>8206</v>
      </c>
      <c r="C40" s="6" t="s">
        <v>8207</v>
      </c>
      <c r="D40" s="6" t="s">
        <v>8208</v>
      </c>
      <c r="E40" s="9" t="s">
        <v>261</v>
      </c>
      <c r="F40" s="9" t="s">
        <v>8</v>
      </c>
      <c r="G40" s="9" t="s">
        <v>62</v>
      </c>
      <c r="H40" s="9" t="s">
        <v>851</v>
      </c>
      <c r="I40" s="10" t="s">
        <v>7858</v>
      </c>
      <c r="J40" s="9" t="s">
        <v>124</v>
      </c>
      <c r="K40" s="9">
        <v>1701</v>
      </c>
      <c r="L40" s="11" t="s">
        <v>6663</v>
      </c>
      <c r="M40" s="9">
        <v>170150</v>
      </c>
      <c r="N40" s="6" t="s">
        <v>125</v>
      </c>
      <c r="O40" s="6">
        <v>4</v>
      </c>
      <c r="P40" s="6" t="s">
        <v>6664</v>
      </c>
      <c r="Q40" s="6" t="s">
        <v>128</v>
      </c>
      <c r="R40" s="6" t="s">
        <v>8209</v>
      </c>
      <c r="S40" s="6" t="s">
        <v>8210</v>
      </c>
      <c r="T40" s="9"/>
      <c r="U40" s="9"/>
      <c r="V40" s="9"/>
      <c r="W40" s="9"/>
      <c r="X40" s="9"/>
      <c r="Y40" s="9"/>
      <c r="Z40" s="9"/>
      <c r="AA40" s="9"/>
      <c r="AB40" s="6" t="s">
        <v>8211</v>
      </c>
      <c r="AC40" s="6" t="s">
        <v>8212</v>
      </c>
      <c r="AD40" s="6" t="s">
        <v>8213</v>
      </c>
      <c r="AE40" s="6"/>
      <c r="AF40" s="6"/>
      <c r="AG40" s="6"/>
      <c r="AH40" s="6"/>
      <c r="AI40" s="6"/>
      <c r="AJ40" s="6">
        <v>2</v>
      </c>
      <c r="AK40" s="6" t="s">
        <v>8014</v>
      </c>
      <c r="AL40" s="9" t="s">
        <v>7862</v>
      </c>
      <c r="AM40" s="9" t="s">
        <v>7862</v>
      </c>
      <c r="AN40" s="12" t="s">
        <v>2909</v>
      </c>
      <c r="AO40" s="12" t="s">
        <v>2909</v>
      </c>
      <c r="AP40" s="13">
        <v>45271</v>
      </c>
      <c r="AQ40" s="12" t="s">
        <v>138</v>
      </c>
      <c r="AR40" s="12"/>
      <c r="AS40" s="12"/>
      <c r="AT40" s="31">
        <v>2</v>
      </c>
      <c r="AU40" s="12">
        <v>42190020101</v>
      </c>
      <c r="AV40" s="24" t="s">
        <v>6425</v>
      </c>
      <c r="AW40" s="12">
        <v>42190021201</v>
      </c>
      <c r="AX40" s="12" t="s">
        <v>8113</v>
      </c>
      <c r="AY40" s="12"/>
      <c r="AZ40" s="12" t="s">
        <v>3422</v>
      </c>
      <c r="BA40" s="12"/>
      <c r="BB40" s="12" t="s">
        <v>3422</v>
      </c>
      <c r="BC40" s="12"/>
      <c r="BD40" s="12" t="s">
        <v>3422</v>
      </c>
      <c r="BE40" s="12" t="s">
        <v>140</v>
      </c>
      <c r="BF40" s="12" t="s">
        <v>140</v>
      </c>
      <c r="BG40" s="12"/>
      <c r="BH40" s="15" t="s">
        <v>7972</v>
      </c>
    </row>
    <row r="41" spans="1:60" x14ac:dyDescent="0.3">
      <c r="A41" s="6" t="s">
        <v>4</v>
      </c>
      <c r="B41" s="6" t="s">
        <v>8214</v>
      </c>
      <c r="C41" s="6" t="s">
        <v>8215</v>
      </c>
      <c r="D41" s="6" t="s">
        <v>8216</v>
      </c>
      <c r="E41" s="9" t="s">
        <v>8217</v>
      </c>
      <c r="F41" s="9" t="s">
        <v>8</v>
      </c>
      <c r="G41" s="9" t="s">
        <v>22</v>
      </c>
      <c r="H41" s="9" t="s">
        <v>519</v>
      </c>
      <c r="I41" s="10" t="s">
        <v>7858</v>
      </c>
      <c r="J41" s="9" t="s">
        <v>124</v>
      </c>
      <c r="K41" s="9">
        <v>1701</v>
      </c>
      <c r="L41" s="11" t="s">
        <v>6663</v>
      </c>
      <c r="M41" s="9">
        <v>170151</v>
      </c>
      <c r="N41" s="6" t="s">
        <v>277</v>
      </c>
      <c r="O41" s="6">
        <v>3</v>
      </c>
      <c r="P41" s="6" t="s">
        <v>6703</v>
      </c>
      <c r="Q41" s="6" t="s">
        <v>234</v>
      </c>
      <c r="R41" s="6" t="s">
        <v>8218</v>
      </c>
      <c r="S41" s="6" t="s">
        <v>8219</v>
      </c>
      <c r="T41" s="9"/>
      <c r="U41" s="9"/>
      <c r="V41" s="9"/>
      <c r="W41" s="9" t="s">
        <v>4959</v>
      </c>
      <c r="X41" s="9"/>
      <c r="Y41" s="9"/>
      <c r="Z41" s="9" t="s">
        <v>8220</v>
      </c>
      <c r="AA41" s="9"/>
      <c r="AB41" s="6" t="s">
        <v>8221</v>
      </c>
      <c r="AC41" s="6" t="s">
        <v>8222</v>
      </c>
      <c r="AD41" s="6" t="s">
        <v>8223</v>
      </c>
      <c r="AE41" s="6">
        <v>-78.456566333770795</v>
      </c>
      <c r="AF41" s="6">
        <v>-0.29129737293351798</v>
      </c>
      <c r="AG41" s="6">
        <v>170151903</v>
      </c>
      <c r="AH41" s="6">
        <v>170151903004</v>
      </c>
      <c r="AI41" s="6">
        <v>17015190300402</v>
      </c>
      <c r="AJ41" s="6">
        <v>2</v>
      </c>
      <c r="AK41" s="6" t="s">
        <v>8014</v>
      </c>
      <c r="AL41" s="9" t="s">
        <v>7862</v>
      </c>
      <c r="AM41" s="9" t="s">
        <v>7862</v>
      </c>
      <c r="AN41" s="12" t="s">
        <v>2909</v>
      </c>
      <c r="AO41" s="12" t="s">
        <v>2909</v>
      </c>
      <c r="AP41" s="16">
        <v>45264</v>
      </c>
      <c r="AQ41" s="12" t="s">
        <v>138</v>
      </c>
      <c r="AR41" s="17"/>
      <c r="AS41" s="17"/>
      <c r="AT41" s="31">
        <v>1</v>
      </c>
      <c r="AU41" s="17">
        <v>28222010201</v>
      </c>
      <c r="AV41" s="24" t="s">
        <v>8224</v>
      </c>
      <c r="AW41" s="17"/>
      <c r="AX41" s="17" t="s">
        <v>3422</v>
      </c>
      <c r="AY41" s="17"/>
      <c r="AZ41" s="17" t="s">
        <v>3422</v>
      </c>
      <c r="BA41" s="17"/>
      <c r="BB41" s="17" t="s">
        <v>3422</v>
      </c>
      <c r="BC41" s="17"/>
      <c r="BD41" s="17" t="s">
        <v>3422</v>
      </c>
      <c r="BE41" s="17" t="s">
        <v>140</v>
      </c>
      <c r="BF41" s="12" t="s">
        <v>140</v>
      </c>
      <c r="BG41" s="17"/>
      <c r="BH41" s="18" t="s">
        <v>8225</v>
      </c>
    </row>
    <row r="42" spans="1:60" hidden="1" x14ac:dyDescent="0.3">
      <c r="A42" s="6" t="s">
        <v>4</v>
      </c>
      <c r="B42" s="6" t="s">
        <v>8226</v>
      </c>
      <c r="C42" s="6" t="s">
        <v>8227</v>
      </c>
      <c r="D42" s="8" t="s">
        <v>8228</v>
      </c>
      <c r="E42" s="9" t="s">
        <v>8228</v>
      </c>
      <c r="F42" s="9" t="s">
        <v>8</v>
      </c>
      <c r="G42" s="9" t="s">
        <v>1907</v>
      </c>
      <c r="H42" s="9" t="s">
        <v>1908</v>
      </c>
      <c r="I42" s="10" t="s">
        <v>7858</v>
      </c>
      <c r="J42" s="9" t="s">
        <v>124</v>
      </c>
      <c r="K42" s="9">
        <v>1701</v>
      </c>
      <c r="L42" s="11" t="s">
        <v>6663</v>
      </c>
      <c r="M42" s="9">
        <v>170150</v>
      </c>
      <c r="N42" s="6" t="s">
        <v>125</v>
      </c>
      <c r="O42" s="6">
        <v>4</v>
      </c>
      <c r="P42" s="6" t="s">
        <v>6664</v>
      </c>
      <c r="Q42" s="6" t="s">
        <v>1071</v>
      </c>
      <c r="R42" s="6" t="s">
        <v>8229</v>
      </c>
      <c r="S42" s="6" t="s">
        <v>8230</v>
      </c>
      <c r="T42" s="9"/>
      <c r="U42" s="9"/>
      <c r="V42" s="9"/>
      <c r="W42" s="9"/>
      <c r="X42" s="9"/>
      <c r="Y42" s="9"/>
      <c r="Z42" s="9" t="s">
        <v>8231</v>
      </c>
      <c r="AA42" s="9"/>
      <c r="AB42" s="6" t="s">
        <v>8232</v>
      </c>
      <c r="AC42" s="6" t="s">
        <v>8233</v>
      </c>
      <c r="AD42" s="6" t="s">
        <v>8234</v>
      </c>
      <c r="AE42" s="6">
        <v>-78.508095867999998</v>
      </c>
      <c r="AF42" s="6">
        <v>-0.23643541300000001</v>
      </c>
      <c r="AG42" s="6">
        <v>170150282</v>
      </c>
      <c r="AH42" s="6">
        <v>170150282010</v>
      </c>
      <c r="AI42" s="6">
        <v>17015028201003</v>
      </c>
      <c r="AJ42" s="6">
        <v>2</v>
      </c>
      <c r="AK42" s="6" t="s">
        <v>8014</v>
      </c>
      <c r="AL42" s="9" t="s">
        <v>7862</v>
      </c>
      <c r="AM42" s="9" t="s">
        <v>7862</v>
      </c>
      <c r="AN42" s="12" t="s">
        <v>2909</v>
      </c>
      <c r="AO42" s="12" t="s">
        <v>2909</v>
      </c>
      <c r="AP42" s="13">
        <v>45331</v>
      </c>
      <c r="AQ42" s="12" t="s">
        <v>2909</v>
      </c>
      <c r="AR42" s="12"/>
      <c r="AS42" s="12"/>
      <c r="AT42" s="10">
        <v>0</v>
      </c>
      <c r="AU42" s="9"/>
      <c r="AV42" s="9" t="s">
        <v>3422</v>
      </c>
      <c r="AW42" s="9"/>
      <c r="AX42" s="9" t="s">
        <v>3422</v>
      </c>
      <c r="AY42" s="9"/>
      <c r="AZ42" s="9" t="s">
        <v>3422</v>
      </c>
      <c r="BA42" s="9"/>
      <c r="BB42" s="9" t="s">
        <v>3422</v>
      </c>
      <c r="BC42" s="9"/>
      <c r="BD42" s="9" t="s">
        <v>3422</v>
      </c>
      <c r="BE42" s="12" t="s">
        <v>32</v>
      </c>
      <c r="BF42" s="12"/>
      <c r="BG42" s="9"/>
      <c r="BH42" s="15" t="s">
        <v>8235</v>
      </c>
    </row>
    <row r="43" spans="1:60" hidden="1" x14ac:dyDescent="0.3">
      <c r="A43" s="6" t="s">
        <v>4</v>
      </c>
      <c r="B43" s="6" t="s">
        <v>8236</v>
      </c>
      <c r="C43" s="6" t="s">
        <v>8237</v>
      </c>
      <c r="D43" s="8" t="s">
        <v>8238</v>
      </c>
      <c r="E43" s="9" t="s">
        <v>261</v>
      </c>
      <c r="F43" s="9" t="s">
        <v>8</v>
      </c>
      <c r="G43" s="9" t="s">
        <v>50</v>
      </c>
      <c r="H43" s="9" t="s">
        <v>3494</v>
      </c>
      <c r="I43" s="10" t="s">
        <v>7858</v>
      </c>
      <c r="J43" s="9" t="s">
        <v>124</v>
      </c>
      <c r="K43" s="9">
        <v>1701</v>
      </c>
      <c r="L43" s="11" t="s">
        <v>6663</v>
      </c>
      <c r="M43" s="9">
        <v>170150</v>
      </c>
      <c r="N43" s="6" t="s">
        <v>125</v>
      </c>
      <c r="O43" s="6">
        <v>3</v>
      </c>
      <c r="P43" s="6" t="s">
        <v>6703</v>
      </c>
      <c r="Q43" s="6" t="s">
        <v>8239</v>
      </c>
      <c r="R43" s="6" t="s">
        <v>8240</v>
      </c>
      <c r="S43" s="6" t="s">
        <v>8241</v>
      </c>
      <c r="T43" s="9"/>
      <c r="U43" s="9"/>
      <c r="V43" s="9"/>
      <c r="W43" s="9"/>
      <c r="X43" s="9"/>
      <c r="Y43" s="9"/>
      <c r="Z43" s="9"/>
      <c r="AA43" s="9"/>
      <c r="AB43" s="6" t="s">
        <v>8242</v>
      </c>
      <c r="AC43" s="6"/>
      <c r="AD43" s="6" t="s">
        <v>8243</v>
      </c>
      <c r="AE43" s="6"/>
      <c r="AF43" s="6"/>
      <c r="AG43" s="6"/>
      <c r="AH43" s="6"/>
      <c r="AI43" s="6"/>
      <c r="AJ43" s="6">
        <v>2</v>
      </c>
      <c r="AK43" s="6" t="s">
        <v>8014</v>
      </c>
      <c r="AL43" s="9" t="s">
        <v>7862</v>
      </c>
      <c r="AM43" s="9" t="s">
        <v>7862</v>
      </c>
      <c r="AN43" s="12" t="s">
        <v>2909</v>
      </c>
      <c r="AO43" s="12" t="s">
        <v>2909</v>
      </c>
      <c r="AP43" s="13">
        <v>45266</v>
      </c>
      <c r="AQ43" s="12" t="s">
        <v>138</v>
      </c>
      <c r="AR43" s="12"/>
      <c r="AS43" s="12"/>
      <c r="AT43" s="10">
        <v>0</v>
      </c>
      <c r="AU43" s="9"/>
      <c r="AV43" s="9"/>
      <c r="AW43" s="9"/>
      <c r="AX43" s="9"/>
      <c r="AY43" s="9"/>
      <c r="AZ43" s="9"/>
      <c r="BA43" s="9"/>
      <c r="BB43" s="9"/>
      <c r="BC43" s="9"/>
      <c r="BD43" s="9"/>
      <c r="BE43" s="12" t="s">
        <v>30</v>
      </c>
      <c r="BF43" s="12"/>
      <c r="BG43" s="9"/>
      <c r="BH43" s="15" t="s">
        <v>8244</v>
      </c>
    </row>
    <row r="44" spans="1:60" x14ac:dyDescent="0.3">
      <c r="A44" s="6" t="s">
        <v>4</v>
      </c>
      <c r="B44" s="6" t="s">
        <v>8245</v>
      </c>
      <c r="C44" s="6" t="s">
        <v>8246</v>
      </c>
      <c r="D44" s="6" t="s">
        <v>8247</v>
      </c>
      <c r="E44" s="9" t="s">
        <v>261</v>
      </c>
      <c r="F44" s="9" t="s">
        <v>8</v>
      </c>
      <c r="G44" s="9" t="s">
        <v>8248</v>
      </c>
      <c r="H44" s="9" t="s">
        <v>8249</v>
      </c>
      <c r="I44" s="10" t="s">
        <v>7858</v>
      </c>
      <c r="J44" s="9" t="s">
        <v>124</v>
      </c>
      <c r="K44" s="9">
        <v>1701</v>
      </c>
      <c r="L44" s="11" t="s">
        <v>6663</v>
      </c>
      <c r="M44" s="9">
        <v>170150</v>
      </c>
      <c r="N44" s="6" t="s">
        <v>125</v>
      </c>
      <c r="O44" s="6">
        <v>4</v>
      </c>
      <c r="P44" s="6" t="s">
        <v>6664</v>
      </c>
      <c r="Q44" s="6" t="s">
        <v>8250</v>
      </c>
      <c r="R44" s="6" t="s">
        <v>3836</v>
      </c>
      <c r="S44" s="6" t="s">
        <v>8251</v>
      </c>
      <c r="T44" s="9"/>
      <c r="U44" s="9"/>
      <c r="V44" s="9"/>
      <c r="W44" s="9"/>
      <c r="X44" s="9"/>
      <c r="Y44" s="9" t="s">
        <v>8252</v>
      </c>
      <c r="Z44" s="9"/>
      <c r="AA44" s="9"/>
      <c r="AB44" s="6" t="s">
        <v>8253</v>
      </c>
      <c r="AC44" s="6" t="s">
        <v>8254</v>
      </c>
      <c r="AD44" s="6" t="s">
        <v>8255</v>
      </c>
      <c r="AE44" s="6"/>
      <c r="AF44" s="6"/>
      <c r="AG44" s="6"/>
      <c r="AH44" s="6"/>
      <c r="AI44" s="6"/>
      <c r="AJ44" s="6">
        <v>2</v>
      </c>
      <c r="AK44" s="6" t="s">
        <v>8014</v>
      </c>
      <c r="AL44" s="9" t="s">
        <v>7862</v>
      </c>
      <c r="AM44" s="9" t="s">
        <v>7862</v>
      </c>
      <c r="AN44" s="12" t="s">
        <v>2909</v>
      </c>
      <c r="AO44" s="12" t="s">
        <v>2909</v>
      </c>
      <c r="AP44" s="16">
        <v>45264</v>
      </c>
      <c r="AQ44" s="12" t="s">
        <v>138</v>
      </c>
      <c r="AR44" s="17"/>
      <c r="AS44" s="17"/>
      <c r="AT44" s="31">
        <v>2</v>
      </c>
      <c r="AU44" s="17">
        <v>42120020201</v>
      </c>
      <c r="AV44" s="24" t="s">
        <v>8256</v>
      </c>
      <c r="AW44" s="17">
        <v>42190031601</v>
      </c>
      <c r="AX44" s="17" t="s">
        <v>8257</v>
      </c>
      <c r="AY44" s="17"/>
      <c r="AZ44" s="17" t="s">
        <v>3422</v>
      </c>
      <c r="BA44" s="17"/>
      <c r="BB44" s="17" t="s">
        <v>3422</v>
      </c>
      <c r="BC44" s="17"/>
      <c r="BD44" s="17" t="s">
        <v>3422</v>
      </c>
      <c r="BE44" s="17" t="s">
        <v>140</v>
      </c>
      <c r="BF44" s="12" t="s">
        <v>140</v>
      </c>
      <c r="BG44" s="17"/>
      <c r="BH44" s="18" t="s">
        <v>8258</v>
      </c>
    </row>
    <row r="45" spans="1:60" x14ac:dyDescent="0.3">
      <c r="A45" s="6" t="s">
        <v>4</v>
      </c>
      <c r="B45" s="6" t="s">
        <v>8259</v>
      </c>
      <c r="C45" s="6" t="s">
        <v>8260</v>
      </c>
      <c r="D45" s="6" t="s">
        <v>8261</v>
      </c>
      <c r="E45" s="9" t="s">
        <v>8262</v>
      </c>
      <c r="F45" s="9" t="s">
        <v>8</v>
      </c>
      <c r="G45" s="9" t="s">
        <v>46</v>
      </c>
      <c r="H45" s="9" t="s">
        <v>1607</v>
      </c>
      <c r="I45" s="10" t="s">
        <v>7858</v>
      </c>
      <c r="J45" s="9" t="s">
        <v>124</v>
      </c>
      <c r="K45" s="9">
        <v>1701</v>
      </c>
      <c r="L45" s="11" t="s">
        <v>6663</v>
      </c>
      <c r="M45" s="9">
        <v>170150</v>
      </c>
      <c r="N45" s="6" t="s">
        <v>125</v>
      </c>
      <c r="O45" s="6">
        <v>4</v>
      </c>
      <c r="P45" s="6" t="s">
        <v>6664</v>
      </c>
      <c r="Q45" s="6" t="s">
        <v>8263</v>
      </c>
      <c r="R45" s="6" t="s">
        <v>8264</v>
      </c>
      <c r="S45" s="6" t="s">
        <v>8265</v>
      </c>
      <c r="T45" s="9"/>
      <c r="U45" s="9"/>
      <c r="V45" s="9"/>
      <c r="W45" s="9"/>
      <c r="X45" s="9"/>
      <c r="Y45" s="9"/>
      <c r="Z45" s="9"/>
      <c r="AA45" s="9"/>
      <c r="AB45" s="6"/>
      <c r="AC45" s="6" t="s">
        <v>8266</v>
      </c>
      <c r="AD45" s="6" t="s">
        <v>8267</v>
      </c>
      <c r="AE45" s="6">
        <v>-78.5096257925034</v>
      </c>
      <c r="AF45" s="6">
        <v>-0.120516926588601</v>
      </c>
      <c r="AG45" s="6">
        <v>170150073</v>
      </c>
      <c r="AH45" s="6">
        <v>170150073002</v>
      </c>
      <c r="AI45" s="6">
        <v>17015007300201</v>
      </c>
      <c r="AJ45" s="6">
        <v>2</v>
      </c>
      <c r="AK45" s="6" t="s">
        <v>8014</v>
      </c>
      <c r="AL45" s="9" t="s">
        <v>7862</v>
      </c>
      <c r="AM45" s="9" t="s">
        <v>7862</v>
      </c>
      <c r="AN45" s="12" t="s">
        <v>2909</v>
      </c>
      <c r="AO45" s="12" t="s">
        <v>2909</v>
      </c>
      <c r="AP45" s="13">
        <v>45265</v>
      </c>
      <c r="AQ45" s="12" t="s">
        <v>138</v>
      </c>
      <c r="AR45" s="12"/>
      <c r="AS45" s="12"/>
      <c r="AT45" s="31">
        <v>1</v>
      </c>
      <c r="AU45" s="9">
        <v>32153010101</v>
      </c>
      <c r="AV45" s="12" t="s">
        <v>3176</v>
      </c>
      <c r="AW45" s="9"/>
      <c r="AX45" s="12" t="s">
        <v>3422</v>
      </c>
      <c r="AY45" s="9"/>
      <c r="AZ45" s="12" t="s">
        <v>3422</v>
      </c>
      <c r="BA45" s="9"/>
      <c r="BB45" s="12" t="s">
        <v>3422</v>
      </c>
      <c r="BC45" s="9"/>
      <c r="BD45" s="12" t="s">
        <v>3422</v>
      </c>
      <c r="BE45" s="12" t="s">
        <v>140</v>
      </c>
      <c r="BF45" s="12" t="s">
        <v>140</v>
      </c>
      <c r="BG45" s="31">
        <v>610</v>
      </c>
      <c r="BH45" s="15" t="s">
        <v>8268</v>
      </c>
    </row>
    <row r="46" spans="1:60" x14ac:dyDescent="0.3">
      <c r="A46" s="6" t="s">
        <v>4</v>
      </c>
      <c r="B46" s="6" t="s">
        <v>8269</v>
      </c>
      <c r="C46" s="7" t="s">
        <v>8270</v>
      </c>
      <c r="D46" s="8" t="s">
        <v>8271</v>
      </c>
      <c r="E46" s="9"/>
      <c r="F46" s="9" t="s">
        <v>8</v>
      </c>
      <c r="G46" s="9" t="s">
        <v>35</v>
      </c>
      <c r="H46" s="9" t="s">
        <v>1512</v>
      </c>
      <c r="I46" s="10" t="s">
        <v>7858</v>
      </c>
      <c r="J46" s="9" t="s">
        <v>124</v>
      </c>
      <c r="K46" s="9">
        <v>1703</v>
      </c>
      <c r="L46" s="11" t="s">
        <v>8168</v>
      </c>
      <c r="M46" s="9">
        <v>170350</v>
      </c>
      <c r="N46" s="6" t="s">
        <v>8169</v>
      </c>
      <c r="O46" s="6">
        <v>4</v>
      </c>
      <c r="P46" s="6" t="s">
        <v>6664</v>
      </c>
      <c r="Q46" s="6" t="s">
        <v>8272</v>
      </c>
      <c r="R46" s="6" t="s">
        <v>508</v>
      </c>
      <c r="S46" s="6"/>
      <c r="T46" s="9"/>
      <c r="U46" s="9"/>
      <c r="V46" s="9" t="s">
        <v>8273</v>
      </c>
      <c r="W46" s="9"/>
      <c r="X46" s="9"/>
      <c r="Y46" s="9"/>
      <c r="Z46" s="9" t="s">
        <v>8274</v>
      </c>
      <c r="AA46" s="9"/>
      <c r="AB46" s="6"/>
      <c r="AC46" s="6" t="s">
        <v>8275</v>
      </c>
      <c r="AD46" s="6" t="s">
        <v>8276</v>
      </c>
      <c r="AE46" s="6"/>
      <c r="AF46" s="6"/>
      <c r="AG46" s="6"/>
      <c r="AH46" s="6"/>
      <c r="AI46" s="6"/>
      <c r="AJ46" s="6">
        <v>2</v>
      </c>
      <c r="AK46" s="6" t="s">
        <v>8014</v>
      </c>
      <c r="AL46" s="9" t="s">
        <v>7862</v>
      </c>
      <c r="AM46" s="9" t="s">
        <v>7862</v>
      </c>
      <c r="AN46" s="12" t="s">
        <v>2909</v>
      </c>
      <c r="AO46" s="12" t="s">
        <v>2909</v>
      </c>
      <c r="AP46" s="9">
        <v>45331</v>
      </c>
      <c r="AQ46" s="12" t="s">
        <v>2909</v>
      </c>
      <c r="AR46" s="9"/>
      <c r="AS46" s="9"/>
      <c r="AT46" s="31">
        <v>1</v>
      </c>
      <c r="AU46" s="9">
        <v>23319010201</v>
      </c>
      <c r="AV46" s="9" t="s">
        <v>3685</v>
      </c>
      <c r="AW46" s="9"/>
      <c r="AX46" s="9"/>
      <c r="AY46" s="9"/>
      <c r="AZ46" s="9" t="s">
        <v>3422</v>
      </c>
      <c r="BA46" s="9"/>
      <c r="BB46" s="9" t="s">
        <v>3422</v>
      </c>
      <c r="BC46" s="9"/>
      <c r="BD46" s="9" t="s">
        <v>3422</v>
      </c>
      <c r="BE46" s="12" t="s">
        <v>140</v>
      </c>
      <c r="BF46" s="12" t="s">
        <v>140</v>
      </c>
      <c r="BG46" s="9"/>
      <c r="BH46" s="15" t="s">
        <v>8045</v>
      </c>
    </row>
    <row r="47" spans="1:60" hidden="1" x14ac:dyDescent="0.3">
      <c r="A47" s="6" t="s">
        <v>4</v>
      </c>
      <c r="B47" s="6" t="s">
        <v>8277</v>
      </c>
      <c r="C47" s="7" t="s">
        <v>8278</v>
      </c>
      <c r="D47" s="8" t="s">
        <v>8279</v>
      </c>
      <c r="E47" s="9" t="s">
        <v>8280</v>
      </c>
      <c r="F47" s="9" t="s">
        <v>8</v>
      </c>
      <c r="G47" s="9" t="s">
        <v>406</v>
      </c>
      <c r="H47" s="9" t="s">
        <v>407</v>
      </c>
      <c r="I47" s="10" t="s">
        <v>7858</v>
      </c>
      <c r="J47" s="9" t="s">
        <v>124</v>
      </c>
      <c r="K47" s="9">
        <v>1701</v>
      </c>
      <c r="L47" s="11" t="s">
        <v>6663</v>
      </c>
      <c r="M47" s="9">
        <v>170150</v>
      </c>
      <c r="N47" s="6" t="s">
        <v>125</v>
      </c>
      <c r="O47" s="6">
        <v>4</v>
      </c>
      <c r="P47" s="6" t="s">
        <v>6664</v>
      </c>
      <c r="Q47" s="6" t="s">
        <v>1532</v>
      </c>
      <c r="R47" s="6" t="s">
        <v>8281</v>
      </c>
      <c r="S47" s="6" t="s">
        <v>8282</v>
      </c>
      <c r="T47" s="9"/>
      <c r="U47" s="9"/>
      <c r="V47" s="9" t="s">
        <v>2205</v>
      </c>
      <c r="W47" s="9" t="s">
        <v>8283</v>
      </c>
      <c r="X47" s="9" t="s">
        <v>8284</v>
      </c>
      <c r="Y47" s="9"/>
      <c r="Z47" s="9" t="s">
        <v>7332</v>
      </c>
      <c r="AA47" s="9"/>
      <c r="AB47" s="6" t="s">
        <v>8285</v>
      </c>
      <c r="AC47" s="6" t="s">
        <v>8286</v>
      </c>
      <c r="AD47" s="6" t="s">
        <v>8287</v>
      </c>
      <c r="AE47" s="6">
        <v>-78.495536148548098</v>
      </c>
      <c r="AF47" s="6">
        <v>-0.204877416790124</v>
      </c>
      <c r="AG47" s="6">
        <v>170150176</v>
      </c>
      <c r="AH47" s="6">
        <v>170150176006</v>
      </c>
      <c r="AI47" s="6">
        <v>17015017600612</v>
      </c>
      <c r="AJ47" s="6">
        <v>2</v>
      </c>
      <c r="AK47" s="6" t="s">
        <v>8014</v>
      </c>
      <c r="AL47" s="9" t="s">
        <v>7862</v>
      </c>
      <c r="AM47" s="9" t="s">
        <v>7862</v>
      </c>
      <c r="AN47" s="12" t="s">
        <v>2909</v>
      </c>
      <c r="AO47" s="12" t="s">
        <v>2909</v>
      </c>
      <c r="AP47" s="19">
        <v>45267</v>
      </c>
      <c r="AQ47" s="12" t="s">
        <v>2908</v>
      </c>
      <c r="AR47" s="12" t="s">
        <v>2367</v>
      </c>
      <c r="AS47" s="12" t="s">
        <v>8288</v>
      </c>
      <c r="AT47" s="10">
        <v>0</v>
      </c>
      <c r="AU47" s="9"/>
      <c r="AV47" s="9"/>
      <c r="AW47" s="9"/>
      <c r="AX47" s="9"/>
      <c r="AY47" s="9"/>
      <c r="AZ47" s="9"/>
      <c r="BA47" s="9"/>
      <c r="BB47" s="9"/>
      <c r="BC47" s="9"/>
      <c r="BD47" s="9"/>
      <c r="BE47" s="12" t="s">
        <v>30</v>
      </c>
      <c r="BF47" s="12"/>
      <c r="BG47" s="9"/>
      <c r="BH47" s="15" t="s">
        <v>8289</v>
      </c>
    </row>
    <row r="48" spans="1:60" x14ac:dyDescent="0.3">
      <c r="A48" s="6" t="s">
        <v>4</v>
      </c>
      <c r="B48" s="6" t="s">
        <v>8290</v>
      </c>
      <c r="C48" s="7" t="s">
        <v>8291</v>
      </c>
      <c r="D48" s="8" t="s">
        <v>8292</v>
      </c>
      <c r="E48" s="9" t="s">
        <v>261</v>
      </c>
      <c r="F48" s="9" t="s">
        <v>8</v>
      </c>
      <c r="G48" s="9" t="s">
        <v>22</v>
      </c>
      <c r="H48" s="9" t="s">
        <v>519</v>
      </c>
      <c r="I48" s="10" t="s">
        <v>7858</v>
      </c>
      <c r="J48" s="9" t="s">
        <v>124</v>
      </c>
      <c r="K48" s="9">
        <v>1701</v>
      </c>
      <c r="L48" s="11" t="s">
        <v>6663</v>
      </c>
      <c r="M48" s="9">
        <v>170150</v>
      </c>
      <c r="N48" s="6" t="s">
        <v>125</v>
      </c>
      <c r="O48" s="6">
        <v>8</v>
      </c>
      <c r="P48" s="6" t="s">
        <v>8293</v>
      </c>
      <c r="Q48" s="6" t="s">
        <v>8294</v>
      </c>
      <c r="R48" s="6" t="s">
        <v>8295</v>
      </c>
      <c r="S48" s="6" t="s">
        <v>8296</v>
      </c>
      <c r="T48" s="9"/>
      <c r="U48" s="9"/>
      <c r="V48" s="9" t="s">
        <v>8297</v>
      </c>
      <c r="W48" s="9" t="s">
        <v>8298</v>
      </c>
      <c r="X48" s="9">
        <v>3</v>
      </c>
      <c r="Y48" s="9"/>
      <c r="Z48" s="9" t="s">
        <v>8299</v>
      </c>
      <c r="AA48" s="9"/>
      <c r="AB48" s="6" t="s">
        <v>8300</v>
      </c>
      <c r="AC48" s="6" t="s">
        <v>8301</v>
      </c>
      <c r="AD48" s="6" t="s">
        <v>8302</v>
      </c>
      <c r="AE48" s="6">
        <v>-78.520537018775897</v>
      </c>
      <c r="AF48" s="6">
        <v>-0.246553256149183</v>
      </c>
      <c r="AG48" s="6">
        <v>170150274</v>
      </c>
      <c r="AH48" s="6">
        <v>170150274007</v>
      </c>
      <c r="AI48" s="6">
        <v>17015027400703</v>
      </c>
      <c r="AJ48" s="6">
        <v>2</v>
      </c>
      <c r="AK48" s="6" t="s">
        <v>8014</v>
      </c>
      <c r="AL48" s="9" t="s">
        <v>7862</v>
      </c>
      <c r="AM48" s="9" t="s">
        <v>7862</v>
      </c>
      <c r="AN48" s="12" t="s">
        <v>2909</v>
      </c>
      <c r="AO48" s="12" t="s">
        <v>2909</v>
      </c>
      <c r="AP48" s="25">
        <v>45331</v>
      </c>
      <c r="AQ48" s="12" t="s">
        <v>2909</v>
      </c>
      <c r="AR48" s="12"/>
      <c r="AS48" s="9"/>
      <c r="AT48" s="10">
        <v>5</v>
      </c>
      <c r="AU48" s="9">
        <v>28221050201</v>
      </c>
      <c r="AV48" s="9" t="s">
        <v>3713</v>
      </c>
      <c r="AW48" s="9">
        <v>28221050301</v>
      </c>
      <c r="AX48" s="9" t="s">
        <v>8303</v>
      </c>
      <c r="AY48" s="9">
        <v>28221030201</v>
      </c>
      <c r="AZ48" s="9" t="s">
        <v>8304</v>
      </c>
      <c r="BA48" s="9">
        <v>28222040101</v>
      </c>
      <c r="BB48" s="9" t="s">
        <v>8305</v>
      </c>
      <c r="BC48" s="9">
        <v>27120180601</v>
      </c>
      <c r="BD48" s="9" t="s">
        <v>3043</v>
      </c>
      <c r="BE48" s="12" t="s">
        <v>140</v>
      </c>
      <c r="BF48" s="12" t="s">
        <v>140</v>
      </c>
      <c r="BG48" s="9"/>
      <c r="BH48" s="15" t="s">
        <v>8306</v>
      </c>
    </row>
    <row r="49" spans="1:60" hidden="1" x14ac:dyDescent="0.3">
      <c r="A49" s="6" t="s">
        <v>4</v>
      </c>
      <c r="B49" s="6" t="s">
        <v>8307</v>
      </c>
      <c r="C49" s="6" t="s">
        <v>8308</v>
      </c>
      <c r="D49" s="6" t="s">
        <v>8309</v>
      </c>
      <c r="E49" s="9"/>
      <c r="F49" s="9" t="s">
        <v>8</v>
      </c>
      <c r="G49" s="9" t="s">
        <v>1290</v>
      </c>
      <c r="H49" s="9" t="s">
        <v>1291</v>
      </c>
      <c r="I49" s="10" t="s">
        <v>7858</v>
      </c>
      <c r="J49" s="9" t="s">
        <v>124</v>
      </c>
      <c r="K49" s="9">
        <v>1701</v>
      </c>
      <c r="L49" s="11" t="s">
        <v>6663</v>
      </c>
      <c r="M49" s="9">
        <v>170150</v>
      </c>
      <c r="N49" s="6" t="s">
        <v>125</v>
      </c>
      <c r="O49" s="6">
        <v>4</v>
      </c>
      <c r="P49" s="6" t="s">
        <v>6664</v>
      </c>
      <c r="Q49" s="6" t="s">
        <v>8310</v>
      </c>
      <c r="R49" s="6"/>
      <c r="S49" s="6"/>
      <c r="T49" s="9"/>
      <c r="U49" s="9"/>
      <c r="V49" s="9"/>
      <c r="W49" s="9"/>
      <c r="X49" s="9"/>
      <c r="Y49" s="9"/>
      <c r="Z49" s="9"/>
      <c r="AA49" s="9"/>
      <c r="AB49" s="6"/>
      <c r="AC49" s="6" t="s">
        <v>8311</v>
      </c>
      <c r="AD49" s="6" t="s">
        <v>8312</v>
      </c>
      <c r="AE49" s="6"/>
      <c r="AF49" s="6"/>
      <c r="AG49" s="6"/>
      <c r="AH49" s="6"/>
      <c r="AI49" s="6"/>
      <c r="AJ49" s="6">
        <v>2</v>
      </c>
      <c r="AK49" s="6" t="s">
        <v>8014</v>
      </c>
      <c r="AL49" s="9" t="s">
        <v>7862</v>
      </c>
      <c r="AM49" s="9" t="s">
        <v>7862</v>
      </c>
      <c r="AN49" s="12" t="s">
        <v>2909</v>
      </c>
      <c r="AO49" s="12" t="s">
        <v>2909</v>
      </c>
      <c r="AP49" s="13">
        <v>45271</v>
      </c>
      <c r="AQ49" s="12" t="s">
        <v>138</v>
      </c>
      <c r="AR49" s="12"/>
      <c r="AS49" s="12"/>
      <c r="AT49" s="31">
        <v>0</v>
      </c>
      <c r="AU49" s="12"/>
      <c r="AV49" s="12" t="s">
        <v>3422</v>
      </c>
      <c r="AW49" s="12"/>
      <c r="AX49" s="12" t="s">
        <v>3422</v>
      </c>
      <c r="AY49" s="12"/>
      <c r="AZ49" s="12" t="s">
        <v>3422</v>
      </c>
      <c r="BA49" s="12"/>
      <c r="BB49" s="12" t="s">
        <v>3422</v>
      </c>
      <c r="BC49" s="12"/>
      <c r="BD49" s="12" t="s">
        <v>3422</v>
      </c>
      <c r="BE49" s="12" t="s">
        <v>32</v>
      </c>
      <c r="BF49" s="17"/>
      <c r="BG49" s="12"/>
      <c r="BH49" s="15" t="s">
        <v>8313</v>
      </c>
    </row>
    <row r="50" spans="1:60" hidden="1" x14ac:dyDescent="0.3">
      <c r="A50" s="6" t="s">
        <v>4</v>
      </c>
      <c r="B50" s="6" t="s">
        <v>8314</v>
      </c>
      <c r="C50" s="6" t="s">
        <v>8315</v>
      </c>
      <c r="D50" s="6" t="s">
        <v>8316</v>
      </c>
      <c r="E50" s="9" t="s">
        <v>261</v>
      </c>
      <c r="F50" s="9" t="s">
        <v>8</v>
      </c>
      <c r="G50" s="9" t="s">
        <v>477</v>
      </c>
      <c r="H50" s="9" t="s">
        <v>478</v>
      </c>
      <c r="I50" s="10" t="s">
        <v>7858</v>
      </c>
      <c r="J50" s="9" t="s">
        <v>124</v>
      </c>
      <c r="K50" s="9">
        <v>1701</v>
      </c>
      <c r="L50" s="11" t="s">
        <v>6663</v>
      </c>
      <c r="M50" s="9">
        <v>170150</v>
      </c>
      <c r="N50" s="6" t="s">
        <v>125</v>
      </c>
      <c r="O50" s="6">
        <v>3</v>
      </c>
      <c r="P50" s="6" t="s">
        <v>6703</v>
      </c>
      <c r="Q50" s="6" t="s">
        <v>8317</v>
      </c>
      <c r="R50" s="6" t="s">
        <v>8318</v>
      </c>
      <c r="S50" s="6" t="s">
        <v>8319</v>
      </c>
      <c r="T50" s="9"/>
      <c r="U50" s="9"/>
      <c r="V50" s="9"/>
      <c r="W50" s="9"/>
      <c r="X50" s="9"/>
      <c r="Y50" s="9"/>
      <c r="Z50" s="9"/>
      <c r="AA50" s="9"/>
      <c r="AB50" s="6" t="s">
        <v>8320</v>
      </c>
      <c r="AC50" s="6" t="s">
        <v>8321</v>
      </c>
      <c r="AD50" s="6" t="s">
        <v>8322</v>
      </c>
      <c r="AE50" s="6"/>
      <c r="AF50" s="6"/>
      <c r="AG50" s="6"/>
      <c r="AH50" s="6"/>
      <c r="AI50" s="6"/>
      <c r="AJ50" s="6">
        <v>2</v>
      </c>
      <c r="AK50" s="6" t="s">
        <v>8014</v>
      </c>
      <c r="AL50" s="9" t="s">
        <v>7862</v>
      </c>
      <c r="AM50" s="9" t="s">
        <v>7862</v>
      </c>
      <c r="AN50" s="12" t="s">
        <v>2909</v>
      </c>
      <c r="AO50" s="12" t="s">
        <v>2909</v>
      </c>
      <c r="AP50" s="13">
        <v>45265</v>
      </c>
      <c r="AQ50" s="12"/>
      <c r="AR50" s="12"/>
      <c r="AS50" s="12"/>
      <c r="AT50" s="10">
        <v>0</v>
      </c>
      <c r="AU50" s="14"/>
      <c r="AV50" s="12" t="s">
        <v>3422</v>
      </c>
      <c r="AW50" s="14"/>
      <c r="AX50" s="12" t="s">
        <v>3422</v>
      </c>
      <c r="AY50" s="14"/>
      <c r="AZ50" s="12" t="s">
        <v>3422</v>
      </c>
      <c r="BA50" s="14"/>
      <c r="BB50" s="12" t="s">
        <v>3422</v>
      </c>
      <c r="BC50" s="9"/>
      <c r="BD50" s="12" t="s">
        <v>3422</v>
      </c>
      <c r="BE50" s="12" t="s">
        <v>30</v>
      </c>
      <c r="BF50" s="12"/>
      <c r="BG50" s="9"/>
      <c r="BH50" s="15" t="s">
        <v>8323</v>
      </c>
    </row>
    <row r="51" spans="1:60" hidden="1" x14ac:dyDescent="0.3">
      <c r="A51" s="9" t="s">
        <v>4</v>
      </c>
      <c r="B51" s="9" t="s">
        <v>8324</v>
      </c>
      <c r="C51" s="9" t="s">
        <v>8325</v>
      </c>
      <c r="D51" s="9" t="s">
        <v>8326</v>
      </c>
      <c r="E51" s="9" t="s">
        <v>8327</v>
      </c>
      <c r="F51" s="9" t="s">
        <v>8</v>
      </c>
      <c r="G51" s="9" t="s">
        <v>2803</v>
      </c>
      <c r="H51" s="9" t="s">
        <v>2804</v>
      </c>
      <c r="I51" s="10" t="s">
        <v>2442</v>
      </c>
      <c r="J51" s="9" t="s">
        <v>815</v>
      </c>
      <c r="K51" s="9">
        <v>1001</v>
      </c>
      <c r="L51" s="11" t="s">
        <v>6840</v>
      </c>
      <c r="M51" s="9">
        <v>100150</v>
      </c>
      <c r="N51" s="9" t="s">
        <v>6841</v>
      </c>
      <c r="O51" s="9">
        <v>3</v>
      </c>
      <c r="P51" s="9" t="s">
        <v>6703</v>
      </c>
      <c r="Q51" s="9" t="s">
        <v>8328</v>
      </c>
      <c r="R51" s="9" t="s">
        <v>8329</v>
      </c>
      <c r="S51" s="9" t="s">
        <v>8330</v>
      </c>
      <c r="T51" s="9"/>
      <c r="U51" s="9"/>
      <c r="V51" s="9"/>
      <c r="W51" s="9"/>
      <c r="X51" s="9"/>
      <c r="Y51" s="9"/>
      <c r="Z51" s="9"/>
      <c r="AA51" s="9"/>
      <c r="AB51" s="9"/>
      <c r="AC51" s="9"/>
      <c r="AD51" s="9" t="s">
        <v>8331</v>
      </c>
      <c r="AE51" s="9"/>
      <c r="AF51" s="9"/>
      <c r="AG51" s="9">
        <v>100150004</v>
      </c>
      <c r="AH51" s="9">
        <v>100150004005</v>
      </c>
      <c r="AI51" s="9">
        <v>10015000400503</v>
      </c>
      <c r="AJ51" s="9">
        <v>2</v>
      </c>
      <c r="AK51" s="9" t="s">
        <v>8014</v>
      </c>
      <c r="AL51" s="9" t="s">
        <v>7862</v>
      </c>
      <c r="AM51" s="9" t="s">
        <v>7862</v>
      </c>
      <c r="AN51" s="12" t="s">
        <v>2909</v>
      </c>
      <c r="AO51" s="12" t="s">
        <v>2909</v>
      </c>
      <c r="AP51" s="25">
        <v>45259</v>
      </c>
      <c r="AQ51" s="12"/>
      <c r="AR51" s="12" t="s">
        <v>124</v>
      </c>
      <c r="AS51" s="12" t="s">
        <v>125</v>
      </c>
      <c r="AT51" s="10">
        <v>0</v>
      </c>
      <c r="AU51" s="9"/>
      <c r="AV51" s="9" t="s">
        <v>3422</v>
      </c>
      <c r="AW51" s="9"/>
      <c r="AX51" s="9" t="s">
        <v>3422</v>
      </c>
      <c r="AY51" s="9"/>
      <c r="AZ51" s="9" t="s">
        <v>3422</v>
      </c>
      <c r="BA51" s="9"/>
      <c r="BB51" s="9" t="s">
        <v>3422</v>
      </c>
      <c r="BC51" s="9"/>
      <c r="BD51" s="9" t="s">
        <v>3422</v>
      </c>
      <c r="BE51" s="12" t="s">
        <v>32</v>
      </c>
      <c r="BF51" s="17"/>
      <c r="BG51" s="9"/>
      <c r="BH51" s="15" t="s">
        <v>8164</v>
      </c>
    </row>
    <row r="52" spans="1:60" hidden="1" x14ac:dyDescent="0.3">
      <c r="A52" s="6" t="s">
        <v>4</v>
      </c>
      <c r="B52" s="6" t="s">
        <v>8332</v>
      </c>
      <c r="C52" s="6" t="s">
        <v>8333</v>
      </c>
      <c r="D52" s="6" t="s">
        <v>8334</v>
      </c>
      <c r="E52" s="9" t="s">
        <v>261</v>
      </c>
      <c r="F52" s="9" t="s">
        <v>8</v>
      </c>
      <c r="G52" s="9" t="s">
        <v>8335</v>
      </c>
      <c r="H52" s="9" t="s">
        <v>8336</v>
      </c>
      <c r="I52" s="10" t="s">
        <v>7858</v>
      </c>
      <c r="J52" s="9" t="s">
        <v>124</v>
      </c>
      <c r="K52" s="9">
        <v>1705</v>
      </c>
      <c r="L52" s="11" t="s">
        <v>203</v>
      </c>
      <c r="M52" s="9">
        <v>170550</v>
      </c>
      <c r="N52" s="6" t="s">
        <v>6901</v>
      </c>
      <c r="O52" s="6">
        <v>2</v>
      </c>
      <c r="P52" s="6" t="s">
        <v>7913</v>
      </c>
      <c r="Q52" s="6" t="s">
        <v>8337</v>
      </c>
      <c r="R52" s="6" t="s">
        <v>2700</v>
      </c>
      <c r="S52" s="6" t="s">
        <v>8338</v>
      </c>
      <c r="T52" s="9"/>
      <c r="U52" s="9"/>
      <c r="V52" s="9"/>
      <c r="W52" s="9" t="s">
        <v>1406</v>
      </c>
      <c r="X52" s="9"/>
      <c r="Y52" s="9"/>
      <c r="Z52" s="9" t="s">
        <v>735</v>
      </c>
      <c r="AA52" s="9"/>
      <c r="AB52" s="6" t="s">
        <v>8339</v>
      </c>
      <c r="AC52" s="6" t="s">
        <v>8340</v>
      </c>
      <c r="AD52" s="6" t="s">
        <v>8341</v>
      </c>
      <c r="AE52" s="6">
        <v>-78.452521562576294</v>
      </c>
      <c r="AF52" s="6">
        <v>-0.339731967495152</v>
      </c>
      <c r="AG52" s="6">
        <v>170550016</v>
      </c>
      <c r="AH52" s="6">
        <v>170550016007</v>
      </c>
      <c r="AI52" s="6">
        <v>17055001600708</v>
      </c>
      <c r="AJ52" s="6">
        <v>2</v>
      </c>
      <c r="AK52" s="6" t="s">
        <v>8014</v>
      </c>
      <c r="AL52" s="9" t="s">
        <v>7862</v>
      </c>
      <c r="AM52" s="9" t="s">
        <v>7862</v>
      </c>
      <c r="AN52" s="12" t="s">
        <v>2909</v>
      </c>
      <c r="AO52" s="12" t="s">
        <v>2909</v>
      </c>
      <c r="AP52" s="16">
        <v>45264</v>
      </c>
      <c r="AQ52" s="12" t="s">
        <v>138</v>
      </c>
      <c r="AR52" s="17"/>
      <c r="AS52" s="17"/>
      <c r="AT52" s="44">
        <v>0</v>
      </c>
      <c r="AU52" s="17"/>
      <c r="AV52" s="17" t="s">
        <v>3422</v>
      </c>
      <c r="AW52" s="17"/>
      <c r="AX52" s="17" t="s">
        <v>3422</v>
      </c>
      <c r="AY52" s="17"/>
      <c r="AZ52" s="17" t="s">
        <v>3422</v>
      </c>
      <c r="BA52" s="17"/>
      <c r="BB52" s="17" t="s">
        <v>3422</v>
      </c>
      <c r="BC52" s="17"/>
      <c r="BD52" s="17" t="s">
        <v>3422</v>
      </c>
      <c r="BE52" s="12" t="s">
        <v>32</v>
      </c>
      <c r="BF52" s="17"/>
      <c r="BG52" s="17"/>
      <c r="BH52" s="18" t="s">
        <v>8342</v>
      </c>
    </row>
    <row r="53" spans="1:60" x14ac:dyDescent="0.3">
      <c r="A53" s="6" t="s">
        <v>4</v>
      </c>
      <c r="B53" s="6" t="s">
        <v>8343</v>
      </c>
      <c r="C53" s="6" t="s">
        <v>8344</v>
      </c>
      <c r="D53" s="6" t="s">
        <v>8345</v>
      </c>
      <c r="E53" s="9" t="s">
        <v>261</v>
      </c>
      <c r="F53" s="9" t="s">
        <v>8</v>
      </c>
      <c r="G53" s="9" t="s">
        <v>8248</v>
      </c>
      <c r="H53" s="9" t="s">
        <v>8249</v>
      </c>
      <c r="I53" s="10" t="s">
        <v>7858</v>
      </c>
      <c r="J53" s="9" t="s">
        <v>124</v>
      </c>
      <c r="K53" s="9">
        <v>1705</v>
      </c>
      <c r="L53" s="11" t="s">
        <v>203</v>
      </c>
      <c r="M53" s="9">
        <v>170550</v>
      </c>
      <c r="N53" s="6" t="s">
        <v>6901</v>
      </c>
      <c r="O53" s="6">
        <v>3</v>
      </c>
      <c r="P53" s="6" t="s">
        <v>6703</v>
      </c>
      <c r="Q53" s="6" t="s">
        <v>8346</v>
      </c>
      <c r="R53" s="6" t="s">
        <v>8347</v>
      </c>
      <c r="S53" s="6" t="s">
        <v>8348</v>
      </c>
      <c r="T53" s="9"/>
      <c r="U53" s="9"/>
      <c r="V53" s="9"/>
      <c r="W53" s="9" t="s">
        <v>1406</v>
      </c>
      <c r="X53" s="9"/>
      <c r="Y53" s="9"/>
      <c r="Z53" s="9" t="s">
        <v>8349</v>
      </c>
      <c r="AA53" s="9"/>
      <c r="AB53" s="6" t="s">
        <v>8350</v>
      </c>
      <c r="AC53" s="6"/>
      <c r="AD53" s="6" t="s">
        <v>8351</v>
      </c>
      <c r="AE53" s="6">
        <v>-78.457115650144203</v>
      </c>
      <c r="AF53" s="6">
        <v>-0.33288816094083701</v>
      </c>
      <c r="AG53" s="6">
        <v>170550016</v>
      </c>
      <c r="AH53" s="6">
        <v>170550016002</v>
      </c>
      <c r="AI53" s="6">
        <v>17055001600201</v>
      </c>
      <c r="AJ53" s="6">
        <v>2</v>
      </c>
      <c r="AK53" s="6" t="s">
        <v>8014</v>
      </c>
      <c r="AL53" s="9" t="s">
        <v>7862</v>
      </c>
      <c r="AM53" s="9" t="s">
        <v>7862</v>
      </c>
      <c r="AN53" s="12" t="s">
        <v>2909</v>
      </c>
      <c r="AO53" s="12" t="s">
        <v>2909</v>
      </c>
      <c r="AP53" s="17">
        <v>45331</v>
      </c>
      <c r="AQ53" s="17" t="s">
        <v>2909</v>
      </c>
      <c r="AR53" s="17"/>
      <c r="AS53" s="17"/>
      <c r="AT53" s="31">
        <v>2</v>
      </c>
      <c r="AU53" s="17">
        <v>42120020201</v>
      </c>
      <c r="AV53" s="24" t="s">
        <v>8256</v>
      </c>
      <c r="AW53" s="17">
        <v>42190031601</v>
      </c>
      <c r="AX53" s="17" t="s">
        <v>8257</v>
      </c>
      <c r="AY53" s="17"/>
      <c r="AZ53" s="17" t="s">
        <v>3422</v>
      </c>
      <c r="BA53" s="17"/>
      <c r="BB53" s="17" t="s">
        <v>3422</v>
      </c>
      <c r="BC53" s="17"/>
      <c r="BD53" s="17" t="s">
        <v>3422</v>
      </c>
      <c r="BE53" s="17" t="s">
        <v>140</v>
      </c>
      <c r="BF53" s="12" t="s">
        <v>140</v>
      </c>
      <c r="BG53" s="17"/>
      <c r="BH53" s="17" t="s">
        <v>8352</v>
      </c>
    </row>
    <row r="54" spans="1:60" hidden="1" x14ac:dyDescent="0.3">
      <c r="A54" s="6" t="s">
        <v>4</v>
      </c>
      <c r="B54" s="6" t="s">
        <v>8353</v>
      </c>
      <c r="C54" s="6" t="s">
        <v>8354</v>
      </c>
      <c r="D54" s="6" t="s">
        <v>8355</v>
      </c>
      <c r="E54" s="9" t="s">
        <v>8356</v>
      </c>
      <c r="F54" s="9" t="s">
        <v>53</v>
      </c>
      <c r="G54" s="9" t="s">
        <v>59</v>
      </c>
      <c r="H54" s="9" t="s">
        <v>8357</v>
      </c>
      <c r="I54" s="10" t="s">
        <v>7858</v>
      </c>
      <c r="J54" s="9" t="s">
        <v>124</v>
      </c>
      <c r="K54" s="9">
        <v>1701</v>
      </c>
      <c r="L54" s="11" t="s">
        <v>6663</v>
      </c>
      <c r="M54" s="9">
        <v>170184</v>
      </c>
      <c r="N54" s="6" t="s">
        <v>530</v>
      </c>
      <c r="O54" s="6">
        <v>4</v>
      </c>
      <c r="P54" s="6" t="s">
        <v>6664</v>
      </c>
      <c r="Q54" s="6" t="s">
        <v>1031</v>
      </c>
      <c r="R54" s="6" t="s">
        <v>8358</v>
      </c>
      <c r="S54" s="6" t="s">
        <v>7023</v>
      </c>
      <c r="T54" s="9"/>
      <c r="U54" s="9"/>
      <c r="V54" s="9" t="s">
        <v>8359</v>
      </c>
      <c r="W54" s="9" t="s">
        <v>1001</v>
      </c>
      <c r="X54" s="9" t="s">
        <v>1002</v>
      </c>
      <c r="Y54" s="9"/>
      <c r="Z54" s="9" t="s">
        <v>530</v>
      </c>
      <c r="AA54" s="9"/>
      <c r="AB54" s="6" t="s">
        <v>8360</v>
      </c>
      <c r="AC54" s="6" t="s">
        <v>8361</v>
      </c>
      <c r="AD54" s="6" t="s">
        <v>8362</v>
      </c>
      <c r="AE54" s="6">
        <v>-78.481931488000001</v>
      </c>
      <c r="AF54" s="6">
        <v>-0.17255929</v>
      </c>
      <c r="AG54" s="6"/>
      <c r="AH54" s="6"/>
      <c r="AI54" s="6"/>
      <c r="AJ54" s="6">
        <v>2</v>
      </c>
      <c r="AK54" s="6" t="s">
        <v>8363</v>
      </c>
      <c r="AL54" s="9" t="s">
        <v>7862</v>
      </c>
      <c r="AM54" s="9" t="s">
        <v>7862</v>
      </c>
      <c r="AN54" s="12" t="s">
        <v>2909</v>
      </c>
      <c r="AO54" s="12" t="s">
        <v>2909</v>
      </c>
      <c r="AP54" s="16">
        <v>45264</v>
      </c>
      <c r="AQ54" s="20" t="s">
        <v>2909</v>
      </c>
      <c r="AR54" s="20"/>
      <c r="AS54" s="20"/>
      <c r="AT54" s="27">
        <v>0</v>
      </c>
      <c r="AU54" s="20"/>
      <c r="AV54" s="20" t="s">
        <v>3422</v>
      </c>
      <c r="AW54" s="20"/>
      <c r="AX54" s="20" t="s">
        <v>3422</v>
      </c>
      <c r="AY54" s="20"/>
      <c r="AZ54" s="20" t="s">
        <v>3422</v>
      </c>
      <c r="BA54" s="20"/>
      <c r="BB54" s="20" t="s">
        <v>3422</v>
      </c>
      <c r="BC54" s="20"/>
      <c r="BD54" s="20" t="s">
        <v>3422</v>
      </c>
      <c r="BE54" s="20" t="s">
        <v>32</v>
      </c>
      <c r="BF54" s="20"/>
      <c r="BG54" s="20"/>
      <c r="BH54" s="23" t="s">
        <v>7932</v>
      </c>
    </row>
    <row r="55" spans="1:60" x14ac:dyDescent="0.3">
      <c r="A55" s="6" t="s">
        <v>4</v>
      </c>
      <c r="B55" s="6" t="s">
        <v>8364</v>
      </c>
      <c r="C55" s="6" t="s">
        <v>8365</v>
      </c>
      <c r="D55" s="6" t="s">
        <v>8366</v>
      </c>
      <c r="E55" s="9" t="s">
        <v>261</v>
      </c>
      <c r="F55" s="9" t="s">
        <v>53</v>
      </c>
      <c r="G55" s="9" t="s">
        <v>59</v>
      </c>
      <c r="H55" s="9" t="s">
        <v>8357</v>
      </c>
      <c r="I55" s="10" t="s">
        <v>7858</v>
      </c>
      <c r="J55" s="9" t="s">
        <v>124</v>
      </c>
      <c r="K55" s="9">
        <v>1705</v>
      </c>
      <c r="L55" s="11" t="s">
        <v>203</v>
      </c>
      <c r="M55" s="9">
        <v>170550</v>
      </c>
      <c r="N55" s="6" t="s">
        <v>6901</v>
      </c>
      <c r="O55" s="6">
        <v>4</v>
      </c>
      <c r="P55" s="6" t="s">
        <v>6664</v>
      </c>
      <c r="Q55" s="6" t="s">
        <v>8367</v>
      </c>
      <c r="R55" s="6" t="s">
        <v>3942</v>
      </c>
      <c r="S55" s="6"/>
      <c r="T55" s="9"/>
      <c r="U55" s="9" t="s">
        <v>8368</v>
      </c>
      <c r="V55" s="9"/>
      <c r="W55" s="9"/>
      <c r="X55" s="9"/>
      <c r="Y55" s="9"/>
      <c r="Z55" s="9" t="s">
        <v>2017</v>
      </c>
      <c r="AA55" s="9"/>
      <c r="AB55" s="6" t="s">
        <v>8369</v>
      </c>
      <c r="AC55" s="6" t="s">
        <v>8370</v>
      </c>
      <c r="AD55" s="6" t="s">
        <v>8371</v>
      </c>
      <c r="AE55" s="6"/>
      <c r="AF55" s="6"/>
      <c r="AG55" s="6"/>
      <c r="AH55" s="6"/>
      <c r="AI55" s="6"/>
      <c r="AJ55" s="6">
        <v>2</v>
      </c>
      <c r="AK55" s="6" t="s">
        <v>8363</v>
      </c>
      <c r="AL55" s="9" t="s">
        <v>7862</v>
      </c>
      <c r="AM55" s="9" t="s">
        <v>7862</v>
      </c>
      <c r="AN55" s="12" t="s">
        <v>2909</v>
      </c>
      <c r="AO55" s="12" t="s">
        <v>2909</v>
      </c>
      <c r="AP55" s="13">
        <v>45265</v>
      </c>
      <c r="AQ55" s="12" t="s">
        <v>138</v>
      </c>
      <c r="AR55" s="17"/>
      <c r="AS55" s="17"/>
      <c r="AT55" s="31">
        <v>1</v>
      </c>
      <c r="AU55" s="17">
        <v>94110000101</v>
      </c>
      <c r="AV55" s="17" t="s">
        <v>7822</v>
      </c>
      <c r="AW55" s="17"/>
      <c r="AX55" s="17" t="s">
        <v>3422</v>
      </c>
      <c r="AY55" s="17"/>
      <c r="AZ55" s="17" t="s">
        <v>3422</v>
      </c>
      <c r="BA55" s="17"/>
      <c r="BB55" s="17" t="s">
        <v>3422</v>
      </c>
      <c r="BC55" s="17"/>
      <c r="BD55" s="17" t="s">
        <v>3422</v>
      </c>
      <c r="BE55" s="17" t="s">
        <v>140</v>
      </c>
      <c r="BF55" s="12" t="s">
        <v>140</v>
      </c>
      <c r="BG55" s="17"/>
      <c r="BH55" s="8"/>
    </row>
    <row r="56" spans="1:60" hidden="1" x14ac:dyDescent="0.3">
      <c r="A56" s="6" t="s">
        <v>4</v>
      </c>
      <c r="B56" s="6" t="s">
        <v>8372</v>
      </c>
      <c r="C56" s="6" t="s">
        <v>8373</v>
      </c>
      <c r="D56" s="6" t="s">
        <v>8374</v>
      </c>
      <c r="E56" s="9" t="s">
        <v>8374</v>
      </c>
      <c r="F56" s="9" t="s">
        <v>53</v>
      </c>
      <c r="G56" s="9" t="s">
        <v>59</v>
      </c>
      <c r="H56" s="9" t="s">
        <v>8357</v>
      </c>
      <c r="I56" s="10" t="s">
        <v>7858</v>
      </c>
      <c r="J56" s="9" t="s">
        <v>124</v>
      </c>
      <c r="K56" s="9">
        <v>1701</v>
      </c>
      <c r="L56" s="11" t="s">
        <v>6663</v>
      </c>
      <c r="M56" s="9">
        <v>170150</v>
      </c>
      <c r="N56" s="6" t="s">
        <v>125</v>
      </c>
      <c r="O56" s="6">
        <v>4</v>
      </c>
      <c r="P56" s="6" t="s">
        <v>6664</v>
      </c>
      <c r="Q56" s="6" t="s">
        <v>6</v>
      </c>
      <c r="R56" s="6" t="s">
        <v>8375</v>
      </c>
      <c r="S56" s="6" t="s">
        <v>8376</v>
      </c>
      <c r="T56" s="9"/>
      <c r="U56" s="9"/>
      <c r="V56" s="9"/>
      <c r="W56" s="9"/>
      <c r="X56" s="9"/>
      <c r="Y56" s="9"/>
      <c r="Z56" s="9"/>
      <c r="AA56" s="9"/>
      <c r="AB56" s="6" t="s">
        <v>8377</v>
      </c>
      <c r="AC56" s="6" t="s">
        <v>8378</v>
      </c>
      <c r="AD56" s="6" t="s">
        <v>8379</v>
      </c>
      <c r="AE56" s="6"/>
      <c r="AF56" s="6"/>
      <c r="AG56" s="6"/>
      <c r="AH56" s="6"/>
      <c r="AI56" s="6"/>
      <c r="AJ56" s="6">
        <v>2</v>
      </c>
      <c r="AK56" s="6" t="s">
        <v>8363</v>
      </c>
      <c r="AL56" s="9" t="s">
        <v>7862</v>
      </c>
      <c r="AM56" s="9" t="s">
        <v>7862</v>
      </c>
      <c r="AN56" s="12" t="s">
        <v>2909</v>
      </c>
      <c r="AO56" s="12" t="s">
        <v>2909</v>
      </c>
      <c r="AP56" s="13">
        <v>45265</v>
      </c>
      <c r="AQ56" s="12" t="s">
        <v>2908</v>
      </c>
      <c r="AR56" s="12" t="s">
        <v>232</v>
      </c>
      <c r="AS56" s="12" t="s">
        <v>3383</v>
      </c>
      <c r="AT56" s="10">
        <v>0</v>
      </c>
      <c r="AU56" s="9"/>
      <c r="AV56" s="12" t="s">
        <v>3422</v>
      </c>
      <c r="AW56" s="9"/>
      <c r="AX56" s="12" t="s">
        <v>3422</v>
      </c>
      <c r="AY56" s="9"/>
      <c r="AZ56" s="12" t="s">
        <v>3422</v>
      </c>
      <c r="BA56" s="9"/>
      <c r="BB56" s="12" t="s">
        <v>3422</v>
      </c>
      <c r="BC56" s="9"/>
      <c r="BD56" s="12" t="s">
        <v>3422</v>
      </c>
      <c r="BE56" s="12" t="s">
        <v>30</v>
      </c>
      <c r="BF56" s="12"/>
      <c r="BG56" s="9"/>
      <c r="BH56" s="15" t="s">
        <v>8190</v>
      </c>
    </row>
    <row r="57" spans="1:60" hidden="1" x14ac:dyDescent="0.3">
      <c r="A57" s="6" t="s">
        <v>4</v>
      </c>
      <c r="B57" s="6" t="s">
        <v>8380</v>
      </c>
      <c r="C57" s="6" t="s">
        <v>8381</v>
      </c>
      <c r="D57" s="6" t="s">
        <v>8382</v>
      </c>
      <c r="E57" s="9" t="s">
        <v>8383</v>
      </c>
      <c r="F57" s="9" t="s">
        <v>53</v>
      </c>
      <c r="G57" s="9" t="s">
        <v>59</v>
      </c>
      <c r="H57" s="9" t="s">
        <v>8357</v>
      </c>
      <c r="I57" s="10" t="s">
        <v>7858</v>
      </c>
      <c r="J57" s="9" t="s">
        <v>124</v>
      </c>
      <c r="K57" s="9">
        <v>1701</v>
      </c>
      <c r="L57" s="11" t="s">
        <v>6663</v>
      </c>
      <c r="M57" s="9">
        <v>170150</v>
      </c>
      <c r="N57" s="6" t="s">
        <v>125</v>
      </c>
      <c r="O57" s="6">
        <v>4</v>
      </c>
      <c r="P57" s="6" t="s">
        <v>6664</v>
      </c>
      <c r="Q57" s="6" t="s">
        <v>8384</v>
      </c>
      <c r="R57" s="6" t="s">
        <v>508</v>
      </c>
      <c r="S57" s="6" t="s">
        <v>8385</v>
      </c>
      <c r="T57" s="9"/>
      <c r="U57" s="9"/>
      <c r="V57" s="9" t="s">
        <v>8386</v>
      </c>
      <c r="W57" s="9"/>
      <c r="X57" s="9" t="s">
        <v>8387</v>
      </c>
      <c r="Y57" s="9"/>
      <c r="Z57" s="9" t="s">
        <v>8388</v>
      </c>
      <c r="AA57" s="9"/>
      <c r="AB57" s="6" t="s">
        <v>8389</v>
      </c>
      <c r="AC57" s="6" t="s">
        <v>8390</v>
      </c>
      <c r="AD57" s="6" t="s">
        <v>8391</v>
      </c>
      <c r="AE57" s="6"/>
      <c r="AF57" s="6"/>
      <c r="AG57" s="6"/>
      <c r="AH57" s="6"/>
      <c r="AI57" s="6"/>
      <c r="AJ57" s="6">
        <v>2</v>
      </c>
      <c r="AK57" s="6" t="s">
        <v>8363</v>
      </c>
      <c r="AL57" s="9" t="s">
        <v>7862</v>
      </c>
      <c r="AM57" s="9" t="s">
        <v>7862</v>
      </c>
      <c r="AN57" s="12" t="s">
        <v>2909</v>
      </c>
      <c r="AO57" s="12" t="s">
        <v>2909</v>
      </c>
      <c r="AP57" s="13">
        <v>45271</v>
      </c>
      <c r="AQ57" s="12" t="s">
        <v>138</v>
      </c>
      <c r="AR57" s="12"/>
      <c r="AS57" s="12"/>
      <c r="AT57" s="31">
        <v>0</v>
      </c>
      <c r="AU57" s="12"/>
      <c r="AV57" s="12" t="s">
        <v>3422</v>
      </c>
      <c r="AW57" s="12"/>
      <c r="AX57" s="12" t="s">
        <v>3422</v>
      </c>
      <c r="AY57" s="12"/>
      <c r="AZ57" s="12" t="s">
        <v>3422</v>
      </c>
      <c r="BA57" s="12"/>
      <c r="BB57" s="12" t="s">
        <v>3422</v>
      </c>
      <c r="BC57" s="12"/>
      <c r="BD57" s="12" t="s">
        <v>3422</v>
      </c>
      <c r="BE57" s="12" t="s">
        <v>30</v>
      </c>
      <c r="BF57" s="12"/>
      <c r="BG57" s="12"/>
      <c r="BH57" s="15" t="s">
        <v>8056</v>
      </c>
    </row>
    <row r="58" spans="1:60" x14ac:dyDescent="0.3">
      <c r="A58" s="6" t="s">
        <v>4</v>
      </c>
      <c r="B58" s="6" t="s">
        <v>8392</v>
      </c>
      <c r="C58" s="6" t="s">
        <v>8393</v>
      </c>
      <c r="D58" s="6" t="s">
        <v>8394</v>
      </c>
      <c r="E58" s="9"/>
      <c r="F58" s="9" t="s">
        <v>53</v>
      </c>
      <c r="G58" s="9" t="s">
        <v>59</v>
      </c>
      <c r="H58" s="9" t="s">
        <v>8357</v>
      </c>
      <c r="I58" s="10" t="s">
        <v>7858</v>
      </c>
      <c r="J58" s="9" t="s">
        <v>124</v>
      </c>
      <c r="K58" s="9">
        <v>1701</v>
      </c>
      <c r="L58" s="11" t="s">
        <v>6663</v>
      </c>
      <c r="M58" s="9">
        <v>170150</v>
      </c>
      <c r="N58" s="6" t="s">
        <v>125</v>
      </c>
      <c r="O58" s="6">
        <v>4</v>
      </c>
      <c r="P58" s="6" t="s">
        <v>6664</v>
      </c>
      <c r="Q58" s="6" t="s">
        <v>8395</v>
      </c>
      <c r="R58" s="6" t="s">
        <v>8396</v>
      </c>
      <c r="S58" s="6" t="s">
        <v>8397</v>
      </c>
      <c r="T58" s="9"/>
      <c r="U58" s="9"/>
      <c r="V58" s="9" t="s">
        <v>8398</v>
      </c>
      <c r="W58" s="9" t="s">
        <v>595</v>
      </c>
      <c r="X58" s="9" t="s">
        <v>8399</v>
      </c>
      <c r="Y58" s="9"/>
      <c r="Z58" s="9" t="s">
        <v>2263</v>
      </c>
      <c r="AA58" s="9"/>
      <c r="AB58" s="6" t="s">
        <v>8400</v>
      </c>
      <c r="AC58" s="6" t="s">
        <v>8401</v>
      </c>
      <c r="AD58" s="6" t="s">
        <v>8402</v>
      </c>
      <c r="AE58" s="6"/>
      <c r="AF58" s="6"/>
      <c r="AG58" s="6">
        <v>170150139</v>
      </c>
      <c r="AH58" s="6">
        <v>170150139012</v>
      </c>
      <c r="AI58" s="6">
        <v>17015013901201</v>
      </c>
      <c r="AJ58" s="6">
        <v>2</v>
      </c>
      <c r="AK58" s="6" t="s">
        <v>8363</v>
      </c>
      <c r="AL58" s="9" t="s">
        <v>7862</v>
      </c>
      <c r="AM58" s="9" t="s">
        <v>7862</v>
      </c>
      <c r="AN58" s="12" t="s">
        <v>2909</v>
      </c>
      <c r="AO58" s="12" t="s">
        <v>2909</v>
      </c>
      <c r="AP58" s="12"/>
      <c r="AQ58" s="12"/>
      <c r="AR58" s="12"/>
      <c r="AS58" s="12"/>
      <c r="AT58" s="31">
        <v>1</v>
      </c>
      <c r="AU58" s="12">
        <v>94110000101</v>
      </c>
      <c r="AV58" s="12" t="s">
        <v>7822</v>
      </c>
      <c r="AW58" s="12"/>
      <c r="AX58" s="12" t="s">
        <v>3422</v>
      </c>
      <c r="AY58" s="12"/>
      <c r="AZ58" s="12" t="s">
        <v>3422</v>
      </c>
      <c r="BA58" s="12"/>
      <c r="BB58" s="12" t="s">
        <v>3422</v>
      </c>
      <c r="BC58" s="12"/>
      <c r="BD58" s="12" t="s">
        <v>3422</v>
      </c>
      <c r="BE58" s="12" t="s">
        <v>140</v>
      </c>
      <c r="BF58" s="12" t="s">
        <v>140</v>
      </c>
      <c r="BG58" s="12"/>
      <c r="BH58" s="15"/>
    </row>
    <row r="59" spans="1:60" x14ac:dyDescent="0.3">
      <c r="A59" s="6" t="s">
        <v>4</v>
      </c>
      <c r="B59" s="6" t="s">
        <v>8403</v>
      </c>
      <c r="C59" s="7" t="s">
        <v>8404</v>
      </c>
      <c r="D59" s="8" t="s">
        <v>8405</v>
      </c>
      <c r="E59" s="9" t="s">
        <v>8406</v>
      </c>
      <c r="F59" s="9" t="s">
        <v>53</v>
      </c>
      <c r="G59" s="9" t="s">
        <v>59</v>
      </c>
      <c r="H59" s="9" t="s">
        <v>8357</v>
      </c>
      <c r="I59" s="10" t="s">
        <v>7858</v>
      </c>
      <c r="J59" s="9" t="s">
        <v>124</v>
      </c>
      <c r="K59" s="9">
        <v>1701</v>
      </c>
      <c r="L59" s="11" t="s">
        <v>6663</v>
      </c>
      <c r="M59" s="9">
        <v>170150</v>
      </c>
      <c r="N59" s="6" t="s">
        <v>125</v>
      </c>
      <c r="O59" s="6">
        <v>4</v>
      </c>
      <c r="P59" s="6" t="s">
        <v>6664</v>
      </c>
      <c r="Q59" s="6" t="s">
        <v>8407</v>
      </c>
      <c r="R59" s="6"/>
      <c r="S59" s="6"/>
      <c r="T59" s="9"/>
      <c r="U59" s="9"/>
      <c r="V59" s="9"/>
      <c r="W59" s="9"/>
      <c r="X59" s="9"/>
      <c r="Y59" s="9"/>
      <c r="Z59" s="9"/>
      <c r="AA59" s="9"/>
      <c r="AB59" s="6"/>
      <c r="AC59" s="6" t="s">
        <v>8408</v>
      </c>
      <c r="AD59" s="6" t="s">
        <v>8409</v>
      </c>
      <c r="AE59" s="6">
        <v>-78.549885429</v>
      </c>
      <c r="AF59" s="6">
        <v>-0.26151153700000002</v>
      </c>
      <c r="AG59" s="6">
        <v>170150340</v>
      </c>
      <c r="AH59" s="6">
        <v>170150340004</v>
      </c>
      <c r="AI59" s="6">
        <v>17015034000405</v>
      </c>
      <c r="AJ59" s="6">
        <v>2</v>
      </c>
      <c r="AK59" s="6" t="s">
        <v>8363</v>
      </c>
      <c r="AL59" s="9" t="s">
        <v>7862</v>
      </c>
      <c r="AM59" s="9" t="s">
        <v>7862</v>
      </c>
      <c r="AN59" s="12" t="s">
        <v>2909</v>
      </c>
      <c r="AO59" s="12" t="s">
        <v>2909</v>
      </c>
      <c r="AP59" s="13">
        <v>45265</v>
      </c>
      <c r="AQ59" s="12" t="s">
        <v>2909</v>
      </c>
      <c r="AR59" s="12"/>
      <c r="AS59" s="12"/>
      <c r="AT59" s="31">
        <v>1</v>
      </c>
      <c r="AU59" s="9">
        <v>94110000101</v>
      </c>
      <c r="AV59" s="9" t="s">
        <v>7822</v>
      </c>
      <c r="AW59" s="9"/>
      <c r="AX59" s="9" t="s">
        <v>3422</v>
      </c>
      <c r="AY59" s="9"/>
      <c r="AZ59" s="9" t="s">
        <v>3422</v>
      </c>
      <c r="BA59" s="9"/>
      <c r="BB59" s="9" t="s">
        <v>3422</v>
      </c>
      <c r="BC59" s="9"/>
      <c r="BD59" s="9" t="s">
        <v>3422</v>
      </c>
      <c r="BE59" s="12" t="s">
        <v>140</v>
      </c>
      <c r="BF59" s="12" t="s">
        <v>140</v>
      </c>
      <c r="BG59" s="9"/>
      <c r="BH59" s="15"/>
    </row>
    <row r="60" spans="1:60" x14ac:dyDescent="0.3">
      <c r="A60" s="6" t="s">
        <v>4</v>
      </c>
      <c r="B60" s="6" t="s">
        <v>8410</v>
      </c>
      <c r="C60" s="6" t="s">
        <v>8411</v>
      </c>
      <c r="D60" s="6" t="s">
        <v>8412</v>
      </c>
      <c r="E60" s="9" t="s">
        <v>8413</v>
      </c>
      <c r="F60" s="9" t="s">
        <v>53</v>
      </c>
      <c r="G60" s="9" t="s">
        <v>59</v>
      </c>
      <c r="H60" s="9" t="s">
        <v>8357</v>
      </c>
      <c r="I60" s="10" t="s">
        <v>7858</v>
      </c>
      <c r="J60" s="9" t="s">
        <v>124</v>
      </c>
      <c r="K60" s="9">
        <v>1701</v>
      </c>
      <c r="L60" s="11" t="s">
        <v>6663</v>
      </c>
      <c r="M60" s="9">
        <v>170156</v>
      </c>
      <c r="N60" s="6" t="s">
        <v>434</v>
      </c>
      <c r="O60" s="6">
        <v>3</v>
      </c>
      <c r="P60" s="6" t="s">
        <v>6703</v>
      </c>
      <c r="Q60" s="6" t="s">
        <v>8414</v>
      </c>
      <c r="R60" s="6" t="s">
        <v>8415</v>
      </c>
      <c r="S60" s="6" t="s">
        <v>8416</v>
      </c>
      <c r="T60" s="9"/>
      <c r="U60" s="9"/>
      <c r="V60" s="9"/>
      <c r="W60" s="9"/>
      <c r="X60" s="9"/>
      <c r="Y60" s="9"/>
      <c r="Z60" s="9"/>
      <c r="AA60" s="9"/>
      <c r="AB60" s="6" t="s">
        <v>8417</v>
      </c>
      <c r="AC60" s="6" t="s">
        <v>8418</v>
      </c>
      <c r="AD60" s="6" t="s">
        <v>8419</v>
      </c>
      <c r="AE60" s="6">
        <v>-78.491452485322895</v>
      </c>
      <c r="AF60" s="6">
        <v>-0.26352342440204202</v>
      </c>
      <c r="AG60" s="6">
        <v>170156001</v>
      </c>
      <c r="AH60" s="6">
        <v>170156001002</v>
      </c>
      <c r="AI60" s="6">
        <v>17015600100203</v>
      </c>
      <c r="AJ60" s="6">
        <v>2</v>
      </c>
      <c r="AK60" s="6" t="s">
        <v>8363</v>
      </c>
      <c r="AL60" s="9" t="s">
        <v>7862</v>
      </c>
      <c r="AM60" s="9" t="s">
        <v>7862</v>
      </c>
      <c r="AN60" s="12" t="s">
        <v>2909</v>
      </c>
      <c r="AO60" s="12" t="s">
        <v>2909</v>
      </c>
      <c r="AP60" s="13">
        <v>45265</v>
      </c>
      <c r="AQ60" s="12" t="s">
        <v>138</v>
      </c>
      <c r="AR60" s="17"/>
      <c r="AS60" s="17"/>
      <c r="AT60" s="31">
        <v>1</v>
      </c>
      <c r="AU60" s="17">
        <v>94110000101</v>
      </c>
      <c r="AV60" s="17" t="s">
        <v>7822</v>
      </c>
      <c r="AW60" s="17"/>
      <c r="AX60" s="17" t="s">
        <v>3422</v>
      </c>
      <c r="AY60" s="17"/>
      <c r="AZ60" s="17" t="s">
        <v>3422</v>
      </c>
      <c r="BA60" s="17"/>
      <c r="BB60" s="17" t="s">
        <v>3422</v>
      </c>
      <c r="BC60" s="17"/>
      <c r="BD60" s="17" t="s">
        <v>3422</v>
      </c>
      <c r="BE60" s="17" t="s">
        <v>140</v>
      </c>
      <c r="BF60" s="12" t="s">
        <v>140</v>
      </c>
      <c r="BG60" s="17"/>
      <c r="BH60" s="8"/>
    </row>
    <row r="61" spans="1:60" x14ac:dyDescent="0.3">
      <c r="A61" s="6" t="s">
        <v>4</v>
      </c>
      <c r="B61" s="6" t="s">
        <v>8420</v>
      </c>
      <c r="C61" s="6" t="s">
        <v>8421</v>
      </c>
      <c r="D61" s="6" t="s">
        <v>8422</v>
      </c>
      <c r="E61" s="9" t="s">
        <v>8422</v>
      </c>
      <c r="F61" s="9" t="s">
        <v>53</v>
      </c>
      <c r="G61" s="9" t="s">
        <v>59</v>
      </c>
      <c r="H61" s="9" t="s">
        <v>8357</v>
      </c>
      <c r="I61" s="10" t="s">
        <v>7858</v>
      </c>
      <c r="J61" s="9" t="s">
        <v>124</v>
      </c>
      <c r="K61" s="9">
        <v>1701</v>
      </c>
      <c r="L61" s="11" t="s">
        <v>6663</v>
      </c>
      <c r="M61" s="9">
        <v>170150</v>
      </c>
      <c r="N61" s="6" t="s">
        <v>125</v>
      </c>
      <c r="O61" s="6">
        <v>4</v>
      </c>
      <c r="P61" s="6" t="s">
        <v>6664</v>
      </c>
      <c r="Q61" s="6" t="s">
        <v>8423</v>
      </c>
      <c r="R61" s="6" t="s">
        <v>8424</v>
      </c>
      <c r="S61" s="6" t="s">
        <v>8425</v>
      </c>
      <c r="T61" s="9"/>
      <c r="U61" s="9"/>
      <c r="V61" s="9" t="s">
        <v>8426</v>
      </c>
      <c r="W61" s="9" t="s">
        <v>412</v>
      </c>
      <c r="X61" s="9"/>
      <c r="Y61" s="9"/>
      <c r="Z61" s="9" t="s">
        <v>2356</v>
      </c>
      <c r="AA61" s="9"/>
      <c r="AB61" s="6" t="s">
        <v>8427</v>
      </c>
      <c r="AC61" s="6" t="s">
        <v>8428</v>
      </c>
      <c r="AD61" s="6" t="s">
        <v>8429</v>
      </c>
      <c r="AE61" s="6">
        <v>-78.483538627624498</v>
      </c>
      <c r="AF61" s="6">
        <v>-0.20732357558556599</v>
      </c>
      <c r="AG61" s="6">
        <v>170150173</v>
      </c>
      <c r="AH61" s="6">
        <v>170150173009</v>
      </c>
      <c r="AI61" s="6">
        <v>17015017300904</v>
      </c>
      <c r="AJ61" s="6">
        <v>2</v>
      </c>
      <c r="AK61" s="6" t="s">
        <v>8363</v>
      </c>
      <c r="AL61" s="9" t="s">
        <v>7862</v>
      </c>
      <c r="AM61" s="9" t="s">
        <v>7862</v>
      </c>
      <c r="AN61" s="12" t="s">
        <v>2909</v>
      </c>
      <c r="AO61" s="12" t="s">
        <v>2909</v>
      </c>
      <c r="AP61" s="25">
        <v>45331</v>
      </c>
      <c r="AQ61" s="12" t="s">
        <v>2909</v>
      </c>
      <c r="AR61" s="9"/>
      <c r="AS61" s="9"/>
      <c r="AT61" s="31">
        <v>1</v>
      </c>
      <c r="AU61" s="9">
        <v>94110000101</v>
      </c>
      <c r="AV61" s="12" t="s">
        <v>7822</v>
      </c>
      <c r="AW61" s="9"/>
      <c r="AX61" s="12" t="s">
        <v>3422</v>
      </c>
      <c r="AY61" s="9"/>
      <c r="AZ61" s="12" t="s">
        <v>3422</v>
      </c>
      <c r="BA61" s="9"/>
      <c r="BB61" s="12" t="s">
        <v>3422</v>
      </c>
      <c r="BC61" s="9"/>
      <c r="BD61" s="12" t="s">
        <v>3422</v>
      </c>
      <c r="BE61" s="12" t="s">
        <v>140</v>
      </c>
      <c r="BF61" s="12" t="s">
        <v>140</v>
      </c>
      <c r="BG61" s="9"/>
      <c r="BH61" s="15"/>
    </row>
    <row r="62" spans="1:60" x14ac:dyDescent="0.3">
      <c r="A62" s="6" t="s">
        <v>4</v>
      </c>
      <c r="B62" s="6" t="s">
        <v>8430</v>
      </c>
      <c r="C62" s="6" t="s">
        <v>8431</v>
      </c>
      <c r="D62" s="6" t="s">
        <v>8432</v>
      </c>
      <c r="E62" s="9" t="s">
        <v>8433</v>
      </c>
      <c r="F62" s="9" t="s">
        <v>54</v>
      </c>
      <c r="G62" s="9" t="s">
        <v>67</v>
      </c>
      <c r="H62" s="9" t="s">
        <v>8434</v>
      </c>
      <c r="I62" s="10" t="s">
        <v>7858</v>
      </c>
      <c r="J62" s="9" t="s">
        <v>124</v>
      </c>
      <c r="K62" s="9">
        <v>1702</v>
      </c>
      <c r="L62" s="11" t="s">
        <v>1803</v>
      </c>
      <c r="M62" s="9">
        <v>170250</v>
      </c>
      <c r="N62" s="6" t="s">
        <v>1803</v>
      </c>
      <c r="O62" s="6">
        <v>2</v>
      </c>
      <c r="P62" s="6" t="s">
        <v>7913</v>
      </c>
      <c r="Q62" s="6" t="s">
        <v>6785</v>
      </c>
      <c r="R62" s="6" t="s">
        <v>8435</v>
      </c>
      <c r="S62" s="6" t="s">
        <v>8436</v>
      </c>
      <c r="T62" s="9"/>
      <c r="U62" s="9"/>
      <c r="V62" s="9" t="s">
        <v>8437</v>
      </c>
      <c r="W62" s="9" t="s">
        <v>4959</v>
      </c>
      <c r="X62" s="9"/>
      <c r="Y62" s="9"/>
      <c r="Z62" s="9" t="s">
        <v>8438</v>
      </c>
      <c r="AA62" s="9"/>
      <c r="AB62" s="6" t="s">
        <v>8439</v>
      </c>
      <c r="AC62" s="6" t="s">
        <v>8440</v>
      </c>
      <c r="AD62" s="6" t="s">
        <v>8441</v>
      </c>
      <c r="AE62" s="6">
        <v>-78.141347765922504</v>
      </c>
      <c r="AF62" s="6">
        <v>4.3832655445779703E-2</v>
      </c>
      <c r="AG62" s="6">
        <v>170250004</v>
      </c>
      <c r="AH62" s="6">
        <v>170250004004</v>
      </c>
      <c r="AI62" s="6">
        <v>17025000400401</v>
      </c>
      <c r="AJ62" s="6">
        <v>2</v>
      </c>
      <c r="AK62" s="6" t="s">
        <v>8442</v>
      </c>
      <c r="AL62" s="9" t="s">
        <v>7862</v>
      </c>
      <c r="AM62" s="9" t="s">
        <v>7862</v>
      </c>
      <c r="AN62" s="12" t="s">
        <v>2909</v>
      </c>
      <c r="AO62" s="12" t="s">
        <v>2909</v>
      </c>
      <c r="AP62" s="19">
        <v>45273</v>
      </c>
      <c r="AQ62" s="12" t="s">
        <v>138</v>
      </c>
      <c r="AR62" s="20"/>
      <c r="AS62" s="20"/>
      <c r="AT62" s="31">
        <v>1</v>
      </c>
      <c r="AU62" s="29">
        <v>87142000101</v>
      </c>
      <c r="AV62" s="20" t="s">
        <v>8443</v>
      </c>
      <c r="AW62" s="20"/>
      <c r="AX62" s="20" t="s">
        <v>3422</v>
      </c>
      <c r="AY62" s="20"/>
      <c r="AZ62" s="20" t="s">
        <v>3422</v>
      </c>
      <c r="BA62" s="20"/>
      <c r="BB62" s="20" t="s">
        <v>3422</v>
      </c>
      <c r="BC62" s="20"/>
      <c r="BD62" s="20" t="s">
        <v>3422</v>
      </c>
      <c r="BE62" s="20" t="s">
        <v>140</v>
      </c>
      <c r="BF62" s="12" t="s">
        <v>140</v>
      </c>
      <c r="BG62" s="32" t="s">
        <v>8444</v>
      </c>
      <c r="BH62" s="23" t="s">
        <v>8445</v>
      </c>
    </row>
    <row r="63" spans="1:60" x14ac:dyDescent="0.3">
      <c r="A63" s="6" t="s">
        <v>4</v>
      </c>
      <c r="B63" s="6" t="s">
        <v>8446</v>
      </c>
      <c r="C63" s="6" t="s">
        <v>8447</v>
      </c>
      <c r="D63" s="8" t="s">
        <v>8448</v>
      </c>
      <c r="E63" s="9" t="s">
        <v>8449</v>
      </c>
      <c r="F63" s="9" t="s">
        <v>54</v>
      </c>
      <c r="G63" s="9" t="s">
        <v>67</v>
      </c>
      <c r="H63" s="9" t="s">
        <v>8434</v>
      </c>
      <c r="I63" s="10" t="s">
        <v>7858</v>
      </c>
      <c r="J63" s="9" t="s">
        <v>124</v>
      </c>
      <c r="K63" s="9">
        <v>1701</v>
      </c>
      <c r="L63" s="11" t="s">
        <v>6663</v>
      </c>
      <c r="M63" s="9">
        <v>170150</v>
      </c>
      <c r="N63" s="6" t="s">
        <v>125</v>
      </c>
      <c r="O63" s="6">
        <v>3</v>
      </c>
      <c r="P63" s="6" t="s">
        <v>6703</v>
      </c>
      <c r="Q63" s="6" t="s">
        <v>8230</v>
      </c>
      <c r="R63" s="6" t="s">
        <v>8450</v>
      </c>
      <c r="S63" s="6" t="s">
        <v>8451</v>
      </c>
      <c r="T63" s="9"/>
      <c r="U63" s="9"/>
      <c r="V63" s="9"/>
      <c r="W63" s="9" t="s">
        <v>412</v>
      </c>
      <c r="X63" s="9"/>
      <c r="Y63" s="9"/>
      <c r="Z63" s="9" t="s">
        <v>1073</v>
      </c>
      <c r="AA63" s="9"/>
      <c r="AB63" s="6" t="s">
        <v>8452</v>
      </c>
      <c r="AC63" s="6" t="s">
        <v>8453</v>
      </c>
      <c r="AD63" s="6" t="s">
        <v>8454</v>
      </c>
      <c r="AE63" s="6">
        <v>-78.525826334953294</v>
      </c>
      <c r="AF63" s="6">
        <v>-0.23558311839516899</v>
      </c>
      <c r="AG63" s="6">
        <v>170150272</v>
      </c>
      <c r="AH63" s="6">
        <v>170150272003</v>
      </c>
      <c r="AI63" s="6">
        <v>17015027200302</v>
      </c>
      <c r="AJ63" s="6">
        <v>2</v>
      </c>
      <c r="AK63" s="6" t="s">
        <v>8442</v>
      </c>
      <c r="AL63" s="9" t="s">
        <v>7862</v>
      </c>
      <c r="AM63" s="9" t="s">
        <v>7862</v>
      </c>
      <c r="AN63" s="12" t="s">
        <v>2909</v>
      </c>
      <c r="AO63" s="12" t="s">
        <v>2909</v>
      </c>
      <c r="AP63" s="9">
        <v>45331</v>
      </c>
      <c r="AQ63" s="12" t="s">
        <v>2909</v>
      </c>
      <c r="AR63" s="9"/>
      <c r="AS63" s="9"/>
      <c r="AT63" s="31">
        <v>1</v>
      </c>
      <c r="AU63" s="9" t="s">
        <v>8455</v>
      </c>
      <c r="AV63" s="9" t="s">
        <v>8456</v>
      </c>
      <c r="AW63" s="9"/>
      <c r="AX63" s="9"/>
      <c r="AY63" s="9"/>
      <c r="AZ63" s="9"/>
      <c r="BA63" s="9"/>
      <c r="BB63" s="9"/>
      <c r="BC63" s="9"/>
      <c r="BD63" s="9"/>
      <c r="BE63" s="12" t="s">
        <v>140</v>
      </c>
      <c r="BF63" s="12" t="s">
        <v>140</v>
      </c>
      <c r="BG63" s="9"/>
      <c r="BH63" s="15" t="s">
        <v>8457</v>
      </c>
    </row>
    <row r="64" spans="1:60" hidden="1" x14ac:dyDescent="0.3">
      <c r="A64" s="6" t="s">
        <v>4</v>
      </c>
      <c r="B64" s="6" t="s">
        <v>8458</v>
      </c>
      <c r="C64" s="6" t="s">
        <v>8459</v>
      </c>
      <c r="D64" s="6" t="s">
        <v>8460</v>
      </c>
      <c r="E64" s="9" t="s">
        <v>261</v>
      </c>
      <c r="F64" s="9" t="s">
        <v>54</v>
      </c>
      <c r="G64" s="9" t="s">
        <v>67</v>
      </c>
      <c r="H64" s="9" t="s">
        <v>8434</v>
      </c>
      <c r="I64" s="10" t="s">
        <v>7858</v>
      </c>
      <c r="J64" s="9" t="s">
        <v>124</v>
      </c>
      <c r="K64" s="9">
        <v>1701</v>
      </c>
      <c r="L64" s="11" t="s">
        <v>6663</v>
      </c>
      <c r="M64" s="9">
        <v>170155</v>
      </c>
      <c r="N64" s="6" t="s">
        <v>6961</v>
      </c>
      <c r="O64" s="6">
        <v>3</v>
      </c>
      <c r="P64" s="6" t="s">
        <v>6703</v>
      </c>
      <c r="Q64" s="6" t="s">
        <v>1566</v>
      </c>
      <c r="R64" s="6" t="s">
        <v>8461</v>
      </c>
      <c r="S64" s="6"/>
      <c r="T64" s="9"/>
      <c r="U64" s="9"/>
      <c r="V64" s="9"/>
      <c r="W64" s="9"/>
      <c r="X64" s="9"/>
      <c r="Y64" s="9"/>
      <c r="Z64" s="9"/>
      <c r="AA64" s="9"/>
      <c r="AB64" s="6" t="s">
        <v>8462</v>
      </c>
      <c r="AC64" s="6" t="s">
        <v>8463</v>
      </c>
      <c r="AD64" s="6" t="s">
        <v>8464</v>
      </c>
      <c r="AE64" s="6"/>
      <c r="AF64" s="6"/>
      <c r="AG64" s="6"/>
      <c r="AH64" s="6"/>
      <c r="AI64" s="6"/>
      <c r="AJ64" s="6">
        <v>2</v>
      </c>
      <c r="AK64" s="6" t="s">
        <v>8442</v>
      </c>
      <c r="AL64" s="9" t="s">
        <v>7862</v>
      </c>
      <c r="AM64" s="9" t="s">
        <v>7862</v>
      </c>
      <c r="AN64" s="12" t="s">
        <v>2909</v>
      </c>
      <c r="AO64" s="12" t="s">
        <v>2909</v>
      </c>
      <c r="AP64" s="13">
        <v>45272</v>
      </c>
      <c r="AQ64" s="12" t="s">
        <v>138</v>
      </c>
      <c r="AR64" s="12"/>
      <c r="AS64" s="12"/>
      <c r="AT64" s="31">
        <v>0</v>
      </c>
      <c r="AU64" s="12"/>
      <c r="AV64" s="12" t="s">
        <v>3422</v>
      </c>
      <c r="AW64" s="12"/>
      <c r="AX64" s="12" t="s">
        <v>3422</v>
      </c>
      <c r="AY64" s="12"/>
      <c r="AZ64" s="12" t="s">
        <v>3422</v>
      </c>
      <c r="BA64" s="12"/>
      <c r="BB64" s="12" t="s">
        <v>3422</v>
      </c>
      <c r="BC64" s="12"/>
      <c r="BD64" s="12" t="s">
        <v>3422</v>
      </c>
      <c r="BE64" s="12" t="s">
        <v>30</v>
      </c>
      <c r="BF64" s="17"/>
      <c r="BG64" s="12"/>
      <c r="BH64" s="15" t="s">
        <v>8056</v>
      </c>
    </row>
    <row r="65" spans="1:60" hidden="1" x14ac:dyDescent="0.3">
      <c r="A65" s="6" t="s">
        <v>4</v>
      </c>
      <c r="B65" s="6" t="s">
        <v>8465</v>
      </c>
      <c r="C65" s="6" t="s">
        <v>8466</v>
      </c>
      <c r="D65" s="6" t="s">
        <v>8467</v>
      </c>
      <c r="E65" s="9" t="s">
        <v>261</v>
      </c>
      <c r="F65" s="9" t="s">
        <v>54</v>
      </c>
      <c r="G65" s="9" t="s">
        <v>67</v>
      </c>
      <c r="H65" s="9" t="s">
        <v>8434</v>
      </c>
      <c r="I65" s="10" t="s">
        <v>7858</v>
      </c>
      <c r="J65" s="9" t="s">
        <v>124</v>
      </c>
      <c r="K65" s="9">
        <v>1701</v>
      </c>
      <c r="L65" s="11" t="s">
        <v>6663</v>
      </c>
      <c r="M65" s="9">
        <v>170150</v>
      </c>
      <c r="N65" s="6" t="s">
        <v>125</v>
      </c>
      <c r="O65" s="6">
        <v>3</v>
      </c>
      <c r="P65" s="6" t="s">
        <v>6703</v>
      </c>
      <c r="Q65" s="6" t="s">
        <v>1877</v>
      </c>
      <c r="R65" s="6" t="s">
        <v>8468</v>
      </c>
      <c r="S65" s="6" t="s">
        <v>7163</v>
      </c>
      <c r="T65" s="9"/>
      <c r="U65" s="9"/>
      <c r="V65" s="9"/>
      <c r="W65" s="9"/>
      <c r="X65" s="9"/>
      <c r="Y65" s="9"/>
      <c r="Z65" s="9"/>
      <c r="AA65" s="9" t="s">
        <v>4703</v>
      </c>
      <c r="AB65" s="6"/>
      <c r="AC65" s="6" t="s">
        <v>8469</v>
      </c>
      <c r="AD65" s="6" t="s">
        <v>8470</v>
      </c>
      <c r="AE65" s="6">
        <v>-78.484918624162702</v>
      </c>
      <c r="AF65" s="6">
        <v>-0.20008970359741701</v>
      </c>
      <c r="AG65" s="6">
        <v>170150142</v>
      </c>
      <c r="AH65" s="6">
        <v>170150142005</v>
      </c>
      <c r="AI65" s="6">
        <v>17015014200501</v>
      </c>
      <c r="AJ65" s="6">
        <v>2</v>
      </c>
      <c r="AK65" s="6" t="s">
        <v>8442</v>
      </c>
      <c r="AL65" s="9" t="s">
        <v>7862</v>
      </c>
      <c r="AM65" s="9" t="s">
        <v>7862</v>
      </c>
      <c r="AN65" s="12" t="s">
        <v>2909</v>
      </c>
      <c r="AO65" s="12" t="s">
        <v>2909</v>
      </c>
      <c r="AP65" s="13">
        <v>45271</v>
      </c>
      <c r="AQ65" s="12" t="s">
        <v>138</v>
      </c>
      <c r="AR65" s="20"/>
      <c r="AS65" s="20"/>
      <c r="AT65" s="27">
        <v>0</v>
      </c>
      <c r="AU65" s="20"/>
      <c r="AV65" s="20" t="s">
        <v>3422</v>
      </c>
      <c r="AW65" s="20"/>
      <c r="AX65" s="20" t="s">
        <v>3422</v>
      </c>
      <c r="AY65" s="20"/>
      <c r="AZ65" s="20" t="s">
        <v>3422</v>
      </c>
      <c r="BA65" s="20"/>
      <c r="BB65" s="20" t="s">
        <v>3422</v>
      </c>
      <c r="BC65" s="20"/>
      <c r="BD65" s="20" t="s">
        <v>3422</v>
      </c>
      <c r="BE65" s="20" t="s">
        <v>30</v>
      </c>
      <c r="BF65" s="17"/>
      <c r="BG65" s="20"/>
      <c r="BH65" s="23" t="s">
        <v>8471</v>
      </c>
    </row>
    <row r="66" spans="1:60" x14ac:dyDescent="0.3">
      <c r="A66" s="6" t="s">
        <v>4</v>
      </c>
      <c r="B66" s="6" t="s">
        <v>8472</v>
      </c>
      <c r="C66" s="6" t="s">
        <v>8473</v>
      </c>
      <c r="D66" s="6" t="s">
        <v>8474</v>
      </c>
      <c r="E66" s="9" t="s">
        <v>8475</v>
      </c>
      <c r="F66" s="9" t="s">
        <v>54</v>
      </c>
      <c r="G66" s="9" t="s">
        <v>67</v>
      </c>
      <c r="H66" s="9" t="s">
        <v>8434</v>
      </c>
      <c r="I66" s="10" t="s">
        <v>7858</v>
      </c>
      <c r="J66" s="9" t="s">
        <v>124</v>
      </c>
      <c r="K66" s="9">
        <v>1701</v>
      </c>
      <c r="L66" s="11" t="s">
        <v>6663</v>
      </c>
      <c r="M66" s="9">
        <v>170150</v>
      </c>
      <c r="N66" s="6" t="s">
        <v>125</v>
      </c>
      <c r="O66" s="6">
        <v>4</v>
      </c>
      <c r="P66" s="6" t="s">
        <v>6664</v>
      </c>
      <c r="Q66" s="6" t="s">
        <v>7508</v>
      </c>
      <c r="R66" s="6" t="s">
        <v>8476</v>
      </c>
      <c r="S66" s="6" t="s">
        <v>8477</v>
      </c>
      <c r="T66" s="9"/>
      <c r="U66" s="9"/>
      <c r="V66" s="9" t="s">
        <v>8478</v>
      </c>
      <c r="W66" s="9"/>
      <c r="X66" s="9"/>
      <c r="Y66" s="9"/>
      <c r="Z66" s="9"/>
      <c r="AA66" s="9"/>
      <c r="AB66" s="6" t="s">
        <v>8479</v>
      </c>
      <c r="AC66" s="6" t="s">
        <v>8480</v>
      </c>
      <c r="AD66" s="6" t="s">
        <v>8481</v>
      </c>
      <c r="AE66" s="6"/>
      <c r="AF66" s="6"/>
      <c r="AG66" s="6"/>
      <c r="AH66" s="6"/>
      <c r="AI66" s="6"/>
      <c r="AJ66" s="6">
        <v>2</v>
      </c>
      <c r="AK66" s="6" t="s">
        <v>8442</v>
      </c>
      <c r="AL66" s="9" t="s">
        <v>7862</v>
      </c>
      <c r="AM66" s="9" t="s">
        <v>7862</v>
      </c>
      <c r="AN66" s="12" t="s">
        <v>2909</v>
      </c>
      <c r="AO66" s="12" t="s">
        <v>2909</v>
      </c>
      <c r="AP66" s="13">
        <v>45271</v>
      </c>
      <c r="AQ66" s="12" t="s">
        <v>138</v>
      </c>
      <c r="AR66" s="12"/>
      <c r="AS66" s="12"/>
      <c r="AT66" s="31">
        <v>1</v>
      </c>
      <c r="AU66" s="33" t="s">
        <v>8455</v>
      </c>
      <c r="AV66" s="12" t="s">
        <v>8443</v>
      </c>
      <c r="AW66" s="34"/>
      <c r="AX66" s="12" t="s">
        <v>3422</v>
      </c>
      <c r="AY66" s="33"/>
      <c r="AZ66" s="12" t="s">
        <v>3422</v>
      </c>
      <c r="BA66" s="34"/>
      <c r="BB66" s="12" t="s">
        <v>3422</v>
      </c>
      <c r="BC66" s="9"/>
      <c r="BD66" s="12" t="s">
        <v>3422</v>
      </c>
      <c r="BE66" s="12" t="s">
        <v>140</v>
      </c>
      <c r="BF66" s="12" t="s">
        <v>140</v>
      </c>
      <c r="BG66" s="9"/>
      <c r="BH66" s="15" t="s">
        <v>8164</v>
      </c>
    </row>
    <row r="67" spans="1:60" hidden="1" x14ac:dyDescent="0.3">
      <c r="A67" s="9" t="s">
        <v>4</v>
      </c>
      <c r="B67" s="9" t="s">
        <v>8482</v>
      </c>
      <c r="C67" s="9" t="s">
        <v>8483</v>
      </c>
      <c r="D67" s="9" t="s">
        <v>8484</v>
      </c>
      <c r="E67" s="9" t="s">
        <v>8484</v>
      </c>
      <c r="F67" s="9" t="s">
        <v>9</v>
      </c>
      <c r="G67" s="9" t="s">
        <v>7460</v>
      </c>
      <c r="H67" s="9" t="s">
        <v>7461</v>
      </c>
      <c r="I67" s="10" t="s">
        <v>2442</v>
      </c>
      <c r="J67" s="9" t="s">
        <v>815</v>
      </c>
      <c r="K67" s="9">
        <v>1001</v>
      </c>
      <c r="L67" s="11" t="s">
        <v>6840</v>
      </c>
      <c r="M67" s="9">
        <v>100150</v>
      </c>
      <c r="N67" s="9" t="s">
        <v>6841</v>
      </c>
      <c r="O67" s="9">
        <v>3</v>
      </c>
      <c r="P67" s="9" t="s">
        <v>6703</v>
      </c>
      <c r="Q67" s="9" t="s">
        <v>8485</v>
      </c>
      <c r="R67" s="9"/>
      <c r="S67" s="9" t="s">
        <v>8486</v>
      </c>
      <c r="T67" s="9"/>
      <c r="U67" s="9"/>
      <c r="V67" s="9"/>
      <c r="W67" s="9"/>
      <c r="X67" s="9"/>
      <c r="Y67" s="9"/>
      <c r="Z67" s="9"/>
      <c r="AA67" s="9"/>
      <c r="AB67" s="9" t="s">
        <v>8487</v>
      </c>
      <c r="AC67" s="9"/>
      <c r="AD67" s="9" t="s">
        <v>8488</v>
      </c>
      <c r="AE67" s="9"/>
      <c r="AF67" s="9"/>
      <c r="AG67" s="9"/>
      <c r="AH67" s="9"/>
      <c r="AI67" s="9"/>
      <c r="AJ67" s="9">
        <v>2</v>
      </c>
      <c r="AK67" s="9" t="s">
        <v>8489</v>
      </c>
      <c r="AL67" s="9" t="s">
        <v>7862</v>
      </c>
      <c r="AM67" s="9" t="s">
        <v>7862</v>
      </c>
      <c r="AN67" s="12" t="s">
        <v>2909</v>
      </c>
      <c r="AO67" s="12" t="s">
        <v>2909</v>
      </c>
      <c r="AP67" s="9"/>
      <c r="AQ67" s="12"/>
      <c r="AR67" s="9"/>
      <c r="AS67" s="9"/>
      <c r="AT67" s="10">
        <v>0</v>
      </c>
      <c r="AU67" s="9"/>
      <c r="AV67" s="9" t="s">
        <v>3422</v>
      </c>
      <c r="AW67" s="9"/>
      <c r="AX67" s="9" t="s">
        <v>3422</v>
      </c>
      <c r="AY67" s="9"/>
      <c r="AZ67" s="9" t="s">
        <v>3422</v>
      </c>
      <c r="BA67" s="9"/>
      <c r="BB67" s="9" t="s">
        <v>3422</v>
      </c>
      <c r="BC67" s="9"/>
      <c r="BD67" s="9" t="s">
        <v>3422</v>
      </c>
      <c r="BE67" s="12" t="s">
        <v>32</v>
      </c>
      <c r="BF67" s="12"/>
      <c r="BG67" s="9"/>
      <c r="BH67" s="6" t="s">
        <v>8490</v>
      </c>
    </row>
    <row r="68" spans="1:60" hidden="1" x14ac:dyDescent="0.3">
      <c r="A68" s="6" t="s">
        <v>4</v>
      </c>
      <c r="B68" s="6" t="s">
        <v>8491</v>
      </c>
      <c r="C68" s="6" t="s">
        <v>8492</v>
      </c>
      <c r="D68" s="6" t="s">
        <v>8493</v>
      </c>
      <c r="E68" s="9" t="s">
        <v>8493</v>
      </c>
      <c r="F68" s="9" t="s">
        <v>9</v>
      </c>
      <c r="G68" s="9" t="s">
        <v>7460</v>
      </c>
      <c r="H68" s="9" t="s">
        <v>7461</v>
      </c>
      <c r="I68" s="10" t="s">
        <v>7858</v>
      </c>
      <c r="J68" s="9" t="s">
        <v>124</v>
      </c>
      <c r="K68" s="9">
        <v>1701</v>
      </c>
      <c r="L68" s="11" t="s">
        <v>6663</v>
      </c>
      <c r="M68" s="9">
        <v>170150</v>
      </c>
      <c r="N68" s="6" t="s">
        <v>125</v>
      </c>
      <c r="O68" s="6">
        <v>4</v>
      </c>
      <c r="P68" s="6" t="s">
        <v>6664</v>
      </c>
      <c r="Q68" s="6" t="s">
        <v>8494</v>
      </c>
      <c r="R68" s="6"/>
      <c r="S68" s="6" t="s">
        <v>8495</v>
      </c>
      <c r="T68" s="9"/>
      <c r="U68" s="9"/>
      <c r="V68" s="9"/>
      <c r="W68" s="9"/>
      <c r="X68" s="9"/>
      <c r="Y68" s="9"/>
      <c r="Z68" s="9"/>
      <c r="AA68" s="9"/>
      <c r="AB68" s="6"/>
      <c r="AC68" s="6" t="s">
        <v>8496</v>
      </c>
      <c r="AD68" s="6" t="s">
        <v>8497</v>
      </c>
      <c r="AE68" s="6"/>
      <c r="AF68" s="6"/>
      <c r="AG68" s="6"/>
      <c r="AH68" s="6"/>
      <c r="AI68" s="6"/>
      <c r="AJ68" s="6">
        <v>2</v>
      </c>
      <c r="AK68" s="6" t="s">
        <v>8489</v>
      </c>
      <c r="AL68" s="9" t="s">
        <v>7862</v>
      </c>
      <c r="AM68" s="9" t="s">
        <v>7862</v>
      </c>
      <c r="AN68" s="12" t="s">
        <v>2909</v>
      </c>
      <c r="AO68" s="12" t="s">
        <v>2909</v>
      </c>
      <c r="AP68" s="13">
        <v>45265</v>
      </c>
      <c r="AQ68" s="12" t="s">
        <v>138</v>
      </c>
      <c r="AR68" s="17"/>
      <c r="AS68" s="17"/>
      <c r="AT68" s="44">
        <v>0</v>
      </c>
      <c r="AU68" s="17"/>
      <c r="AV68" s="17" t="s">
        <v>3422</v>
      </c>
      <c r="AW68" s="17"/>
      <c r="AX68" s="17" t="s">
        <v>3422</v>
      </c>
      <c r="AY68" s="17"/>
      <c r="AZ68" s="17" t="s">
        <v>3422</v>
      </c>
      <c r="BA68" s="17"/>
      <c r="BB68" s="17" t="s">
        <v>3422</v>
      </c>
      <c r="BC68" s="17"/>
      <c r="BD68" s="17" t="s">
        <v>3422</v>
      </c>
      <c r="BE68" s="12" t="s">
        <v>32</v>
      </c>
      <c r="BF68" s="17"/>
      <c r="BG68" s="17"/>
      <c r="BH68" s="8" t="s">
        <v>8490</v>
      </c>
    </row>
    <row r="69" spans="1:60" hidden="1" x14ac:dyDescent="0.3">
      <c r="A69" s="6" t="s">
        <v>4</v>
      </c>
      <c r="B69" s="6" t="s">
        <v>8498</v>
      </c>
      <c r="C69" s="6" t="s">
        <v>8499</v>
      </c>
      <c r="D69" s="6" t="s">
        <v>8500</v>
      </c>
      <c r="E69" s="9" t="s">
        <v>8500</v>
      </c>
      <c r="F69" s="9" t="s">
        <v>9</v>
      </c>
      <c r="G69" s="9" t="s">
        <v>7460</v>
      </c>
      <c r="H69" s="9" t="s">
        <v>7461</v>
      </c>
      <c r="I69" s="10" t="s">
        <v>7858</v>
      </c>
      <c r="J69" s="9" t="s">
        <v>124</v>
      </c>
      <c r="K69" s="9">
        <v>1705</v>
      </c>
      <c r="L69" s="11" t="s">
        <v>203</v>
      </c>
      <c r="M69" s="9">
        <v>170550</v>
      </c>
      <c r="N69" s="6" t="s">
        <v>6901</v>
      </c>
      <c r="O69" s="6">
        <v>3</v>
      </c>
      <c r="P69" s="6" t="s">
        <v>6703</v>
      </c>
      <c r="Q69" s="6" t="s">
        <v>8501</v>
      </c>
      <c r="R69" s="6" t="s">
        <v>8082</v>
      </c>
      <c r="S69" s="6" t="s">
        <v>125</v>
      </c>
      <c r="T69" s="9"/>
      <c r="U69" s="9"/>
      <c r="V69" s="9"/>
      <c r="W69" s="9"/>
      <c r="X69" s="9"/>
      <c r="Y69" s="9"/>
      <c r="Z69" s="9"/>
      <c r="AA69" s="9"/>
      <c r="AB69" s="6" t="s">
        <v>8502</v>
      </c>
      <c r="AC69" s="6"/>
      <c r="AD69" s="6" t="s">
        <v>8503</v>
      </c>
      <c r="AE69" s="6"/>
      <c r="AF69" s="6"/>
      <c r="AG69" s="6"/>
      <c r="AH69" s="6"/>
      <c r="AI69" s="6"/>
      <c r="AJ69" s="6">
        <v>2</v>
      </c>
      <c r="AK69" s="6" t="s">
        <v>8489</v>
      </c>
      <c r="AL69" s="9" t="s">
        <v>7862</v>
      </c>
      <c r="AM69" s="9" t="s">
        <v>7862</v>
      </c>
      <c r="AN69" s="12" t="s">
        <v>2909</v>
      </c>
      <c r="AO69" s="12" t="s">
        <v>2909</v>
      </c>
      <c r="AP69" s="13">
        <v>45265</v>
      </c>
      <c r="AQ69" s="12" t="s">
        <v>138</v>
      </c>
      <c r="AR69" s="17"/>
      <c r="AS69" s="17"/>
      <c r="AT69" s="44">
        <v>0</v>
      </c>
      <c r="AU69" s="17"/>
      <c r="AV69" s="17" t="s">
        <v>3422</v>
      </c>
      <c r="AW69" s="17"/>
      <c r="AX69" s="17" t="s">
        <v>3422</v>
      </c>
      <c r="AY69" s="17"/>
      <c r="AZ69" s="17" t="s">
        <v>3422</v>
      </c>
      <c r="BA69" s="17"/>
      <c r="BB69" s="17" t="s">
        <v>3422</v>
      </c>
      <c r="BC69" s="17"/>
      <c r="BD69" s="17" t="s">
        <v>3422</v>
      </c>
      <c r="BE69" s="12" t="s">
        <v>32</v>
      </c>
      <c r="BF69" s="17"/>
      <c r="BG69" s="17"/>
      <c r="BH69" s="8" t="s">
        <v>8490</v>
      </c>
    </row>
    <row r="70" spans="1:60" hidden="1" x14ac:dyDescent="0.3">
      <c r="A70" s="9" t="s">
        <v>4</v>
      </c>
      <c r="B70" s="9" t="s">
        <v>8504</v>
      </c>
      <c r="C70" s="9" t="s">
        <v>8505</v>
      </c>
      <c r="D70" s="9" t="s">
        <v>8506</v>
      </c>
      <c r="E70" s="9" t="s">
        <v>8507</v>
      </c>
      <c r="F70" s="9" t="s">
        <v>9</v>
      </c>
      <c r="G70" s="9" t="s">
        <v>7460</v>
      </c>
      <c r="H70" s="9" t="s">
        <v>7461</v>
      </c>
      <c r="I70" s="10" t="s">
        <v>8508</v>
      </c>
      <c r="J70" s="9" t="s">
        <v>8509</v>
      </c>
      <c r="K70" s="9">
        <v>405</v>
      </c>
      <c r="L70" s="11" t="s">
        <v>8510</v>
      </c>
      <c r="M70" s="9">
        <v>40550</v>
      </c>
      <c r="N70" s="9" t="s">
        <v>1461</v>
      </c>
      <c r="O70" s="9">
        <v>4</v>
      </c>
      <c r="P70" s="9" t="s">
        <v>6664</v>
      </c>
      <c r="Q70" s="9"/>
      <c r="R70" s="9"/>
      <c r="S70" s="9"/>
      <c r="T70" s="9"/>
      <c r="U70" s="9"/>
      <c r="V70" s="9"/>
      <c r="W70" s="9"/>
      <c r="X70" s="9"/>
      <c r="Y70" s="9"/>
      <c r="Z70" s="9"/>
      <c r="AA70" s="9"/>
      <c r="AB70" s="9" t="s">
        <v>8511</v>
      </c>
      <c r="AC70" s="9" t="s">
        <v>8512</v>
      </c>
      <c r="AD70" s="9" t="s">
        <v>8513</v>
      </c>
      <c r="AE70" s="9"/>
      <c r="AF70" s="9"/>
      <c r="AG70" s="9"/>
      <c r="AH70" s="9"/>
      <c r="AI70" s="9"/>
      <c r="AJ70" s="9">
        <v>2</v>
      </c>
      <c r="AK70" s="9" t="s">
        <v>8489</v>
      </c>
      <c r="AL70" s="9" t="s">
        <v>7862</v>
      </c>
      <c r="AM70" s="9" t="s">
        <v>7862</v>
      </c>
      <c r="AN70" s="12" t="s">
        <v>2909</v>
      </c>
      <c r="AO70" s="12" t="s">
        <v>2909</v>
      </c>
      <c r="AP70" s="25">
        <v>45264</v>
      </c>
      <c r="AQ70" s="12" t="s">
        <v>138</v>
      </c>
      <c r="AR70" s="9" t="s">
        <v>124</v>
      </c>
      <c r="AS70" s="9" t="s">
        <v>125</v>
      </c>
      <c r="AT70" s="10">
        <v>0</v>
      </c>
      <c r="AU70" s="9"/>
      <c r="AV70" s="9" t="s">
        <v>3422</v>
      </c>
      <c r="AW70" s="9"/>
      <c r="AX70" s="9" t="s">
        <v>3422</v>
      </c>
      <c r="AY70" s="9"/>
      <c r="AZ70" s="9" t="s">
        <v>3422</v>
      </c>
      <c r="BA70" s="9"/>
      <c r="BB70" s="9" t="s">
        <v>3422</v>
      </c>
      <c r="BC70" s="9"/>
      <c r="BD70" s="9" t="s">
        <v>3422</v>
      </c>
      <c r="BE70" s="12" t="s">
        <v>32</v>
      </c>
      <c r="BF70" s="17"/>
      <c r="BG70" s="9"/>
      <c r="BH70" s="6" t="s">
        <v>8490</v>
      </c>
    </row>
    <row r="71" spans="1:60" hidden="1" x14ac:dyDescent="0.3">
      <c r="A71" s="6" t="s">
        <v>4</v>
      </c>
      <c r="B71" s="6" t="s">
        <v>8514</v>
      </c>
      <c r="C71" s="6" t="s">
        <v>8515</v>
      </c>
      <c r="D71" s="6" t="s">
        <v>8516</v>
      </c>
      <c r="E71" s="9" t="s">
        <v>8516</v>
      </c>
      <c r="F71" s="9" t="s">
        <v>9</v>
      </c>
      <c r="G71" s="9" t="s">
        <v>7460</v>
      </c>
      <c r="H71" s="9" t="s">
        <v>7461</v>
      </c>
      <c r="I71" s="10" t="s">
        <v>7858</v>
      </c>
      <c r="J71" s="9" t="s">
        <v>124</v>
      </c>
      <c r="K71" s="9">
        <v>1701</v>
      </c>
      <c r="L71" s="11" t="s">
        <v>6663</v>
      </c>
      <c r="M71" s="9">
        <v>170150</v>
      </c>
      <c r="N71" s="6" t="s">
        <v>125</v>
      </c>
      <c r="O71" s="6">
        <v>4</v>
      </c>
      <c r="P71" s="6" t="s">
        <v>6664</v>
      </c>
      <c r="Q71" s="6" t="s">
        <v>8517</v>
      </c>
      <c r="R71" s="6"/>
      <c r="S71" s="6"/>
      <c r="T71" s="9"/>
      <c r="U71" s="9"/>
      <c r="V71" s="9"/>
      <c r="W71" s="9"/>
      <c r="X71" s="9"/>
      <c r="Y71" s="9"/>
      <c r="Z71" s="9"/>
      <c r="AA71" s="9"/>
      <c r="AB71" s="6"/>
      <c r="AC71" s="6" t="s">
        <v>8518</v>
      </c>
      <c r="AD71" s="6" t="s">
        <v>8519</v>
      </c>
      <c r="AE71" s="6"/>
      <c r="AF71" s="6"/>
      <c r="AG71" s="6"/>
      <c r="AH71" s="6"/>
      <c r="AI71" s="6"/>
      <c r="AJ71" s="6">
        <v>2</v>
      </c>
      <c r="AK71" s="6" t="s">
        <v>8489</v>
      </c>
      <c r="AL71" s="9" t="s">
        <v>7862</v>
      </c>
      <c r="AM71" s="9" t="s">
        <v>7862</v>
      </c>
      <c r="AN71" s="12" t="s">
        <v>2909</v>
      </c>
      <c r="AO71" s="12" t="s">
        <v>2909</v>
      </c>
      <c r="AP71" s="13">
        <v>45265</v>
      </c>
      <c r="AQ71" s="12" t="s">
        <v>138</v>
      </c>
      <c r="AR71" s="12"/>
      <c r="AS71" s="12"/>
      <c r="AT71" s="31">
        <v>0</v>
      </c>
      <c r="AU71" s="12"/>
      <c r="AV71" s="12" t="s">
        <v>3422</v>
      </c>
      <c r="AW71" s="12"/>
      <c r="AX71" s="12" t="s">
        <v>3422</v>
      </c>
      <c r="AY71" s="12"/>
      <c r="AZ71" s="12" t="s">
        <v>3422</v>
      </c>
      <c r="BA71" s="12"/>
      <c r="BB71" s="12" t="s">
        <v>3422</v>
      </c>
      <c r="BC71" s="12"/>
      <c r="BD71" s="12" t="s">
        <v>3422</v>
      </c>
      <c r="BE71" s="12" t="s">
        <v>32</v>
      </c>
      <c r="BF71" s="17"/>
      <c r="BG71" s="12"/>
      <c r="BH71" s="15" t="s">
        <v>8490</v>
      </c>
    </row>
    <row r="72" spans="1:60" hidden="1" x14ac:dyDescent="0.3">
      <c r="A72" s="9" t="s">
        <v>4</v>
      </c>
      <c r="B72" s="9" t="s">
        <v>8520</v>
      </c>
      <c r="C72" s="9" t="s">
        <v>8521</v>
      </c>
      <c r="D72" s="9" t="s">
        <v>8522</v>
      </c>
      <c r="E72" s="9" t="s">
        <v>261</v>
      </c>
      <c r="F72" s="9" t="s">
        <v>9</v>
      </c>
      <c r="G72" s="9" t="s">
        <v>7460</v>
      </c>
      <c r="H72" s="9" t="s">
        <v>7461</v>
      </c>
      <c r="I72" s="10" t="s">
        <v>1697</v>
      </c>
      <c r="J72" s="9" t="s">
        <v>8186</v>
      </c>
      <c r="K72" s="9">
        <v>2103</v>
      </c>
      <c r="L72" s="11" t="s">
        <v>8523</v>
      </c>
      <c r="M72" s="9">
        <v>210350</v>
      </c>
      <c r="N72" s="9" t="s">
        <v>8524</v>
      </c>
      <c r="O72" s="9">
        <v>4</v>
      </c>
      <c r="P72" s="9" t="s">
        <v>6664</v>
      </c>
      <c r="Q72" s="9" t="s">
        <v>7341</v>
      </c>
      <c r="R72" s="9" t="s">
        <v>3388</v>
      </c>
      <c r="S72" s="9" t="s">
        <v>5153</v>
      </c>
      <c r="T72" s="9"/>
      <c r="U72" s="9"/>
      <c r="V72" s="9"/>
      <c r="W72" s="9"/>
      <c r="X72" s="9"/>
      <c r="Y72" s="9"/>
      <c r="Z72" s="9" t="s">
        <v>8525</v>
      </c>
      <c r="AA72" s="9"/>
      <c r="AB72" s="9" t="s">
        <v>8526</v>
      </c>
      <c r="AC72" s="9" t="s">
        <v>8527</v>
      </c>
      <c r="AD72" s="9"/>
      <c r="AE72" s="9"/>
      <c r="AF72" s="9"/>
      <c r="AG72" s="9"/>
      <c r="AH72" s="9"/>
      <c r="AI72" s="9"/>
      <c r="AJ72" s="9">
        <v>2</v>
      </c>
      <c r="AK72" s="9" t="s">
        <v>8489</v>
      </c>
      <c r="AL72" s="9" t="s">
        <v>7862</v>
      </c>
      <c r="AM72" s="9" t="s">
        <v>7862</v>
      </c>
      <c r="AN72" s="12" t="s">
        <v>2909</v>
      </c>
      <c r="AO72" s="12" t="s">
        <v>2909</v>
      </c>
      <c r="AP72" s="25">
        <v>45264</v>
      </c>
      <c r="AQ72" s="12" t="s">
        <v>138</v>
      </c>
      <c r="AR72" s="9" t="s">
        <v>124</v>
      </c>
      <c r="AS72" s="9" t="s">
        <v>125</v>
      </c>
      <c r="AT72" s="10">
        <v>0</v>
      </c>
      <c r="AU72" s="9"/>
      <c r="AV72" s="9"/>
      <c r="AW72" s="9"/>
      <c r="AX72" s="9"/>
      <c r="AY72" s="9"/>
      <c r="AZ72" s="9"/>
      <c r="BA72" s="9"/>
      <c r="BB72" s="9"/>
      <c r="BC72" s="9"/>
      <c r="BD72" s="9"/>
      <c r="BE72" s="12" t="s">
        <v>33</v>
      </c>
      <c r="BF72" s="12"/>
      <c r="BG72" s="9"/>
      <c r="BH72" s="6"/>
    </row>
    <row r="73" spans="1:60" hidden="1" x14ac:dyDescent="0.3">
      <c r="A73" s="6" t="s">
        <v>4</v>
      </c>
      <c r="B73" s="6" t="s">
        <v>8528</v>
      </c>
      <c r="C73" s="6" t="s">
        <v>8529</v>
      </c>
      <c r="D73" s="6" t="s">
        <v>8530</v>
      </c>
      <c r="E73" s="9" t="s">
        <v>8531</v>
      </c>
      <c r="F73" s="9" t="s">
        <v>9</v>
      </c>
      <c r="G73" s="9" t="s">
        <v>7460</v>
      </c>
      <c r="H73" s="9" t="s">
        <v>7461</v>
      </c>
      <c r="I73" s="10" t="s">
        <v>7858</v>
      </c>
      <c r="J73" s="9" t="s">
        <v>124</v>
      </c>
      <c r="K73" s="9">
        <v>1701</v>
      </c>
      <c r="L73" s="11" t="s">
        <v>6663</v>
      </c>
      <c r="M73" s="9">
        <v>170157</v>
      </c>
      <c r="N73" s="6" t="s">
        <v>246</v>
      </c>
      <c r="O73" s="6">
        <v>4</v>
      </c>
      <c r="P73" s="6" t="s">
        <v>6664</v>
      </c>
      <c r="Q73" s="6" t="s">
        <v>412</v>
      </c>
      <c r="R73" s="6"/>
      <c r="S73" s="6"/>
      <c r="T73" s="9"/>
      <c r="U73" s="9"/>
      <c r="V73" s="9"/>
      <c r="W73" s="9"/>
      <c r="X73" s="9"/>
      <c r="Y73" s="9"/>
      <c r="Z73" s="9"/>
      <c r="AA73" s="9"/>
      <c r="AB73" s="6"/>
      <c r="AC73" s="6" t="s">
        <v>8532</v>
      </c>
      <c r="AD73" s="6" t="s">
        <v>8533</v>
      </c>
      <c r="AE73" s="6"/>
      <c r="AF73" s="6"/>
      <c r="AG73" s="6"/>
      <c r="AH73" s="6"/>
      <c r="AI73" s="6"/>
      <c r="AJ73" s="6">
        <v>2</v>
      </c>
      <c r="AK73" s="6" t="s">
        <v>8489</v>
      </c>
      <c r="AL73" s="9" t="s">
        <v>7862</v>
      </c>
      <c r="AM73" s="9" t="s">
        <v>7862</v>
      </c>
      <c r="AN73" s="12" t="s">
        <v>2909</v>
      </c>
      <c r="AO73" s="12" t="s">
        <v>2909</v>
      </c>
      <c r="AP73" s="13">
        <v>45265</v>
      </c>
      <c r="AQ73" s="20" t="s">
        <v>2909</v>
      </c>
      <c r="AR73" s="20"/>
      <c r="AS73" s="20"/>
      <c r="AT73" s="27">
        <v>0</v>
      </c>
      <c r="AU73" s="20"/>
      <c r="AV73" s="20" t="s">
        <v>3422</v>
      </c>
      <c r="AW73" s="20"/>
      <c r="AX73" s="20" t="s">
        <v>3422</v>
      </c>
      <c r="AY73" s="20"/>
      <c r="AZ73" s="20" t="s">
        <v>3422</v>
      </c>
      <c r="BA73" s="20"/>
      <c r="BB73" s="20" t="s">
        <v>3422</v>
      </c>
      <c r="BC73" s="20"/>
      <c r="BD73" s="20" t="s">
        <v>3422</v>
      </c>
      <c r="BE73" s="20" t="s">
        <v>32</v>
      </c>
      <c r="BF73" s="20"/>
      <c r="BG73" s="20"/>
      <c r="BH73" s="23" t="s">
        <v>7932</v>
      </c>
    </row>
    <row r="74" spans="1:60" hidden="1" x14ac:dyDescent="0.3">
      <c r="A74" s="9" t="s">
        <v>4</v>
      </c>
      <c r="B74" s="9" t="s">
        <v>8534</v>
      </c>
      <c r="C74" s="9" t="s">
        <v>8535</v>
      </c>
      <c r="D74" s="9" t="s">
        <v>8536</v>
      </c>
      <c r="E74" s="9" t="s">
        <v>8537</v>
      </c>
      <c r="F74" s="9" t="s">
        <v>9</v>
      </c>
      <c r="G74" s="9" t="s">
        <v>7460</v>
      </c>
      <c r="H74" s="9" t="s">
        <v>7461</v>
      </c>
      <c r="I74" s="10" t="s">
        <v>7868</v>
      </c>
      <c r="J74" s="9" t="s">
        <v>542</v>
      </c>
      <c r="K74" s="9">
        <v>801</v>
      </c>
      <c r="L74" s="11" t="s">
        <v>542</v>
      </c>
      <c r="M74" s="9">
        <v>80150</v>
      </c>
      <c r="N74" s="9" t="s">
        <v>542</v>
      </c>
      <c r="O74" s="9">
        <v>8</v>
      </c>
      <c r="P74" s="9" t="s">
        <v>8293</v>
      </c>
      <c r="Q74" s="9" t="s">
        <v>8538</v>
      </c>
      <c r="R74" s="9" t="s">
        <v>1404</v>
      </c>
      <c r="S74" s="9" t="s">
        <v>8539</v>
      </c>
      <c r="T74" s="9"/>
      <c r="U74" s="9"/>
      <c r="V74" s="9" t="s">
        <v>8537</v>
      </c>
      <c r="W74" s="9" t="s">
        <v>1406</v>
      </c>
      <c r="X74" s="9" t="s">
        <v>132</v>
      </c>
      <c r="Y74" s="9"/>
      <c r="Z74" s="9" t="s">
        <v>2095</v>
      </c>
      <c r="AA74" s="9" t="s">
        <v>6846</v>
      </c>
      <c r="AB74" s="9" t="s">
        <v>8540</v>
      </c>
      <c r="AC74" s="9" t="s">
        <v>8541</v>
      </c>
      <c r="AD74" s="9" t="s">
        <v>8542</v>
      </c>
      <c r="AE74" s="9">
        <v>-79.651411414165494</v>
      </c>
      <c r="AF74" s="9">
        <v>0.96760315025709098</v>
      </c>
      <c r="AG74" s="9">
        <v>80150012</v>
      </c>
      <c r="AH74" s="9">
        <v>80150012003</v>
      </c>
      <c r="AI74" s="9">
        <v>8015001200303</v>
      </c>
      <c r="AJ74" s="9">
        <v>2</v>
      </c>
      <c r="AK74" s="9" t="s">
        <v>8489</v>
      </c>
      <c r="AL74" s="9" t="s">
        <v>7862</v>
      </c>
      <c r="AM74" s="9" t="s">
        <v>7862</v>
      </c>
      <c r="AN74" s="12" t="s">
        <v>2909</v>
      </c>
      <c r="AO74" s="12" t="s">
        <v>2909</v>
      </c>
      <c r="AP74" s="25">
        <v>45258</v>
      </c>
      <c r="AQ74" s="12" t="s">
        <v>138</v>
      </c>
      <c r="AR74" s="9" t="s">
        <v>124</v>
      </c>
      <c r="AS74" s="9" t="s">
        <v>125</v>
      </c>
      <c r="AT74" s="10">
        <v>0</v>
      </c>
      <c r="AU74" s="9"/>
      <c r="AV74" s="9" t="s">
        <v>3422</v>
      </c>
      <c r="AW74" s="9"/>
      <c r="AX74" s="9" t="s">
        <v>3422</v>
      </c>
      <c r="AY74" s="9"/>
      <c r="AZ74" s="9" t="s">
        <v>3422</v>
      </c>
      <c r="BA74" s="9"/>
      <c r="BB74" s="9" t="s">
        <v>3422</v>
      </c>
      <c r="BC74" s="9"/>
      <c r="BD74" s="9" t="s">
        <v>3422</v>
      </c>
      <c r="BE74" s="12" t="s">
        <v>32</v>
      </c>
      <c r="BF74" s="17"/>
      <c r="BG74" s="9"/>
      <c r="BH74" s="6" t="s">
        <v>8490</v>
      </c>
    </row>
    <row r="75" spans="1:60" hidden="1" x14ac:dyDescent="0.3">
      <c r="A75" s="6" t="s">
        <v>4</v>
      </c>
      <c r="B75" s="6" t="s">
        <v>8543</v>
      </c>
      <c r="C75" s="6" t="s">
        <v>8544</v>
      </c>
      <c r="D75" s="8" t="s">
        <v>8545</v>
      </c>
      <c r="E75" s="9" t="s">
        <v>8546</v>
      </c>
      <c r="F75" s="9" t="s">
        <v>9</v>
      </c>
      <c r="G75" s="9" t="s">
        <v>7460</v>
      </c>
      <c r="H75" s="9" t="s">
        <v>7461</v>
      </c>
      <c r="I75" s="10" t="s">
        <v>7858</v>
      </c>
      <c r="J75" s="9" t="s">
        <v>124</v>
      </c>
      <c r="K75" s="9">
        <v>1701</v>
      </c>
      <c r="L75" s="11" t="s">
        <v>6663</v>
      </c>
      <c r="M75" s="9">
        <v>170150</v>
      </c>
      <c r="N75" s="6" t="s">
        <v>125</v>
      </c>
      <c r="O75" s="6">
        <v>4</v>
      </c>
      <c r="P75" s="6" t="s">
        <v>6664</v>
      </c>
      <c r="Q75" s="6" t="s">
        <v>8547</v>
      </c>
      <c r="R75" s="6" t="s">
        <v>8548</v>
      </c>
      <c r="S75" s="6" t="s">
        <v>8549</v>
      </c>
      <c r="T75" s="9"/>
      <c r="U75" s="9"/>
      <c r="V75" s="9"/>
      <c r="W75" s="9"/>
      <c r="X75" s="9"/>
      <c r="Y75" s="9"/>
      <c r="Z75" s="9"/>
      <c r="AA75" s="9" t="s">
        <v>4703</v>
      </c>
      <c r="AB75" s="6"/>
      <c r="AC75" s="6" t="s">
        <v>8550</v>
      </c>
      <c r="AD75" s="6" t="s">
        <v>8551</v>
      </c>
      <c r="AE75" s="6">
        <v>-78.513922691345201</v>
      </c>
      <c r="AF75" s="6">
        <v>-0.24364040381084501</v>
      </c>
      <c r="AG75" s="6">
        <v>170150278</v>
      </c>
      <c r="AH75" s="6">
        <v>170150278006</v>
      </c>
      <c r="AI75" s="6">
        <v>17015027800601</v>
      </c>
      <c r="AJ75" s="6">
        <v>2</v>
      </c>
      <c r="AK75" s="6" t="s">
        <v>8489</v>
      </c>
      <c r="AL75" s="9" t="s">
        <v>7862</v>
      </c>
      <c r="AM75" s="9" t="s">
        <v>7862</v>
      </c>
      <c r="AN75" s="12" t="s">
        <v>2909</v>
      </c>
      <c r="AO75" s="12" t="s">
        <v>2909</v>
      </c>
      <c r="AP75" s="25">
        <v>45261</v>
      </c>
      <c r="AQ75" s="12" t="s">
        <v>2909</v>
      </c>
      <c r="AR75" s="12"/>
      <c r="AS75" s="12"/>
      <c r="AT75" s="10">
        <v>0</v>
      </c>
      <c r="AU75" s="9"/>
      <c r="AV75" s="9" t="s">
        <v>3422</v>
      </c>
      <c r="AW75" s="9"/>
      <c r="AX75" s="9" t="s">
        <v>3422</v>
      </c>
      <c r="AY75" s="9"/>
      <c r="AZ75" s="9" t="s">
        <v>3422</v>
      </c>
      <c r="BA75" s="9"/>
      <c r="BB75" s="9" t="s">
        <v>3422</v>
      </c>
      <c r="BC75" s="9"/>
      <c r="BD75" s="9" t="s">
        <v>3422</v>
      </c>
      <c r="BE75" s="12" t="s">
        <v>32</v>
      </c>
      <c r="BF75" s="17"/>
      <c r="BG75" s="9"/>
      <c r="BH75" s="6" t="s">
        <v>8490</v>
      </c>
    </row>
    <row r="76" spans="1:60" hidden="1" x14ac:dyDescent="0.3">
      <c r="A76" s="6" t="s">
        <v>4</v>
      </c>
      <c r="B76" s="6" t="s">
        <v>8552</v>
      </c>
      <c r="C76" s="6" t="s">
        <v>8553</v>
      </c>
      <c r="D76" s="6" t="s">
        <v>8554</v>
      </c>
      <c r="E76" s="9" t="s">
        <v>8555</v>
      </c>
      <c r="F76" s="9" t="s">
        <v>9</v>
      </c>
      <c r="G76" s="9" t="s">
        <v>7460</v>
      </c>
      <c r="H76" s="9" t="s">
        <v>7461</v>
      </c>
      <c r="I76" s="10" t="s">
        <v>7858</v>
      </c>
      <c r="J76" s="9" t="s">
        <v>124</v>
      </c>
      <c r="K76" s="9">
        <v>1701</v>
      </c>
      <c r="L76" s="11" t="s">
        <v>6663</v>
      </c>
      <c r="M76" s="9">
        <v>170157</v>
      </c>
      <c r="N76" s="6" t="s">
        <v>246</v>
      </c>
      <c r="O76" s="6">
        <v>4</v>
      </c>
      <c r="P76" s="6" t="s">
        <v>6664</v>
      </c>
      <c r="Q76" s="6" t="s">
        <v>8556</v>
      </c>
      <c r="R76" s="6" t="s">
        <v>8557</v>
      </c>
      <c r="S76" s="6" t="s">
        <v>8558</v>
      </c>
      <c r="T76" s="9"/>
      <c r="U76" s="9"/>
      <c r="V76" s="9"/>
      <c r="W76" s="9"/>
      <c r="X76" s="9"/>
      <c r="Y76" s="9"/>
      <c r="Z76" s="9" t="s">
        <v>8559</v>
      </c>
      <c r="AA76" s="9"/>
      <c r="AB76" s="6" t="s">
        <v>8560</v>
      </c>
      <c r="AC76" s="6" t="s">
        <v>8561</v>
      </c>
      <c r="AD76" s="6" t="s">
        <v>8562</v>
      </c>
      <c r="AE76" s="6"/>
      <c r="AF76" s="6"/>
      <c r="AG76" s="6"/>
      <c r="AH76" s="6"/>
      <c r="AI76" s="6"/>
      <c r="AJ76" s="6">
        <v>2</v>
      </c>
      <c r="AK76" s="6" t="s">
        <v>8489</v>
      </c>
      <c r="AL76" s="9" t="s">
        <v>7862</v>
      </c>
      <c r="AM76" s="9" t="s">
        <v>7862</v>
      </c>
      <c r="AN76" s="12" t="s">
        <v>2909</v>
      </c>
      <c r="AO76" s="12" t="s">
        <v>2909</v>
      </c>
      <c r="AP76" s="13">
        <v>45265</v>
      </c>
      <c r="AQ76" s="20" t="s">
        <v>2909</v>
      </c>
      <c r="AR76" s="20"/>
      <c r="AS76" s="20"/>
      <c r="AT76" s="27">
        <v>0</v>
      </c>
      <c r="AU76" s="20"/>
      <c r="AV76" s="20" t="s">
        <v>3422</v>
      </c>
      <c r="AW76" s="20"/>
      <c r="AX76" s="20" t="s">
        <v>3422</v>
      </c>
      <c r="AY76" s="20"/>
      <c r="AZ76" s="20" t="s">
        <v>3422</v>
      </c>
      <c r="BA76" s="20"/>
      <c r="BB76" s="20" t="s">
        <v>3422</v>
      </c>
      <c r="BC76" s="20"/>
      <c r="BD76" s="20" t="s">
        <v>3422</v>
      </c>
      <c r="BE76" s="20" t="s">
        <v>32</v>
      </c>
      <c r="BF76" s="20"/>
      <c r="BG76" s="20"/>
      <c r="BH76" s="23" t="s">
        <v>7932</v>
      </c>
    </row>
    <row r="77" spans="1:60" hidden="1" x14ac:dyDescent="0.3">
      <c r="A77" s="6" t="s">
        <v>4</v>
      </c>
      <c r="B77" s="6" t="s">
        <v>8563</v>
      </c>
      <c r="C77" s="6" t="s">
        <v>8564</v>
      </c>
      <c r="D77" s="6" t="s">
        <v>8565</v>
      </c>
      <c r="E77" s="9" t="s">
        <v>261</v>
      </c>
      <c r="F77" s="9" t="s">
        <v>9</v>
      </c>
      <c r="G77" s="9" t="s">
        <v>7460</v>
      </c>
      <c r="H77" s="9" t="s">
        <v>7461</v>
      </c>
      <c r="I77" s="10" t="s">
        <v>7858</v>
      </c>
      <c r="J77" s="9" t="s">
        <v>124</v>
      </c>
      <c r="K77" s="9">
        <v>1701</v>
      </c>
      <c r="L77" s="11" t="s">
        <v>6663</v>
      </c>
      <c r="M77" s="9">
        <v>170184</v>
      </c>
      <c r="N77" s="6" t="s">
        <v>530</v>
      </c>
      <c r="O77" s="6">
        <v>8</v>
      </c>
      <c r="P77" s="6" t="s">
        <v>8293</v>
      </c>
      <c r="Q77" s="6" t="s">
        <v>5799</v>
      </c>
      <c r="R77" s="6"/>
      <c r="S77" s="6" t="s">
        <v>8566</v>
      </c>
      <c r="T77" s="9"/>
      <c r="U77" s="9"/>
      <c r="V77" s="9"/>
      <c r="W77" s="9"/>
      <c r="X77" s="9"/>
      <c r="Y77" s="9"/>
      <c r="Z77" s="9"/>
      <c r="AA77" s="9"/>
      <c r="AB77" s="6" t="s">
        <v>8567</v>
      </c>
      <c r="AC77" s="6" t="s">
        <v>8568</v>
      </c>
      <c r="AD77" s="6" t="s">
        <v>8569</v>
      </c>
      <c r="AE77" s="6"/>
      <c r="AF77" s="6"/>
      <c r="AG77" s="6"/>
      <c r="AH77" s="6"/>
      <c r="AI77" s="6"/>
      <c r="AJ77" s="6">
        <v>2</v>
      </c>
      <c r="AK77" s="6" t="s">
        <v>8489</v>
      </c>
      <c r="AL77" s="9" t="s">
        <v>7862</v>
      </c>
      <c r="AM77" s="9" t="s">
        <v>7862</v>
      </c>
      <c r="AN77" s="12" t="s">
        <v>2909</v>
      </c>
      <c r="AO77" s="12" t="s">
        <v>2909</v>
      </c>
      <c r="AP77" s="13">
        <v>45265</v>
      </c>
      <c r="AQ77" s="20" t="s">
        <v>2909</v>
      </c>
      <c r="AR77" s="20"/>
      <c r="AS77" s="20"/>
      <c r="AT77" s="27">
        <v>0</v>
      </c>
      <c r="AU77" s="20"/>
      <c r="AV77" s="20" t="s">
        <v>3422</v>
      </c>
      <c r="AW77" s="20"/>
      <c r="AX77" s="20" t="s">
        <v>3422</v>
      </c>
      <c r="AY77" s="20"/>
      <c r="AZ77" s="20" t="s">
        <v>3422</v>
      </c>
      <c r="BA77" s="20"/>
      <c r="BB77" s="20" t="s">
        <v>3422</v>
      </c>
      <c r="BC77" s="20"/>
      <c r="BD77" s="20" t="s">
        <v>3422</v>
      </c>
      <c r="BE77" s="20" t="s">
        <v>32</v>
      </c>
      <c r="BF77" s="20"/>
      <c r="BG77" s="20"/>
      <c r="BH77" s="23" t="s">
        <v>7932</v>
      </c>
    </row>
    <row r="78" spans="1:60" hidden="1" x14ac:dyDescent="0.3">
      <c r="A78" s="6" t="s">
        <v>4</v>
      </c>
      <c r="B78" s="6" t="s">
        <v>8570</v>
      </c>
      <c r="C78" s="6" t="s">
        <v>8571</v>
      </c>
      <c r="D78" s="6" t="s">
        <v>8572</v>
      </c>
      <c r="E78" s="9" t="s">
        <v>8573</v>
      </c>
      <c r="F78" s="9" t="s">
        <v>9</v>
      </c>
      <c r="G78" s="9" t="s">
        <v>7460</v>
      </c>
      <c r="H78" s="9" t="s">
        <v>7461</v>
      </c>
      <c r="I78" s="10" t="s">
        <v>7858</v>
      </c>
      <c r="J78" s="9" t="s">
        <v>124</v>
      </c>
      <c r="K78" s="9">
        <v>1701</v>
      </c>
      <c r="L78" s="11" t="s">
        <v>6663</v>
      </c>
      <c r="M78" s="9">
        <v>170150</v>
      </c>
      <c r="N78" s="6" t="s">
        <v>125</v>
      </c>
      <c r="O78" s="6">
        <v>4</v>
      </c>
      <c r="P78" s="6" t="s">
        <v>6664</v>
      </c>
      <c r="Q78" s="6" t="s">
        <v>8574</v>
      </c>
      <c r="R78" s="6" t="s">
        <v>8575</v>
      </c>
      <c r="S78" s="6" t="s">
        <v>8576</v>
      </c>
      <c r="T78" s="9"/>
      <c r="U78" s="9"/>
      <c r="V78" s="9"/>
      <c r="W78" s="9" t="s">
        <v>1406</v>
      </c>
      <c r="X78" s="9"/>
      <c r="Y78" s="9"/>
      <c r="Z78" s="9" t="s">
        <v>8052</v>
      </c>
      <c r="AA78" s="9"/>
      <c r="AB78" s="6" t="s">
        <v>8577</v>
      </c>
      <c r="AC78" s="6" t="s">
        <v>8578</v>
      </c>
      <c r="AD78" s="6" t="s">
        <v>8579</v>
      </c>
      <c r="AE78" s="6">
        <v>-78.467504382133498</v>
      </c>
      <c r="AF78" s="6">
        <v>-0.145869097488458</v>
      </c>
      <c r="AG78" s="6">
        <v>170150120</v>
      </c>
      <c r="AH78" s="6">
        <v>170150120006</v>
      </c>
      <c r="AI78" s="6">
        <v>17015012000602</v>
      </c>
      <c r="AJ78" s="6">
        <v>2</v>
      </c>
      <c r="AK78" s="6" t="s">
        <v>8489</v>
      </c>
      <c r="AL78" s="9" t="s">
        <v>7862</v>
      </c>
      <c r="AM78" s="9" t="s">
        <v>7862</v>
      </c>
      <c r="AN78" s="12" t="s">
        <v>2909</v>
      </c>
      <c r="AO78" s="12" t="s">
        <v>2909</v>
      </c>
      <c r="AP78" s="13">
        <v>45272</v>
      </c>
      <c r="AQ78" s="12" t="s">
        <v>138</v>
      </c>
      <c r="AR78" s="12"/>
      <c r="AS78" s="12"/>
      <c r="AT78" s="31">
        <v>0</v>
      </c>
      <c r="AU78" s="12"/>
      <c r="AV78" s="12" t="s">
        <v>3422</v>
      </c>
      <c r="AW78" s="12"/>
      <c r="AX78" s="12" t="s">
        <v>3422</v>
      </c>
      <c r="AY78" s="12"/>
      <c r="AZ78" s="12" t="s">
        <v>3422</v>
      </c>
      <c r="BA78" s="12"/>
      <c r="BB78" s="12" t="s">
        <v>3422</v>
      </c>
      <c r="BC78" s="12"/>
      <c r="BD78" s="12" t="s">
        <v>3422</v>
      </c>
      <c r="BE78" s="12" t="s">
        <v>30</v>
      </c>
      <c r="BF78" s="12"/>
      <c r="BG78" s="12"/>
      <c r="BH78" s="15" t="s">
        <v>8580</v>
      </c>
    </row>
    <row r="79" spans="1:60" hidden="1" x14ac:dyDescent="0.3">
      <c r="A79" s="9" t="s">
        <v>4</v>
      </c>
      <c r="B79" s="9" t="s">
        <v>8581</v>
      </c>
      <c r="C79" s="9" t="s">
        <v>8582</v>
      </c>
      <c r="D79" s="9" t="s">
        <v>8583</v>
      </c>
      <c r="E79" s="9" t="s">
        <v>8584</v>
      </c>
      <c r="F79" s="9" t="s">
        <v>9</v>
      </c>
      <c r="G79" s="9" t="s">
        <v>7460</v>
      </c>
      <c r="H79" s="9" t="s">
        <v>7461</v>
      </c>
      <c r="I79" s="10" t="s">
        <v>2442</v>
      </c>
      <c r="J79" s="9" t="s">
        <v>815</v>
      </c>
      <c r="K79" s="9">
        <v>1001</v>
      </c>
      <c r="L79" s="11" t="s">
        <v>6840</v>
      </c>
      <c r="M79" s="9">
        <v>100150</v>
      </c>
      <c r="N79" s="9" t="s">
        <v>6841</v>
      </c>
      <c r="O79" s="9">
        <v>4</v>
      </c>
      <c r="P79" s="9" t="s">
        <v>6664</v>
      </c>
      <c r="Q79" s="9" t="s">
        <v>8585</v>
      </c>
      <c r="R79" s="9"/>
      <c r="S79" s="9"/>
      <c r="T79" s="9"/>
      <c r="U79" s="9"/>
      <c r="V79" s="9"/>
      <c r="W79" s="9"/>
      <c r="X79" s="9"/>
      <c r="Y79" s="9"/>
      <c r="Z79" s="9"/>
      <c r="AA79" s="9"/>
      <c r="AB79" s="9"/>
      <c r="AC79" s="9" t="s">
        <v>8586</v>
      </c>
      <c r="AD79" s="9" t="s">
        <v>8587</v>
      </c>
      <c r="AE79" s="9"/>
      <c r="AF79" s="9"/>
      <c r="AG79" s="9"/>
      <c r="AH79" s="9"/>
      <c r="AI79" s="9"/>
      <c r="AJ79" s="9">
        <v>2</v>
      </c>
      <c r="AK79" s="9" t="s">
        <v>8489</v>
      </c>
      <c r="AL79" s="9" t="s">
        <v>7862</v>
      </c>
      <c r="AM79" s="9" t="s">
        <v>7862</v>
      </c>
      <c r="AN79" s="12" t="s">
        <v>2909</v>
      </c>
      <c r="AO79" s="12" t="s">
        <v>2909</v>
      </c>
      <c r="AP79" s="25">
        <v>45271</v>
      </c>
      <c r="AQ79" s="9" t="s">
        <v>6468</v>
      </c>
      <c r="AR79" s="9" t="s">
        <v>124</v>
      </c>
      <c r="AS79" s="9" t="s">
        <v>125</v>
      </c>
      <c r="AT79" s="10">
        <v>0</v>
      </c>
      <c r="AU79" s="9"/>
      <c r="AV79" s="9" t="s">
        <v>3422</v>
      </c>
      <c r="AW79" s="9"/>
      <c r="AX79" s="9" t="s">
        <v>3422</v>
      </c>
      <c r="AY79" s="9"/>
      <c r="AZ79" s="9" t="s">
        <v>3422</v>
      </c>
      <c r="BA79" s="9"/>
      <c r="BB79" s="9" t="s">
        <v>3422</v>
      </c>
      <c r="BC79" s="9"/>
      <c r="BD79" s="9" t="s">
        <v>3422</v>
      </c>
      <c r="BE79" s="12" t="s">
        <v>32</v>
      </c>
      <c r="BF79" s="17"/>
      <c r="BG79" s="9"/>
      <c r="BH79" s="6" t="s">
        <v>8490</v>
      </c>
    </row>
    <row r="80" spans="1:60" hidden="1" x14ac:dyDescent="0.3">
      <c r="A80" s="6" t="s">
        <v>4</v>
      </c>
      <c r="B80" s="6" t="s">
        <v>8588</v>
      </c>
      <c r="C80" s="6" t="s">
        <v>8589</v>
      </c>
      <c r="D80" s="6" t="s">
        <v>8590</v>
      </c>
      <c r="E80" s="9" t="s">
        <v>8591</v>
      </c>
      <c r="F80" s="9" t="s">
        <v>9</v>
      </c>
      <c r="G80" s="9" t="s">
        <v>7460</v>
      </c>
      <c r="H80" s="9" t="s">
        <v>7461</v>
      </c>
      <c r="I80" s="10" t="s">
        <v>7858</v>
      </c>
      <c r="J80" s="9" t="s">
        <v>124</v>
      </c>
      <c r="K80" s="9">
        <v>1701</v>
      </c>
      <c r="L80" s="11" t="s">
        <v>6663</v>
      </c>
      <c r="M80" s="9">
        <v>170150</v>
      </c>
      <c r="N80" s="6" t="s">
        <v>125</v>
      </c>
      <c r="O80" s="6">
        <v>4</v>
      </c>
      <c r="P80" s="6" t="s">
        <v>6664</v>
      </c>
      <c r="Q80" s="6" t="s">
        <v>8592</v>
      </c>
      <c r="R80" s="6" t="s">
        <v>8593</v>
      </c>
      <c r="S80" s="6" t="s">
        <v>2299</v>
      </c>
      <c r="T80" s="9"/>
      <c r="U80" s="9"/>
      <c r="V80" s="9" t="s">
        <v>8594</v>
      </c>
      <c r="W80" s="9" t="s">
        <v>8298</v>
      </c>
      <c r="X80" s="9" t="s">
        <v>8595</v>
      </c>
      <c r="Y80" s="9"/>
      <c r="Z80" s="9" t="s">
        <v>8596</v>
      </c>
      <c r="AA80" s="9"/>
      <c r="AB80" s="6" t="s">
        <v>8597</v>
      </c>
      <c r="AC80" s="6" t="s">
        <v>8598</v>
      </c>
      <c r="AD80" s="6" t="s">
        <v>8599</v>
      </c>
      <c r="AE80" s="6">
        <v>-78.498891592025799</v>
      </c>
      <c r="AF80" s="6">
        <v>-0.19551120009402401</v>
      </c>
      <c r="AG80" s="6">
        <v>170150158</v>
      </c>
      <c r="AH80" s="6">
        <v>170150158001</v>
      </c>
      <c r="AI80" s="6">
        <v>17015015800107</v>
      </c>
      <c r="AJ80" s="6">
        <v>2</v>
      </c>
      <c r="AK80" s="6" t="s">
        <v>8489</v>
      </c>
      <c r="AL80" s="9" t="s">
        <v>7862</v>
      </c>
      <c r="AM80" s="9" t="s">
        <v>7862</v>
      </c>
      <c r="AN80" s="12" t="s">
        <v>2909</v>
      </c>
      <c r="AO80" s="12" t="s">
        <v>2909</v>
      </c>
      <c r="AP80" s="13">
        <v>45266</v>
      </c>
      <c r="AQ80" s="12" t="s">
        <v>138</v>
      </c>
      <c r="AR80" s="12"/>
      <c r="AS80" s="12"/>
      <c r="AT80" s="31">
        <v>0</v>
      </c>
      <c r="AU80" s="12"/>
      <c r="AV80" s="12" t="s">
        <v>3422</v>
      </c>
      <c r="AW80" s="12"/>
      <c r="AX80" s="12" t="s">
        <v>3422</v>
      </c>
      <c r="AY80" s="12"/>
      <c r="AZ80" s="12" t="s">
        <v>3422</v>
      </c>
      <c r="BA80" s="12"/>
      <c r="BB80" s="12" t="s">
        <v>3422</v>
      </c>
      <c r="BC80" s="12"/>
      <c r="BD80" s="12" t="s">
        <v>3422</v>
      </c>
      <c r="BE80" s="12" t="s">
        <v>32</v>
      </c>
      <c r="BF80" s="17"/>
      <c r="BG80" s="12"/>
      <c r="BH80" s="15" t="s">
        <v>8490</v>
      </c>
    </row>
    <row r="81" spans="1:60" hidden="1" x14ac:dyDescent="0.3">
      <c r="A81" s="6" t="s">
        <v>4</v>
      </c>
      <c r="B81" s="6" t="s">
        <v>8600</v>
      </c>
      <c r="C81" s="6" t="s">
        <v>8601</v>
      </c>
      <c r="D81" s="8" t="s">
        <v>8602</v>
      </c>
      <c r="E81" s="9" t="s">
        <v>8603</v>
      </c>
      <c r="F81" s="9" t="s">
        <v>9</v>
      </c>
      <c r="G81" s="9" t="s">
        <v>7460</v>
      </c>
      <c r="H81" s="9" t="s">
        <v>7461</v>
      </c>
      <c r="I81" s="10" t="s">
        <v>7858</v>
      </c>
      <c r="J81" s="9" t="s">
        <v>124</v>
      </c>
      <c r="K81" s="9">
        <v>1701</v>
      </c>
      <c r="L81" s="11" t="s">
        <v>6663</v>
      </c>
      <c r="M81" s="9">
        <v>170150</v>
      </c>
      <c r="N81" s="6" t="s">
        <v>125</v>
      </c>
      <c r="O81" s="6">
        <v>4</v>
      </c>
      <c r="P81" s="6" t="s">
        <v>6664</v>
      </c>
      <c r="Q81" s="6" t="s">
        <v>8604</v>
      </c>
      <c r="R81" s="6" t="s">
        <v>8605</v>
      </c>
      <c r="S81" s="6" t="s">
        <v>8606</v>
      </c>
      <c r="T81" s="9"/>
      <c r="U81" s="9"/>
      <c r="V81" s="9"/>
      <c r="W81" s="9" t="s">
        <v>1406</v>
      </c>
      <c r="X81" s="9"/>
      <c r="Y81" s="9"/>
      <c r="Z81" s="9" t="s">
        <v>766</v>
      </c>
      <c r="AA81" s="9"/>
      <c r="AB81" s="6" t="s">
        <v>8607</v>
      </c>
      <c r="AC81" s="6" t="s">
        <v>8608</v>
      </c>
      <c r="AD81" s="6" t="s">
        <v>8609</v>
      </c>
      <c r="AE81" s="6">
        <v>-78.533794641461995</v>
      </c>
      <c r="AF81" s="6">
        <v>-0.27591884783749698</v>
      </c>
      <c r="AG81" s="6">
        <v>170150325</v>
      </c>
      <c r="AH81" s="6">
        <v>170150325005</v>
      </c>
      <c r="AI81" s="6">
        <v>17015032500501</v>
      </c>
      <c r="AJ81" s="6">
        <v>2</v>
      </c>
      <c r="AK81" s="6" t="s">
        <v>8489</v>
      </c>
      <c r="AL81" s="9" t="s">
        <v>7862</v>
      </c>
      <c r="AM81" s="9" t="s">
        <v>7862</v>
      </c>
      <c r="AN81" s="12" t="s">
        <v>2909</v>
      </c>
      <c r="AO81" s="12" t="s">
        <v>2909</v>
      </c>
      <c r="AP81" s="13">
        <v>45271</v>
      </c>
      <c r="AQ81" s="12" t="s">
        <v>2909</v>
      </c>
      <c r="AR81" s="12"/>
      <c r="AS81" s="12"/>
      <c r="AT81" s="10">
        <v>0</v>
      </c>
      <c r="AU81" s="9"/>
      <c r="AV81" s="9" t="s">
        <v>3422</v>
      </c>
      <c r="AW81" s="9"/>
      <c r="AX81" s="9" t="s">
        <v>3422</v>
      </c>
      <c r="AY81" s="9"/>
      <c r="AZ81" s="9" t="s">
        <v>3422</v>
      </c>
      <c r="BA81" s="9"/>
      <c r="BB81" s="9" t="s">
        <v>3422</v>
      </c>
      <c r="BC81" s="9"/>
      <c r="BD81" s="9" t="s">
        <v>3422</v>
      </c>
      <c r="BE81" s="12" t="s">
        <v>32</v>
      </c>
      <c r="BF81" s="17"/>
      <c r="BG81" s="9"/>
      <c r="BH81" s="15" t="s">
        <v>8490</v>
      </c>
    </row>
    <row r="82" spans="1:60" hidden="1" x14ac:dyDescent="0.3">
      <c r="A82" s="6" t="s">
        <v>4</v>
      </c>
      <c r="B82" s="6" t="s">
        <v>8610</v>
      </c>
      <c r="C82" s="6" t="s">
        <v>8611</v>
      </c>
      <c r="D82" s="6" t="s">
        <v>8612</v>
      </c>
      <c r="E82" s="9" t="s">
        <v>8613</v>
      </c>
      <c r="F82" s="9" t="s">
        <v>9</v>
      </c>
      <c r="G82" s="9" t="s">
        <v>7460</v>
      </c>
      <c r="H82" s="9" t="s">
        <v>7461</v>
      </c>
      <c r="I82" s="10" t="s">
        <v>7858</v>
      </c>
      <c r="J82" s="9" t="s">
        <v>124</v>
      </c>
      <c r="K82" s="9">
        <v>1705</v>
      </c>
      <c r="L82" s="11" t="s">
        <v>203</v>
      </c>
      <c r="M82" s="9">
        <v>170550</v>
      </c>
      <c r="N82" s="6" t="s">
        <v>6901</v>
      </c>
      <c r="O82" s="6">
        <v>4</v>
      </c>
      <c r="P82" s="6" t="s">
        <v>6664</v>
      </c>
      <c r="Q82" s="6" t="s">
        <v>8614</v>
      </c>
      <c r="R82" s="6" t="s">
        <v>8615</v>
      </c>
      <c r="S82" s="6" t="s">
        <v>8616</v>
      </c>
      <c r="T82" s="9"/>
      <c r="U82" s="9"/>
      <c r="V82" s="9"/>
      <c r="W82" s="9"/>
      <c r="X82" s="9"/>
      <c r="Y82" s="9"/>
      <c r="Z82" s="9"/>
      <c r="AA82" s="9"/>
      <c r="AB82" s="6" t="s">
        <v>8617</v>
      </c>
      <c r="AC82" s="6" t="s">
        <v>8618</v>
      </c>
      <c r="AD82" s="6" t="s">
        <v>8619</v>
      </c>
      <c r="AE82" s="6">
        <v>-78.455601000000001</v>
      </c>
      <c r="AF82" s="6">
        <v>-0.302176</v>
      </c>
      <c r="AG82" s="6">
        <v>170550001</v>
      </c>
      <c r="AH82" s="6">
        <v>170550001003</v>
      </c>
      <c r="AI82" s="6">
        <v>17055000100301</v>
      </c>
      <c r="AJ82" s="6">
        <v>2</v>
      </c>
      <c r="AK82" s="6" t="s">
        <v>8489</v>
      </c>
      <c r="AL82" s="9" t="s">
        <v>7862</v>
      </c>
      <c r="AM82" s="9" t="s">
        <v>7862</v>
      </c>
      <c r="AN82" s="12" t="s">
        <v>2909</v>
      </c>
      <c r="AO82" s="12" t="s">
        <v>2909</v>
      </c>
      <c r="AP82" s="13">
        <v>45265</v>
      </c>
      <c r="AQ82" s="12" t="s">
        <v>138</v>
      </c>
      <c r="AR82" s="17"/>
      <c r="AS82" s="17"/>
      <c r="AT82" s="44">
        <v>0</v>
      </c>
      <c r="AU82" s="17"/>
      <c r="AV82" s="17" t="s">
        <v>3422</v>
      </c>
      <c r="AW82" s="17"/>
      <c r="AX82" s="17" t="s">
        <v>3422</v>
      </c>
      <c r="AY82" s="17"/>
      <c r="AZ82" s="17" t="s">
        <v>3422</v>
      </c>
      <c r="BA82" s="17"/>
      <c r="BB82" s="17" t="s">
        <v>3422</v>
      </c>
      <c r="BC82" s="17"/>
      <c r="BD82" s="17" t="s">
        <v>3422</v>
      </c>
      <c r="BE82" s="12" t="s">
        <v>32</v>
      </c>
      <c r="BF82" s="17"/>
      <c r="BG82" s="17"/>
      <c r="BH82" s="8" t="s">
        <v>8490</v>
      </c>
    </row>
    <row r="83" spans="1:60" hidden="1" x14ac:dyDescent="0.3">
      <c r="A83" s="6" t="s">
        <v>4</v>
      </c>
      <c r="B83" s="6" t="s">
        <v>8620</v>
      </c>
      <c r="C83" s="6" t="s">
        <v>8621</v>
      </c>
      <c r="D83" s="6" t="s">
        <v>8622</v>
      </c>
      <c r="E83" s="9" t="s">
        <v>261</v>
      </c>
      <c r="F83" s="9" t="s">
        <v>9</v>
      </c>
      <c r="G83" s="9" t="s">
        <v>6688</v>
      </c>
      <c r="H83" s="9" t="s">
        <v>6689</v>
      </c>
      <c r="I83" s="10" t="s">
        <v>7858</v>
      </c>
      <c r="J83" s="9" t="s">
        <v>124</v>
      </c>
      <c r="K83" s="9">
        <v>1701</v>
      </c>
      <c r="L83" s="11" t="s">
        <v>6663</v>
      </c>
      <c r="M83" s="9">
        <v>170150</v>
      </c>
      <c r="N83" s="6" t="s">
        <v>125</v>
      </c>
      <c r="O83" s="6">
        <v>4</v>
      </c>
      <c r="P83" s="6" t="s">
        <v>6664</v>
      </c>
      <c r="Q83" s="6" t="s">
        <v>446</v>
      </c>
      <c r="R83" s="6" t="s">
        <v>8623</v>
      </c>
      <c r="S83" s="6" t="s">
        <v>8624</v>
      </c>
      <c r="T83" s="9"/>
      <c r="U83" s="9"/>
      <c r="V83" s="9" t="s">
        <v>8625</v>
      </c>
      <c r="W83" s="9" t="s">
        <v>3838</v>
      </c>
      <c r="X83" s="9"/>
      <c r="Y83" s="9"/>
      <c r="Z83" s="9"/>
      <c r="AA83" s="9"/>
      <c r="AB83" s="6" t="s">
        <v>8626</v>
      </c>
      <c r="AC83" s="6" t="s">
        <v>8627</v>
      </c>
      <c r="AD83" s="6" t="s">
        <v>8628</v>
      </c>
      <c r="AE83" s="6"/>
      <c r="AF83" s="6"/>
      <c r="AG83" s="6">
        <v>170150173</v>
      </c>
      <c r="AH83" s="6">
        <v>170150173012</v>
      </c>
      <c r="AI83" s="6">
        <v>17015017301202</v>
      </c>
      <c r="AJ83" s="6">
        <v>2</v>
      </c>
      <c r="AK83" s="6" t="s">
        <v>8489</v>
      </c>
      <c r="AL83" s="9" t="s">
        <v>7862</v>
      </c>
      <c r="AM83" s="9" t="s">
        <v>7862</v>
      </c>
      <c r="AN83" s="12" t="s">
        <v>2909</v>
      </c>
      <c r="AO83" s="12" t="s">
        <v>2909</v>
      </c>
      <c r="AP83" s="13">
        <v>45265</v>
      </c>
      <c r="AQ83" s="12" t="s">
        <v>138</v>
      </c>
      <c r="AR83" s="17"/>
      <c r="AS83" s="17"/>
      <c r="AT83" s="44">
        <v>0</v>
      </c>
      <c r="AU83" s="17"/>
      <c r="AV83" s="17" t="s">
        <v>3422</v>
      </c>
      <c r="AW83" s="17"/>
      <c r="AX83" s="17" t="s">
        <v>3422</v>
      </c>
      <c r="AY83" s="17"/>
      <c r="AZ83" s="17" t="s">
        <v>3422</v>
      </c>
      <c r="BA83" s="17"/>
      <c r="BB83" s="17" t="s">
        <v>3422</v>
      </c>
      <c r="BC83" s="17"/>
      <c r="BD83" s="17" t="s">
        <v>3422</v>
      </c>
      <c r="BE83" s="17" t="s">
        <v>30</v>
      </c>
      <c r="BF83" s="17"/>
      <c r="BG83" s="17"/>
      <c r="BH83" s="8" t="s">
        <v>8164</v>
      </c>
    </row>
    <row r="84" spans="1:60" hidden="1" x14ac:dyDescent="0.3">
      <c r="A84" s="6" t="s">
        <v>4</v>
      </c>
      <c r="B84" s="6" t="s">
        <v>8629</v>
      </c>
      <c r="C84" s="6" t="s">
        <v>8630</v>
      </c>
      <c r="D84" s="6" t="s">
        <v>8631</v>
      </c>
      <c r="E84" s="9" t="s">
        <v>8632</v>
      </c>
      <c r="F84" s="9" t="s">
        <v>9</v>
      </c>
      <c r="G84" s="9" t="s">
        <v>6688</v>
      </c>
      <c r="H84" s="9" t="s">
        <v>6689</v>
      </c>
      <c r="I84" s="10" t="s">
        <v>7858</v>
      </c>
      <c r="J84" s="9" t="s">
        <v>124</v>
      </c>
      <c r="K84" s="9">
        <v>1701</v>
      </c>
      <c r="L84" s="11" t="s">
        <v>6663</v>
      </c>
      <c r="M84" s="9">
        <v>170150</v>
      </c>
      <c r="N84" s="6" t="s">
        <v>125</v>
      </c>
      <c r="O84" s="6">
        <v>4</v>
      </c>
      <c r="P84" s="6" t="s">
        <v>6664</v>
      </c>
      <c r="Q84" s="6" t="s">
        <v>8633</v>
      </c>
      <c r="R84" s="6" t="s">
        <v>8634</v>
      </c>
      <c r="S84" s="6" t="s">
        <v>8635</v>
      </c>
      <c r="T84" s="9"/>
      <c r="U84" s="9"/>
      <c r="V84" s="9"/>
      <c r="W84" s="9"/>
      <c r="X84" s="9"/>
      <c r="Y84" s="9"/>
      <c r="Z84" s="9"/>
      <c r="AA84" s="9"/>
      <c r="AB84" s="6" t="s">
        <v>8636</v>
      </c>
      <c r="AC84" s="6" t="s">
        <v>8637</v>
      </c>
      <c r="AD84" s="6" t="s">
        <v>8638</v>
      </c>
      <c r="AE84" s="6"/>
      <c r="AF84" s="6"/>
      <c r="AG84" s="6"/>
      <c r="AH84" s="6"/>
      <c r="AI84" s="6"/>
      <c r="AJ84" s="6">
        <v>2</v>
      </c>
      <c r="AK84" s="6" t="s">
        <v>8489</v>
      </c>
      <c r="AL84" s="9" t="s">
        <v>7862</v>
      </c>
      <c r="AM84" s="9" t="s">
        <v>7862</v>
      </c>
      <c r="AN84" s="12" t="s">
        <v>2909</v>
      </c>
      <c r="AO84" s="12" t="s">
        <v>2909</v>
      </c>
      <c r="AP84" s="12">
        <v>45331</v>
      </c>
      <c r="AQ84" s="12" t="s">
        <v>2909</v>
      </c>
      <c r="AR84" s="12"/>
      <c r="AS84" s="12"/>
      <c r="AT84" s="31">
        <v>0</v>
      </c>
      <c r="AU84" s="12"/>
      <c r="AV84" s="12" t="s">
        <v>3422</v>
      </c>
      <c r="AW84" s="12"/>
      <c r="AX84" s="12" t="s">
        <v>3422</v>
      </c>
      <c r="AY84" s="12"/>
      <c r="AZ84" s="12" t="s">
        <v>3422</v>
      </c>
      <c r="BA84" s="12"/>
      <c r="BB84" s="12" t="s">
        <v>3422</v>
      </c>
      <c r="BC84" s="12"/>
      <c r="BD84" s="12" t="s">
        <v>3422</v>
      </c>
      <c r="BE84" s="12" t="s">
        <v>32</v>
      </c>
      <c r="BF84" s="12"/>
      <c r="BG84" s="12"/>
      <c r="BH84" s="15" t="s">
        <v>8639</v>
      </c>
    </row>
    <row r="85" spans="1:60" hidden="1" x14ac:dyDescent="0.3">
      <c r="A85" s="6" t="s">
        <v>4</v>
      </c>
      <c r="B85" s="6" t="s">
        <v>8640</v>
      </c>
      <c r="C85" s="6" t="s">
        <v>8641</v>
      </c>
      <c r="D85" s="6" t="s">
        <v>8642</v>
      </c>
      <c r="E85" s="9" t="s">
        <v>8643</v>
      </c>
      <c r="F85" s="9" t="s">
        <v>9</v>
      </c>
      <c r="G85" s="9" t="s">
        <v>6688</v>
      </c>
      <c r="H85" s="9" t="s">
        <v>6689</v>
      </c>
      <c r="I85" s="10" t="s">
        <v>7858</v>
      </c>
      <c r="J85" s="9" t="s">
        <v>124</v>
      </c>
      <c r="K85" s="9">
        <v>1701</v>
      </c>
      <c r="L85" s="11" t="s">
        <v>6663</v>
      </c>
      <c r="M85" s="9">
        <v>170150</v>
      </c>
      <c r="N85" s="6" t="s">
        <v>125</v>
      </c>
      <c r="O85" s="6">
        <v>4</v>
      </c>
      <c r="P85" s="6" t="s">
        <v>6664</v>
      </c>
      <c r="Q85" s="6" t="s">
        <v>8644</v>
      </c>
      <c r="R85" s="6" t="s">
        <v>8645</v>
      </c>
      <c r="S85" s="6" t="s">
        <v>8646</v>
      </c>
      <c r="T85" s="9"/>
      <c r="U85" s="9"/>
      <c r="V85" s="9" t="s">
        <v>8647</v>
      </c>
      <c r="W85" s="9" t="s">
        <v>8648</v>
      </c>
      <c r="X85" s="9"/>
      <c r="Y85" s="9"/>
      <c r="Z85" s="9" t="s">
        <v>8649</v>
      </c>
      <c r="AA85" s="9"/>
      <c r="AB85" s="6" t="s">
        <v>8650</v>
      </c>
      <c r="AC85" s="6" t="s">
        <v>8651</v>
      </c>
      <c r="AD85" s="6" t="s">
        <v>8652</v>
      </c>
      <c r="AE85" s="6"/>
      <c r="AF85" s="6"/>
      <c r="AG85" s="6"/>
      <c r="AH85" s="6"/>
      <c r="AI85" s="6"/>
      <c r="AJ85" s="6">
        <v>2</v>
      </c>
      <c r="AK85" s="6" t="s">
        <v>8489</v>
      </c>
      <c r="AL85" s="9" t="s">
        <v>7862</v>
      </c>
      <c r="AM85" s="9" t="s">
        <v>7862</v>
      </c>
      <c r="AN85" s="12" t="s">
        <v>2909</v>
      </c>
      <c r="AO85" s="12" t="s">
        <v>2909</v>
      </c>
      <c r="AP85" s="13">
        <v>45271</v>
      </c>
      <c r="AQ85" s="12" t="s">
        <v>138</v>
      </c>
      <c r="AR85" s="12"/>
      <c r="AS85" s="12"/>
      <c r="AT85" s="31">
        <v>0</v>
      </c>
      <c r="AU85" s="12"/>
      <c r="AV85" s="12" t="s">
        <v>3422</v>
      </c>
      <c r="AW85" s="12"/>
      <c r="AX85" s="12" t="s">
        <v>3422</v>
      </c>
      <c r="AY85" s="12"/>
      <c r="AZ85" s="12" t="s">
        <v>3422</v>
      </c>
      <c r="BA85" s="12"/>
      <c r="BB85" s="12" t="s">
        <v>3422</v>
      </c>
      <c r="BC85" s="12"/>
      <c r="BD85" s="12" t="s">
        <v>3422</v>
      </c>
      <c r="BE85" s="12" t="s">
        <v>32</v>
      </c>
      <c r="BF85" s="17"/>
      <c r="BG85" s="12"/>
      <c r="BH85" s="15" t="s">
        <v>8639</v>
      </c>
    </row>
    <row r="86" spans="1:60" hidden="1" x14ac:dyDescent="0.3">
      <c r="A86" s="6" t="s">
        <v>4</v>
      </c>
      <c r="B86" s="6" t="s">
        <v>8653</v>
      </c>
      <c r="C86" s="6" t="s">
        <v>8654</v>
      </c>
      <c r="D86" s="6" t="s">
        <v>8655</v>
      </c>
      <c r="E86" s="9" t="s">
        <v>261</v>
      </c>
      <c r="F86" s="9" t="s">
        <v>9</v>
      </c>
      <c r="G86" s="9" t="s">
        <v>6688</v>
      </c>
      <c r="H86" s="9" t="s">
        <v>6689</v>
      </c>
      <c r="I86" s="10" t="s">
        <v>7858</v>
      </c>
      <c r="J86" s="9" t="s">
        <v>124</v>
      </c>
      <c r="K86" s="9">
        <v>1701</v>
      </c>
      <c r="L86" s="11" t="s">
        <v>6663</v>
      </c>
      <c r="M86" s="9">
        <v>170157</v>
      </c>
      <c r="N86" s="6" t="s">
        <v>246</v>
      </c>
      <c r="O86" s="6">
        <v>4</v>
      </c>
      <c r="P86" s="6" t="s">
        <v>6664</v>
      </c>
      <c r="Q86" s="6" t="s">
        <v>6</v>
      </c>
      <c r="R86" s="6" t="s">
        <v>8656</v>
      </c>
      <c r="S86" s="6"/>
      <c r="T86" s="9"/>
      <c r="U86" s="9" t="s">
        <v>8657</v>
      </c>
      <c r="V86" s="9"/>
      <c r="W86" s="9"/>
      <c r="X86" s="9"/>
      <c r="Y86" s="9"/>
      <c r="Z86" s="9" t="s">
        <v>8658</v>
      </c>
      <c r="AA86" s="9"/>
      <c r="AB86" s="6" t="s">
        <v>8659</v>
      </c>
      <c r="AC86" s="6" t="s">
        <v>8660</v>
      </c>
      <c r="AD86" s="6"/>
      <c r="AE86" s="6"/>
      <c r="AF86" s="6"/>
      <c r="AG86" s="6"/>
      <c r="AH86" s="6"/>
      <c r="AI86" s="6"/>
      <c r="AJ86" s="6">
        <v>2</v>
      </c>
      <c r="AK86" s="6" t="s">
        <v>8489</v>
      </c>
      <c r="AL86" s="9" t="s">
        <v>7862</v>
      </c>
      <c r="AM86" s="9" t="s">
        <v>7862</v>
      </c>
      <c r="AN86" s="12" t="s">
        <v>2909</v>
      </c>
      <c r="AO86" s="12" t="s">
        <v>2909</v>
      </c>
      <c r="AP86" s="16">
        <v>45264</v>
      </c>
      <c r="AQ86" s="20" t="s">
        <v>2909</v>
      </c>
      <c r="AR86" s="20"/>
      <c r="AS86" s="20"/>
      <c r="AT86" s="27">
        <v>0</v>
      </c>
      <c r="AU86" s="20"/>
      <c r="AV86" s="20" t="s">
        <v>3422</v>
      </c>
      <c r="AW86" s="20"/>
      <c r="AX86" s="20" t="s">
        <v>3422</v>
      </c>
      <c r="AY86" s="20"/>
      <c r="AZ86" s="20" t="s">
        <v>3422</v>
      </c>
      <c r="BA86" s="20"/>
      <c r="BB86" s="20" t="s">
        <v>3422</v>
      </c>
      <c r="BC86" s="20"/>
      <c r="BD86" s="20" t="s">
        <v>3422</v>
      </c>
      <c r="BE86" s="20" t="s">
        <v>32</v>
      </c>
      <c r="BF86" s="20"/>
      <c r="BG86" s="20"/>
      <c r="BH86" s="23" t="s">
        <v>7932</v>
      </c>
    </row>
    <row r="87" spans="1:60" hidden="1" x14ac:dyDescent="0.3">
      <c r="A87" s="6" t="s">
        <v>4</v>
      </c>
      <c r="B87" s="6" t="s">
        <v>8661</v>
      </c>
      <c r="C87" s="6" t="s">
        <v>8662</v>
      </c>
      <c r="D87" s="8" t="s">
        <v>8663</v>
      </c>
      <c r="E87" s="9" t="s">
        <v>261</v>
      </c>
      <c r="F87" s="9" t="s">
        <v>9</v>
      </c>
      <c r="G87" s="9" t="s">
        <v>16</v>
      </c>
      <c r="H87" s="9" t="s">
        <v>7058</v>
      </c>
      <c r="I87" s="10" t="s">
        <v>7858</v>
      </c>
      <c r="J87" s="9" t="s">
        <v>124</v>
      </c>
      <c r="K87" s="9">
        <v>1701</v>
      </c>
      <c r="L87" s="11" t="s">
        <v>6663</v>
      </c>
      <c r="M87" s="9">
        <v>170150</v>
      </c>
      <c r="N87" s="6" t="s">
        <v>125</v>
      </c>
      <c r="O87" s="6">
        <v>4</v>
      </c>
      <c r="P87" s="6" t="s">
        <v>6664</v>
      </c>
      <c r="Q87" s="6" t="s">
        <v>234</v>
      </c>
      <c r="R87" s="6"/>
      <c r="S87" s="6" t="s">
        <v>6736</v>
      </c>
      <c r="T87" s="9"/>
      <c r="U87" s="9"/>
      <c r="V87" s="9"/>
      <c r="W87" s="9"/>
      <c r="X87" s="9"/>
      <c r="Y87" s="9"/>
      <c r="Z87" s="9"/>
      <c r="AA87" s="9"/>
      <c r="AB87" s="6" t="s">
        <v>8664</v>
      </c>
      <c r="AC87" s="6" t="s">
        <v>8665</v>
      </c>
      <c r="AD87" s="6" t="s">
        <v>8666</v>
      </c>
      <c r="AE87" s="6"/>
      <c r="AF87" s="6"/>
      <c r="AG87" s="6"/>
      <c r="AH87" s="6"/>
      <c r="AI87" s="6"/>
      <c r="AJ87" s="6">
        <v>2</v>
      </c>
      <c r="AK87" s="6" t="s">
        <v>8489</v>
      </c>
      <c r="AL87" s="9" t="s">
        <v>7862</v>
      </c>
      <c r="AM87" s="9" t="s">
        <v>7862</v>
      </c>
      <c r="AN87" s="12" t="s">
        <v>2909</v>
      </c>
      <c r="AO87" s="12" t="s">
        <v>2909</v>
      </c>
      <c r="AP87" s="13">
        <v>45261</v>
      </c>
      <c r="AQ87" s="12" t="s">
        <v>2909</v>
      </c>
      <c r="AR87" s="12"/>
      <c r="AS87" s="12"/>
      <c r="AT87" s="31">
        <v>0</v>
      </c>
      <c r="AU87" s="12"/>
      <c r="AV87" s="12" t="s">
        <v>3422</v>
      </c>
      <c r="AW87" s="12"/>
      <c r="AX87" s="12" t="s">
        <v>3422</v>
      </c>
      <c r="AY87" s="12"/>
      <c r="AZ87" s="12" t="s">
        <v>3422</v>
      </c>
      <c r="BA87" s="12"/>
      <c r="BB87" s="12" t="s">
        <v>3422</v>
      </c>
      <c r="BC87" s="12"/>
      <c r="BD87" s="12" t="s">
        <v>3422</v>
      </c>
      <c r="BE87" s="12" t="s">
        <v>32</v>
      </c>
      <c r="BF87" s="17"/>
      <c r="BG87" s="12"/>
      <c r="BH87" s="35" t="s">
        <v>8667</v>
      </c>
    </row>
    <row r="88" spans="1:60" hidden="1" x14ac:dyDescent="0.3">
      <c r="A88" s="6" t="s">
        <v>4</v>
      </c>
      <c r="B88" s="6" t="s">
        <v>8668</v>
      </c>
      <c r="C88" s="6" t="s">
        <v>8669</v>
      </c>
      <c r="D88" s="6" t="s">
        <v>8670</v>
      </c>
      <c r="E88" s="9" t="s">
        <v>8671</v>
      </c>
      <c r="F88" s="9" t="s">
        <v>9</v>
      </c>
      <c r="G88" s="9" t="s">
        <v>16</v>
      </c>
      <c r="H88" s="9" t="s">
        <v>7058</v>
      </c>
      <c r="I88" s="10" t="s">
        <v>7858</v>
      </c>
      <c r="J88" s="9" t="s">
        <v>124</v>
      </c>
      <c r="K88" s="9">
        <v>1701</v>
      </c>
      <c r="L88" s="11" t="s">
        <v>6663</v>
      </c>
      <c r="M88" s="9">
        <v>170150</v>
      </c>
      <c r="N88" s="6" t="s">
        <v>125</v>
      </c>
      <c r="O88" s="6">
        <v>4</v>
      </c>
      <c r="P88" s="6" t="s">
        <v>6664</v>
      </c>
      <c r="Q88" s="6" t="s">
        <v>8672</v>
      </c>
      <c r="R88" s="6" t="s">
        <v>8673</v>
      </c>
      <c r="S88" s="6" t="s">
        <v>8674</v>
      </c>
      <c r="T88" s="9"/>
      <c r="U88" s="9"/>
      <c r="V88" s="9"/>
      <c r="W88" s="9"/>
      <c r="X88" s="9"/>
      <c r="Y88" s="9"/>
      <c r="Z88" s="9"/>
      <c r="AA88" s="9" t="s">
        <v>8675</v>
      </c>
      <c r="AB88" s="6"/>
      <c r="AC88" s="6" t="s">
        <v>8676</v>
      </c>
      <c r="AD88" s="6" t="s">
        <v>8677</v>
      </c>
      <c r="AE88" s="6"/>
      <c r="AF88" s="6"/>
      <c r="AG88" s="6"/>
      <c r="AH88" s="6"/>
      <c r="AI88" s="6"/>
      <c r="AJ88" s="6">
        <v>2</v>
      </c>
      <c r="AK88" s="6" t="s">
        <v>8489</v>
      </c>
      <c r="AL88" s="9" t="s">
        <v>7862</v>
      </c>
      <c r="AM88" s="9" t="s">
        <v>7862</v>
      </c>
      <c r="AN88" s="12" t="s">
        <v>2909</v>
      </c>
      <c r="AO88" s="12" t="s">
        <v>2909</v>
      </c>
      <c r="AP88" s="12">
        <v>45331</v>
      </c>
      <c r="AQ88" s="12" t="s">
        <v>2909</v>
      </c>
      <c r="AR88" s="12"/>
      <c r="AS88" s="12"/>
      <c r="AT88" s="31">
        <v>0</v>
      </c>
      <c r="AU88" s="12"/>
      <c r="AV88" s="12" t="s">
        <v>3422</v>
      </c>
      <c r="AW88" s="12"/>
      <c r="AX88" s="12" t="s">
        <v>3422</v>
      </c>
      <c r="AY88" s="12"/>
      <c r="AZ88" s="12" t="s">
        <v>3422</v>
      </c>
      <c r="BA88" s="12"/>
      <c r="BB88" s="12" t="s">
        <v>3422</v>
      </c>
      <c r="BC88" s="12"/>
      <c r="BD88" s="12" t="s">
        <v>3422</v>
      </c>
      <c r="BE88" s="12" t="s">
        <v>30</v>
      </c>
      <c r="BF88" s="12"/>
      <c r="BG88" s="12"/>
      <c r="BH88" s="15" t="s">
        <v>8678</v>
      </c>
    </row>
    <row r="89" spans="1:60" hidden="1" x14ac:dyDescent="0.3">
      <c r="A89" s="6" t="s">
        <v>4</v>
      </c>
      <c r="B89" s="6" t="s">
        <v>8679</v>
      </c>
      <c r="C89" s="6" t="s">
        <v>8680</v>
      </c>
      <c r="D89" s="6" t="s">
        <v>8681</v>
      </c>
      <c r="E89" s="9" t="s">
        <v>8682</v>
      </c>
      <c r="F89" s="9" t="s">
        <v>9</v>
      </c>
      <c r="G89" s="9" t="s">
        <v>16</v>
      </c>
      <c r="H89" s="9" t="s">
        <v>7058</v>
      </c>
      <c r="I89" s="10" t="s">
        <v>7858</v>
      </c>
      <c r="J89" s="9" t="s">
        <v>124</v>
      </c>
      <c r="K89" s="9">
        <v>1701</v>
      </c>
      <c r="L89" s="11" t="s">
        <v>6663</v>
      </c>
      <c r="M89" s="9">
        <v>170150</v>
      </c>
      <c r="N89" s="6" t="s">
        <v>125</v>
      </c>
      <c r="O89" s="6">
        <v>4</v>
      </c>
      <c r="P89" s="6" t="s">
        <v>6664</v>
      </c>
      <c r="Q89" s="6" t="s">
        <v>1877</v>
      </c>
      <c r="R89" s="6" t="s">
        <v>8683</v>
      </c>
      <c r="S89" s="6" t="s">
        <v>8684</v>
      </c>
      <c r="T89" s="9"/>
      <c r="U89" s="9"/>
      <c r="V89" s="9"/>
      <c r="W89" s="9" t="s">
        <v>132</v>
      </c>
      <c r="X89" s="9" t="s">
        <v>132</v>
      </c>
      <c r="Y89" s="9"/>
      <c r="Z89" s="9"/>
      <c r="AA89" s="9"/>
      <c r="AB89" s="6" t="s">
        <v>8685</v>
      </c>
      <c r="AC89" s="6"/>
      <c r="AD89" s="6" t="s">
        <v>8686</v>
      </c>
      <c r="AE89" s="6"/>
      <c r="AF89" s="6"/>
      <c r="AG89" s="6"/>
      <c r="AH89" s="6"/>
      <c r="AI89" s="6"/>
      <c r="AJ89" s="6">
        <v>2</v>
      </c>
      <c r="AK89" s="6" t="s">
        <v>8489</v>
      </c>
      <c r="AL89" s="9" t="s">
        <v>7862</v>
      </c>
      <c r="AM89" s="9" t="s">
        <v>7862</v>
      </c>
      <c r="AN89" s="12" t="s">
        <v>2909</v>
      </c>
      <c r="AO89" s="12" t="s">
        <v>2909</v>
      </c>
      <c r="AP89" s="16">
        <v>45264</v>
      </c>
      <c r="AQ89" s="20" t="s">
        <v>2909</v>
      </c>
      <c r="AR89" s="20"/>
      <c r="AS89" s="20"/>
      <c r="AT89" s="27">
        <v>0</v>
      </c>
      <c r="AU89" s="20"/>
      <c r="AV89" s="20" t="s">
        <v>3422</v>
      </c>
      <c r="AW89" s="20"/>
      <c r="AX89" s="20" t="s">
        <v>3422</v>
      </c>
      <c r="AY89" s="20"/>
      <c r="AZ89" s="20" t="s">
        <v>3422</v>
      </c>
      <c r="BA89" s="20"/>
      <c r="BB89" s="20" t="s">
        <v>3422</v>
      </c>
      <c r="BC89" s="20"/>
      <c r="BD89" s="20" t="s">
        <v>3422</v>
      </c>
      <c r="BE89" s="20" t="s">
        <v>32</v>
      </c>
      <c r="BF89" s="20"/>
      <c r="BG89" s="20"/>
      <c r="BH89" s="23" t="s">
        <v>7932</v>
      </c>
    </row>
    <row r="90" spans="1:60" hidden="1" x14ac:dyDescent="0.3">
      <c r="A90" s="6" t="s">
        <v>4</v>
      </c>
      <c r="B90" s="6" t="s">
        <v>8687</v>
      </c>
      <c r="C90" s="6" t="s">
        <v>8688</v>
      </c>
      <c r="D90" s="8" t="s">
        <v>8689</v>
      </c>
      <c r="E90" s="9" t="s">
        <v>8690</v>
      </c>
      <c r="F90" s="9" t="s">
        <v>9</v>
      </c>
      <c r="G90" s="9" t="s">
        <v>16</v>
      </c>
      <c r="H90" s="9" t="s">
        <v>7058</v>
      </c>
      <c r="I90" s="10" t="s">
        <v>7858</v>
      </c>
      <c r="J90" s="9" t="s">
        <v>124</v>
      </c>
      <c r="K90" s="9">
        <v>1701</v>
      </c>
      <c r="L90" s="11" t="s">
        <v>6663</v>
      </c>
      <c r="M90" s="9">
        <v>170150</v>
      </c>
      <c r="N90" s="6" t="s">
        <v>125</v>
      </c>
      <c r="O90" s="6">
        <v>4</v>
      </c>
      <c r="P90" s="6" t="s">
        <v>6664</v>
      </c>
      <c r="Q90" s="6" t="s">
        <v>8691</v>
      </c>
      <c r="R90" s="6" t="s">
        <v>8692</v>
      </c>
      <c r="S90" s="6" t="s">
        <v>8693</v>
      </c>
      <c r="T90" s="9"/>
      <c r="U90" s="9"/>
      <c r="V90" s="9"/>
      <c r="W90" s="9"/>
      <c r="X90" s="9"/>
      <c r="Y90" s="9"/>
      <c r="Z90" s="9" t="s">
        <v>8694</v>
      </c>
      <c r="AA90" s="9"/>
      <c r="AB90" s="6" t="s">
        <v>8695</v>
      </c>
      <c r="AC90" s="6"/>
      <c r="AD90" s="6" t="s">
        <v>8696</v>
      </c>
      <c r="AE90" s="6"/>
      <c r="AF90" s="6"/>
      <c r="AG90" s="6"/>
      <c r="AH90" s="6"/>
      <c r="AI90" s="6"/>
      <c r="AJ90" s="6">
        <v>2</v>
      </c>
      <c r="AK90" s="6" t="s">
        <v>8489</v>
      </c>
      <c r="AL90" s="9" t="s">
        <v>7862</v>
      </c>
      <c r="AM90" s="9" t="s">
        <v>7862</v>
      </c>
      <c r="AN90" s="12" t="s">
        <v>2909</v>
      </c>
      <c r="AO90" s="12" t="s">
        <v>2909</v>
      </c>
      <c r="AP90" s="12">
        <v>45331</v>
      </c>
      <c r="AQ90" s="12" t="s">
        <v>2909</v>
      </c>
      <c r="AR90" s="12"/>
      <c r="AS90" s="12"/>
      <c r="AT90" s="31">
        <v>0</v>
      </c>
      <c r="AU90" s="12"/>
      <c r="AV90" s="12" t="s">
        <v>3422</v>
      </c>
      <c r="AW90" s="12"/>
      <c r="AX90" s="12" t="s">
        <v>3422</v>
      </c>
      <c r="AY90" s="12"/>
      <c r="AZ90" s="12" t="s">
        <v>3422</v>
      </c>
      <c r="BA90" s="12"/>
      <c r="BB90" s="12" t="s">
        <v>3422</v>
      </c>
      <c r="BC90" s="12"/>
      <c r="BD90" s="12" t="s">
        <v>3422</v>
      </c>
      <c r="BE90" s="12" t="s">
        <v>32</v>
      </c>
      <c r="BF90" s="12"/>
      <c r="BG90" s="12"/>
      <c r="BH90" s="15" t="s">
        <v>8667</v>
      </c>
    </row>
    <row r="91" spans="1:60" hidden="1" x14ac:dyDescent="0.3">
      <c r="A91" s="6" t="s">
        <v>4</v>
      </c>
      <c r="B91" s="6" t="s">
        <v>8697</v>
      </c>
      <c r="C91" s="6" t="s">
        <v>8698</v>
      </c>
      <c r="D91" s="6" t="s">
        <v>8699</v>
      </c>
      <c r="E91" s="9" t="s">
        <v>8700</v>
      </c>
      <c r="F91" s="9" t="s">
        <v>9</v>
      </c>
      <c r="G91" s="9" t="s">
        <v>16</v>
      </c>
      <c r="H91" s="9" t="s">
        <v>7058</v>
      </c>
      <c r="I91" s="10" t="s">
        <v>7858</v>
      </c>
      <c r="J91" s="9" t="s">
        <v>124</v>
      </c>
      <c r="K91" s="9">
        <v>1701</v>
      </c>
      <c r="L91" s="11" t="s">
        <v>6663</v>
      </c>
      <c r="M91" s="9">
        <v>170183</v>
      </c>
      <c r="N91" s="6" t="s">
        <v>8701</v>
      </c>
      <c r="O91" s="6">
        <v>4</v>
      </c>
      <c r="P91" s="6" t="s">
        <v>6664</v>
      </c>
      <c r="Q91" s="6"/>
      <c r="R91" s="6"/>
      <c r="S91" s="6"/>
      <c r="T91" s="9"/>
      <c r="U91" s="9"/>
      <c r="V91" s="9"/>
      <c r="W91" s="9"/>
      <c r="X91" s="9"/>
      <c r="Y91" s="9" t="s">
        <v>8702</v>
      </c>
      <c r="Z91" s="9"/>
      <c r="AA91" s="9"/>
      <c r="AB91" s="6"/>
      <c r="AC91" s="6" t="s">
        <v>8703</v>
      </c>
      <c r="AD91" s="6" t="s">
        <v>8704</v>
      </c>
      <c r="AE91" s="6"/>
      <c r="AF91" s="6"/>
      <c r="AG91" s="6"/>
      <c r="AH91" s="6"/>
      <c r="AI91" s="6"/>
      <c r="AJ91" s="6">
        <v>2</v>
      </c>
      <c r="AK91" s="6" t="s">
        <v>8489</v>
      </c>
      <c r="AL91" s="9" t="s">
        <v>7862</v>
      </c>
      <c r="AM91" s="9" t="s">
        <v>7862</v>
      </c>
      <c r="AN91" s="12" t="s">
        <v>2909</v>
      </c>
      <c r="AO91" s="12" t="s">
        <v>2909</v>
      </c>
      <c r="AP91" s="16">
        <v>45264</v>
      </c>
      <c r="AQ91" s="20" t="s">
        <v>2909</v>
      </c>
      <c r="AR91" s="20"/>
      <c r="AS91" s="20"/>
      <c r="AT91" s="27">
        <v>0</v>
      </c>
      <c r="AU91" s="20"/>
      <c r="AV91" s="20" t="s">
        <v>3422</v>
      </c>
      <c r="AW91" s="20"/>
      <c r="AX91" s="20" t="s">
        <v>3422</v>
      </c>
      <c r="AY91" s="20"/>
      <c r="AZ91" s="20" t="s">
        <v>3422</v>
      </c>
      <c r="BA91" s="20"/>
      <c r="BB91" s="20" t="s">
        <v>3422</v>
      </c>
      <c r="BC91" s="20"/>
      <c r="BD91" s="20" t="s">
        <v>3422</v>
      </c>
      <c r="BE91" s="20" t="s">
        <v>32</v>
      </c>
      <c r="BF91" s="20"/>
      <c r="BG91" s="20"/>
      <c r="BH91" s="23" t="s">
        <v>7932</v>
      </c>
    </row>
    <row r="92" spans="1:60" hidden="1" x14ac:dyDescent="0.3">
      <c r="A92" s="6" t="s">
        <v>4</v>
      </c>
      <c r="B92" s="6" t="s">
        <v>8705</v>
      </c>
      <c r="C92" s="6" t="s">
        <v>8706</v>
      </c>
      <c r="D92" s="6" t="s">
        <v>8707</v>
      </c>
      <c r="E92" s="9" t="s">
        <v>261</v>
      </c>
      <c r="F92" s="9" t="s">
        <v>9</v>
      </c>
      <c r="G92" s="9" t="s">
        <v>16</v>
      </c>
      <c r="H92" s="9" t="s">
        <v>7058</v>
      </c>
      <c r="I92" s="10" t="s">
        <v>7858</v>
      </c>
      <c r="J92" s="9" t="s">
        <v>124</v>
      </c>
      <c r="K92" s="9">
        <v>1701</v>
      </c>
      <c r="L92" s="11" t="s">
        <v>6663</v>
      </c>
      <c r="M92" s="9">
        <v>170150</v>
      </c>
      <c r="N92" s="6" t="s">
        <v>125</v>
      </c>
      <c r="O92" s="6">
        <v>4</v>
      </c>
      <c r="P92" s="6" t="s">
        <v>6664</v>
      </c>
      <c r="Q92" s="6" t="s">
        <v>8708</v>
      </c>
      <c r="R92" s="6" t="s">
        <v>8709</v>
      </c>
      <c r="S92" s="6" t="s">
        <v>8710</v>
      </c>
      <c r="T92" s="9"/>
      <c r="U92" s="9"/>
      <c r="V92" s="9"/>
      <c r="W92" s="9" t="s">
        <v>4959</v>
      </c>
      <c r="X92" s="9" t="s">
        <v>864</v>
      </c>
      <c r="Y92" s="9"/>
      <c r="Z92" s="9" t="s">
        <v>8711</v>
      </c>
      <c r="AA92" s="9"/>
      <c r="AB92" s="6" t="s">
        <v>8712</v>
      </c>
      <c r="AC92" s="6" t="s">
        <v>8713</v>
      </c>
      <c r="AD92" s="6" t="s">
        <v>8714</v>
      </c>
      <c r="AE92" s="6">
        <v>-78.480277061462402</v>
      </c>
      <c r="AF92" s="6">
        <v>-0.16721940143337599</v>
      </c>
      <c r="AG92" s="6">
        <v>170150128</v>
      </c>
      <c r="AH92" s="6">
        <v>170150128006</v>
      </c>
      <c r="AI92" s="6">
        <v>17015012800602</v>
      </c>
      <c r="AJ92" s="6">
        <v>2</v>
      </c>
      <c r="AK92" s="6" t="s">
        <v>8489</v>
      </c>
      <c r="AL92" s="9" t="s">
        <v>7862</v>
      </c>
      <c r="AM92" s="9" t="s">
        <v>7862</v>
      </c>
      <c r="AN92" s="12" t="s">
        <v>2909</v>
      </c>
      <c r="AO92" s="12" t="s">
        <v>2909</v>
      </c>
      <c r="AP92" s="13">
        <v>45265</v>
      </c>
      <c r="AQ92" s="12" t="s">
        <v>138</v>
      </c>
      <c r="AR92" s="12"/>
      <c r="AS92" s="12"/>
      <c r="AT92" s="31">
        <v>0</v>
      </c>
      <c r="AU92" s="12"/>
      <c r="AV92" s="12" t="s">
        <v>3422</v>
      </c>
      <c r="AW92" s="12"/>
      <c r="AX92" s="12" t="s">
        <v>3422</v>
      </c>
      <c r="AY92" s="12"/>
      <c r="AZ92" s="12" t="s">
        <v>3422</v>
      </c>
      <c r="BA92" s="12"/>
      <c r="BB92" s="12" t="s">
        <v>3422</v>
      </c>
      <c r="BC92" s="12"/>
      <c r="BD92" s="12" t="s">
        <v>3422</v>
      </c>
      <c r="BE92" s="12" t="s">
        <v>30</v>
      </c>
      <c r="BF92" s="12"/>
      <c r="BG92" s="12"/>
      <c r="BH92" s="15"/>
    </row>
    <row r="93" spans="1:60" hidden="1" x14ac:dyDescent="0.3">
      <c r="A93" s="6" t="s">
        <v>4</v>
      </c>
      <c r="B93" s="6" t="s">
        <v>8715</v>
      </c>
      <c r="C93" s="6" t="s">
        <v>8716</v>
      </c>
      <c r="D93" s="6" t="s">
        <v>8717</v>
      </c>
      <c r="E93" s="9" t="s">
        <v>8718</v>
      </c>
      <c r="F93" s="9" t="s">
        <v>9</v>
      </c>
      <c r="G93" s="9" t="s">
        <v>16</v>
      </c>
      <c r="H93" s="9" t="s">
        <v>7058</v>
      </c>
      <c r="I93" s="10" t="s">
        <v>7858</v>
      </c>
      <c r="J93" s="9" t="s">
        <v>124</v>
      </c>
      <c r="K93" s="9">
        <v>1701</v>
      </c>
      <c r="L93" s="11" t="s">
        <v>6663</v>
      </c>
      <c r="M93" s="9">
        <v>170150</v>
      </c>
      <c r="N93" s="6" t="s">
        <v>125</v>
      </c>
      <c r="O93" s="6">
        <v>4</v>
      </c>
      <c r="P93" s="6" t="s">
        <v>6664</v>
      </c>
      <c r="Q93" s="6" t="s">
        <v>8719</v>
      </c>
      <c r="R93" s="6"/>
      <c r="S93" s="6"/>
      <c r="T93" s="9"/>
      <c r="U93" s="9"/>
      <c r="V93" s="9"/>
      <c r="W93" s="9"/>
      <c r="X93" s="9"/>
      <c r="Y93" s="9"/>
      <c r="Z93" s="9"/>
      <c r="AA93" s="9"/>
      <c r="AB93" s="6"/>
      <c r="AC93" s="6"/>
      <c r="AD93" s="6" t="s">
        <v>8720</v>
      </c>
      <c r="AE93" s="6"/>
      <c r="AF93" s="6"/>
      <c r="AG93" s="6"/>
      <c r="AH93" s="6"/>
      <c r="AI93" s="6"/>
      <c r="AJ93" s="6">
        <v>2</v>
      </c>
      <c r="AK93" s="6" t="s">
        <v>8489</v>
      </c>
      <c r="AL93" s="9" t="s">
        <v>7862</v>
      </c>
      <c r="AM93" s="9" t="s">
        <v>7862</v>
      </c>
      <c r="AN93" s="12" t="s">
        <v>2909</v>
      </c>
      <c r="AO93" s="12" t="s">
        <v>2909</v>
      </c>
      <c r="AP93" s="16">
        <v>45264</v>
      </c>
      <c r="AQ93" s="20" t="s">
        <v>2909</v>
      </c>
      <c r="AR93" s="20"/>
      <c r="AS93" s="20"/>
      <c r="AT93" s="27">
        <v>0</v>
      </c>
      <c r="AU93" s="20"/>
      <c r="AV93" s="20" t="s">
        <v>3422</v>
      </c>
      <c r="AW93" s="20"/>
      <c r="AX93" s="20" t="s">
        <v>3422</v>
      </c>
      <c r="AY93" s="20"/>
      <c r="AZ93" s="20" t="s">
        <v>3422</v>
      </c>
      <c r="BA93" s="20"/>
      <c r="BB93" s="20" t="s">
        <v>3422</v>
      </c>
      <c r="BC93" s="20"/>
      <c r="BD93" s="20" t="s">
        <v>3422</v>
      </c>
      <c r="BE93" s="20" t="s">
        <v>32</v>
      </c>
      <c r="BF93" s="20"/>
      <c r="BG93" s="20"/>
      <c r="BH93" s="23" t="s">
        <v>7932</v>
      </c>
    </row>
    <row r="94" spans="1:60" hidden="1" x14ac:dyDescent="0.3">
      <c r="A94" s="6" t="s">
        <v>4</v>
      </c>
      <c r="B94" s="6" t="s">
        <v>8721</v>
      </c>
      <c r="C94" s="6" t="s">
        <v>8722</v>
      </c>
      <c r="D94" s="6" t="s">
        <v>8723</v>
      </c>
      <c r="E94" s="9" t="s">
        <v>8724</v>
      </c>
      <c r="F94" s="9" t="s">
        <v>9</v>
      </c>
      <c r="G94" s="9" t="s">
        <v>16</v>
      </c>
      <c r="H94" s="9" t="s">
        <v>7058</v>
      </c>
      <c r="I94" s="10" t="s">
        <v>7858</v>
      </c>
      <c r="J94" s="9" t="s">
        <v>124</v>
      </c>
      <c r="K94" s="9">
        <v>1701</v>
      </c>
      <c r="L94" s="11" t="s">
        <v>6663</v>
      </c>
      <c r="M94" s="9">
        <v>170150</v>
      </c>
      <c r="N94" s="6" t="s">
        <v>125</v>
      </c>
      <c r="O94" s="6">
        <v>4</v>
      </c>
      <c r="P94" s="6" t="s">
        <v>6664</v>
      </c>
      <c r="Q94" s="6" t="s">
        <v>8708</v>
      </c>
      <c r="R94" s="6" t="s">
        <v>8709</v>
      </c>
      <c r="S94" s="6" t="s">
        <v>8710</v>
      </c>
      <c r="T94" s="9"/>
      <c r="U94" s="9"/>
      <c r="V94" s="9"/>
      <c r="W94" s="9" t="s">
        <v>4959</v>
      </c>
      <c r="X94" s="9" t="s">
        <v>864</v>
      </c>
      <c r="Y94" s="9"/>
      <c r="Z94" s="9" t="s">
        <v>8711</v>
      </c>
      <c r="AA94" s="9"/>
      <c r="AB94" s="6" t="s">
        <v>8725</v>
      </c>
      <c r="AC94" s="6" t="s">
        <v>8726</v>
      </c>
      <c r="AD94" s="6" t="s">
        <v>8714</v>
      </c>
      <c r="AE94" s="6">
        <v>-78.480287790298505</v>
      </c>
      <c r="AF94" s="6">
        <v>-0.167629777660597</v>
      </c>
      <c r="AG94" s="6">
        <v>170150128</v>
      </c>
      <c r="AH94" s="6">
        <v>170150128006</v>
      </c>
      <c r="AI94" s="6">
        <v>17015012800602</v>
      </c>
      <c r="AJ94" s="6">
        <v>2</v>
      </c>
      <c r="AK94" s="6" t="s">
        <v>8489</v>
      </c>
      <c r="AL94" s="9" t="s">
        <v>7862</v>
      </c>
      <c r="AM94" s="9" t="s">
        <v>7862</v>
      </c>
      <c r="AN94" s="12" t="s">
        <v>2909</v>
      </c>
      <c r="AO94" s="12" t="s">
        <v>2909</v>
      </c>
      <c r="AP94" s="13">
        <v>45265</v>
      </c>
      <c r="AQ94" s="12" t="s">
        <v>138</v>
      </c>
      <c r="AR94" s="12"/>
      <c r="AS94" s="12"/>
      <c r="AT94" s="31">
        <v>0</v>
      </c>
      <c r="AU94" s="12"/>
      <c r="AV94" s="12" t="s">
        <v>3422</v>
      </c>
      <c r="AW94" s="12"/>
      <c r="AX94" s="12" t="s">
        <v>3422</v>
      </c>
      <c r="AY94" s="12"/>
      <c r="AZ94" s="12" t="s">
        <v>3422</v>
      </c>
      <c r="BA94" s="12"/>
      <c r="BB94" s="12" t="s">
        <v>3422</v>
      </c>
      <c r="BC94" s="12"/>
      <c r="BD94" s="12" t="s">
        <v>3422</v>
      </c>
      <c r="BE94" s="12" t="s">
        <v>30</v>
      </c>
      <c r="BF94" s="12"/>
      <c r="BG94" s="12"/>
      <c r="BH94" s="15"/>
    </row>
    <row r="95" spans="1:60" hidden="1" x14ac:dyDescent="0.3">
      <c r="A95" s="6" t="s">
        <v>4</v>
      </c>
      <c r="B95" s="6" t="s">
        <v>8727</v>
      </c>
      <c r="C95" s="6" t="s">
        <v>8728</v>
      </c>
      <c r="D95" s="6" t="s">
        <v>8729</v>
      </c>
      <c r="E95" s="9" t="s">
        <v>8729</v>
      </c>
      <c r="F95" s="9" t="s">
        <v>9</v>
      </c>
      <c r="G95" s="9" t="s">
        <v>16</v>
      </c>
      <c r="H95" s="9" t="s">
        <v>7058</v>
      </c>
      <c r="I95" s="10" t="s">
        <v>7858</v>
      </c>
      <c r="J95" s="9" t="s">
        <v>124</v>
      </c>
      <c r="K95" s="9">
        <v>1701</v>
      </c>
      <c r="L95" s="11" t="s">
        <v>6663</v>
      </c>
      <c r="M95" s="9">
        <v>170150</v>
      </c>
      <c r="N95" s="6" t="s">
        <v>125</v>
      </c>
      <c r="O95" s="6">
        <v>4</v>
      </c>
      <c r="P95" s="6" t="s">
        <v>6664</v>
      </c>
      <c r="Q95" s="6" t="s">
        <v>8730</v>
      </c>
      <c r="R95" s="6"/>
      <c r="S95" s="6"/>
      <c r="T95" s="9"/>
      <c r="U95" s="9"/>
      <c r="V95" s="9"/>
      <c r="W95" s="9"/>
      <c r="X95" s="9"/>
      <c r="Y95" s="9"/>
      <c r="Z95" s="9"/>
      <c r="AA95" s="9"/>
      <c r="AB95" s="6"/>
      <c r="AC95" s="6" t="s">
        <v>8731</v>
      </c>
      <c r="AD95" s="6" t="s">
        <v>8732</v>
      </c>
      <c r="AE95" s="6"/>
      <c r="AF95" s="6"/>
      <c r="AG95" s="6"/>
      <c r="AH95" s="6"/>
      <c r="AI95" s="6"/>
      <c r="AJ95" s="6">
        <v>2</v>
      </c>
      <c r="AK95" s="6" t="s">
        <v>8489</v>
      </c>
      <c r="AL95" s="9" t="s">
        <v>7862</v>
      </c>
      <c r="AM95" s="9" t="s">
        <v>7862</v>
      </c>
      <c r="AN95" s="12" t="s">
        <v>2909</v>
      </c>
      <c r="AO95" s="12" t="s">
        <v>2909</v>
      </c>
      <c r="AP95" s="13">
        <v>45272</v>
      </c>
      <c r="AQ95" s="12" t="s">
        <v>138</v>
      </c>
      <c r="AR95" s="12"/>
      <c r="AS95" s="12"/>
      <c r="AT95" s="31">
        <v>0</v>
      </c>
      <c r="AU95" s="12"/>
      <c r="AV95" s="12" t="s">
        <v>3422</v>
      </c>
      <c r="AW95" s="12"/>
      <c r="AX95" s="12" t="s">
        <v>3422</v>
      </c>
      <c r="AY95" s="12"/>
      <c r="AZ95" s="12" t="s">
        <v>3422</v>
      </c>
      <c r="BA95" s="12"/>
      <c r="BB95" s="12" t="s">
        <v>3422</v>
      </c>
      <c r="BC95" s="12"/>
      <c r="BD95" s="12" t="s">
        <v>3422</v>
      </c>
      <c r="BE95" s="12" t="s">
        <v>32</v>
      </c>
      <c r="BF95" s="17"/>
      <c r="BG95" s="12"/>
      <c r="BH95" s="15" t="s">
        <v>8667</v>
      </c>
    </row>
    <row r="96" spans="1:60" hidden="1" x14ac:dyDescent="0.3">
      <c r="A96" s="6" t="s">
        <v>4</v>
      </c>
      <c r="B96" s="6" t="s">
        <v>8733</v>
      </c>
      <c r="C96" s="6" t="s">
        <v>8734</v>
      </c>
      <c r="D96" s="6" t="s">
        <v>8735</v>
      </c>
      <c r="E96" s="9" t="s">
        <v>261</v>
      </c>
      <c r="F96" s="9" t="s">
        <v>55</v>
      </c>
      <c r="G96" s="9" t="s">
        <v>8736</v>
      </c>
      <c r="H96" s="9" t="s">
        <v>8737</v>
      </c>
      <c r="I96" s="10" t="s">
        <v>7858</v>
      </c>
      <c r="J96" s="9" t="s">
        <v>124</v>
      </c>
      <c r="K96" s="9">
        <v>1701</v>
      </c>
      <c r="L96" s="11" t="s">
        <v>6663</v>
      </c>
      <c r="M96" s="9">
        <v>170150</v>
      </c>
      <c r="N96" s="6" t="s">
        <v>125</v>
      </c>
      <c r="O96" s="6">
        <v>4</v>
      </c>
      <c r="P96" s="6" t="s">
        <v>6664</v>
      </c>
      <c r="Q96" s="6" t="s">
        <v>8738</v>
      </c>
      <c r="R96" s="6"/>
      <c r="S96" s="6"/>
      <c r="T96" s="9"/>
      <c r="U96" s="9"/>
      <c r="V96" s="9"/>
      <c r="W96" s="9"/>
      <c r="X96" s="9"/>
      <c r="Y96" s="9"/>
      <c r="Z96" s="9"/>
      <c r="AA96" s="9"/>
      <c r="AB96" s="6"/>
      <c r="AC96" s="6" t="s">
        <v>8739</v>
      </c>
      <c r="AD96" s="6"/>
      <c r="AE96" s="6"/>
      <c r="AF96" s="6"/>
      <c r="AG96" s="6"/>
      <c r="AH96" s="6"/>
      <c r="AI96" s="6"/>
      <c r="AJ96" s="6">
        <v>2</v>
      </c>
      <c r="AK96" s="6" t="s">
        <v>8740</v>
      </c>
      <c r="AL96" s="9" t="s">
        <v>7862</v>
      </c>
      <c r="AM96" s="9" t="s">
        <v>7862</v>
      </c>
      <c r="AN96" s="12" t="s">
        <v>2909</v>
      </c>
      <c r="AO96" s="12" t="s">
        <v>2909</v>
      </c>
      <c r="AP96" s="13">
        <v>45265</v>
      </c>
      <c r="AQ96" s="12" t="s">
        <v>138</v>
      </c>
      <c r="AR96" s="12"/>
      <c r="AS96" s="12"/>
      <c r="AT96" s="10">
        <v>0</v>
      </c>
      <c r="AU96" s="9"/>
      <c r="AV96" s="12" t="s">
        <v>3422</v>
      </c>
      <c r="AW96" s="9"/>
      <c r="AX96" s="12" t="s">
        <v>3422</v>
      </c>
      <c r="AY96" s="9"/>
      <c r="AZ96" s="12" t="s">
        <v>3422</v>
      </c>
      <c r="BA96" s="9"/>
      <c r="BB96" s="12" t="s">
        <v>3422</v>
      </c>
      <c r="BC96" s="9"/>
      <c r="BD96" s="12" t="s">
        <v>3422</v>
      </c>
      <c r="BE96" s="12" t="s">
        <v>32</v>
      </c>
      <c r="BF96" s="17"/>
      <c r="BG96" s="9"/>
      <c r="BH96" s="6" t="s">
        <v>8164</v>
      </c>
    </row>
    <row r="97" spans="1:60" hidden="1" x14ac:dyDescent="0.3">
      <c r="A97" s="6" t="s">
        <v>4</v>
      </c>
      <c r="B97" s="6" t="s">
        <v>8741</v>
      </c>
      <c r="C97" s="6" t="s">
        <v>8742</v>
      </c>
      <c r="D97" s="6" t="s">
        <v>8743</v>
      </c>
      <c r="E97" s="9" t="s">
        <v>261</v>
      </c>
      <c r="F97" s="9" t="s">
        <v>55</v>
      </c>
      <c r="G97" s="9" t="s">
        <v>8736</v>
      </c>
      <c r="H97" s="9" t="s">
        <v>8737</v>
      </c>
      <c r="I97" s="10" t="s">
        <v>7858</v>
      </c>
      <c r="J97" s="9" t="s">
        <v>124</v>
      </c>
      <c r="K97" s="9">
        <v>1701</v>
      </c>
      <c r="L97" s="11" t="s">
        <v>6663</v>
      </c>
      <c r="M97" s="9">
        <v>170150</v>
      </c>
      <c r="N97" s="6" t="s">
        <v>125</v>
      </c>
      <c r="O97" s="6">
        <v>3</v>
      </c>
      <c r="P97" s="6" t="s">
        <v>6703</v>
      </c>
      <c r="Q97" s="6" t="s">
        <v>8744</v>
      </c>
      <c r="R97" s="6" t="s">
        <v>8745</v>
      </c>
      <c r="S97" s="6" t="s">
        <v>8746</v>
      </c>
      <c r="T97" s="9"/>
      <c r="U97" s="9"/>
      <c r="V97" s="9"/>
      <c r="W97" s="9"/>
      <c r="X97" s="9"/>
      <c r="Y97" s="9"/>
      <c r="Z97" s="9"/>
      <c r="AA97" s="9"/>
      <c r="AB97" s="6" t="s">
        <v>8747</v>
      </c>
      <c r="AC97" s="6"/>
      <c r="AD97" s="6" t="s">
        <v>8748</v>
      </c>
      <c r="AE97" s="6"/>
      <c r="AF97" s="6"/>
      <c r="AG97" s="6"/>
      <c r="AH97" s="6"/>
      <c r="AI97" s="6"/>
      <c r="AJ97" s="6">
        <v>2</v>
      </c>
      <c r="AK97" s="6" t="s">
        <v>8740</v>
      </c>
      <c r="AL97" s="9" t="s">
        <v>7862</v>
      </c>
      <c r="AM97" s="9" t="s">
        <v>7862</v>
      </c>
      <c r="AN97" s="12" t="s">
        <v>2909</v>
      </c>
      <c r="AO97" s="12" t="s">
        <v>2909</v>
      </c>
      <c r="AP97" s="25">
        <v>45234</v>
      </c>
      <c r="AQ97" s="12" t="s">
        <v>138</v>
      </c>
      <c r="AR97" s="12"/>
      <c r="AS97" s="12"/>
      <c r="AT97" s="10">
        <v>0</v>
      </c>
      <c r="AU97" s="9"/>
      <c r="AV97" s="12" t="s">
        <v>3422</v>
      </c>
      <c r="AW97" s="9"/>
      <c r="AX97" s="12" t="s">
        <v>3422</v>
      </c>
      <c r="AY97" s="9"/>
      <c r="AZ97" s="12" t="s">
        <v>3422</v>
      </c>
      <c r="BA97" s="9"/>
      <c r="BB97" s="12" t="s">
        <v>3422</v>
      </c>
      <c r="BC97" s="9"/>
      <c r="BD97" s="12" t="s">
        <v>3422</v>
      </c>
      <c r="BE97" s="12" t="s">
        <v>32</v>
      </c>
      <c r="BF97" s="17"/>
      <c r="BG97" s="9"/>
      <c r="BH97" s="6" t="s">
        <v>8164</v>
      </c>
    </row>
    <row r="98" spans="1:60" hidden="1" x14ac:dyDescent="0.3">
      <c r="A98" s="9" t="s">
        <v>4</v>
      </c>
      <c r="B98" s="9" t="s">
        <v>8749</v>
      </c>
      <c r="C98" s="9" t="s">
        <v>8750</v>
      </c>
      <c r="D98" s="9" t="s">
        <v>8751</v>
      </c>
      <c r="E98" s="9" t="s">
        <v>8752</v>
      </c>
      <c r="F98" s="9" t="s">
        <v>55</v>
      </c>
      <c r="G98" s="9" t="s">
        <v>8736</v>
      </c>
      <c r="H98" s="9" t="s">
        <v>8737</v>
      </c>
      <c r="I98" s="10" t="s">
        <v>2442</v>
      </c>
      <c r="J98" s="9" t="s">
        <v>815</v>
      </c>
      <c r="K98" s="9">
        <v>1001</v>
      </c>
      <c r="L98" s="11" t="s">
        <v>6840</v>
      </c>
      <c r="M98" s="9">
        <v>100152</v>
      </c>
      <c r="N98" s="9" t="s">
        <v>8753</v>
      </c>
      <c r="O98" s="9">
        <v>4</v>
      </c>
      <c r="P98" s="9" t="s">
        <v>6664</v>
      </c>
      <c r="Q98" s="9" t="s">
        <v>1566</v>
      </c>
      <c r="R98" s="9"/>
      <c r="S98" s="9" t="s">
        <v>8754</v>
      </c>
      <c r="T98" s="9"/>
      <c r="U98" s="9"/>
      <c r="V98" s="9"/>
      <c r="W98" s="9"/>
      <c r="X98" s="9"/>
      <c r="Y98" s="9"/>
      <c r="Z98" s="9"/>
      <c r="AA98" s="9"/>
      <c r="AB98" s="9" t="s">
        <v>8755</v>
      </c>
      <c r="AC98" s="9" t="s">
        <v>8756</v>
      </c>
      <c r="AD98" s="9" t="s">
        <v>8757</v>
      </c>
      <c r="AE98" s="9">
        <v>-78.070909</v>
      </c>
      <c r="AF98" s="9">
        <v>0.20674200000000001</v>
      </c>
      <c r="AG98" s="9">
        <v>100152999</v>
      </c>
      <c r="AH98" s="9">
        <v>100152999007</v>
      </c>
      <c r="AI98" s="9"/>
      <c r="AJ98" s="9">
        <v>2</v>
      </c>
      <c r="AK98" s="9" t="s">
        <v>8740</v>
      </c>
      <c r="AL98" s="9" t="s">
        <v>7862</v>
      </c>
      <c r="AM98" s="9" t="s">
        <v>7862</v>
      </c>
      <c r="AN98" s="12" t="s">
        <v>2909</v>
      </c>
      <c r="AO98" s="12" t="s">
        <v>2909</v>
      </c>
      <c r="AP98" s="9"/>
      <c r="AQ98" s="12"/>
      <c r="AR98" s="9"/>
      <c r="AS98" s="9"/>
      <c r="AT98" s="10">
        <v>0</v>
      </c>
      <c r="AU98" s="9"/>
      <c r="AV98" s="9" t="s">
        <v>3422</v>
      </c>
      <c r="AW98" s="9"/>
      <c r="AX98" s="9" t="s">
        <v>3422</v>
      </c>
      <c r="AY98" s="9"/>
      <c r="AZ98" s="9" t="s">
        <v>3422</v>
      </c>
      <c r="BA98" s="9"/>
      <c r="BB98" s="9" t="s">
        <v>3422</v>
      </c>
      <c r="BC98" s="9"/>
      <c r="BD98" s="9" t="s">
        <v>3422</v>
      </c>
      <c r="BE98" s="12" t="s">
        <v>32</v>
      </c>
      <c r="BF98" s="12"/>
      <c r="BG98" s="9"/>
      <c r="BH98" s="6" t="s">
        <v>8758</v>
      </c>
    </row>
    <row r="99" spans="1:60" hidden="1" x14ac:dyDescent="0.3">
      <c r="A99" s="6" t="s">
        <v>4</v>
      </c>
      <c r="B99" s="6" t="s">
        <v>8759</v>
      </c>
      <c r="C99" s="6" t="s">
        <v>8760</v>
      </c>
      <c r="D99" s="6" t="s">
        <v>8761</v>
      </c>
      <c r="E99" s="9" t="s">
        <v>261</v>
      </c>
      <c r="F99" s="9" t="s">
        <v>55</v>
      </c>
      <c r="G99" s="9" t="s">
        <v>8736</v>
      </c>
      <c r="H99" s="9" t="s">
        <v>8737</v>
      </c>
      <c r="I99" s="10" t="s">
        <v>7858</v>
      </c>
      <c r="J99" s="9" t="s">
        <v>124</v>
      </c>
      <c r="K99" s="9">
        <v>1701</v>
      </c>
      <c r="L99" s="11" t="s">
        <v>6663</v>
      </c>
      <c r="M99" s="9">
        <v>170150</v>
      </c>
      <c r="N99" s="6" t="s">
        <v>125</v>
      </c>
      <c r="O99" s="6">
        <v>4</v>
      </c>
      <c r="P99" s="6" t="s">
        <v>6664</v>
      </c>
      <c r="Q99" s="6" t="s">
        <v>8762</v>
      </c>
      <c r="R99" s="6"/>
      <c r="S99" s="6"/>
      <c r="T99" s="9"/>
      <c r="U99" s="9"/>
      <c r="V99" s="9"/>
      <c r="W99" s="9"/>
      <c r="X99" s="9"/>
      <c r="Y99" s="9"/>
      <c r="Z99" s="9"/>
      <c r="AA99" s="9"/>
      <c r="AB99" s="6"/>
      <c r="AC99" s="6" t="s">
        <v>8763</v>
      </c>
      <c r="AD99" s="6" t="s">
        <v>8764</v>
      </c>
      <c r="AE99" s="6"/>
      <c r="AF99" s="6"/>
      <c r="AG99" s="6"/>
      <c r="AH99" s="6"/>
      <c r="AI99" s="6"/>
      <c r="AJ99" s="6">
        <v>2</v>
      </c>
      <c r="AK99" s="6" t="s">
        <v>8740</v>
      </c>
      <c r="AL99" s="9" t="s">
        <v>7862</v>
      </c>
      <c r="AM99" s="9" t="s">
        <v>7862</v>
      </c>
      <c r="AN99" s="12" t="s">
        <v>2909</v>
      </c>
      <c r="AO99" s="12" t="s">
        <v>2909</v>
      </c>
      <c r="AP99" s="16">
        <v>45264</v>
      </c>
      <c r="AQ99" s="20" t="s">
        <v>2909</v>
      </c>
      <c r="AR99" s="20"/>
      <c r="AS99" s="20"/>
      <c r="AT99" s="27">
        <v>0</v>
      </c>
      <c r="AU99" s="20"/>
      <c r="AV99" s="20" t="s">
        <v>3422</v>
      </c>
      <c r="AW99" s="20"/>
      <c r="AX99" s="20" t="s">
        <v>3422</v>
      </c>
      <c r="AY99" s="20"/>
      <c r="AZ99" s="20" t="s">
        <v>3422</v>
      </c>
      <c r="BA99" s="20"/>
      <c r="BB99" s="20" t="s">
        <v>3422</v>
      </c>
      <c r="BC99" s="20"/>
      <c r="BD99" s="20" t="s">
        <v>3422</v>
      </c>
      <c r="BE99" s="20" t="s">
        <v>32</v>
      </c>
      <c r="BF99" s="20"/>
      <c r="BG99" s="20"/>
      <c r="BH99" s="23" t="s">
        <v>7932</v>
      </c>
    </row>
    <row r="100" spans="1:60" hidden="1" x14ac:dyDescent="0.3">
      <c r="A100" s="6" t="s">
        <v>4</v>
      </c>
      <c r="B100" s="6" t="s">
        <v>8765</v>
      </c>
      <c r="C100" s="6" t="s">
        <v>8766</v>
      </c>
      <c r="D100" s="8" t="s">
        <v>8767</v>
      </c>
      <c r="E100" s="9" t="s">
        <v>8768</v>
      </c>
      <c r="F100" s="9" t="s">
        <v>55</v>
      </c>
      <c r="G100" s="9" t="s">
        <v>8736</v>
      </c>
      <c r="H100" s="9" t="s">
        <v>8737</v>
      </c>
      <c r="I100" s="10" t="s">
        <v>7858</v>
      </c>
      <c r="J100" s="9" t="s">
        <v>124</v>
      </c>
      <c r="K100" s="9">
        <v>1701</v>
      </c>
      <c r="L100" s="11" t="s">
        <v>6663</v>
      </c>
      <c r="M100" s="9">
        <v>170150</v>
      </c>
      <c r="N100" s="6" t="s">
        <v>125</v>
      </c>
      <c r="O100" s="6">
        <v>4</v>
      </c>
      <c r="P100" s="6" t="s">
        <v>6664</v>
      </c>
      <c r="Q100" s="6" t="s">
        <v>8769</v>
      </c>
      <c r="R100" s="6" t="s">
        <v>8770</v>
      </c>
      <c r="S100" s="6" t="s">
        <v>8771</v>
      </c>
      <c r="T100" s="9"/>
      <c r="U100" s="9"/>
      <c r="V100" s="9"/>
      <c r="W100" s="9"/>
      <c r="X100" s="9"/>
      <c r="Y100" s="9"/>
      <c r="Z100" s="9"/>
      <c r="AA100" s="9"/>
      <c r="AB100" s="6" t="s">
        <v>8772</v>
      </c>
      <c r="AC100" s="6"/>
      <c r="AD100" s="6" t="s">
        <v>8773</v>
      </c>
      <c r="AE100" s="6"/>
      <c r="AF100" s="6"/>
      <c r="AG100" s="6"/>
      <c r="AH100" s="6"/>
      <c r="AI100" s="6"/>
      <c r="AJ100" s="6">
        <v>2</v>
      </c>
      <c r="AK100" s="6" t="s">
        <v>8740</v>
      </c>
      <c r="AL100" s="9" t="s">
        <v>7862</v>
      </c>
      <c r="AM100" s="9" t="s">
        <v>7862</v>
      </c>
      <c r="AN100" s="12" t="s">
        <v>2909</v>
      </c>
      <c r="AO100" s="12" t="s">
        <v>2909</v>
      </c>
      <c r="AP100" s="25">
        <v>45261</v>
      </c>
      <c r="AQ100" s="12" t="s">
        <v>2909</v>
      </c>
      <c r="AR100" s="9"/>
      <c r="AS100" s="9"/>
      <c r="AT100" s="10">
        <v>0</v>
      </c>
      <c r="AU100" s="9"/>
      <c r="AV100" s="9" t="s">
        <v>3422</v>
      </c>
      <c r="AW100" s="9"/>
      <c r="AX100" s="9" t="s">
        <v>3422</v>
      </c>
      <c r="AY100" s="9"/>
      <c r="AZ100" s="9" t="s">
        <v>3422</v>
      </c>
      <c r="BA100" s="9"/>
      <c r="BB100" s="9" t="s">
        <v>3422</v>
      </c>
      <c r="BC100" s="9"/>
      <c r="BD100" s="9" t="s">
        <v>3422</v>
      </c>
      <c r="BE100" s="12" t="s">
        <v>32</v>
      </c>
      <c r="BF100" s="17"/>
      <c r="BG100" s="9"/>
      <c r="BH100" s="35" t="s">
        <v>8774</v>
      </c>
    </row>
    <row r="101" spans="1:60" hidden="1" x14ac:dyDescent="0.3">
      <c r="A101" s="9" t="s">
        <v>4</v>
      </c>
      <c r="B101" s="9" t="s">
        <v>8775</v>
      </c>
      <c r="C101" s="9" t="s">
        <v>8776</v>
      </c>
      <c r="D101" s="9" t="s">
        <v>8777</v>
      </c>
      <c r="E101" s="9" t="s">
        <v>8778</v>
      </c>
      <c r="F101" s="9" t="s">
        <v>55</v>
      </c>
      <c r="G101" s="9" t="s">
        <v>8736</v>
      </c>
      <c r="H101" s="9" t="s">
        <v>8737</v>
      </c>
      <c r="I101" s="10" t="s">
        <v>1697</v>
      </c>
      <c r="J101" s="9" t="s">
        <v>8186</v>
      </c>
      <c r="K101" s="9">
        <v>2107</v>
      </c>
      <c r="L101" s="11" t="s">
        <v>8779</v>
      </c>
      <c r="M101" s="9">
        <v>210750</v>
      </c>
      <c r="N101" s="9" t="s">
        <v>8780</v>
      </c>
      <c r="O101" s="9">
        <v>3</v>
      </c>
      <c r="P101" s="9" t="s">
        <v>6703</v>
      </c>
      <c r="Q101" s="9" t="s">
        <v>8781</v>
      </c>
      <c r="R101" s="9" t="s">
        <v>508</v>
      </c>
      <c r="S101" s="9"/>
      <c r="T101" s="9"/>
      <c r="U101" s="9"/>
      <c r="V101" s="9"/>
      <c r="W101" s="9"/>
      <c r="X101" s="9"/>
      <c r="Y101" s="9"/>
      <c r="Z101" s="9"/>
      <c r="AA101" s="9"/>
      <c r="AB101" s="9" t="s">
        <v>8782</v>
      </c>
      <c r="AC101" s="9"/>
      <c r="AD101" s="9" t="s">
        <v>8783</v>
      </c>
      <c r="AE101" s="9"/>
      <c r="AF101" s="9"/>
      <c r="AG101" s="9"/>
      <c r="AH101" s="9"/>
      <c r="AI101" s="9"/>
      <c r="AJ101" s="9">
        <v>2</v>
      </c>
      <c r="AK101" s="9" t="s">
        <v>8740</v>
      </c>
      <c r="AL101" s="9" t="s">
        <v>7862</v>
      </c>
      <c r="AM101" s="9" t="s">
        <v>7862</v>
      </c>
      <c r="AN101" s="12" t="s">
        <v>2909</v>
      </c>
      <c r="AO101" s="12" t="s">
        <v>2909</v>
      </c>
      <c r="AP101" s="9"/>
      <c r="AQ101" s="12"/>
      <c r="AR101" s="9"/>
      <c r="AS101" s="9"/>
      <c r="AT101" s="10">
        <v>0</v>
      </c>
      <c r="AU101" s="9"/>
      <c r="AV101" s="9" t="s">
        <v>3422</v>
      </c>
      <c r="AW101" s="9"/>
      <c r="AX101" s="9" t="s">
        <v>3422</v>
      </c>
      <c r="AY101" s="9"/>
      <c r="AZ101" s="9" t="s">
        <v>3422</v>
      </c>
      <c r="BA101" s="9"/>
      <c r="BB101" s="9" t="s">
        <v>3422</v>
      </c>
      <c r="BC101" s="9"/>
      <c r="BD101" s="9" t="s">
        <v>3422</v>
      </c>
      <c r="BE101" s="12" t="s">
        <v>32</v>
      </c>
      <c r="BF101" s="12"/>
      <c r="BG101" s="9"/>
      <c r="BH101" s="6" t="s">
        <v>8758</v>
      </c>
    </row>
    <row r="102" spans="1:60" hidden="1" x14ac:dyDescent="0.3">
      <c r="A102" s="9" t="s">
        <v>4</v>
      </c>
      <c r="B102" s="9" t="s">
        <v>8784</v>
      </c>
      <c r="C102" s="9" t="s">
        <v>8785</v>
      </c>
      <c r="D102" s="9" t="s">
        <v>8786</v>
      </c>
      <c r="E102" s="9" t="s">
        <v>8787</v>
      </c>
      <c r="F102" s="9" t="s">
        <v>55</v>
      </c>
      <c r="G102" s="9" t="s">
        <v>8736</v>
      </c>
      <c r="H102" s="9" t="s">
        <v>8737</v>
      </c>
      <c r="I102" s="10" t="s">
        <v>2442</v>
      </c>
      <c r="J102" s="9" t="s">
        <v>815</v>
      </c>
      <c r="K102" s="9">
        <v>1001</v>
      </c>
      <c r="L102" s="11" t="s">
        <v>6840</v>
      </c>
      <c r="M102" s="9">
        <v>100157</v>
      </c>
      <c r="N102" s="9" t="s">
        <v>1183</v>
      </c>
      <c r="O102" s="9">
        <v>4</v>
      </c>
      <c r="P102" s="9" t="s">
        <v>6664</v>
      </c>
      <c r="Q102" s="9" t="s">
        <v>839</v>
      </c>
      <c r="R102" s="9"/>
      <c r="S102" s="9"/>
      <c r="T102" s="9" t="s">
        <v>765</v>
      </c>
      <c r="U102" s="9"/>
      <c r="V102" s="9" t="s">
        <v>8788</v>
      </c>
      <c r="W102" s="9"/>
      <c r="X102" s="9"/>
      <c r="Y102" s="9"/>
      <c r="Z102" s="9"/>
      <c r="AA102" s="9"/>
      <c r="AB102" s="9" t="s">
        <v>8789</v>
      </c>
      <c r="AC102" s="9" t="s">
        <v>8790</v>
      </c>
      <c r="AD102" s="9" t="s">
        <v>8791</v>
      </c>
      <c r="AE102" s="9">
        <v>-78.156540887000006</v>
      </c>
      <c r="AF102" s="9">
        <v>0.33715895899999998</v>
      </c>
      <c r="AG102" s="9">
        <v>100157999</v>
      </c>
      <c r="AH102" s="9">
        <v>100157999005</v>
      </c>
      <c r="AI102" s="9"/>
      <c r="AJ102" s="9">
        <v>2</v>
      </c>
      <c r="AK102" s="9" t="s">
        <v>8740</v>
      </c>
      <c r="AL102" s="9" t="s">
        <v>7862</v>
      </c>
      <c r="AM102" s="9" t="s">
        <v>7862</v>
      </c>
      <c r="AN102" s="12" t="s">
        <v>2909</v>
      </c>
      <c r="AO102" s="12" t="s">
        <v>2909</v>
      </c>
      <c r="AP102" s="9"/>
      <c r="AQ102" s="12"/>
      <c r="AR102" s="9"/>
      <c r="AS102" s="9"/>
      <c r="AT102" s="10">
        <v>0</v>
      </c>
      <c r="AU102" s="9"/>
      <c r="AV102" s="9" t="s">
        <v>3422</v>
      </c>
      <c r="AW102" s="9"/>
      <c r="AX102" s="9" t="s">
        <v>3422</v>
      </c>
      <c r="AY102" s="9"/>
      <c r="AZ102" s="9" t="s">
        <v>3422</v>
      </c>
      <c r="BA102" s="9"/>
      <c r="BB102" s="9" t="s">
        <v>3422</v>
      </c>
      <c r="BC102" s="9"/>
      <c r="BD102" s="9" t="s">
        <v>3422</v>
      </c>
      <c r="BE102" s="12" t="s">
        <v>32</v>
      </c>
      <c r="BF102" s="12"/>
      <c r="BG102" s="9"/>
      <c r="BH102" s="6" t="s">
        <v>8792</v>
      </c>
    </row>
    <row r="103" spans="1:60" hidden="1" x14ac:dyDescent="0.3">
      <c r="A103" s="6" t="s">
        <v>4</v>
      </c>
      <c r="B103" s="6" t="s">
        <v>8793</v>
      </c>
      <c r="C103" s="6" t="s">
        <v>8794</v>
      </c>
      <c r="D103" s="6" t="s">
        <v>8795</v>
      </c>
      <c r="E103" s="9" t="s">
        <v>8796</v>
      </c>
      <c r="F103" s="9" t="s">
        <v>55</v>
      </c>
      <c r="G103" s="9" t="s">
        <v>8736</v>
      </c>
      <c r="H103" s="9" t="s">
        <v>8737</v>
      </c>
      <c r="I103" s="10" t="s">
        <v>7858</v>
      </c>
      <c r="J103" s="9" t="s">
        <v>124</v>
      </c>
      <c r="K103" s="9">
        <v>1701</v>
      </c>
      <c r="L103" s="11" t="s">
        <v>6663</v>
      </c>
      <c r="M103" s="9">
        <v>170150</v>
      </c>
      <c r="N103" s="6" t="s">
        <v>125</v>
      </c>
      <c r="O103" s="6">
        <v>2</v>
      </c>
      <c r="P103" s="6" t="s">
        <v>7913</v>
      </c>
      <c r="Q103" s="6" t="s">
        <v>8797</v>
      </c>
      <c r="R103" s="6"/>
      <c r="S103" s="6"/>
      <c r="T103" s="9"/>
      <c r="U103" s="9"/>
      <c r="V103" s="9"/>
      <c r="W103" s="9"/>
      <c r="X103" s="9"/>
      <c r="Y103" s="9"/>
      <c r="Z103" s="9"/>
      <c r="AA103" s="9"/>
      <c r="AB103" s="6" t="s">
        <v>8798</v>
      </c>
      <c r="AC103" s="6" t="s">
        <v>8799</v>
      </c>
      <c r="AD103" s="6"/>
      <c r="AE103" s="6"/>
      <c r="AF103" s="6"/>
      <c r="AG103" s="6"/>
      <c r="AH103" s="6"/>
      <c r="AI103" s="6"/>
      <c r="AJ103" s="6">
        <v>2</v>
      </c>
      <c r="AK103" s="6" t="s">
        <v>8740</v>
      </c>
      <c r="AL103" s="9" t="s">
        <v>7862</v>
      </c>
      <c r="AM103" s="9" t="s">
        <v>7862</v>
      </c>
      <c r="AN103" s="12" t="s">
        <v>2909</v>
      </c>
      <c r="AO103" s="12" t="s">
        <v>2909</v>
      </c>
      <c r="AP103" s="16">
        <v>45264</v>
      </c>
      <c r="AQ103" s="20" t="s">
        <v>2909</v>
      </c>
      <c r="AR103" s="20"/>
      <c r="AS103" s="20"/>
      <c r="AT103" s="27">
        <v>0</v>
      </c>
      <c r="AU103" s="20"/>
      <c r="AV103" s="20" t="s">
        <v>3422</v>
      </c>
      <c r="AW103" s="20"/>
      <c r="AX103" s="20" t="s">
        <v>3422</v>
      </c>
      <c r="AY103" s="20"/>
      <c r="AZ103" s="20" t="s">
        <v>3422</v>
      </c>
      <c r="BA103" s="20"/>
      <c r="BB103" s="20" t="s">
        <v>3422</v>
      </c>
      <c r="BC103" s="20"/>
      <c r="BD103" s="20" t="s">
        <v>3422</v>
      </c>
      <c r="BE103" s="20" t="s">
        <v>32</v>
      </c>
      <c r="BF103" s="20"/>
      <c r="BG103" s="20"/>
      <c r="BH103" s="23" t="s">
        <v>7932</v>
      </c>
    </row>
    <row r="104" spans="1:60" hidden="1" x14ac:dyDescent="0.3">
      <c r="A104" s="9" t="s">
        <v>4</v>
      </c>
      <c r="B104" s="9" t="s">
        <v>8800</v>
      </c>
      <c r="C104" s="9" t="s">
        <v>8801</v>
      </c>
      <c r="D104" s="9" t="s">
        <v>8802</v>
      </c>
      <c r="E104" s="9" t="s">
        <v>8803</v>
      </c>
      <c r="F104" s="9" t="s">
        <v>55</v>
      </c>
      <c r="G104" s="9" t="s">
        <v>8736</v>
      </c>
      <c r="H104" s="9" t="s">
        <v>8737</v>
      </c>
      <c r="I104" s="10" t="s">
        <v>1697</v>
      </c>
      <c r="J104" s="9" t="s">
        <v>8186</v>
      </c>
      <c r="K104" s="9">
        <v>2101</v>
      </c>
      <c r="L104" s="11" t="s">
        <v>8187</v>
      </c>
      <c r="M104" s="9">
        <v>210156</v>
      </c>
      <c r="N104" s="9" t="s">
        <v>8804</v>
      </c>
      <c r="O104" s="9">
        <v>3</v>
      </c>
      <c r="P104" s="9" t="s">
        <v>6703</v>
      </c>
      <c r="Q104" s="9" t="s">
        <v>8805</v>
      </c>
      <c r="R104" s="9" t="s">
        <v>1404</v>
      </c>
      <c r="S104" s="9" t="s">
        <v>3672</v>
      </c>
      <c r="T104" s="9" t="s">
        <v>8806</v>
      </c>
      <c r="U104" s="9"/>
      <c r="V104" s="9"/>
      <c r="W104" s="9" t="s">
        <v>4959</v>
      </c>
      <c r="X104" s="9"/>
      <c r="Y104" s="9"/>
      <c r="Z104" s="9" t="s">
        <v>8807</v>
      </c>
      <c r="AA104" s="9"/>
      <c r="AB104" s="9" t="s">
        <v>8808</v>
      </c>
      <c r="AC104" s="9" t="s">
        <v>8809</v>
      </c>
      <c r="AD104" s="9" t="s">
        <v>8810</v>
      </c>
      <c r="AE104" s="9">
        <v>-76.586960434897307</v>
      </c>
      <c r="AF104" s="9">
        <v>-4.1854258613216802E-2</v>
      </c>
      <c r="AG104" s="9">
        <v>210156001</v>
      </c>
      <c r="AH104" s="9">
        <v>210156001006</v>
      </c>
      <c r="AI104" s="9">
        <v>21015600100604</v>
      </c>
      <c r="AJ104" s="9">
        <v>2</v>
      </c>
      <c r="AK104" s="9" t="s">
        <v>8740</v>
      </c>
      <c r="AL104" s="9" t="s">
        <v>7862</v>
      </c>
      <c r="AM104" s="9" t="s">
        <v>7862</v>
      </c>
      <c r="AN104" s="12" t="s">
        <v>2909</v>
      </c>
      <c r="AO104" s="12" t="s">
        <v>2909</v>
      </c>
      <c r="AP104" s="9"/>
      <c r="AQ104" s="12"/>
      <c r="AR104" s="9"/>
      <c r="AS104" s="9"/>
      <c r="AT104" s="10">
        <v>0</v>
      </c>
      <c r="AU104" s="9"/>
      <c r="AV104" s="9" t="s">
        <v>3422</v>
      </c>
      <c r="AW104" s="9"/>
      <c r="AX104" s="9" t="s">
        <v>3422</v>
      </c>
      <c r="AY104" s="9"/>
      <c r="AZ104" s="9" t="s">
        <v>3422</v>
      </c>
      <c r="BA104" s="9"/>
      <c r="BB104" s="9" t="s">
        <v>3422</v>
      </c>
      <c r="BC104" s="9"/>
      <c r="BD104" s="9" t="s">
        <v>3422</v>
      </c>
      <c r="BE104" s="12" t="s">
        <v>32</v>
      </c>
      <c r="BF104" s="12"/>
      <c r="BG104" s="9"/>
      <c r="BH104" s="6" t="s">
        <v>8811</v>
      </c>
    </row>
    <row r="105" spans="1:60" hidden="1" x14ac:dyDescent="0.3">
      <c r="A105" s="9" t="s">
        <v>4</v>
      </c>
      <c r="B105" s="9" t="s">
        <v>8812</v>
      </c>
      <c r="C105" s="9" t="s">
        <v>8813</v>
      </c>
      <c r="D105" s="9" t="s">
        <v>8814</v>
      </c>
      <c r="E105" s="9" t="s">
        <v>8815</v>
      </c>
      <c r="F105" s="9" t="s">
        <v>55</v>
      </c>
      <c r="G105" s="9" t="s">
        <v>8736</v>
      </c>
      <c r="H105" s="9" t="s">
        <v>8737</v>
      </c>
      <c r="I105" s="10" t="s">
        <v>2442</v>
      </c>
      <c r="J105" s="9" t="s">
        <v>815</v>
      </c>
      <c r="K105" s="9">
        <v>1004</v>
      </c>
      <c r="L105" s="11" t="s">
        <v>816</v>
      </c>
      <c r="M105" s="9">
        <v>100450</v>
      </c>
      <c r="N105" s="9" t="s">
        <v>816</v>
      </c>
      <c r="O105" s="9">
        <v>3</v>
      </c>
      <c r="P105" s="9" t="s">
        <v>6703</v>
      </c>
      <c r="Q105" s="9" t="s">
        <v>8816</v>
      </c>
      <c r="R105" s="9" t="s">
        <v>8817</v>
      </c>
      <c r="S105" s="9" t="s">
        <v>8818</v>
      </c>
      <c r="T105" s="9"/>
      <c r="U105" s="9"/>
      <c r="V105" s="9"/>
      <c r="W105" s="9"/>
      <c r="X105" s="9"/>
      <c r="Y105" s="9"/>
      <c r="Z105" s="9"/>
      <c r="AA105" s="9"/>
      <c r="AB105" s="9" t="s">
        <v>8819</v>
      </c>
      <c r="AC105" s="9"/>
      <c r="AD105" s="9" t="s">
        <v>8820</v>
      </c>
      <c r="AE105" s="9"/>
      <c r="AF105" s="9"/>
      <c r="AG105" s="9"/>
      <c r="AH105" s="9"/>
      <c r="AI105" s="9"/>
      <c r="AJ105" s="9">
        <v>2</v>
      </c>
      <c r="AK105" s="9" t="s">
        <v>8740</v>
      </c>
      <c r="AL105" s="9" t="s">
        <v>7862</v>
      </c>
      <c r="AM105" s="9" t="s">
        <v>7862</v>
      </c>
      <c r="AN105" s="12" t="s">
        <v>2909</v>
      </c>
      <c r="AO105" s="12" t="s">
        <v>2909</v>
      </c>
      <c r="AP105" s="9"/>
      <c r="AQ105" s="12"/>
      <c r="AR105" s="9"/>
      <c r="AS105" s="9"/>
      <c r="AT105" s="10">
        <v>0</v>
      </c>
      <c r="AU105" s="9"/>
      <c r="AV105" s="9" t="s">
        <v>3422</v>
      </c>
      <c r="AW105" s="9"/>
      <c r="AX105" s="9" t="s">
        <v>3422</v>
      </c>
      <c r="AY105" s="9"/>
      <c r="AZ105" s="9" t="s">
        <v>3422</v>
      </c>
      <c r="BA105" s="9"/>
      <c r="BB105" s="9" t="s">
        <v>3422</v>
      </c>
      <c r="BC105" s="9"/>
      <c r="BD105" s="9" t="s">
        <v>3422</v>
      </c>
      <c r="BE105" s="12" t="s">
        <v>32</v>
      </c>
      <c r="BF105" s="12"/>
      <c r="BG105" s="9"/>
      <c r="BH105" s="6" t="s">
        <v>8821</v>
      </c>
    </row>
    <row r="106" spans="1:60" hidden="1" x14ac:dyDescent="0.3">
      <c r="A106" s="6" t="s">
        <v>4</v>
      </c>
      <c r="B106" s="6" t="s">
        <v>8822</v>
      </c>
      <c r="C106" s="7" t="s">
        <v>8823</v>
      </c>
      <c r="D106" s="8" t="s">
        <v>8824</v>
      </c>
      <c r="E106" s="9" t="s">
        <v>8825</v>
      </c>
      <c r="F106" s="9" t="s">
        <v>55</v>
      </c>
      <c r="G106" s="9" t="s">
        <v>8736</v>
      </c>
      <c r="H106" s="9" t="s">
        <v>8737</v>
      </c>
      <c r="I106" s="10" t="s">
        <v>7858</v>
      </c>
      <c r="J106" s="9" t="s">
        <v>124</v>
      </c>
      <c r="K106" s="9">
        <v>1701</v>
      </c>
      <c r="L106" s="11" t="s">
        <v>6663</v>
      </c>
      <c r="M106" s="9">
        <v>170150</v>
      </c>
      <c r="N106" s="6" t="s">
        <v>125</v>
      </c>
      <c r="O106" s="6">
        <v>3</v>
      </c>
      <c r="P106" s="6" t="s">
        <v>6703</v>
      </c>
      <c r="Q106" s="6" t="s">
        <v>1532</v>
      </c>
      <c r="R106" s="6" t="s">
        <v>8826</v>
      </c>
      <c r="S106" s="6" t="s">
        <v>8644</v>
      </c>
      <c r="T106" s="9"/>
      <c r="U106" s="9"/>
      <c r="V106" s="9"/>
      <c r="W106" s="9"/>
      <c r="X106" s="9"/>
      <c r="Y106" s="9"/>
      <c r="Z106" s="9"/>
      <c r="AA106" s="9"/>
      <c r="AB106" s="6"/>
      <c r="AC106" s="6" t="s">
        <v>8827</v>
      </c>
      <c r="AD106" s="6" t="s">
        <v>8824</v>
      </c>
      <c r="AE106" s="6">
        <v>-78.541840195639494</v>
      </c>
      <c r="AF106" s="6">
        <v>-0.27707754855778699</v>
      </c>
      <c r="AG106" s="6">
        <v>170150331</v>
      </c>
      <c r="AH106" s="6">
        <v>170150331009</v>
      </c>
      <c r="AI106" s="6">
        <v>17015033100902</v>
      </c>
      <c r="AJ106" s="6">
        <v>2</v>
      </c>
      <c r="AK106" s="6" t="s">
        <v>8740</v>
      </c>
      <c r="AL106" s="9" t="s">
        <v>7862</v>
      </c>
      <c r="AM106" s="9" t="s">
        <v>7862</v>
      </c>
      <c r="AN106" s="12" t="s">
        <v>2909</v>
      </c>
      <c r="AO106" s="12" t="s">
        <v>2909</v>
      </c>
      <c r="AP106" s="13">
        <v>45266</v>
      </c>
      <c r="AQ106" s="12" t="s">
        <v>2909</v>
      </c>
      <c r="AR106" s="9"/>
      <c r="AS106" s="9"/>
      <c r="AT106" s="10">
        <v>0</v>
      </c>
      <c r="AU106" s="9"/>
      <c r="AV106" s="9" t="s">
        <v>3422</v>
      </c>
      <c r="AW106" s="9"/>
      <c r="AX106" s="9" t="s">
        <v>3422</v>
      </c>
      <c r="AY106" s="9"/>
      <c r="AZ106" s="9" t="s">
        <v>3422</v>
      </c>
      <c r="BA106" s="9"/>
      <c r="BB106" s="9" t="s">
        <v>3422</v>
      </c>
      <c r="BC106" s="9"/>
      <c r="BD106" s="9" t="s">
        <v>3422</v>
      </c>
      <c r="BE106" s="12" t="s">
        <v>30</v>
      </c>
      <c r="BF106" s="17"/>
      <c r="BG106" s="9"/>
      <c r="BH106" s="6" t="s">
        <v>8828</v>
      </c>
    </row>
    <row r="107" spans="1:60" hidden="1" x14ac:dyDescent="0.3">
      <c r="A107" s="6" t="s">
        <v>4</v>
      </c>
      <c r="B107" s="6" t="s">
        <v>8829</v>
      </c>
      <c r="C107" s="7" t="s">
        <v>8830</v>
      </c>
      <c r="D107" s="8" t="s">
        <v>8831</v>
      </c>
      <c r="E107" s="9" t="s">
        <v>261</v>
      </c>
      <c r="F107" s="9" t="s">
        <v>55</v>
      </c>
      <c r="G107" s="9" t="s">
        <v>8736</v>
      </c>
      <c r="H107" s="9" t="s">
        <v>8737</v>
      </c>
      <c r="I107" s="10" t="s">
        <v>7858</v>
      </c>
      <c r="J107" s="9" t="s">
        <v>124</v>
      </c>
      <c r="K107" s="9">
        <v>1703</v>
      </c>
      <c r="L107" s="11" t="s">
        <v>8168</v>
      </c>
      <c r="M107" s="9">
        <v>170353</v>
      </c>
      <c r="N107" s="6" t="s">
        <v>8832</v>
      </c>
      <c r="O107" s="6">
        <v>3</v>
      </c>
      <c r="P107" s="6" t="s">
        <v>6703</v>
      </c>
      <c r="Q107" s="6" t="s">
        <v>2236</v>
      </c>
      <c r="R107" s="6" t="s">
        <v>2371</v>
      </c>
      <c r="S107" s="6" t="s">
        <v>8833</v>
      </c>
      <c r="T107" s="9"/>
      <c r="U107" s="9"/>
      <c r="V107" s="9"/>
      <c r="W107" s="9"/>
      <c r="X107" s="9"/>
      <c r="Y107" s="9"/>
      <c r="Z107" s="9"/>
      <c r="AA107" s="9"/>
      <c r="AB107" s="6" t="s">
        <v>8834</v>
      </c>
      <c r="AC107" s="6"/>
      <c r="AD107" s="6" t="s">
        <v>8835</v>
      </c>
      <c r="AE107" s="6"/>
      <c r="AF107" s="6"/>
      <c r="AG107" s="6"/>
      <c r="AH107" s="6"/>
      <c r="AI107" s="6"/>
      <c r="AJ107" s="6">
        <v>2</v>
      </c>
      <c r="AK107" s="6" t="s">
        <v>8740</v>
      </c>
      <c r="AL107" s="9" t="s">
        <v>7862</v>
      </c>
      <c r="AM107" s="9" t="s">
        <v>7862</v>
      </c>
      <c r="AN107" s="12" t="s">
        <v>2909</v>
      </c>
      <c r="AO107" s="12" t="s">
        <v>2909</v>
      </c>
      <c r="AP107" s="13">
        <v>45271</v>
      </c>
      <c r="AQ107" s="12" t="s">
        <v>2909</v>
      </c>
      <c r="AR107" s="12"/>
      <c r="AS107" s="12"/>
      <c r="AT107" s="10">
        <v>0</v>
      </c>
      <c r="AU107" s="9"/>
      <c r="AV107" s="9" t="s">
        <v>3422</v>
      </c>
      <c r="AW107" s="9"/>
      <c r="AX107" s="9" t="s">
        <v>3422</v>
      </c>
      <c r="AY107" s="9"/>
      <c r="AZ107" s="9" t="s">
        <v>3422</v>
      </c>
      <c r="BA107" s="9"/>
      <c r="BB107" s="9" t="s">
        <v>3422</v>
      </c>
      <c r="BC107" s="9"/>
      <c r="BD107" s="9" t="s">
        <v>3422</v>
      </c>
      <c r="BE107" s="12" t="s">
        <v>32</v>
      </c>
      <c r="BF107" s="17"/>
      <c r="BG107" s="9"/>
      <c r="BH107" s="6" t="s">
        <v>8836</v>
      </c>
    </row>
    <row r="108" spans="1:60" hidden="1" x14ac:dyDescent="0.3">
      <c r="A108" s="6" t="s">
        <v>4</v>
      </c>
      <c r="B108" s="6" t="s">
        <v>8837</v>
      </c>
      <c r="C108" s="6" t="s">
        <v>8838</v>
      </c>
      <c r="D108" s="6" t="s">
        <v>8839</v>
      </c>
      <c r="E108" s="9" t="s">
        <v>261</v>
      </c>
      <c r="F108" s="9" t="s">
        <v>55</v>
      </c>
      <c r="G108" s="9" t="s">
        <v>8736</v>
      </c>
      <c r="H108" s="9" t="s">
        <v>8737</v>
      </c>
      <c r="I108" s="10" t="s">
        <v>7858</v>
      </c>
      <c r="J108" s="9" t="s">
        <v>124</v>
      </c>
      <c r="K108" s="9">
        <v>1701</v>
      </c>
      <c r="L108" s="11" t="s">
        <v>6663</v>
      </c>
      <c r="M108" s="9">
        <v>170175</v>
      </c>
      <c r="N108" s="6" t="s">
        <v>394</v>
      </c>
      <c r="O108" s="6">
        <v>3</v>
      </c>
      <c r="P108" s="6" t="s">
        <v>6703</v>
      </c>
      <c r="Q108" s="6" t="s">
        <v>8840</v>
      </c>
      <c r="R108" s="6" t="s">
        <v>6725</v>
      </c>
      <c r="S108" s="6" t="s">
        <v>8841</v>
      </c>
      <c r="T108" s="9"/>
      <c r="U108" s="9"/>
      <c r="V108" s="9" t="s">
        <v>8842</v>
      </c>
      <c r="W108" s="9" t="s">
        <v>412</v>
      </c>
      <c r="X108" s="9"/>
      <c r="Y108" s="9"/>
      <c r="Z108" s="9" t="s">
        <v>8843</v>
      </c>
      <c r="AA108" s="9"/>
      <c r="AB108" s="6" t="s">
        <v>8844</v>
      </c>
      <c r="AC108" s="6" t="s">
        <v>8845</v>
      </c>
      <c r="AD108" s="6" t="s">
        <v>8846</v>
      </c>
      <c r="AE108" s="6">
        <v>-78.340600490537298</v>
      </c>
      <c r="AF108" s="6">
        <v>-0.231458988134322</v>
      </c>
      <c r="AG108" s="6">
        <v>170175002</v>
      </c>
      <c r="AH108" s="6">
        <v>170175002005</v>
      </c>
      <c r="AI108" s="6">
        <v>17017500200502</v>
      </c>
      <c r="AJ108" s="6">
        <v>2</v>
      </c>
      <c r="AK108" s="6" t="s">
        <v>8740</v>
      </c>
      <c r="AL108" s="9" t="s">
        <v>7862</v>
      </c>
      <c r="AM108" s="9" t="s">
        <v>7862</v>
      </c>
      <c r="AN108" s="12" t="s">
        <v>2909</v>
      </c>
      <c r="AO108" s="12" t="s">
        <v>2909</v>
      </c>
      <c r="AP108" s="16">
        <v>45264</v>
      </c>
      <c r="AQ108" s="20" t="s">
        <v>2909</v>
      </c>
      <c r="AR108" s="20"/>
      <c r="AS108" s="20"/>
      <c r="AT108" s="27">
        <v>0</v>
      </c>
      <c r="AU108" s="20"/>
      <c r="AV108" s="20" t="s">
        <v>3422</v>
      </c>
      <c r="AW108" s="20"/>
      <c r="AX108" s="20" t="s">
        <v>3422</v>
      </c>
      <c r="AY108" s="20"/>
      <c r="AZ108" s="20" t="s">
        <v>3422</v>
      </c>
      <c r="BA108" s="20"/>
      <c r="BB108" s="20" t="s">
        <v>3422</v>
      </c>
      <c r="BC108" s="20"/>
      <c r="BD108" s="20" t="s">
        <v>3422</v>
      </c>
      <c r="BE108" s="20" t="s">
        <v>32</v>
      </c>
      <c r="BF108" s="20"/>
      <c r="BG108" s="20"/>
      <c r="BH108" s="23" t="s">
        <v>7932</v>
      </c>
    </row>
    <row r="109" spans="1:60" hidden="1" x14ac:dyDescent="0.3">
      <c r="A109" s="6" t="s">
        <v>4</v>
      </c>
      <c r="B109" s="6" t="s">
        <v>8847</v>
      </c>
      <c r="C109" s="6" t="s">
        <v>8848</v>
      </c>
      <c r="D109" s="8" t="s">
        <v>8849</v>
      </c>
      <c r="E109" s="9" t="s">
        <v>261</v>
      </c>
      <c r="F109" s="9" t="s">
        <v>55</v>
      </c>
      <c r="G109" s="9" t="s">
        <v>8736</v>
      </c>
      <c r="H109" s="9" t="s">
        <v>8737</v>
      </c>
      <c r="I109" s="10" t="s">
        <v>7858</v>
      </c>
      <c r="J109" s="9" t="s">
        <v>124</v>
      </c>
      <c r="K109" s="9">
        <v>1701</v>
      </c>
      <c r="L109" s="11" t="s">
        <v>6663</v>
      </c>
      <c r="M109" s="9">
        <v>170150</v>
      </c>
      <c r="N109" s="6" t="s">
        <v>125</v>
      </c>
      <c r="O109" s="6">
        <v>3</v>
      </c>
      <c r="P109" s="6" t="s">
        <v>6703</v>
      </c>
      <c r="Q109" s="6" t="s">
        <v>2634</v>
      </c>
      <c r="R109" s="6" t="s">
        <v>8850</v>
      </c>
      <c r="S109" s="6" t="s">
        <v>339</v>
      </c>
      <c r="T109" s="9"/>
      <c r="U109" s="9"/>
      <c r="V109" s="9"/>
      <c r="W109" s="9"/>
      <c r="X109" s="9"/>
      <c r="Y109" s="9"/>
      <c r="Z109" s="9"/>
      <c r="AA109" s="9"/>
      <c r="AB109" s="6"/>
      <c r="AC109" s="6" t="s">
        <v>8851</v>
      </c>
      <c r="AD109" s="6" t="s">
        <v>8852</v>
      </c>
      <c r="AE109" s="6"/>
      <c r="AF109" s="6"/>
      <c r="AG109" s="6"/>
      <c r="AH109" s="6"/>
      <c r="AI109" s="6"/>
      <c r="AJ109" s="6">
        <v>2</v>
      </c>
      <c r="AK109" s="6" t="s">
        <v>8740</v>
      </c>
      <c r="AL109" s="9" t="s">
        <v>7862</v>
      </c>
      <c r="AM109" s="9" t="s">
        <v>7862</v>
      </c>
      <c r="AN109" s="12" t="s">
        <v>2909</v>
      </c>
      <c r="AO109" s="12" t="s">
        <v>2909</v>
      </c>
      <c r="AP109" s="13">
        <v>45271</v>
      </c>
      <c r="AQ109" s="12" t="s">
        <v>2909</v>
      </c>
      <c r="AR109" s="12"/>
      <c r="AS109" s="12"/>
      <c r="AT109" s="10">
        <v>0</v>
      </c>
      <c r="AU109" s="9"/>
      <c r="AV109" s="9" t="s">
        <v>3422</v>
      </c>
      <c r="AW109" s="9"/>
      <c r="AX109" s="9" t="s">
        <v>3422</v>
      </c>
      <c r="AY109" s="9"/>
      <c r="AZ109" s="9" t="s">
        <v>3422</v>
      </c>
      <c r="BA109" s="9"/>
      <c r="BB109" s="9" t="s">
        <v>3422</v>
      </c>
      <c r="BC109" s="9"/>
      <c r="BD109" s="9" t="s">
        <v>3422</v>
      </c>
      <c r="BE109" s="12" t="s">
        <v>32</v>
      </c>
      <c r="BF109" s="17"/>
      <c r="BG109" s="9"/>
      <c r="BH109" s="35" t="s">
        <v>8774</v>
      </c>
    </row>
    <row r="110" spans="1:60" hidden="1" x14ac:dyDescent="0.3">
      <c r="A110" s="9" t="s">
        <v>4</v>
      </c>
      <c r="B110" s="9" t="s">
        <v>8853</v>
      </c>
      <c r="C110" s="9" t="s">
        <v>8854</v>
      </c>
      <c r="D110" s="9" t="s">
        <v>8855</v>
      </c>
      <c r="E110" s="9" t="s">
        <v>8856</v>
      </c>
      <c r="F110" s="9" t="s">
        <v>55</v>
      </c>
      <c r="G110" s="9" t="s">
        <v>8736</v>
      </c>
      <c r="H110" s="9" t="s">
        <v>8737</v>
      </c>
      <c r="I110" s="10" t="s">
        <v>2442</v>
      </c>
      <c r="J110" s="9" t="s">
        <v>815</v>
      </c>
      <c r="K110" s="9">
        <v>1002</v>
      </c>
      <c r="L110" s="11" t="s">
        <v>8857</v>
      </c>
      <c r="M110" s="9">
        <v>100250</v>
      </c>
      <c r="N110" s="9" t="s">
        <v>8858</v>
      </c>
      <c r="O110" s="9">
        <v>3</v>
      </c>
      <c r="P110" s="9" t="s">
        <v>6703</v>
      </c>
      <c r="Q110" s="9" t="s">
        <v>8859</v>
      </c>
      <c r="R110" s="9" t="s">
        <v>8860</v>
      </c>
      <c r="S110" s="9" t="s">
        <v>8861</v>
      </c>
      <c r="T110" s="9"/>
      <c r="U110" s="9"/>
      <c r="V110" s="9"/>
      <c r="W110" s="9"/>
      <c r="X110" s="9"/>
      <c r="Y110" s="9"/>
      <c r="Z110" s="9"/>
      <c r="AA110" s="9"/>
      <c r="AB110" s="9" t="s">
        <v>8862</v>
      </c>
      <c r="AC110" s="9"/>
      <c r="AD110" s="9" t="s">
        <v>8863</v>
      </c>
      <c r="AE110" s="9">
        <v>-78.220654293894796</v>
      </c>
      <c r="AF110" s="9">
        <v>0.33384332060813998</v>
      </c>
      <c r="AG110" s="9">
        <v>100250001</v>
      </c>
      <c r="AH110" s="9">
        <v>100250001005</v>
      </c>
      <c r="AI110" s="9">
        <v>10025000100501</v>
      </c>
      <c r="AJ110" s="9">
        <v>2</v>
      </c>
      <c r="AK110" s="9" t="s">
        <v>8740</v>
      </c>
      <c r="AL110" s="9" t="s">
        <v>7862</v>
      </c>
      <c r="AM110" s="9" t="s">
        <v>7862</v>
      </c>
      <c r="AN110" s="12" t="s">
        <v>2909</v>
      </c>
      <c r="AO110" s="12" t="s">
        <v>2909</v>
      </c>
      <c r="AP110" s="9"/>
      <c r="AQ110" s="12"/>
      <c r="AR110" s="9"/>
      <c r="AS110" s="9"/>
      <c r="AT110" s="10">
        <v>0</v>
      </c>
      <c r="AU110" s="9"/>
      <c r="AV110" s="9" t="s">
        <v>3422</v>
      </c>
      <c r="AW110" s="9"/>
      <c r="AX110" s="9" t="s">
        <v>3422</v>
      </c>
      <c r="AY110" s="9"/>
      <c r="AZ110" s="9" t="s">
        <v>3422</v>
      </c>
      <c r="BA110" s="9"/>
      <c r="BB110" s="9" t="s">
        <v>3422</v>
      </c>
      <c r="BC110" s="9"/>
      <c r="BD110" s="9" t="s">
        <v>3422</v>
      </c>
      <c r="BE110" s="12" t="s">
        <v>32</v>
      </c>
      <c r="BF110" s="12"/>
      <c r="BG110" s="9"/>
      <c r="BH110" s="6" t="s">
        <v>8758</v>
      </c>
    </row>
    <row r="111" spans="1:60" hidden="1" x14ac:dyDescent="0.3">
      <c r="A111" s="9" t="s">
        <v>4</v>
      </c>
      <c r="B111" s="9" t="s">
        <v>8864</v>
      </c>
      <c r="C111" s="9" t="s">
        <v>8865</v>
      </c>
      <c r="D111" s="9" t="s">
        <v>8866</v>
      </c>
      <c r="E111" s="9" t="s">
        <v>261</v>
      </c>
      <c r="F111" s="9" t="s">
        <v>55</v>
      </c>
      <c r="G111" s="9" t="s">
        <v>8736</v>
      </c>
      <c r="H111" s="9" t="s">
        <v>8737</v>
      </c>
      <c r="I111" s="10" t="s">
        <v>7868</v>
      </c>
      <c r="J111" s="9" t="s">
        <v>542</v>
      </c>
      <c r="K111" s="9">
        <v>805</v>
      </c>
      <c r="L111" s="11" t="s">
        <v>1772</v>
      </c>
      <c r="M111" s="9">
        <v>80550</v>
      </c>
      <c r="N111" s="9" t="s">
        <v>1772</v>
      </c>
      <c r="O111" s="9">
        <v>3</v>
      </c>
      <c r="P111" s="9" t="s">
        <v>6703</v>
      </c>
      <c r="Q111" s="9" t="s">
        <v>8867</v>
      </c>
      <c r="R111" s="9"/>
      <c r="S111" s="9"/>
      <c r="T111" s="9" t="s">
        <v>8868</v>
      </c>
      <c r="U111" s="9"/>
      <c r="V111" s="9"/>
      <c r="W111" s="9"/>
      <c r="X111" s="9"/>
      <c r="Y111" s="9"/>
      <c r="Z111" s="9" t="s">
        <v>8869</v>
      </c>
      <c r="AA111" s="9"/>
      <c r="AB111" s="9" t="s">
        <v>8870</v>
      </c>
      <c r="AC111" s="9"/>
      <c r="AD111" s="9"/>
      <c r="AE111" s="9"/>
      <c r="AF111" s="9"/>
      <c r="AG111" s="9"/>
      <c r="AH111" s="9"/>
      <c r="AI111" s="9"/>
      <c r="AJ111" s="9">
        <v>2</v>
      </c>
      <c r="AK111" s="9" t="s">
        <v>8740</v>
      </c>
      <c r="AL111" s="9" t="s">
        <v>7862</v>
      </c>
      <c r="AM111" s="9" t="s">
        <v>7862</v>
      </c>
      <c r="AN111" s="12" t="s">
        <v>2909</v>
      </c>
      <c r="AO111" s="12" t="s">
        <v>2909</v>
      </c>
      <c r="AP111" s="9"/>
      <c r="AQ111" s="12"/>
      <c r="AR111" s="9"/>
      <c r="AS111" s="9"/>
      <c r="AT111" s="10">
        <v>0</v>
      </c>
      <c r="AU111" s="9"/>
      <c r="AV111" s="9" t="s">
        <v>3422</v>
      </c>
      <c r="AW111" s="9"/>
      <c r="AX111" s="9" t="s">
        <v>3422</v>
      </c>
      <c r="AY111" s="9"/>
      <c r="AZ111" s="9" t="s">
        <v>3422</v>
      </c>
      <c r="BA111" s="9"/>
      <c r="BB111" s="9" t="s">
        <v>3422</v>
      </c>
      <c r="BC111" s="9"/>
      <c r="BD111" s="9" t="s">
        <v>3422</v>
      </c>
      <c r="BE111" s="12" t="s">
        <v>32</v>
      </c>
      <c r="BF111" s="12"/>
      <c r="BG111" s="9"/>
      <c r="BH111" s="6" t="s">
        <v>8758</v>
      </c>
    </row>
    <row r="112" spans="1:60" hidden="1" x14ac:dyDescent="0.3">
      <c r="A112" s="9" t="s">
        <v>4</v>
      </c>
      <c r="B112" s="9" t="s">
        <v>8871</v>
      </c>
      <c r="C112" s="9" t="s">
        <v>8872</v>
      </c>
      <c r="D112" s="9" t="s">
        <v>8873</v>
      </c>
      <c r="E112" s="9" t="s">
        <v>261</v>
      </c>
      <c r="F112" s="9" t="s">
        <v>55</v>
      </c>
      <c r="G112" s="9" t="s">
        <v>8736</v>
      </c>
      <c r="H112" s="9" t="s">
        <v>8737</v>
      </c>
      <c r="I112" s="10" t="s">
        <v>1697</v>
      </c>
      <c r="J112" s="9" t="s">
        <v>8186</v>
      </c>
      <c r="K112" s="9">
        <v>2101</v>
      </c>
      <c r="L112" s="11" t="s">
        <v>8187</v>
      </c>
      <c r="M112" s="9">
        <v>210150</v>
      </c>
      <c r="N112" s="9" t="s">
        <v>8188</v>
      </c>
      <c r="O112" s="9">
        <v>3</v>
      </c>
      <c r="P112" s="9" t="s">
        <v>6703</v>
      </c>
      <c r="Q112" s="9" t="s">
        <v>8874</v>
      </c>
      <c r="R112" s="9" t="s">
        <v>7702</v>
      </c>
      <c r="S112" s="9" t="s">
        <v>8875</v>
      </c>
      <c r="T112" s="9"/>
      <c r="U112" s="9"/>
      <c r="V112" s="9"/>
      <c r="W112" s="9"/>
      <c r="X112" s="9"/>
      <c r="Y112" s="9"/>
      <c r="Z112" s="9"/>
      <c r="AA112" s="9"/>
      <c r="AB112" s="9" t="s">
        <v>8876</v>
      </c>
      <c r="AC112" s="9"/>
      <c r="AD112" s="9" t="s">
        <v>8877</v>
      </c>
      <c r="AE112" s="9"/>
      <c r="AF112" s="9"/>
      <c r="AG112" s="9"/>
      <c r="AH112" s="9"/>
      <c r="AI112" s="9"/>
      <c r="AJ112" s="9">
        <v>2</v>
      </c>
      <c r="AK112" s="9" t="s">
        <v>8740</v>
      </c>
      <c r="AL112" s="9" t="s">
        <v>7862</v>
      </c>
      <c r="AM112" s="9" t="s">
        <v>7862</v>
      </c>
      <c r="AN112" s="12" t="s">
        <v>2909</v>
      </c>
      <c r="AO112" s="12" t="s">
        <v>2909</v>
      </c>
      <c r="AP112" s="9"/>
      <c r="AQ112" s="12"/>
      <c r="AR112" s="9"/>
      <c r="AS112" s="9"/>
      <c r="AT112" s="10">
        <v>0</v>
      </c>
      <c r="AU112" s="9"/>
      <c r="AV112" s="9" t="s">
        <v>3422</v>
      </c>
      <c r="AW112" s="9"/>
      <c r="AX112" s="9" t="s">
        <v>3422</v>
      </c>
      <c r="AY112" s="9"/>
      <c r="AZ112" s="9" t="s">
        <v>3422</v>
      </c>
      <c r="BA112" s="9"/>
      <c r="BB112" s="9" t="s">
        <v>3422</v>
      </c>
      <c r="BC112" s="9"/>
      <c r="BD112" s="9" t="s">
        <v>3422</v>
      </c>
      <c r="BE112" s="12" t="s">
        <v>32</v>
      </c>
      <c r="BF112" s="12"/>
      <c r="BG112" s="9"/>
      <c r="BH112" s="6" t="s">
        <v>8758</v>
      </c>
    </row>
    <row r="113" spans="1:60" hidden="1" x14ac:dyDescent="0.3">
      <c r="A113" s="6" t="s">
        <v>4</v>
      </c>
      <c r="B113" s="6" t="s">
        <v>8878</v>
      </c>
      <c r="C113" s="6" t="s">
        <v>8879</v>
      </c>
      <c r="D113" s="6" t="s">
        <v>8880</v>
      </c>
      <c r="E113" s="9" t="s">
        <v>261</v>
      </c>
      <c r="F113" s="9" t="s">
        <v>55</v>
      </c>
      <c r="G113" s="9" t="s">
        <v>8736</v>
      </c>
      <c r="H113" s="9" t="s">
        <v>8737</v>
      </c>
      <c r="I113" s="10" t="s">
        <v>7858</v>
      </c>
      <c r="J113" s="9" t="s">
        <v>124</v>
      </c>
      <c r="K113" s="9">
        <v>1701</v>
      </c>
      <c r="L113" s="11" t="s">
        <v>6663</v>
      </c>
      <c r="M113" s="9">
        <v>170178</v>
      </c>
      <c r="N113" s="6" t="s">
        <v>8881</v>
      </c>
      <c r="O113" s="6">
        <v>2</v>
      </c>
      <c r="P113" s="6" t="s">
        <v>7913</v>
      </c>
      <c r="Q113" s="6" t="s">
        <v>1807</v>
      </c>
      <c r="R113" s="6" t="s">
        <v>508</v>
      </c>
      <c r="S113" s="6" t="s">
        <v>8882</v>
      </c>
      <c r="T113" s="9"/>
      <c r="U113" s="9"/>
      <c r="V113" s="9"/>
      <c r="W113" s="9"/>
      <c r="X113" s="9"/>
      <c r="Y113" s="9"/>
      <c r="Z113" s="9"/>
      <c r="AA113" s="9"/>
      <c r="AB113" s="6" t="s">
        <v>8883</v>
      </c>
      <c r="AC113" s="6"/>
      <c r="AD113" s="6"/>
      <c r="AE113" s="6"/>
      <c r="AF113" s="6"/>
      <c r="AG113" s="6"/>
      <c r="AH113" s="6"/>
      <c r="AI113" s="6"/>
      <c r="AJ113" s="6">
        <v>2</v>
      </c>
      <c r="AK113" s="6" t="s">
        <v>8740</v>
      </c>
      <c r="AL113" s="9" t="s">
        <v>7862</v>
      </c>
      <c r="AM113" s="9" t="s">
        <v>7862</v>
      </c>
      <c r="AN113" s="12" t="s">
        <v>2909</v>
      </c>
      <c r="AO113" s="12" t="s">
        <v>2909</v>
      </c>
      <c r="AP113" s="25">
        <v>45234</v>
      </c>
      <c r="AQ113" s="12" t="s">
        <v>138</v>
      </c>
      <c r="AR113" s="12"/>
      <c r="AS113" s="12"/>
      <c r="AT113" s="10">
        <v>0</v>
      </c>
      <c r="AU113" s="9"/>
      <c r="AV113" s="12" t="s">
        <v>3422</v>
      </c>
      <c r="AW113" s="9"/>
      <c r="AX113" s="12" t="s">
        <v>3422</v>
      </c>
      <c r="AY113" s="9"/>
      <c r="AZ113" s="12" t="s">
        <v>3422</v>
      </c>
      <c r="BA113" s="9"/>
      <c r="BB113" s="12" t="s">
        <v>3422</v>
      </c>
      <c r="BC113" s="9"/>
      <c r="BD113" s="12" t="s">
        <v>3422</v>
      </c>
      <c r="BE113" s="12" t="s">
        <v>32</v>
      </c>
      <c r="BF113" s="17"/>
      <c r="BG113" s="9"/>
      <c r="BH113" s="6" t="s">
        <v>8164</v>
      </c>
    </row>
    <row r="114" spans="1:60" hidden="1" x14ac:dyDescent="0.3">
      <c r="A114" s="9" t="s">
        <v>4</v>
      </c>
      <c r="B114" s="9" t="s">
        <v>8884</v>
      </c>
      <c r="C114" s="9" t="s">
        <v>8885</v>
      </c>
      <c r="D114" s="9" t="s">
        <v>8886</v>
      </c>
      <c r="E114" s="9" t="s">
        <v>261</v>
      </c>
      <c r="F114" s="9" t="s">
        <v>55</v>
      </c>
      <c r="G114" s="9" t="s">
        <v>8887</v>
      </c>
      <c r="H114" s="9" t="s">
        <v>8888</v>
      </c>
      <c r="I114" s="10" t="s">
        <v>2442</v>
      </c>
      <c r="J114" s="9" t="s">
        <v>815</v>
      </c>
      <c r="K114" s="9">
        <v>1001</v>
      </c>
      <c r="L114" s="11" t="s">
        <v>6840</v>
      </c>
      <c r="M114" s="9">
        <v>100150</v>
      </c>
      <c r="N114" s="9" t="s">
        <v>6841</v>
      </c>
      <c r="O114" s="9">
        <v>4</v>
      </c>
      <c r="P114" s="9" t="s">
        <v>6664</v>
      </c>
      <c r="Q114" s="9" t="s">
        <v>8889</v>
      </c>
      <c r="R114" s="9" t="s">
        <v>1622</v>
      </c>
      <c r="S114" s="9" t="s">
        <v>8890</v>
      </c>
      <c r="T114" s="9"/>
      <c r="U114" s="9"/>
      <c r="V114" s="9"/>
      <c r="W114" s="9"/>
      <c r="X114" s="9"/>
      <c r="Y114" s="9"/>
      <c r="Z114" s="9"/>
      <c r="AA114" s="9"/>
      <c r="AB114" s="9" t="s">
        <v>8891</v>
      </c>
      <c r="AC114" s="9"/>
      <c r="AD114" s="9"/>
      <c r="AE114" s="9"/>
      <c r="AF114" s="9"/>
      <c r="AG114" s="9"/>
      <c r="AH114" s="9"/>
      <c r="AI114" s="9"/>
      <c r="AJ114" s="9">
        <v>2</v>
      </c>
      <c r="AK114" s="9" t="s">
        <v>8740</v>
      </c>
      <c r="AL114" s="9" t="s">
        <v>7862</v>
      </c>
      <c r="AM114" s="9" t="s">
        <v>7862</v>
      </c>
      <c r="AN114" s="12" t="s">
        <v>2909</v>
      </c>
      <c r="AO114" s="12" t="s">
        <v>2909</v>
      </c>
      <c r="AP114" s="9"/>
      <c r="AQ114" s="12"/>
      <c r="AR114" s="9"/>
      <c r="AS114" s="9"/>
      <c r="AT114" s="10">
        <v>0</v>
      </c>
      <c r="AU114" s="9"/>
      <c r="AV114" s="9" t="s">
        <v>3422</v>
      </c>
      <c r="AW114" s="9"/>
      <c r="AX114" s="9" t="s">
        <v>3422</v>
      </c>
      <c r="AY114" s="9"/>
      <c r="AZ114" s="9" t="s">
        <v>3422</v>
      </c>
      <c r="BA114" s="9"/>
      <c r="BB114" s="9" t="s">
        <v>3422</v>
      </c>
      <c r="BC114" s="9"/>
      <c r="BD114" s="9" t="s">
        <v>3422</v>
      </c>
      <c r="BE114" s="12" t="s">
        <v>32</v>
      </c>
      <c r="BF114" s="12"/>
      <c r="BG114" s="9"/>
      <c r="BH114" s="6" t="s">
        <v>8892</v>
      </c>
    </row>
    <row r="115" spans="1:60" hidden="1" x14ac:dyDescent="0.3">
      <c r="A115" s="9" t="s">
        <v>4</v>
      </c>
      <c r="B115" s="9" t="s">
        <v>8893</v>
      </c>
      <c r="C115" s="9" t="s">
        <v>8894</v>
      </c>
      <c r="D115" s="9" t="s">
        <v>8895</v>
      </c>
      <c r="E115" s="9" t="s">
        <v>261</v>
      </c>
      <c r="F115" s="9" t="s">
        <v>55</v>
      </c>
      <c r="G115" s="9" t="s">
        <v>8887</v>
      </c>
      <c r="H115" s="9" t="s">
        <v>8888</v>
      </c>
      <c r="I115" s="10" t="s">
        <v>2442</v>
      </c>
      <c r="J115" s="9" t="s">
        <v>815</v>
      </c>
      <c r="K115" s="9">
        <v>1004</v>
      </c>
      <c r="L115" s="11" t="s">
        <v>816</v>
      </c>
      <c r="M115" s="9">
        <v>100450</v>
      </c>
      <c r="N115" s="9" t="s">
        <v>816</v>
      </c>
      <c r="O115" s="9">
        <v>8</v>
      </c>
      <c r="P115" s="9" t="s">
        <v>8293</v>
      </c>
      <c r="Q115" s="9" t="s">
        <v>8896</v>
      </c>
      <c r="R115" s="9" t="s">
        <v>508</v>
      </c>
      <c r="S115" s="9" t="s">
        <v>8897</v>
      </c>
      <c r="T115" s="9"/>
      <c r="U115" s="9"/>
      <c r="V115" s="9"/>
      <c r="W115" s="9"/>
      <c r="X115" s="9"/>
      <c r="Y115" s="9"/>
      <c r="Z115" s="9"/>
      <c r="AA115" s="9"/>
      <c r="AB115" s="9" t="s">
        <v>8898</v>
      </c>
      <c r="AC115" s="9"/>
      <c r="AD115" s="9" t="s">
        <v>8899</v>
      </c>
      <c r="AE115" s="9"/>
      <c r="AF115" s="9"/>
      <c r="AG115" s="9"/>
      <c r="AH115" s="9"/>
      <c r="AI115" s="9"/>
      <c r="AJ115" s="9">
        <v>2</v>
      </c>
      <c r="AK115" s="9" t="s">
        <v>8740</v>
      </c>
      <c r="AL115" s="9" t="s">
        <v>7862</v>
      </c>
      <c r="AM115" s="9" t="s">
        <v>7862</v>
      </c>
      <c r="AN115" s="12" t="s">
        <v>2909</v>
      </c>
      <c r="AO115" s="12" t="s">
        <v>2909</v>
      </c>
      <c r="AP115" s="9"/>
      <c r="AQ115" s="12"/>
      <c r="AR115" s="9"/>
      <c r="AS115" s="9"/>
      <c r="AT115" s="10">
        <v>0</v>
      </c>
      <c r="AU115" s="9"/>
      <c r="AV115" s="9" t="s">
        <v>3422</v>
      </c>
      <c r="AW115" s="9"/>
      <c r="AX115" s="9" t="s">
        <v>3422</v>
      </c>
      <c r="AY115" s="9"/>
      <c r="AZ115" s="9" t="s">
        <v>3422</v>
      </c>
      <c r="BA115" s="9"/>
      <c r="BB115" s="9" t="s">
        <v>3422</v>
      </c>
      <c r="BC115" s="9"/>
      <c r="BD115" s="9" t="s">
        <v>3422</v>
      </c>
      <c r="BE115" s="12" t="s">
        <v>32</v>
      </c>
      <c r="BF115" s="12"/>
      <c r="BG115" s="9"/>
      <c r="BH115" s="6" t="s">
        <v>8892</v>
      </c>
    </row>
    <row r="116" spans="1:60" hidden="1" x14ac:dyDescent="0.3">
      <c r="A116" s="6" t="s">
        <v>4</v>
      </c>
      <c r="B116" s="6" t="s">
        <v>8900</v>
      </c>
      <c r="C116" s="6" t="s">
        <v>8901</v>
      </c>
      <c r="D116" s="6" t="s">
        <v>8902</v>
      </c>
      <c r="E116" s="9" t="s">
        <v>8903</v>
      </c>
      <c r="F116" s="9" t="s">
        <v>10</v>
      </c>
      <c r="G116" s="9" t="s">
        <v>8904</v>
      </c>
      <c r="H116" s="9" t="s">
        <v>8905</v>
      </c>
      <c r="I116" s="10" t="s">
        <v>7858</v>
      </c>
      <c r="J116" s="9" t="s">
        <v>124</v>
      </c>
      <c r="K116" s="9">
        <v>1701</v>
      </c>
      <c r="L116" s="11" t="s">
        <v>6663</v>
      </c>
      <c r="M116" s="9">
        <v>170150</v>
      </c>
      <c r="N116" s="6" t="s">
        <v>125</v>
      </c>
      <c r="O116" s="6">
        <v>4</v>
      </c>
      <c r="P116" s="6" t="s">
        <v>6664</v>
      </c>
      <c r="Q116" s="6" t="s">
        <v>7433</v>
      </c>
      <c r="R116" s="6" t="s">
        <v>8906</v>
      </c>
      <c r="S116" s="6" t="s">
        <v>1554</v>
      </c>
      <c r="T116" s="9"/>
      <c r="U116" s="9"/>
      <c r="V116" s="9" t="s">
        <v>7283</v>
      </c>
      <c r="W116" s="9"/>
      <c r="X116" s="9"/>
      <c r="Y116" s="9"/>
      <c r="Z116" s="9"/>
      <c r="AA116" s="9"/>
      <c r="AB116" s="6" t="s">
        <v>8907</v>
      </c>
      <c r="AC116" s="6" t="s">
        <v>8908</v>
      </c>
      <c r="AD116" s="6" t="s">
        <v>8909</v>
      </c>
      <c r="AE116" s="6">
        <v>-78.479294999999993</v>
      </c>
      <c r="AF116" s="6">
        <v>-0.17830399999999999</v>
      </c>
      <c r="AG116" s="6">
        <v>170150136</v>
      </c>
      <c r="AH116" s="6">
        <v>170150136010</v>
      </c>
      <c r="AI116" s="6">
        <v>17015013601001</v>
      </c>
      <c r="AJ116" s="6">
        <v>2</v>
      </c>
      <c r="AK116" s="6" t="s">
        <v>8910</v>
      </c>
      <c r="AL116" s="9" t="s">
        <v>7862</v>
      </c>
      <c r="AM116" s="9" t="s">
        <v>7862</v>
      </c>
      <c r="AN116" s="12" t="s">
        <v>2909</v>
      </c>
      <c r="AO116" s="12" t="s">
        <v>2909</v>
      </c>
      <c r="AP116" s="25">
        <v>45261</v>
      </c>
      <c r="AQ116" s="12" t="s">
        <v>138</v>
      </c>
      <c r="AR116" s="9"/>
      <c r="AS116" s="9"/>
      <c r="AT116" s="10">
        <v>0</v>
      </c>
      <c r="AU116" s="9"/>
      <c r="AV116" s="9"/>
      <c r="AW116" s="9"/>
      <c r="AX116" s="9"/>
      <c r="AY116" s="9"/>
      <c r="AZ116" s="9"/>
      <c r="BA116" s="9"/>
      <c r="BB116" s="9"/>
      <c r="BC116" s="9"/>
      <c r="BD116" s="9"/>
      <c r="BE116" s="12" t="s">
        <v>30</v>
      </c>
      <c r="BF116" s="12"/>
      <c r="BG116" s="9"/>
      <c r="BH116" s="6" t="s">
        <v>8911</v>
      </c>
    </row>
    <row r="117" spans="1:60" hidden="1" x14ac:dyDescent="0.3">
      <c r="A117" s="6" t="s">
        <v>4</v>
      </c>
      <c r="B117" s="6" t="s">
        <v>8912</v>
      </c>
      <c r="C117" s="6" t="s">
        <v>8913</v>
      </c>
      <c r="D117" s="6" t="s">
        <v>8914</v>
      </c>
      <c r="E117" s="9" t="s">
        <v>8915</v>
      </c>
      <c r="F117" s="9" t="s">
        <v>10</v>
      </c>
      <c r="G117" s="9" t="s">
        <v>8904</v>
      </c>
      <c r="H117" s="9" t="s">
        <v>8905</v>
      </c>
      <c r="I117" s="10" t="s">
        <v>7858</v>
      </c>
      <c r="J117" s="9" t="s">
        <v>124</v>
      </c>
      <c r="K117" s="9">
        <v>1701</v>
      </c>
      <c r="L117" s="11" t="s">
        <v>6663</v>
      </c>
      <c r="M117" s="9">
        <v>170150</v>
      </c>
      <c r="N117" s="6" t="s">
        <v>125</v>
      </c>
      <c r="O117" s="6">
        <v>4</v>
      </c>
      <c r="P117" s="6" t="s">
        <v>6664</v>
      </c>
      <c r="Q117" s="6" t="s">
        <v>7019</v>
      </c>
      <c r="R117" s="6" t="s">
        <v>8916</v>
      </c>
      <c r="S117" s="6" t="s">
        <v>8917</v>
      </c>
      <c r="T117" s="9"/>
      <c r="U117" s="9"/>
      <c r="V117" s="9"/>
      <c r="W117" s="9"/>
      <c r="X117" s="9"/>
      <c r="Y117" s="9"/>
      <c r="Z117" s="9"/>
      <c r="AA117" s="9" t="s">
        <v>8132</v>
      </c>
      <c r="AB117" s="6"/>
      <c r="AC117" s="6" t="s">
        <v>8918</v>
      </c>
      <c r="AD117" s="6" t="s">
        <v>8919</v>
      </c>
      <c r="AE117" s="6">
        <v>-78.476277172576403</v>
      </c>
      <c r="AF117" s="6">
        <v>-0.19284644074139001</v>
      </c>
      <c r="AG117" s="6">
        <v>170150141</v>
      </c>
      <c r="AH117" s="6">
        <v>170150141005</v>
      </c>
      <c r="AI117" s="6">
        <v>17015014100505</v>
      </c>
      <c r="AJ117" s="6">
        <v>2</v>
      </c>
      <c r="AK117" s="6" t="s">
        <v>8910</v>
      </c>
      <c r="AL117" s="9" t="s">
        <v>7862</v>
      </c>
      <c r="AM117" s="9" t="s">
        <v>7862</v>
      </c>
      <c r="AN117" s="12" t="s">
        <v>2909</v>
      </c>
      <c r="AO117" s="12" t="s">
        <v>2909</v>
      </c>
      <c r="AP117" s="13">
        <v>45271</v>
      </c>
      <c r="AQ117" s="12" t="s">
        <v>138</v>
      </c>
      <c r="AR117" s="8"/>
      <c r="AS117" s="8"/>
      <c r="AT117" s="38">
        <v>0</v>
      </c>
      <c r="AU117" s="8"/>
      <c r="AV117" s="8" t="s">
        <v>3422</v>
      </c>
      <c r="AW117" s="8"/>
      <c r="AX117" s="8" t="s">
        <v>3422</v>
      </c>
      <c r="AY117" s="8"/>
      <c r="AZ117" s="8" t="s">
        <v>3422</v>
      </c>
      <c r="BA117" s="8"/>
      <c r="BB117" s="8" t="s">
        <v>3422</v>
      </c>
      <c r="BC117" s="8"/>
      <c r="BD117" s="8" t="s">
        <v>3422</v>
      </c>
      <c r="BE117" s="17" t="s">
        <v>28</v>
      </c>
      <c r="BF117" s="17"/>
      <c r="BG117" s="8"/>
      <c r="BH117" s="36" t="s">
        <v>8920</v>
      </c>
    </row>
    <row r="118" spans="1:60" hidden="1" x14ac:dyDescent="0.3">
      <c r="A118" s="6" t="s">
        <v>4</v>
      </c>
      <c r="B118" s="6" t="s">
        <v>8921</v>
      </c>
      <c r="C118" s="6" t="s">
        <v>8922</v>
      </c>
      <c r="D118" s="6" t="s">
        <v>8923</v>
      </c>
      <c r="E118" s="9" t="s">
        <v>8924</v>
      </c>
      <c r="F118" s="9" t="s">
        <v>10</v>
      </c>
      <c r="G118" s="9" t="s">
        <v>8904</v>
      </c>
      <c r="H118" s="9" t="s">
        <v>8905</v>
      </c>
      <c r="I118" s="10" t="s">
        <v>7858</v>
      </c>
      <c r="J118" s="9" t="s">
        <v>124</v>
      </c>
      <c r="K118" s="9">
        <v>1701</v>
      </c>
      <c r="L118" s="11" t="s">
        <v>6663</v>
      </c>
      <c r="M118" s="9">
        <v>170150</v>
      </c>
      <c r="N118" s="6" t="s">
        <v>125</v>
      </c>
      <c r="O118" s="6">
        <v>4</v>
      </c>
      <c r="P118" s="6" t="s">
        <v>6664</v>
      </c>
      <c r="Q118" s="6" t="s">
        <v>8925</v>
      </c>
      <c r="R118" s="6"/>
      <c r="S118" s="6"/>
      <c r="T118" s="9"/>
      <c r="U118" s="9"/>
      <c r="V118" s="9"/>
      <c r="W118" s="9"/>
      <c r="X118" s="9"/>
      <c r="Y118" s="9"/>
      <c r="Z118" s="9"/>
      <c r="AA118" s="9"/>
      <c r="AB118" s="6"/>
      <c r="AC118" s="6" t="s">
        <v>8926</v>
      </c>
      <c r="AD118" s="6" t="s">
        <v>8927</v>
      </c>
      <c r="AE118" s="6"/>
      <c r="AF118" s="6"/>
      <c r="AG118" s="6"/>
      <c r="AH118" s="6"/>
      <c r="AI118" s="6"/>
      <c r="AJ118" s="6">
        <v>2</v>
      </c>
      <c r="AK118" s="6" t="s">
        <v>8910</v>
      </c>
      <c r="AL118" s="9" t="s">
        <v>7862</v>
      </c>
      <c r="AM118" s="9" t="s">
        <v>7862</v>
      </c>
      <c r="AN118" s="12" t="s">
        <v>2909</v>
      </c>
      <c r="AO118" s="12" t="s">
        <v>2909</v>
      </c>
      <c r="AP118" s="25">
        <v>45272</v>
      </c>
      <c r="AQ118" s="12" t="s">
        <v>138</v>
      </c>
      <c r="AR118" s="9"/>
      <c r="AS118" s="9"/>
      <c r="AT118" s="10">
        <v>0</v>
      </c>
      <c r="AU118" s="9"/>
      <c r="AV118" s="9" t="s">
        <v>3422</v>
      </c>
      <c r="AW118" s="9"/>
      <c r="AX118" s="9" t="s">
        <v>3422</v>
      </c>
      <c r="AY118" s="9"/>
      <c r="AZ118" s="9" t="s">
        <v>3422</v>
      </c>
      <c r="BA118" s="9"/>
      <c r="BB118" s="9" t="s">
        <v>3422</v>
      </c>
      <c r="BC118" s="9"/>
      <c r="BD118" s="9" t="s">
        <v>3422</v>
      </c>
      <c r="BE118" s="12" t="s">
        <v>30</v>
      </c>
      <c r="BF118" s="17"/>
      <c r="BG118" s="9"/>
      <c r="BH118" s="6" t="s">
        <v>8928</v>
      </c>
    </row>
    <row r="119" spans="1:60" hidden="1" x14ac:dyDescent="0.3">
      <c r="A119" s="6" t="s">
        <v>4</v>
      </c>
      <c r="B119" s="6" t="s">
        <v>8929</v>
      </c>
      <c r="C119" s="6" t="s">
        <v>8930</v>
      </c>
      <c r="D119" s="6" t="s">
        <v>8931</v>
      </c>
      <c r="E119" s="9" t="s">
        <v>8932</v>
      </c>
      <c r="F119" s="9" t="s">
        <v>10</v>
      </c>
      <c r="G119" s="9" t="s">
        <v>8904</v>
      </c>
      <c r="H119" s="9" t="s">
        <v>8905</v>
      </c>
      <c r="I119" s="10" t="s">
        <v>7858</v>
      </c>
      <c r="J119" s="9" t="s">
        <v>124</v>
      </c>
      <c r="K119" s="9">
        <v>1701</v>
      </c>
      <c r="L119" s="11" t="s">
        <v>6663</v>
      </c>
      <c r="M119" s="9">
        <v>170150</v>
      </c>
      <c r="N119" s="6" t="s">
        <v>125</v>
      </c>
      <c r="O119" s="6">
        <v>4</v>
      </c>
      <c r="P119" s="6" t="s">
        <v>6664</v>
      </c>
      <c r="Q119" s="6" t="s">
        <v>8933</v>
      </c>
      <c r="R119" s="6"/>
      <c r="S119" s="6"/>
      <c r="T119" s="9"/>
      <c r="U119" s="9"/>
      <c r="V119" s="9"/>
      <c r="W119" s="9"/>
      <c r="X119" s="9"/>
      <c r="Y119" s="9"/>
      <c r="Z119" s="9"/>
      <c r="AA119" s="9"/>
      <c r="AB119" s="6"/>
      <c r="AC119" s="6" t="s">
        <v>8934</v>
      </c>
      <c r="AD119" s="6" t="s">
        <v>8935</v>
      </c>
      <c r="AE119" s="6">
        <v>-78.491816561999997</v>
      </c>
      <c r="AF119" s="6">
        <v>-0.20723680899999999</v>
      </c>
      <c r="AG119" s="6">
        <v>170150175</v>
      </c>
      <c r="AH119" s="6">
        <v>170150175006</v>
      </c>
      <c r="AI119" s="6">
        <v>17015017500602</v>
      </c>
      <c r="AJ119" s="6">
        <v>2</v>
      </c>
      <c r="AK119" s="6" t="s">
        <v>8910</v>
      </c>
      <c r="AL119" s="9" t="s">
        <v>7862</v>
      </c>
      <c r="AM119" s="9" t="s">
        <v>7862</v>
      </c>
      <c r="AN119" s="12" t="s">
        <v>2909</v>
      </c>
      <c r="AO119" s="12" t="s">
        <v>2909</v>
      </c>
      <c r="AP119" s="9">
        <v>45331</v>
      </c>
      <c r="AQ119" s="12" t="s">
        <v>2909</v>
      </c>
      <c r="AR119" s="9"/>
      <c r="AS119" s="9"/>
      <c r="AT119" s="10">
        <v>0</v>
      </c>
      <c r="AU119" s="9"/>
      <c r="AV119" s="12" t="s">
        <v>3422</v>
      </c>
      <c r="AW119" s="9"/>
      <c r="AX119" s="12" t="s">
        <v>3422</v>
      </c>
      <c r="AY119" s="9"/>
      <c r="AZ119" s="12" t="s">
        <v>3422</v>
      </c>
      <c r="BA119" s="9"/>
      <c r="BB119" s="12" t="s">
        <v>3422</v>
      </c>
      <c r="BC119" s="9"/>
      <c r="BD119" s="12" t="s">
        <v>3422</v>
      </c>
      <c r="BE119" s="12" t="s">
        <v>32</v>
      </c>
      <c r="BF119" s="12"/>
      <c r="BG119" s="9"/>
      <c r="BH119" s="15" t="s">
        <v>8936</v>
      </c>
    </row>
    <row r="120" spans="1:60" hidden="1" x14ac:dyDescent="0.3">
      <c r="A120" s="6" t="s">
        <v>4</v>
      </c>
      <c r="B120" s="6" t="s">
        <v>8937</v>
      </c>
      <c r="C120" s="6" t="s">
        <v>8938</v>
      </c>
      <c r="D120" s="6" t="s">
        <v>8939</v>
      </c>
      <c r="E120" s="9" t="s">
        <v>261</v>
      </c>
      <c r="F120" s="9" t="s">
        <v>10</v>
      </c>
      <c r="G120" s="9" t="s">
        <v>8904</v>
      </c>
      <c r="H120" s="9" t="s">
        <v>8905</v>
      </c>
      <c r="I120" s="10" t="s">
        <v>7858</v>
      </c>
      <c r="J120" s="9" t="s">
        <v>124</v>
      </c>
      <c r="K120" s="9">
        <v>1701</v>
      </c>
      <c r="L120" s="11" t="s">
        <v>6663</v>
      </c>
      <c r="M120" s="9">
        <v>170150</v>
      </c>
      <c r="N120" s="6" t="s">
        <v>125</v>
      </c>
      <c r="O120" s="6">
        <v>4</v>
      </c>
      <c r="P120" s="6" t="s">
        <v>6664</v>
      </c>
      <c r="Q120" s="6" t="s">
        <v>7023</v>
      </c>
      <c r="R120" s="6" t="s">
        <v>8940</v>
      </c>
      <c r="S120" s="6" t="s">
        <v>8941</v>
      </c>
      <c r="T120" s="9"/>
      <c r="U120" s="9"/>
      <c r="V120" s="9"/>
      <c r="W120" s="9"/>
      <c r="X120" s="9"/>
      <c r="Y120" s="9"/>
      <c r="Z120" s="9"/>
      <c r="AA120" s="9"/>
      <c r="AB120" s="6" t="s">
        <v>8942</v>
      </c>
      <c r="AC120" s="6" t="s">
        <v>8943</v>
      </c>
      <c r="AD120" s="6"/>
      <c r="AE120" s="6"/>
      <c r="AF120" s="6"/>
      <c r="AG120" s="6"/>
      <c r="AH120" s="6"/>
      <c r="AI120" s="6"/>
      <c r="AJ120" s="6">
        <v>2</v>
      </c>
      <c r="AK120" s="6" t="s">
        <v>8910</v>
      </c>
      <c r="AL120" s="9" t="s">
        <v>7862</v>
      </c>
      <c r="AM120" s="9" t="s">
        <v>7862</v>
      </c>
      <c r="AN120" s="12" t="s">
        <v>2909</v>
      </c>
      <c r="AO120" s="12" t="s">
        <v>2909</v>
      </c>
      <c r="AP120" s="37">
        <v>45272</v>
      </c>
      <c r="AQ120" s="12" t="s">
        <v>138</v>
      </c>
      <c r="AR120" s="8"/>
      <c r="AS120" s="8"/>
      <c r="AT120" s="38">
        <v>0</v>
      </c>
      <c r="AU120" s="8"/>
      <c r="AV120" s="8" t="s">
        <v>3422</v>
      </c>
      <c r="AW120" s="8"/>
      <c r="AX120" s="8" t="s">
        <v>3422</v>
      </c>
      <c r="AY120" s="8"/>
      <c r="AZ120" s="8" t="s">
        <v>3422</v>
      </c>
      <c r="BA120" s="8"/>
      <c r="BB120" s="8" t="s">
        <v>3422</v>
      </c>
      <c r="BC120" s="8"/>
      <c r="BD120" s="8" t="s">
        <v>3422</v>
      </c>
      <c r="BE120" s="12" t="s">
        <v>32</v>
      </c>
      <c r="BF120" s="17"/>
      <c r="BG120" s="8"/>
      <c r="BH120" s="36" t="s">
        <v>8944</v>
      </c>
    </row>
    <row r="121" spans="1:60" hidden="1" x14ac:dyDescent="0.3">
      <c r="A121" s="6" t="s">
        <v>4</v>
      </c>
      <c r="B121" s="6" t="s">
        <v>8945</v>
      </c>
      <c r="C121" s="6" t="s">
        <v>8946</v>
      </c>
      <c r="D121" s="6" t="s">
        <v>8947</v>
      </c>
      <c r="E121" s="9" t="s">
        <v>8947</v>
      </c>
      <c r="F121" s="9" t="s">
        <v>10</v>
      </c>
      <c r="G121" s="9" t="s">
        <v>8948</v>
      </c>
      <c r="H121" s="9" t="s">
        <v>8949</v>
      </c>
      <c r="I121" s="10" t="s">
        <v>7858</v>
      </c>
      <c r="J121" s="9" t="s">
        <v>124</v>
      </c>
      <c r="K121" s="9">
        <v>1701</v>
      </c>
      <c r="L121" s="11" t="s">
        <v>6663</v>
      </c>
      <c r="M121" s="9">
        <v>170150</v>
      </c>
      <c r="N121" s="6" t="s">
        <v>125</v>
      </c>
      <c r="O121" s="6">
        <v>4</v>
      </c>
      <c r="P121" s="6" t="s">
        <v>6664</v>
      </c>
      <c r="Q121" s="6" t="s">
        <v>8950</v>
      </c>
      <c r="R121" s="6" t="s">
        <v>8951</v>
      </c>
      <c r="S121" s="6" t="s">
        <v>8952</v>
      </c>
      <c r="T121" s="9"/>
      <c r="U121" s="9"/>
      <c r="V121" s="9" t="s">
        <v>8953</v>
      </c>
      <c r="W121" s="9" t="s">
        <v>1534</v>
      </c>
      <c r="X121" s="9" t="s">
        <v>8954</v>
      </c>
      <c r="Y121" s="9"/>
      <c r="Z121" s="9"/>
      <c r="AA121" s="9"/>
      <c r="AB121" s="6" t="s">
        <v>8955</v>
      </c>
      <c r="AC121" s="6" t="s">
        <v>8956</v>
      </c>
      <c r="AD121" s="6" t="s">
        <v>8957</v>
      </c>
      <c r="AE121" s="6">
        <v>-78.482152999999997</v>
      </c>
      <c r="AF121" s="6">
        <v>-0.18592400000000001</v>
      </c>
      <c r="AG121" s="6">
        <v>170150137</v>
      </c>
      <c r="AH121" s="6">
        <v>170150137009</v>
      </c>
      <c r="AI121" s="6">
        <v>17015013700901</v>
      </c>
      <c r="AJ121" s="6">
        <v>2</v>
      </c>
      <c r="AK121" s="6" t="s">
        <v>8910</v>
      </c>
      <c r="AL121" s="9" t="s">
        <v>7862</v>
      </c>
      <c r="AM121" s="9" t="s">
        <v>7862</v>
      </c>
      <c r="AN121" s="12" t="s">
        <v>2909</v>
      </c>
      <c r="AO121" s="12" t="s">
        <v>2909</v>
      </c>
      <c r="AP121" s="25">
        <v>45261</v>
      </c>
      <c r="AQ121" s="12" t="s">
        <v>138</v>
      </c>
      <c r="AR121" s="9"/>
      <c r="AS121" s="9"/>
      <c r="AT121" s="10">
        <v>0</v>
      </c>
      <c r="AU121" s="9"/>
      <c r="AV121" s="9" t="s">
        <v>3422</v>
      </c>
      <c r="AW121" s="9"/>
      <c r="AX121" s="9" t="s">
        <v>3422</v>
      </c>
      <c r="AY121" s="9"/>
      <c r="AZ121" s="9" t="s">
        <v>3422</v>
      </c>
      <c r="BA121" s="9"/>
      <c r="BB121" s="9" t="s">
        <v>3422</v>
      </c>
      <c r="BC121" s="9"/>
      <c r="BD121" s="9" t="s">
        <v>3422</v>
      </c>
      <c r="BE121" s="12" t="s">
        <v>32</v>
      </c>
      <c r="BF121" s="17"/>
      <c r="BG121" s="9"/>
      <c r="BH121" s="15" t="s">
        <v>8164</v>
      </c>
    </row>
    <row r="122" spans="1:60" hidden="1" x14ac:dyDescent="0.3">
      <c r="A122" s="6" t="s">
        <v>4</v>
      </c>
      <c r="B122" s="6" t="s">
        <v>8958</v>
      </c>
      <c r="C122" s="6" t="s">
        <v>8959</v>
      </c>
      <c r="D122" s="8" t="s">
        <v>8960</v>
      </c>
      <c r="E122" s="9" t="s">
        <v>8961</v>
      </c>
      <c r="F122" s="9" t="s">
        <v>10</v>
      </c>
      <c r="G122" s="9" t="s">
        <v>8948</v>
      </c>
      <c r="H122" s="9" t="s">
        <v>8949</v>
      </c>
      <c r="I122" s="10" t="s">
        <v>7858</v>
      </c>
      <c r="J122" s="9" t="s">
        <v>124</v>
      </c>
      <c r="K122" s="9">
        <v>1701</v>
      </c>
      <c r="L122" s="11" t="s">
        <v>6663</v>
      </c>
      <c r="M122" s="9">
        <v>170150</v>
      </c>
      <c r="N122" s="6" t="s">
        <v>125</v>
      </c>
      <c r="O122" s="6">
        <v>4</v>
      </c>
      <c r="P122" s="6" t="s">
        <v>6664</v>
      </c>
      <c r="Q122" s="6" t="s">
        <v>8962</v>
      </c>
      <c r="R122" s="6" t="s">
        <v>8963</v>
      </c>
      <c r="S122" s="6"/>
      <c r="T122" s="9"/>
      <c r="U122" s="9"/>
      <c r="V122" s="9" t="s">
        <v>8964</v>
      </c>
      <c r="W122" s="9" t="s">
        <v>1001</v>
      </c>
      <c r="X122" s="9"/>
      <c r="Y122" s="9"/>
      <c r="Z122" s="9"/>
      <c r="AA122" s="9"/>
      <c r="AB122" s="6" t="s">
        <v>8965</v>
      </c>
      <c r="AC122" s="6" t="s">
        <v>8966</v>
      </c>
      <c r="AD122" s="6" t="s">
        <v>8967</v>
      </c>
      <c r="AE122" s="6"/>
      <c r="AF122" s="6"/>
      <c r="AG122" s="6"/>
      <c r="AH122" s="6"/>
      <c r="AI122" s="6"/>
      <c r="AJ122" s="6">
        <v>2</v>
      </c>
      <c r="AK122" s="6" t="s">
        <v>8910</v>
      </c>
      <c r="AL122" s="9" t="s">
        <v>7862</v>
      </c>
      <c r="AM122" s="9" t="s">
        <v>7862</v>
      </c>
      <c r="AN122" s="12" t="s">
        <v>2909</v>
      </c>
      <c r="AO122" s="12" t="s">
        <v>2909</v>
      </c>
      <c r="AP122" s="9">
        <v>45331</v>
      </c>
      <c r="AQ122" s="12" t="s">
        <v>2909</v>
      </c>
      <c r="AR122" s="9"/>
      <c r="AS122" s="9"/>
      <c r="AT122" s="10">
        <v>0</v>
      </c>
      <c r="AU122" s="9"/>
      <c r="AV122" s="9" t="s">
        <v>3422</v>
      </c>
      <c r="AW122" s="9"/>
      <c r="AX122" s="9" t="s">
        <v>3422</v>
      </c>
      <c r="AY122" s="9"/>
      <c r="AZ122" s="9" t="s">
        <v>3422</v>
      </c>
      <c r="BA122" s="9"/>
      <c r="BB122" s="9" t="s">
        <v>3422</v>
      </c>
      <c r="BC122" s="9"/>
      <c r="BD122" s="9" t="s">
        <v>3422</v>
      </c>
      <c r="BE122" s="12" t="s">
        <v>30</v>
      </c>
      <c r="BF122" s="12"/>
      <c r="BG122" s="9"/>
      <c r="BH122" s="15" t="s">
        <v>8968</v>
      </c>
    </row>
    <row r="123" spans="1:60" hidden="1" x14ac:dyDescent="0.3">
      <c r="A123" s="6" t="s">
        <v>4</v>
      </c>
      <c r="B123" s="6" t="s">
        <v>8969</v>
      </c>
      <c r="C123" s="6" t="s">
        <v>8970</v>
      </c>
      <c r="D123" s="6" t="s">
        <v>8971</v>
      </c>
      <c r="E123" s="9" t="s">
        <v>8971</v>
      </c>
      <c r="F123" s="9" t="s">
        <v>10</v>
      </c>
      <c r="G123" s="9" t="s">
        <v>8948</v>
      </c>
      <c r="H123" s="9" t="s">
        <v>8949</v>
      </c>
      <c r="I123" s="10" t="s">
        <v>7858</v>
      </c>
      <c r="J123" s="9" t="s">
        <v>124</v>
      </c>
      <c r="K123" s="9">
        <v>1701</v>
      </c>
      <c r="L123" s="11" t="s">
        <v>6663</v>
      </c>
      <c r="M123" s="9">
        <v>170150</v>
      </c>
      <c r="N123" s="6" t="s">
        <v>125</v>
      </c>
      <c r="O123" s="6">
        <v>4</v>
      </c>
      <c r="P123" s="6" t="s">
        <v>6664</v>
      </c>
      <c r="Q123" s="6" t="s">
        <v>8972</v>
      </c>
      <c r="R123" s="6" t="s">
        <v>8973</v>
      </c>
      <c r="S123" s="6" t="s">
        <v>8974</v>
      </c>
      <c r="T123" s="9"/>
      <c r="U123" s="9"/>
      <c r="V123" s="9"/>
      <c r="W123" s="9"/>
      <c r="X123" s="9"/>
      <c r="Y123" s="9"/>
      <c r="Z123" s="9"/>
      <c r="AA123" s="9"/>
      <c r="AB123" s="6" t="s">
        <v>8975</v>
      </c>
      <c r="AC123" s="6" t="s">
        <v>8976</v>
      </c>
      <c r="AD123" s="6" t="s">
        <v>8977</v>
      </c>
      <c r="AE123" s="6">
        <v>-78.484572999999997</v>
      </c>
      <c r="AF123" s="6">
        <v>-0.203934</v>
      </c>
      <c r="AG123" s="6">
        <v>170150112</v>
      </c>
      <c r="AH123" s="6">
        <v>170150112001</v>
      </c>
      <c r="AI123" s="6">
        <v>17015011200102</v>
      </c>
      <c r="AJ123" s="6">
        <v>2</v>
      </c>
      <c r="AK123" s="6" t="s">
        <v>8910</v>
      </c>
      <c r="AL123" s="9" t="s">
        <v>7862</v>
      </c>
      <c r="AM123" s="9" t="s">
        <v>7862</v>
      </c>
      <c r="AN123" s="12" t="s">
        <v>2909</v>
      </c>
      <c r="AO123" s="12" t="s">
        <v>2909</v>
      </c>
      <c r="AP123" s="13">
        <v>45271</v>
      </c>
      <c r="AQ123" s="12" t="s">
        <v>138</v>
      </c>
      <c r="AR123" s="9"/>
      <c r="AS123" s="9"/>
      <c r="AT123" s="10">
        <v>0</v>
      </c>
      <c r="AU123" s="9"/>
      <c r="AV123" s="9" t="s">
        <v>3422</v>
      </c>
      <c r="AW123" s="9"/>
      <c r="AX123" s="9" t="s">
        <v>3422</v>
      </c>
      <c r="AY123" s="9"/>
      <c r="AZ123" s="9" t="s">
        <v>3422</v>
      </c>
      <c r="BA123" s="9"/>
      <c r="BB123" s="9" t="s">
        <v>3422</v>
      </c>
      <c r="BC123" s="9"/>
      <c r="BD123" s="9" t="s">
        <v>3422</v>
      </c>
      <c r="BE123" s="12" t="s">
        <v>32</v>
      </c>
      <c r="BF123" s="17"/>
      <c r="BG123" s="9"/>
      <c r="BH123" s="15" t="s">
        <v>8164</v>
      </c>
    </row>
    <row r="124" spans="1:60" hidden="1" x14ac:dyDescent="0.3">
      <c r="A124" s="6" t="s">
        <v>4</v>
      </c>
      <c r="B124" s="6" t="s">
        <v>8978</v>
      </c>
      <c r="C124" s="6" t="s">
        <v>8979</v>
      </c>
      <c r="D124" s="6" t="s">
        <v>8980</v>
      </c>
      <c r="E124" s="9" t="s">
        <v>261</v>
      </c>
      <c r="F124" s="9" t="s">
        <v>10</v>
      </c>
      <c r="G124" s="9" t="s">
        <v>7042</v>
      </c>
      <c r="H124" s="9" t="s">
        <v>7043</v>
      </c>
      <c r="I124" s="10" t="s">
        <v>7858</v>
      </c>
      <c r="J124" s="9" t="s">
        <v>124</v>
      </c>
      <c r="K124" s="9">
        <v>1702</v>
      </c>
      <c r="L124" s="11" t="s">
        <v>1803</v>
      </c>
      <c r="M124" s="9">
        <v>170250</v>
      </c>
      <c r="N124" s="6" t="s">
        <v>1803</v>
      </c>
      <c r="O124" s="6">
        <v>4</v>
      </c>
      <c r="P124" s="6" t="s">
        <v>6664</v>
      </c>
      <c r="Q124" s="6" t="s">
        <v>1023</v>
      </c>
      <c r="R124" s="6" t="s">
        <v>3388</v>
      </c>
      <c r="S124" s="6" t="s">
        <v>8981</v>
      </c>
      <c r="T124" s="9"/>
      <c r="U124" s="9"/>
      <c r="V124" s="9"/>
      <c r="W124" s="9"/>
      <c r="X124" s="9"/>
      <c r="Y124" s="9"/>
      <c r="Z124" s="9"/>
      <c r="AA124" s="9"/>
      <c r="AB124" s="6" t="s">
        <v>8982</v>
      </c>
      <c r="AC124" s="6" t="s">
        <v>8983</v>
      </c>
      <c r="AD124" s="6" t="s">
        <v>8984</v>
      </c>
      <c r="AE124" s="6"/>
      <c r="AF124" s="6"/>
      <c r="AG124" s="6"/>
      <c r="AH124" s="6"/>
      <c r="AI124" s="6"/>
      <c r="AJ124" s="6">
        <v>2</v>
      </c>
      <c r="AK124" s="6" t="s">
        <v>8910</v>
      </c>
      <c r="AL124" s="9" t="s">
        <v>7862</v>
      </c>
      <c r="AM124" s="9" t="s">
        <v>7862</v>
      </c>
      <c r="AN124" s="12" t="s">
        <v>2909</v>
      </c>
      <c r="AO124" s="12" t="s">
        <v>2909</v>
      </c>
      <c r="AP124" s="13">
        <v>45271</v>
      </c>
      <c r="AQ124" s="17" t="s">
        <v>2909</v>
      </c>
      <c r="AR124" s="8"/>
      <c r="AS124" s="8"/>
      <c r="AT124" s="38">
        <v>0</v>
      </c>
      <c r="AU124" s="8"/>
      <c r="AV124" s="8"/>
      <c r="AW124" s="8"/>
      <c r="AX124" s="8"/>
      <c r="AY124" s="8"/>
      <c r="AZ124" s="8"/>
      <c r="BA124" s="8"/>
      <c r="BB124" s="8"/>
      <c r="BC124" s="8"/>
      <c r="BD124" s="8"/>
      <c r="BE124" s="17" t="s">
        <v>32</v>
      </c>
      <c r="BF124" s="17"/>
      <c r="BG124" s="17"/>
      <c r="BH124" s="18" t="s">
        <v>7932</v>
      </c>
    </row>
    <row r="125" spans="1:60" hidden="1" x14ac:dyDescent="0.3">
      <c r="A125" s="6" t="s">
        <v>4</v>
      </c>
      <c r="B125" s="6" t="s">
        <v>8985</v>
      </c>
      <c r="C125" s="6" t="s">
        <v>8986</v>
      </c>
      <c r="D125" s="6" t="s">
        <v>8987</v>
      </c>
      <c r="E125" s="9" t="s">
        <v>261</v>
      </c>
      <c r="F125" s="9" t="s">
        <v>10</v>
      </c>
      <c r="G125" s="9" t="s">
        <v>7042</v>
      </c>
      <c r="H125" s="9" t="s">
        <v>7043</v>
      </c>
      <c r="I125" s="10" t="s">
        <v>7858</v>
      </c>
      <c r="J125" s="9" t="s">
        <v>124</v>
      </c>
      <c r="K125" s="9">
        <v>1701</v>
      </c>
      <c r="L125" s="11" t="s">
        <v>6663</v>
      </c>
      <c r="M125" s="9">
        <v>170156</v>
      </c>
      <c r="N125" s="6" t="s">
        <v>434</v>
      </c>
      <c r="O125" s="6">
        <v>3</v>
      </c>
      <c r="P125" s="6" t="s">
        <v>6703</v>
      </c>
      <c r="Q125" s="6" t="s">
        <v>8988</v>
      </c>
      <c r="R125" s="6" t="s">
        <v>8989</v>
      </c>
      <c r="S125" s="6" t="s">
        <v>8990</v>
      </c>
      <c r="T125" s="9"/>
      <c r="U125" s="9"/>
      <c r="V125" s="9"/>
      <c r="W125" s="9"/>
      <c r="X125" s="9"/>
      <c r="Y125" s="9"/>
      <c r="Z125" s="9"/>
      <c r="AA125" s="9"/>
      <c r="AB125" s="6" t="s">
        <v>8991</v>
      </c>
      <c r="AC125" s="6" t="s">
        <v>8992</v>
      </c>
      <c r="AD125" s="6" t="s">
        <v>8993</v>
      </c>
      <c r="AE125" s="6">
        <v>-78.488984310999996</v>
      </c>
      <c r="AF125" s="6">
        <v>-0.17734513299999999</v>
      </c>
      <c r="AG125" s="6"/>
      <c r="AH125" s="6"/>
      <c r="AI125" s="6"/>
      <c r="AJ125" s="6">
        <v>2</v>
      </c>
      <c r="AK125" s="6" t="s">
        <v>8910</v>
      </c>
      <c r="AL125" s="9" t="s">
        <v>7862</v>
      </c>
      <c r="AM125" s="9" t="s">
        <v>7862</v>
      </c>
      <c r="AN125" s="12" t="s">
        <v>2909</v>
      </c>
      <c r="AO125" s="12" t="s">
        <v>2909</v>
      </c>
      <c r="AP125" s="13">
        <v>45266</v>
      </c>
      <c r="AQ125" s="12" t="s">
        <v>138</v>
      </c>
      <c r="AR125" s="8"/>
      <c r="AS125" s="8"/>
      <c r="AT125" s="38">
        <v>0</v>
      </c>
      <c r="AU125" s="8"/>
      <c r="AV125" s="8" t="s">
        <v>3422</v>
      </c>
      <c r="AW125" s="8"/>
      <c r="AX125" s="8" t="s">
        <v>3422</v>
      </c>
      <c r="AY125" s="8"/>
      <c r="AZ125" s="8" t="s">
        <v>3422</v>
      </c>
      <c r="BA125" s="8"/>
      <c r="BB125" s="8" t="s">
        <v>3422</v>
      </c>
      <c r="BC125" s="8"/>
      <c r="BD125" s="8" t="s">
        <v>3422</v>
      </c>
      <c r="BE125" s="17" t="s">
        <v>28</v>
      </c>
      <c r="BF125" s="17"/>
      <c r="BG125" s="8"/>
      <c r="BH125" s="8" t="s">
        <v>8994</v>
      </c>
    </row>
    <row r="126" spans="1:60" hidden="1" x14ac:dyDescent="0.3">
      <c r="A126" s="6" t="s">
        <v>4</v>
      </c>
      <c r="B126" s="6" t="s">
        <v>8995</v>
      </c>
      <c r="C126" s="6" t="s">
        <v>8996</v>
      </c>
      <c r="D126" s="6" t="s">
        <v>8997</v>
      </c>
      <c r="E126" s="9" t="s">
        <v>8998</v>
      </c>
      <c r="F126" s="9" t="s">
        <v>10</v>
      </c>
      <c r="G126" s="9" t="s">
        <v>7042</v>
      </c>
      <c r="H126" s="9" t="s">
        <v>7043</v>
      </c>
      <c r="I126" s="10" t="s">
        <v>7858</v>
      </c>
      <c r="J126" s="9" t="s">
        <v>124</v>
      </c>
      <c r="K126" s="9">
        <v>1701</v>
      </c>
      <c r="L126" s="11" t="s">
        <v>6663</v>
      </c>
      <c r="M126" s="9">
        <v>170150</v>
      </c>
      <c r="N126" s="6" t="s">
        <v>125</v>
      </c>
      <c r="O126" s="6">
        <v>4</v>
      </c>
      <c r="P126" s="6" t="s">
        <v>6664</v>
      </c>
      <c r="Q126" s="6" t="s">
        <v>8999</v>
      </c>
      <c r="R126" s="6" t="s">
        <v>9000</v>
      </c>
      <c r="S126" s="6" t="s">
        <v>9001</v>
      </c>
      <c r="T126" s="9"/>
      <c r="U126" s="9"/>
      <c r="V126" s="9"/>
      <c r="W126" s="9"/>
      <c r="X126" s="9"/>
      <c r="Y126" s="9"/>
      <c r="Z126" s="9" t="s">
        <v>9002</v>
      </c>
      <c r="AA126" s="9"/>
      <c r="AB126" s="6" t="s">
        <v>9003</v>
      </c>
      <c r="AC126" s="6" t="s">
        <v>9004</v>
      </c>
      <c r="AD126" s="6" t="s">
        <v>9005</v>
      </c>
      <c r="AE126" s="6">
        <v>-78.495013</v>
      </c>
      <c r="AF126" s="6">
        <v>-0.176646</v>
      </c>
      <c r="AG126" s="6">
        <v>170150148</v>
      </c>
      <c r="AH126" s="6">
        <v>170150148001</v>
      </c>
      <c r="AI126" s="6">
        <v>17015014800101</v>
      </c>
      <c r="AJ126" s="6">
        <v>2</v>
      </c>
      <c r="AK126" s="6" t="s">
        <v>8910</v>
      </c>
      <c r="AL126" s="9" t="s">
        <v>7862</v>
      </c>
      <c r="AM126" s="9" t="s">
        <v>7862</v>
      </c>
      <c r="AN126" s="12" t="s">
        <v>2909</v>
      </c>
      <c r="AO126" s="12" t="s">
        <v>2909</v>
      </c>
      <c r="AP126" s="9">
        <v>45331</v>
      </c>
      <c r="AQ126" s="12" t="s">
        <v>2909</v>
      </c>
      <c r="AR126" s="9"/>
      <c r="AS126" s="9"/>
      <c r="AT126" s="10">
        <v>0</v>
      </c>
      <c r="AU126" s="9"/>
      <c r="AV126" s="12" t="s">
        <v>3422</v>
      </c>
      <c r="AW126" s="9"/>
      <c r="AX126" s="12" t="s">
        <v>3422</v>
      </c>
      <c r="AY126" s="9"/>
      <c r="AZ126" s="12" t="s">
        <v>3422</v>
      </c>
      <c r="BA126" s="9"/>
      <c r="BB126" s="12" t="s">
        <v>3422</v>
      </c>
      <c r="BC126" s="9"/>
      <c r="BD126" s="12" t="s">
        <v>3422</v>
      </c>
      <c r="BE126" s="12" t="s">
        <v>32</v>
      </c>
      <c r="BF126" s="12"/>
      <c r="BG126" s="9"/>
      <c r="BH126" s="15" t="s">
        <v>9006</v>
      </c>
    </row>
    <row r="127" spans="1:60" hidden="1" x14ac:dyDescent="0.3">
      <c r="A127" s="6" t="s">
        <v>4</v>
      </c>
      <c r="B127" s="6" t="s">
        <v>9007</v>
      </c>
      <c r="C127" s="6" t="s">
        <v>9008</v>
      </c>
      <c r="D127" s="6" t="s">
        <v>9009</v>
      </c>
      <c r="E127" s="9" t="s">
        <v>9010</v>
      </c>
      <c r="F127" s="9" t="s">
        <v>10</v>
      </c>
      <c r="G127" s="9" t="s">
        <v>7042</v>
      </c>
      <c r="H127" s="9" t="s">
        <v>7043</v>
      </c>
      <c r="I127" s="10" t="s">
        <v>7858</v>
      </c>
      <c r="J127" s="9" t="s">
        <v>124</v>
      </c>
      <c r="K127" s="9">
        <v>1705</v>
      </c>
      <c r="L127" s="11" t="s">
        <v>203</v>
      </c>
      <c r="M127" s="9">
        <v>170550</v>
      </c>
      <c r="N127" s="6" t="s">
        <v>6901</v>
      </c>
      <c r="O127" s="6">
        <v>4</v>
      </c>
      <c r="P127" s="6" t="s">
        <v>6664</v>
      </c>
      <c r="Q127" s="6" t="s">
        <v>9011</v>
      </c>
      <c r="R127" s="6" t="s">
        <v>9012</v>
      </c>
      <c r="S127" s="6" t="s">
        <v>9013</v>
      </c>
      <c r="T127" s="9"/>
      <c r="U127" s="9"/>
      <c r="V127" s="9"/>
      <c r="W127" s="9"/>
      <c r="X127" s="9"/>
      <c r="Y127" s="9"/>
      <c r="Z127" s="9"/>
      <c r="AA127" s="9"/>
      <c r="AB127" s="6"/>
      <c r="AC127" s="6" t="s">
        <v>9014</v>
      </c>
      <c r="AD127" s="6" t="s">
        <v>9015</v>
      </c>
      <c r="AE127" s="6"/>
      <c r="AF127" s="6"/>
      <c r="AG127" s="6"/>
      <c r="AH127" s="6"/>
      <c r="AI127" s="6"/>
      <c r="AJ127" s="6">
        <v>2</v>
      </c>
      <c r="AK127" s="6" t="s">
        <v>8910</v>
      </c>
      <c r="AL127" s="9" t="s">
        <v>7862</v>
      </c>
      <c r="AM127" s="9" t="s">
        <v>7862</v>
      </c>
      <c r="AN127" s="12" t="s">
        <v>2909</v>
      </c>
      <c r="AO127" s="12" t="s">
        <v>2909</v>
      </c>
      <c r="AP127" s="13">
        <v>45266</v>
      </c>
      <c r="AQ127" s="12" t="s">
        <v>138</v>
      </c>
      <c r="AR127" s="8"/>
      <c r="AS127" s="8"/>
      <c r="AT127" s="38">
        <v>0</v>
      </c>
      <c r="AU127" s="8"/>
      <c r="AV127" s="8" t="s">
        <v>3422</v>
      </c>
      <c r="AW127" s="8"/>
      <c r="AX127" s="8" t="s">
        <v>3422</v>
      </c>
      <c r="AY127" s="8"/>
      <c r="AZ127" s="8" t="s">
        <v>3422</v>
      </c>
      <c r="BA127" s="8"/>
      <c r="BB127" s="8" t="s">
        <v>3422</v>
      </c>
      <c r="BC127" s="8"/>
      <c r="BD127" s="8" t="s">
        <v>3422</v>
      </c>
      <c r="BE127" s="17" t="s">
        <v>32</v>
      </c>
      <c r="BF127" s="17"/>
      <c r="BG127" s="8"/>
      <c r="BH127" s="8" t="s">
        <v>8994</v>
      </c>
    </row>
    <row r="128" spans="1:60" hidden="1" x14ac:dyDescent="0.3">
      <c r="A128" s="9" t="s">
        <v>4</v>
      </c>
      <c r="B128" s="9" t="s">
        <v>9016</v>
      </c>
      <c r="C128" s="9" t="s">
        <v>9017</v>
      </c>
      <c r="D128" s="9" t="s">
        <v>9018</v>
      </c>
      <c r="E128" s="9" t="s">
        <v>9019</v>
      </c>
      <c r="F128" s="9" t="s">
        <v>10</v>
      </c>
      <c r="G128" s="9" t="s">
        <v>7042</v>
      </c>
      <c r="H128" s="9" t="s">
        <v>7043</v>
      </c>
      <c r="I128" s="10" t="s">
        <v>2442</v>
      </c>
      <c r="J128" s="9" t="s">
        <v>815</v>
      </c>
      <c r="K128" s="9">
        <v>1001</v>
      </c>
      <c r="L128" s="11" t="s">
        <v>6840</v>
      </c>
      <c r="M128" s="9">
        <v>100150</v>
      </c>
      <c r="N128" s="9" t="s">
        <v>6841</v>
      </c>
      <c r="O128" s="9">
        <v>3</v>
      </c>
      <c r="P128" s="9" t="s">
        <v>6703</v>
      </c>
      <c r="Q128" s="9" t="s">
        <v>9020</v>
      </c>
      <c r="R128" s="9" t="s">
        <v>9021</v>
      </c>
      <c r="S128" s="9" t="s">
        <v>9022</v>
      </c>
      <c r="T128" s="9"/>
      <c r="U128" s="9"/>
      <c r="V128" s="9" t="s">
        <v>9019</v>
      </c>
      <c r="W128" s="9" t="s">
        <v>1406</v>
      </c>
      <c r="X128" s="9" t="s">
        <v>132</v>
      </c>
      <c r="Y128" s="9"/>
      <c r="Z128" s="9" t="s">
        <v>9023</v>
      </c>
      <c r="AA128" s="9" t="s">
        <v>9024</v>
      </c>
      <c r="AB128" s="9" t="s">
        <v>9025</v>
      </c>
      <c r="AC128" s="9" t="s">
        <v>9026</v>
      </c>
      <c r="AD128" s="9" t="s">
        <v>9027</v>
      </c>
      <c r="AE128" s="9">
        <v>-78.133592158555999</v>
      </c>
      <c r="AF128" s="9">
        <v>0.35344048692776198</v>
      </c>
      <c r="AG128" s="9">
        <v>100150017</v>
      </c>
      <c r="AH128" s="9">
        <v>100150017004</v>
      </c>
      <c r="AI128" s="9">
        <v>10015001700406</v>
      </c>
      <c r="AJ128" s="9">
        <v>2</v>
      </c>
      <c r="AK128" s="9" t="s">
        <v>8910</v>
      </c>
      <c r="AL128" s="9" t="s">
        <v>7862</v>
      </c>
      <c r="AM128" s="9" t="s">
        <v>7862</v>
      </c>
      <c r="AN128" s="12" t="s">
        <v>2909</v>
      </c>
      <c r="AO128" s="12" t="s">
        <v>2909</v>
      </c>
      <c r="AP128" s="9"/>
      <c r="AQ128" s="12"/>
      <c r="AR128" s="9"/>
      <c r="AS128" s="9"/>
      <c r="AT128" s="10">
        <v>0</v>
      </c>
      <c r="AU128" s="9"/>
      <c r="AV128" s="9" t="s">
        <v>3422</v>
      </c>
      <c r="AW128" s="9"/>
      <c r="AX128" s="9" t="s">
        <v>3422</v>
      </c>
      <c r="AY128" s="9"/>
      <c r="AZ128" s="9" t="s">
        <v>3422</v>
      </c>
      <c r="BA128" s="9"/>
      <c r="BB128" s="9" t="s">
        <v>3422</v>
      </c>
      <c r="BC128" s="9"/>
      <c r="BD128" s="9" t="s">
        <v>3422</v>
      </c>
      <c r="BE128" s="12" t="s">
        <v>28</v>
      </c>
      <c r="BF128" s="12"/>
      <c r="BG128" s="9"/>
      <c r="BH128" s="6" t="s">
        <v>9028</v>
      </c>
    </row>
    <row r="129" spans="1:60" hidden="1" x14ac:dyDescent="0.3">
      <c r="A129" s="6" t="s">
        <v>4</v>
      </c>
      <c r="B129" s="6" t="s">
        <v>9029</v>
      </c>
      <c r="C129" s="6" t="s">
        <v>9030</v>
      </c>
      <c r="D129" s="6" t="s">
        <v>9031</v>
      </c>
      <c r="E129" s="9" t="s">
        <v>9032</v>
      </c>
      <c r="F129" s="9" t="s">
        <v>10</v>
      </c>
      <c r="G129" s="9" t="s">
        <v>7042</v>
      </c>
      <c r="H129" s="9" t="s">
        <v>7043</v>
      </c>
      <c r="I129" s="10" t="s">
        <v>7858</v>
      </c>
      <c r="J129" s="9" t="s">
        <v>124</v>
      </c>
      <c r="K129" s="9">
        <v>1701</v>
      </c>
      <c r="L129" s="11" t="s">
        <v>6663</v>
      </c>
      <c r="M129" s="9">
        <v>170150</v>
      </c>
      <c r="N129" s="6" t="s">
        <v>125</v>
      </c>
      <c r="O129" s="6">
        <v>4</v>
      </c>
      <c r="P129" s="6" t="s">
        <v>6664</v>
      </c>
      <c r="Q129" s="6" t="s">
        <v>9033</v>
      </c>
      <c r="R129" s="6"/>
      <c r="S129" s="6"/>
      <c r="T129" s="9"/>
      <c r="U129" s="9"/>
      <c r="V129" s="9"/>
      <c r="W129" s="9"/>
      <c r="X129" s="9"/>
      <c r="Y129" s="9"/>
      <c r="Z129" s="9"/>
      <c r="AA129" s="9"/>
      <c r="AB129" s="6"/>
      <c r="AC129" s="6"/>
      <c r="AD129" s="6" t="s">
        <v>9034</v>
      </c>
      <c r="AE129" s="6"/>
      <c r="AF129" s="6"/>
      <c r="AG129" s="6"/>
      <c r="AH129" s="6"/>
      <c r="AI129" s="6"/>
      <c r="AJ129" s="6">
        <v>2</v>
      </c>
      <c r="AK129" s="6" t="s">
        <v>8910</v>
      </c>
      <c r="AL129" s="9" t="s">
        <v>7862</v>
      </c>
      <c r="AM129" s="9" t="s">
        <v>7862</v>
      </c>
      <c r="AN129" s="12" t="s">
        <v>2909</v>
      </c>
      <c r="AO129" s="12" t="s">
        <v>2909</v>
      </c>
      <c r="AP129" s="9"/>
      <c r="AQ129" s="12"/>
      <c r="AR129" s="9"/>
      <c r="AS129" s="9"/>
      <c r="AT129" s="10">
        <v>0</v>
      </c>
      <c r="AU129" s="9"/>
      <c r="AV129" s="9" t="s">
        <v>3422</v>
      </c>
      <c r="AW129" s="9"/>
      <c r="AX129" s="9" t="s">
        <v>3422</v>
      </c>
      <c r="AY129" s="9"/>
      <c r="AZ129" s="9" t="s">
        <v>3422</v>
      </c>
      <c r="BA129" s="9"/>
      <c r="BB129" s="9" t="s">
        <v>3422</v>
      </c>
      <c r="BC129" s="9"/>
      <c r="BD129" s="9" t="s">
        <v>3422</v>
      </c>
      <c r="BE129" s="12" t="s">
        <v>32</v>
      </c>
      <c r="BF129" s="17"/>
      <c r="BG129" s="9"/>
      <c r="BH129" s="6" t="s">
        <v>7112</v>
      </c>
    </row>
    <row r="130" spans="1:60" hidden="1" x14ac:dyDescent="0.3">
      <c r="A130" s="6" t="s">
        <v>4</v>
      </c>
      <c r="B130" s="6" t="s">
        <v>9035</v>
      </c>
      <c r="C130" s="6" t="s">
        <v>9036</v>
      </c>
      <c r="D130" s="6" t="s">
        <v>9037</v>
      </c>
      <c r="E130" s="9" t="s">
        <v>9037</v>
      </c>
      <c r="F130" s="9" t="s">
        <v>10</v>
      </c>
      <c r="G130" s="9" t="s">
        <v>7042</v>
      </c>
      <c r="H130" s="9" t="s">
        <v>7043</v>
      </c>
      <c r="I130" s="10" t="s">
        <v>7858</v>
      </c>
      <c r="J130" s="9" t="s">
        <v>124</v>
      </c>
      <c r="K130" s="9">
        <v>1701</v>
      </c>
      <c r="L130" s="11" t="s">
        <v>6663</v>
      </c>
      <c r="M130" s="9">
        <v>170155</v>
      </c>
      <c r="N130" s="6" t="s">
        <v>6961</v>
      </c>
      <c r="O130" s="6">
        <v>4</v>
      </c>
      <c r="P130" s="6" t="s">
        <v>6664</v>
      </c>
      <c r="Q130" s="6" t="s">
        <v>968</v>
      </c>
      <c r="R130" s="6" t="s">
        <v>5107</v>
      </c>
      <c r="S130" s="6" t="s">
        <v>9038</v>
      </c>
      <c r="T130" s="9"/>
      <c r="U130" s="9" t="s">
        <v>9039</v>
      </c>
      <c r="V130" s="9"/>
      <c r="W130" s="9"/>
      <c r="X130" s="9"/>
      <c r="Y130" s="9"/>
      <c r="Z130" s="9" t="s">
        <v>9040</v>
      </c>
      <c r="AA130" s="9"/>
      <c r="AB130" s="6" t="s">
        <v>9041</v>
      </c>
      <c r="AC130" s="6"/>
      <c r="AD130" s="6" t="s">
        <v>9042</v>
      </c>
      <c r="AE130" s="6"/>
      <c r="AF130" s="6"/>
      <c r="AG130" s="6"/>
      <c r="AH130" s="6"/>
      <c r="AI130" s="6"/>
      <c r="AJ130" s="6">
        <v>2</v>
      </c>
      <c r="AK130" s="6" t="s">
        <v>8910</v>
      </c>
      <c r="AL130" s="9" t="s">
        <v>7862</v>
      </c>
      <c r="AM130" s="9" t="s">
        <v>7862</v>
      </c>
      <c r="AN130" s="12" t="s">
        <v>2909</v>
      </c>
      <c r="AO130" s="12" t="s">
        <v>2909</v>
      </c>
      <c r="AP130" s="9"/>
      <c r="AQ130" s="12"/>
      <c r="AR130" s="9"/>
      <c r="AS130" s="9"/>
      <c r="AT130" s="10">
        <v>0</v>
      </c>
      <c r="AU130" s="9"/>
      <c r="AV130" s="9" t="s">
        <v>3422</v>
      </c>
      <c r="AW130" s="9"/>
      <c r="AX130" s="9" t="s">
        <v>3422</v>
      </c>
      <c r="AY130" s="9"/>
      <c r="AZ130" s="9" t="s">
        <v>3422</v>
      </c>
      <c r="BA130" s="9"/>
      <c r="BB130" s="9" t="s">
        <v>3422</v>
      </c>
      <c r="BC130" s="9"/>
      <c r="BD130" s="9" t="s">
        <v>3422</v>
      </c>
      <c r="BE130" s="12" t="s">
        <v>32</v>
      </c>
      <c r="BF130" s="17"/>
      <c r="BG130" s="9"/>
      <c r="BH130" s="6" t="s">
        <v>7112</v>
      </c>
    </row>
    <row r="131" spans="1:60" hidden="1" x14ac:dyDescent="0.3">
      <c r="A131" s="6" t="s">
        <v>4</v>
      </c>
      <c r="B131" s="6" t="s">
        <v>9043</v>
      </c>
      <c r="C131" s="6" t="s">
        <v>9044</v>
      </c>
      <c r="D131" s="6" t="s">
        <v>9045</v>
      </c>
      <c r="E131" s="9" t="s">
        <v>9046</v>
      </c>
      <c r="F131" s="9" t="s">
        <v>10</v>
      </c>
      <c r="G131" s="9" t="s">
        <v>7042</v>
      </c>
      <c r="H131" s="9" t="s">
        <v>7043</v>
      </c>
      <c r="I131" s="10" t="s">
        <v>7858</v>
      </c>
      <c r="J131" s="9" t="s">
        <v>124</v>
      </c>
      <c r="K131" s="9">
        <v>1701</v>
      </c>
      <c r="L131" s="11" t="s">
        <v>6663</v>
      </c>
      <c r="M131" s="9">
        <v>170150</v>
      </c>
      <c r="N131" s="6" t="s">
        <v>125</v>
      </c>
      <c r="O131" s="6">
        <v>4</v>
      </c>
      <c r="P131" s="6" t="s">
        <v>6664</v>
      </c>
      <c r="Q131" s="6" t="s">
        <v>9047</v>
      </c>
      <c r="R131" s="6" t="s">
        <v>9048</v>
      </c>
      <c r="S131" s="6" t="s">
        <v>9049</v>
      </c>
      <c r="T131" s="9"/>
      <c r="U131" s="9"/>
      <c r="V131" s="9"/>
      <c r="W131" s="9"/>
      <c r="X131" s="9"/>
      <c r="Y131" s="9"/>
      <c r="Z131" s="9" t="s">
        <v>9050</v>
      </c>
      <c r="AA131" s="9"/>
      <c r="AB131" s="6" t="s">
        <v>9051</v>
      </c>
      <c r="AC131" s="6" t="s">
        <v>9052</v>
      </c>
      <c r="AD131" s="6" t="s">
        <v>9053</v>
      </c>
      <c r="AE131" s="6"/>
      <c r="AF131" s="6"/>
      <c r="AG131" s="6"/>
      <c r="AH131" s="6"/>
      <c r="AI131" s="6"/>
      <c r="AJ131" s="6">
        <v>2</v>
      </c>
      <c r="AK131" s="6" t="s">
        <v>8910</v>
      </c>
      <c r="AL131" s="9" t="s">
        <v>7862</v>
      </c>
      <c r="AM131" s="9" t="s">
        <v>7862</v>
      </c>
      <c r="AN131" s="12" t="s">
        <v>2909</v>
      </c>
      <c r="AO131" s="12" t="s">
        <v>2909</v>
      </c>
      <c r="AP131" s="9">
        <v>45331</v>
      </c>
      <c r="AQ131" s="12" t="s">
        <v>2909</v>
      </c>
      <c r="AR131" s="9"/>
      <c r="AS131" s="9"/>
      <c r="AT131" s="10">
        <v>0</v>
      </c>
      <c r="AU131" s="9"/>
      <c r="AV131" s="12" t="s">
        <v>3422</v>
      </c>
      <c r="AW131" s="9"/>
      <c r="AX131" s="12" t="s">
        <v>3422</v>
      </c>
      <c r="AY131" s="9"/>
      <c r="AZ131" s="12" t="s">
        <v>3422</v>
      </c>
      <c r="BA131" s="9"/>
      <c r="BB131" s="12" t="s">
        <v>3422</v>
      </c>
      <c r="BC131" s="9"/>
      <c r="BD131" s="12" t="s">
        <v>3422</v>
      </c>
      <c r="BE131" s="12" t="s">
        <v>32</v>
      </c>
      <c r="BF131" s="12"/>
      <c r="BG131" s="9"/>
      <c r="BH131" s="15" t="s">
        <v>9054</v>
      </c>
    </row>
    <row r="132" spans="1:60" hidden="1" x14ac:dyDescent="0.3">
      <c r="A132" s="6" t="s">
        <v>4</v>
      </c>
      <c r="B132" s="6" t="s">
        <v>9055</v>
      </c>
      <c r="C132" s="6" t="s">
        <v>9056</v>
      </c>
      <c r="D132" s="8" t="s">
        <v>9057</v>
      </c>
      <c r="E132" s="9" t="s">
        <v>261</v>
      </c>
      <c r="F132" s="9" t="s">
        <v>10</v>
      </c>
      <c r="G132" s="9" t="s">
        <v>7042</v>
      </c>
      <c r="H132" s="9" t="s">
        <v>7043</v>
      </c>
      <c r="I132" s="10" t="s">
        <v>7858</v>
      </c>
      <c r="J132" s="9" t="s">
        <v>124</v>
      </c>
      <c r="K132" s="9">
        <v>1701</v>
      </c>
      <c r="L132" s="11" t="s">
        <v>6663</v>
      </c>
      <c r="M132" s="9">
        <v>170150</v>
      </c>
      <c r="N132" s="6" t="s">
        <v>125</v>
      </c>
      <c r="O132" s="6">
        <v>4</v>
      </c>
      <c r="P132" s="6" t="s">
        <v>6664</v>
      </c>
      <c r="Q132" s="6" t="s">
        <v>9058</v>
      </c>
      <c r="R132" s="6"/>
      <c r="S132" s="6" t="s">
        <v>9059</v>
      </c>
      <c r="T132" s="9"/>
      <c r="U132" s="9"/>
      <c r="V132" s="9"/>
      <c r="W132" s="9"/>
      <c r="X132" s="9"/>
      <c r="Y132" s="9"/>
      <c r="Z132" s="9"/>
      <c r="AA132" s="9"/>
      <c r="AB132" s="6" t="s">
        <v>9060</v>
      </c>
      <c r="AC132" s="6"/>
      <c r="AD132" s="6"/>
      <c r="AE132" s="6"/>
      <c r="AF132" s="6"/>
      <c r="AG132" s="6"/>
      <c r="AH132" s="6"/>
      <c r="AI132" s="6"/>
      <c r="AJ132" s="6">
        <v>2</v>
      </c>
      <c r="AK132" s="6" t="s">
        <v>8910</v>
      </c>
      <c r="AL132" s="9" t="s">
        <v>7862</v>
      </c>
      <c r="AM132" s="9" t="s">
        <v>7862</v>
      </c>
      <c r="AN132" s="12" t="s">
        <v>2909</v>
      </c>
      <c r="AO132" s="12" t="s">
        <v>2909</v>
      </c>
      <c r="AP132" s="13">
        <v>45271</v>
      </c>
      <c r="AQ132" s="12" t="s">
        <v>2909</v>
      </c>
      <c r="AR132" s="12"/>
      <c r="AS132" s="12"/>
      <c r="AT132" s="10">
        <v>0</v>
      </c>
      <c r="AU132" s="9"/>
      <c r="AV132" s="9" t="s">
        <v>3422</v>
      </c>
      <c r="AW132" s="9"/>
      <c r="AX132" s="9" t="s">
        <v>3422</v>
      </c>
      <c r="AY132" s="9"/>
      <c r="AZ132" s="9" t="s">
        <v>3422</v>
      </c>
      <c r="BA132" s="9"/>
      <c r="BB132" s="9" t="s">
        <v>3422</v>
      </c>
      <c r="BC132" s="9"/>
      <c r="BD132" s="9" t="s">
        <v>3422</v>
      </c>
      <c r="BE132" s="12" t="s">
        <v>30</v>
      </c>
      <c r="BF132" s="17"/>
      <c r="BG132" s="9"/>
      <c r="BH132" s="6" t="s">
        <v>9061</v>
      </c>
    </row>
    <row r="133" spans="1:60" hidden="1" x14ac:dyDescent="0.3">
      <c r="A133" s="6" t="s">
        <v>4</v>
      </c>
      <c r="B133" s="6" t="s">
        <v>9062</v>
      </c>
      <c r="C133" s="6" t="s">
        <v>9063</v>
      </c>
      <c r="D133" s="6" t="s">
        <v>9064</v>
      </c>
      <c r="E133" s="9" t="s">
        <v>261</v>
      </c>
      <c r="F133" s="9" t="s">
        <v>10</v>
      </c>
      <c r="G133" s="9" t="s">
        <v>7042</v>
      </c>
      <c r="H133" s="9" t="s">
        <v>7043</v>
      </c>
      <c r="I133" s="10" t="s">
        <v>7858</v>
      </c>
      <c r="J133" s="9" t="s">
        <v>124</v>
      </c>
      <c r="K133" s="9">
        <v>1701</v>
      </c>
      <c r="L133" s="11" t="s">
        <v>6663</v>
      </c>
      <c r="M133" s="9">
        <v>170151</v>
      </c>
      <c r="N133" s="6" t="s">
        <v>277</v>
      </c>
      <c r="O133" s="6">
        <v>4</v>
      </c>
      <c r="P133" s="6" t="s">
        <v>6664</v>
      </c>
      <c r="Q133" s="6" t="s">
        <v>9065</v>
      </c>
      <c r="R133" s="6" t="s">
        <v>9066</v>
      </c>
      <c r="S133" s="6" t="s">
        <v>9067</v>
      </c>
      <c r="T133" s="9"/>
      <c r="U133" s="9"/>
      <c r="V133" s="9"/>
      <c r="W133" s="9"/>
      <c r="X133" s="9"/>
      <c r="Y133" s="9"/>
      <c r="Z133" s="9" t="s">
        <v>9068</v>
      </c>
      <c r="AA133" s="9"/>
      <c r="AB133" s="6" t="s">
        <v>9069</v>
      </c>
      <c r="AC133" s="6"/>
      <c r="AD133" s="6" t="s">
        <v>9070</v>
      </c>
      <c r="AE133" s="6"/>
      <c r="AF133" s="6"/>
      <c r="AG133" s="6"/>
      <c r="AH133" s="6"/>
      <c r="AI133" s="6"/>
      <c r="AJ133" s="6">
        <v>2</v>
      </c>
      <c r="AK133" s="6" t="s">
        <v>8910</v>
      </c>
      <c r="AL133" s="9" t="s">
        <v>7862</v>
      </c>
      <c r="AM133" s="9" t="s">
        <v>7862</v>
      </c>
      <c r="AN133" s="12" t="s">
        <v>2909</v>
      </c>
      <c r="AO133" s="12" t="s">
        <v>2909</v>
      </c>
      <c r="AP133" s="13">
        <v>45266</v>
      </c>
      <c r="AQ133" s="12" t="s">
        <v>138</v>
      </c>
      <c r="AR133" s="8"/>
      <c r="AS133" s="8"/>
      <c r="AT133" s="38">
        <v>0</v>
      </c>
      <c r="AU133" s="8"/>
      <c r="AV133" s="8" t="s">
        <v>3422</v>
      </c>
      <c r="AW133" s="8"/>
      <c r="AX133" s="8" t="s">
        <v>3422</v>
      </c>
      <c r="AY133" s="8"/>
      <c r="AZ133" s="8" t="s">
        <v>3422</v>
      </c>
      <c r="BA133" s="8"/>
      <c r="BB133" s="8" t="s">
        <v>3422</v>
      </c>
      <c r="BC133" s="8"/>
      <c r="BD133" s="8" t="s">
        <v>3422</v>
      </c>
      <c r="BE133" s="17" t="s">
        <v>32</v>
      </c>
      <c r="BF133" s="17"/>
      <c r="BG133" s="8"/>
      <c r="BH133" s="8" t="s">
        <v>8994</v>
      </c>
    </row>
    <row r="134" spans="1:60" hidden="1" x14ac:dyDescent="0.3">
      <c r="A134" s="6" t="s">
        <v>4</v>
      </c>
      <c r="B134" s="6" t="s">
        <v>9071</v>
      </c>
      <c r="C134" s="6" t="s">
        <v>9072</v>
      </c>
      <c r="D134" s="6" t="s">
        <v>9073</v>
      </c>
      <c r="E134" s="9" t="s">
        <v>261</v>
      </c>
      <c r="F134" s="9" t="s">
        <v>10</v>
      </c>
      <c r="G134" s="9" t="s">
        <v>7042</v>
      </c>
      <c r="H134" s="9" t="s">
        <v>7043</v>
      </c>
      <c r="I134" s="10" t="s">
        <v>7858</v>
      </c>
      <c r="J134" s="9" t="s">
        <v>124</v>
      </c>
      <c r="K134" s="9">
        <v>1701</v>
      </c>
      <c r="L134" s="11" t="s">
        <v>6663</v>
      </c>
      <c r="M134" s="9">
        <v>170150</v>
      </c>
      <c r="N134" s="6" t="s">
        <v>125</v>
      </c>
      <c r="O134" s="6">
        <v>4</v>
      </c>
      <c r="P134" s="6" t="s">
        <v>6664</v>
      </c>
      <c r="Q134" s="6" t="s">
        <v>9074</v>
      </c>
      <c r="R134" s="6"/>
      <c r="S134" s="6" t="s">
        <v>8624</v>
      </c>
      <c r="T134" s="9"/>
      <c r="U134" s="9"/>
      <c r="V134" s="9"/>
      <c r="W134" s="9"/>
      <c r="X134" s="9"/>
      <c r="Y134" s="9"/>
      <c r="Z134" s="9"/>
      <c r="AA134" s="9"/>
      <c r="AB134" s="6" t="s">
        <v>9075</v>
      </c>
      <c r="AC134" s="6" t="s">
        <v>9076</v>
      </c>
      <c r="AD134" s="6" t="s">
        <v>9077</v>
      </c>
      <c r="AE134" s="6"/>
      <c r="AF134" s="6"/>
      <c r="AG134" s="6"/>
      <c r="AH134" s="6"/>
      <c r="AI134" s="6"/>
      <c r="AJ134" s="6">
        <v>2</v>
      </c>
      <c r="AK134" s="6" t="s">
        <v>8910</v>
      </c>
      <c r="AL134" s="9" t="s">
        <v>7862</v>
      </c>
      <c r="AM134" s="9" t="s">
        <v>7862</v>
      </c>
      <c r="AN134" s="12" t="s">
        <v>2909</v>
      </c>
      <c r="AO134" s="12" t="s">
        <v>2909</v>
      </c>
      <c r="AP134" s="13">
        <v>45266</v>
      </c>
      <c r="AQ134" s="12" t="s">
        <v>138</v>
      </c>
      <c r="AR134" s="8"/>
      <c r="AS134" s="8"/>
      <c r="AT134" s="38">
        <v>0</v>
      </c>
      <c r="AU134" s="8"/>
      <c r="AV134" s="8" t="s">
        <v>3422</v>
      </c>
      <c r="AW134" s="8"/>
      <c r="AX134" s="8" t="s">
        <v>3422</v>
      </c>
      <c r="AY134" s="8"/>
      <c r="AZ134" s="8" t="s">
        <v>3422</v>
      </c>
      <c r="BA134" s="8"/>
      <c r="BB134" s="8" t="s">
        <v>3422</v>
      </c>
      <c r="BC134" s="8"/>
      <c r="BD134" s="8" t="s">
        <v>3422</v>
      </c>
      <c r="BE134" s="17" t="s">
        <v>32</v>
      </c>
      <c r="BF134" s="17"/>
      <c r="BG134" s="8"/>
      <c r="BH134" s="8" t="s">
        <v>8994</v>
      </c>
    </row>
    <row r="135" spans="1:60" hidden="1" x14ac:dyDescent="0.3">
      <c r="A135" s="6" t="s">
        <v>4</v>
      </c>
      <c r="B135" s="6" t="s">
        <v>9078</v>
      </c>
      <c r="C135" s="6" t="s">
        <v>9079</v>
      </c>
      <c r="D135" s="6" t="s">
        <v>9080</v>
      </c>
      <c r="E135" s="9" t="s">
        <v>261</v>
      </c>
      <c r="F135" s="9" t="s">
        <v>10</v>
      </c>
      <c r="G135" s="9" t="s">
        <v>7042</v>
      </c>
      <c r="H135" s="9" t="s">
        <v>7043</v>
      </c>
      <c r="I135" s="10" t="s">
        <v>7858</v>
      </c>
      <c r="J135" s="9" t="s">
        <v>124</v>
      </c>
      <c r="K135" s="9">
        <v>1701</v>
      </c>
      <c r="L135" s="11" t="s">
        <v>6663</v>
      </c>
      <c r="M135" s="9">
        <v>170150</v>
      </c>
      <c r="N135" s="6" t="s">
        <v>125</v>
      </c>
      <c r="O135" s="6">
        <v>4</v>
      </c>
      <c r="P135" s="6" t="s">
        <v>6664</v>
      </c>
      <c r="Q135" s="6" t="s">
        <v>9081</v>
      </c>
      <c r="R135" s="6"/>
      <c r="S135" s="6"/>
      <c r="T135" s="9"/>
      <c r="U135" s="9"/>
      <c r="V135" s="9"/>
      <c r="W135" s="9"/>
      <c r="X135" s="9"/>
      <c r="Y135" s="9"/>
      <c r="Z135" s="9"/>
      <c r="AA135" s="9"/>
      <c r="AB135" s="6"/>
      <c r="AC135" s="6" t="s">
        <v>9082</v>
      </c>
      <c r="AD135" s="6"/>
      <c r="AE135" s="6"/>
      <c r="AF135" s="6"/>
      <c r="AG135" s="6"/>
      <c r="AH135" s="6"/>
      <c r="AI135" s="6"/>
      <c r="AJ135" s="6">
        <v>2</v>
      </c>
      <c r="AK135" s="6" t="s">
        <v>8910</v>
      </c>
      <c r="AL135" s="9" t="s">
        <v>7862</v>
      </c>
      <c r="AM135" s="9" t="s">
        <v>7862</v>
      </c>
      <c r="AN135" s="12" t="s">
        <v>2909</v>
      </c>
      <c r="AO135" s="12" t="s">
        <v>2909</v>
      </c>
      <c r="AP135" s="19">
        <v>45267</v>
      </c>
      <c r="AQ135" s="17" t="s">
        <v>2909</v>
      </c>
      <c r="AR135" s="8"/>
      <c r="AS135" s="8"/>
      <c r="AT135" s="38">
        <v>0</v>
      </c>
      <c r="AU135" s="8"/>
      <c r="AV135" s="8"/>
      <c r="AW135" s="8"/>
      <c r="AX135" s="8"/>
      <c r="AY135" s="8"/>
      <c r="AZ135" s="8"/>
      <c r="BA135" s="8"/>
      <c r="BB135" s="8"/>
      <c r="BC135" s="8"/>
      <c r="BD135" s="8"/>
      <c r="BE135" s="17" t="s">
        <v>32</v>
      </c>
      <c r="BF135" s="17"/>
      <c r="BG135" s="17"/>
      <c r="BH135" s="18" t="s">
        <v>7932</v>
      </c>
    </row>
    <row r="136" spans="1:60" hidden="1" x14ac:dyDescent="0.3">
      <c r="A136" s="6" t="s">
        <v>4</v>
      </c>
      <c r="B136" s="6" t="s">
        <v>9083</v>
      </c>
      <c r="C136" s="6" t="s">
        <v>9084</v>
      </c>
      <c r="D136" s="6" t="s">
        <v>9085</v>
      </c>
      <c r="E136" s="9" t="s">
        <v>261</v>
      </c>
      <c r="F136" s="9" t="s">
        <v>10</v>
      </c>
      <c r="G136" s="9" t="s">
        <v>7042</v>
      </c>
      <c r="H136" s="9" t="s">
        <v>7043</v>
      </c>
      <c r="I136" s="10" t="s">
        <v>7858</v>
      </c>
      <c r="J136" s="9" t="s">
        <v>124</v>
      </c>
      <c r="K136" s="9">
        <v>1701</v>
      </c>
      <c r="L136" s="11" t="s">
        <v>6663</v>
      </c>
      <c r="M136" s="9">
        <v>170150</v>
      </c>
      <c r="N136" s="6" t="s">
        <v>125</v>
      </c>
      <c r="O136" s="6">
        <v>3</v>
      </c>
      <c r="P136" s="6" t="s">
        <v>6703</v>
      </c>
      <c r="Q136" s="6" t="s">
        <v>9086</v>
      </c>
      <c r="R136" s="6" t="s">
        <v>2064</v>
      </c>
      <c r="S136" s="6" t="s">
        <v>9087</v>
      </c>
      <c r="T136" s="9"/>
      <c r="U136" s="9"/>
      <c r="V136" s="9"/>
      <c r="W136" s="9"/>
      <c r="X136" s="9"/>
      <c r="Y136" s="9"/>
      <c r="Z136" s="9"/>
      <c r="AA136" s="9"/>
      <c r="AB136" s="6"/>
      <c r="AC136" s="6" t="s">
        <v>9088</v>
      </c>
      <c r="AD136" s="6" t="s">
        <v>9089</v>
      </c>
      <c r="AE136" s="6"/>
      <c r="AF136" s="6"/>
      <c r="AG136" s="6">
        <v>170150153</v>
      </c>
      <c r="AH136" s="6">
        <v>170150153005</v>
      </c>
      <c r="AI136" s="6">
        <v>17015015300501</v>
      </c>
      <c r="AJ136" s="6">
        <v>2</v>
      </c>
      <c r="AK136" s="6" t="s">
        <v>8910</v>
      </c>
      <c r="AL136" s="9" t="s">
        <v>7862</v>
      </c>
      <c r="AM136" s="9" t="s">
        <v>7862</v>
      </c>
      <c r="AN136" s="12" t="s">
        <v>2909</v>
      </c>
      <c r="AO136" s="12" t="s">
        <v>2909</v>
      </c>
      <c r="AP136" s="13">
        <v>45265</v>
      </c>
      <c r="AQ136" s="12" t="s">
        <v>138</v>
      </c>
      <c r="AR136" s="12"/>
      <c r="AS136" s="12"/>
      <c r="AT136" s="10">
        <v>0</v>
      </c>
      <c r="AU136" s="9"/>
      <c r="AV136" s="12" t="s">
        <v>3422</v>
      </c>
      <c r="AW136" s="9"/>
      <c r="AX136" s="12" t="s">
        <v>3422</v>
      </c>
      <c r="AY136" s="9"/>
      <c r="AZ136" s="12" t="s">
        <v>3422</v>
      </c>
      <c r="BA136" s="9"/>
      <c r="BB136" s="12" t="s">
        <v>3422</v>
      </c>
      <c r="BC136" s="9"/>
      <c r="BD136" s="12" t="s">
        <v>3422</v>
      </c>
      <c r="BE136" s="12" t="s">
        <v>32</v>
      </c>
      <c r="BF136" s="17"/>
      <c r="BG136" s="9"/>
      <c r="BH136" s="15" t="s">
        <v>8164</v>
      </c>
    </row>
    <row r="137" spans="1:60" hidden="1" x14ac:dyDescent="0.3">
      <c r="A137" s="6" t="s">
        <v>4</v>
      </c>
      <c r="B137" s="6" t="s">
        <v>9090</v>
      </c>
      <c r="C137" s="7" t="s">
        <v>9091</v>
      </c>
      <c r="D137" s="8" t="s">
        <v>9092</v>
      </c>
      <c r="E137" s="9" t="s">
        <v>9093</v>
      </c>
      <c r="F137" s="9" t="s">
        <v>10</v>
      </c>
      <c r="G137" s="9" t="s">
        <v>7042</v>
      </c>
      <c r="H137" s="9" t="s">
        <v>7043</v>
      </c>
      <c r="I137" s="10" t="s">
        <v>7858</v>
      </c>
      <c r="J137" s="9" t="s">
        <v>124</v>
      </c>
      <c r="K137" s="9">
        <v>1701</v>
      </c>
      <c r="L137" s="11" t="s">
        <v>6663</v>
      </c>
      <c r="M137" s="9">
        <v>170150</v>
      </c>
      <c r="N137" s="6" t="s">
        <v>125</v>
      </c>
      <c r="O137" s="6">
        <v>4</v>
      </c>
      <c r="P137" s="6" t="s">
        <v>6664</v>
      </c>
      <c r="Q137" s="6" t="s">
        <v>9094</v>
      </c>
      <c r="R137" s="6" t="s">
        <v>9095</v>
      </c>
      <c r="S137" s="6" t="s">
        <v>7925</v>
      </c>
      <c r="T137" s="9"/>
      <c r="U137" s="9"/>
      <c r="V137" s="9" t="s">
        <v>9096</v>
      </c>
      <c r="W137" s="9" t="s">
        <v>568</v>
      </c>
      <c r="X137" s="9" t="s">
        <v>9097</v>
      </c>
      <c r="Y137" s="9"/>
      <c r="Z137" s="9"/>
      <c r="AA137" s="9"/>
      <c r="AB137" s="6" t="s">
        <v>9098</v>
      </c>
      <c r="AC137" s="6" t="s">
        <v>9099</v>
      </c>
      <c r="AD137" s="6" t="s">
        <v>9100</v>
      </c>
      <c r="AE137" s="6">
        <v>-78.481877999999995</v>
      </c>
      <c r="AF137" s="6">
        <v>-0.182426</v>
      </c>
      <c r="AG137" s="6">
        <v>170150146</v>
      </c>
      <c r="AH137" s="6">
        <v>170150146003</v>
      </c>
      <c r="AI137" s="6">
        <v>17015014600301</v>
      </c>
      <c r="AJ137" s="6">
        <v>2</v>
      </c>
      <c r="AK137" s="6" t="s">
        <v>8910</v>
      </c>
      <c r="AL137" s="9" t="s">
        <v>7862</v>
      </c>
      <c r="AM137" s="9" t="s">
        <v>7862</v>
      </c>
      <c r="AN137" s="12" t="s">
        <v>2909</v>
      </c>
      <c r="AO137" s="12" t="s">
        <v>2909</v>
      </c>
      <c r="AP137" s="9">
        <v>45331</v>
      </c>
      <c r="AQ137" s="12" t="s">
        <v>2909</v>
      </c>
      <c r="AR137" s="9"/>
      <c r="AS137" s="9"/>
      <c r="AT137" s="10">
        <v>0</v>
      </c>
      <c r="AU137" s="9"/>
      <c r="AV137" s="9" t="s">
        <v>3422</v>
      </c>
      <c r="AW137" s="9"/>
      <c r="AX137" s="9" t="s">
        <v>3422</v>
      </c>
      <c r="AY137" s="9"/>
      <c r="AZ137" s="9" t="s">
        <v>3422</v>
      </c>
      <c r="BA137" s="9"/>
      <c r="BB137" s="9" t="s">
        <v>3422</v>
      </c>
      <c r="BC137" s="9"/>
      <c r="BD137" s="9" t="s">
        <v>3422</v>
      </c>
      <c r="BE137" s="12" t="s">
        <v>32</v>
      </c>
      <c r="BF137" s="12"/>
      <c r="BG137" s="9"/>
      <c r="BH137" s="15" t="s">
        <v>9054</v>
      </c>
    </row>
    <row r="138" spans="1:60" hidden="1" x14ac:dyDescent="0.3">
      <c r="A138" s="6" t="s">
        <v>4</v>
      </c>
      <c r="B138" s="6" t="s">
        <v>9101</v>
      </c>
      <c r="C138" s="6" t="s">
        <v>9102</v>
      </c>
      <c r="D138" s="6" t="s">
        <v>9103</v>
      </c>
      <c r="E138" s="9" t="s">
        <v>9103</v>
      </c>
      <c r="F138" s="9" t="s">
        <v>10</v>
      </c>
      <c r="G138" s="9" t="s">
        <v>7042</v>
      </c>
      <c r="H138" s="9" t="s">
        <v>7043</v>
      </c>
      <c r="I138" s="10" t="s">
        <v>7858</v>
      </c>
      <c r="J138" s="9" t="s">
        <v>124</v>
      </c>
      <c r="K138" s="9">
        <v>1701</v>
      </c>
      <c r="L138" s="11" t="s">
        <v>6663</v>
      </c>
      <c r="M138" s="9">
        <v>170150</v>
      </c>
      <c r="N138" s="6" t="s">
        <v>125</v>
      </c>
      <c r="O138" s="6">
        <v>4</v>
      </c>
      <c r="P138" s="6" t="s">
        <v>6664</v>
      </c>
      <c r="Q138" s="6" t="s">
        <v>9104</v>
      </c>
      <c r="R138" s="6" t="s">
        <v>9105</v>
      </c>
      <c r="S138" s="6" t="s">
        <v>9106</v>
      </c>
      <c r="T138" s="9"/>
      <c r="U138" s="9"/>
      <c r="V138" s="9" t="s">
        <v>9107</v>
      </c>
      <c r="W138" s="9" t="s">
        <v>8298</v>
      </c>
      <c r="X138" s="9" t="s">
        <v>9108</v>
      </c>
      <c r="Y138" s="9"/>
      <c r="Z138" s="9"/>
      <c r="AA138" s="9"/>
      <c r="AB138" s="6"/>
      <c r="AC138" s="6" t="s">
        <v>9109</v>
      </c>
      <c r="AD138" s="6" t="s">
        <v>9110</v>
      </c>
      <c r="AE138" s="6"/>
      <c r="AF138" s="6"/>
      <c r="AG138" s="6"/>
      <c r="AH138" s="6"/>
      <c r="AI138" s="6"/>
      <c r="AJ138" s="6">
        <v>2</v>
      </c>
      <c r="AK138" s="6" t="s">
        <v>8910</v>
      </c>
      <c r="AL138" s="9" t="s">
        <v>7862</v>
      </c>
      <c r="AM138" s="9" t="s">
        <v>7862</v>
      </c>
      <c r="AN138" s="12" t="s">
        <v>2909</v>
      </c>
      <c r="AO138" s="12" t="s">
        <v>2909</v>
      </c>
      <c r="AP138" s="9">
        <v>45331</v>
      </c>
      <c r="AQ138" s="12" t="s">
        <v>2909</v>
      </c>
      <c r="AR138" s="9"/>
      <c r="AS138" s="9"/>
      <c r="AT138" s="10">
        <v>0</v>
      </c>
      <c r="AU138" s="9"/>
      <c r="AV138" s="12" t="s">
        <v>3422</v>
      </c>
      <c r="AW138" s="9"/>
      <c r="AX138" s="12" t="s">
        <v>3422</v>
      </c>
      <c r="AY138" s="9"/>
      <c r="AZ138" s="12" t="s">
        <v>3422</v>
      </c>
      <c r="BA138" s="9"/>
      <c r="BB138" s="12" t="s">
        <v>3422</v>
      </c>
      <c r="BC138" s="9"/>
      <c r="BD138" s="12" t="s">
        <v>3422</v>
      </c>
      <c r="BE138" s="12" t="s">
        <v>32</v>
      </c>
      <c r="BF138" s="12"/>
      <c r="BG138" s="9"/>
      <c r="BH138" s="15" t="s">
        <v>9111</v>
      </c>
    </row>
    <row r="139" spans="1:60" hidden="1" x14ac:dyDescent="0.3">
      <c r="A139" s="6" t="s">
        <v>4</v>
      </c>
      <c r="B139" s="6" t="s">
        <v>9112</v>
      </c>
      <c r="C139" s="6" t="s">
        <v>9113</v>
      </c>
      <c r="D139" s="6" t="s">
        <v>9114</v>
      </c>
      <c r="E139" s="9" t="s">
        <v>9115</v>
      </c>
      <c r="F139" s="9" t="s">
        <v>10</v>
      </c>
      <c r="G139" s="9" t="s">
        <v>7042</v>
      </c>
      <c r="H139" s="9" t="s">
        <v>7043</v>
      </c>
      <c r="I139" s="10" t="s">
        <v>7858</v>
      </c>
      <c r="J139" s="9" t="s">
        <v>124</v>
      </c>
      <c r="K139" s="9">
        <v>1701</v>
      </c>
      <c r="L139" s="11" t="s">
        <v>6663</v>
      </c>
      <c r="M139" s="9">
        <v>170150</v>
      </c>
      <c r="N139" s="6" t="s">
        <v>125</v>
      </c>
      <c r="O139" s="6">
        <v>4</v>
      </c>
      <c r="P139" s="6" t="s">
        <v>6664</v>
      </c>
      <c r="Q139" s="6" t="s">
        <v>9116</v>
      </c>
      <c r="R139" s="6"/>
      <c r="S139" s="6"/>
      <c r="T139" s="9"/>
      <c r="U139" s="9"/>
      <c r="V139" s="9"/>
      <c r="W139" s="9"/>
      <c r="X139" s="9"/>
      <c r="Y139" s="9"/>
      <c r="Z139" s="9"/>
      <c r="AA139" s="9"/>
      <c r="AB139" s="6"/>
      <c r="AC139" s="6"/>
      <c r="AD139" s="6" t="s">
        <v>9117</v>
      </c>
      <c r="AE139" s="6"/>
      <c r="AF139" s="6"/>
      <c r="AG139" s="6"/>
      <c r="AH139" s="6"/>
      <c r="AI139" s="6"/>
      <c r="AJ139" s="6">
        <v>2</v>
      </c>
      <c r="AK139" s="6" t="s">
        <v>8910</v>
      </c>
      <c r="AL139" s="9" t="s">
        <v>7862</v>
      </c>
      <c r="AM139" s="9" t="s">
        <v>7862</v>
      </c>
      <c r="AN139" s="12" t="s">
        <v>2909</v>
      </c>
      <c r="AO139" s="12" t="s">
        <v>2909</v>
      </c>
      <c r="AP139" s="25">
        <v>45258</v>
      </c>
      <c r="AQ139" s="12" t="s">
        <v>138</v>
      </c>
      <c r="AR139" s="12"/>
      <c r="AS139" s="12"/>
      <c r="AT139" s="10">
        <v>0</v>
      </c>
      <c r="AU139" s="9"/>
      <c r="AV139" s="12" t="s">
        <v>3422</v>
      </c>
      <c r="AW139" s="9"/>
      <c r="AX139" s="12" t="s">
        <v>3422</v>
      </c>
      <c r="AY139" s="9"/>
      <c r="AZ139" s="12" t="s">
        <v>3422</v>
      </c>
      <c r="BA139" s="9"/>
      <c r="BB139" s="12" t="s">
        <v>3422</v>
      </c>
      <c r="BC139" s="9"/>
      <c r="BD139" s="12" t="s">
        <v>3422</v>
      </c>
      <c r="BE139" s="12" t="s">
        <v>32</v>
      </c>
      <c r="BF139" s="17"/>
      <c r="BG139" s="9"/>
      <c r="BH139" s="15" t="s">
        <v>8164</v>
      </c>
    </row>
    <row r="140" spans="1:60" hidden="1" x14ac:dyDescent="0.3">
      <c r="A140" s="6" t="s">
        <v>4</v>
      </c>
      <c r="B140" s="6" t="s">
        <v>9118</v>
      </c>
      <c r="C140" s="6" t="s">
        <v>9119</v>
      </c>
      <c r="D140" s="6" t="s">
        <v>9120</v>
      </c>
      <c r="E140" s="9" t="s">
        <v>9121</v>
      </c>
      <c r="F140" s="9" t="s">
        <v>10</v>
      </c>
      <c r="G140" s="9" t="s">
        <v>7042</v>
      </c>
      <c r="H140" s="9" t="s">
        <v>7043</v>
      </c>
      <c r="I140" s="10" t="s">
        <v>7858</v>
      </c>
      <c r="J140" s="9" t="s">
        <v>124</v>
      </c>
      <c r="K140" s="9">
        <v>1701</v>
      </c>
      <c r="L140" s="11" t="s">
        <v>6663</v>
      </c>
      <c r="M140" s="9">
        <v>170150</v>
      </c>
      <c r="N140" s="6" t="s">
        <v>125</v>
      </c>
      <c r="O140" s="6">
        <v>4</v>
      </c>
      <c r="P140" s="6" t="s">
        <v>6664</v>
      </c>
      <c r="Q140" s="6" t="s">
        <v>9122</v>
      </c>
      <c r="R140" s="6" t="s">
        <v>9123</v>
      </c>
      <c r="S140" s="6" t="s">
        <v>9124</v>
      </c>
      <c r="T140" s="9"/>
      <c r="U140" s="9"/>
      <c r="V140" s="9"/>
      <c r="W140" s="9" t="s">
        <v>132</v>
      </c>
      <c r="X140" s="9"/>
      <c r="Y140" s="9"/>
      <c r="Z140" s="9"/>
      <c r="AA140" s="9"/>
      <c r="AB140" s="6" t="s">
        <v>9125</v>
      </c>
      <c r="AC140" s="6" t="s">
        <v>9126</v>
      </c>
      <c r="AD140" s="6" t="s">
        <v>9127</v>
      </c>
      <c r="AE140" s="6">
        <v>-78.484972999999997</v>
      </c>
      <c r="AF140" s="6">
        <v>-0.20133100000000001</v>
      </c>
      <c r="AG140" s="6">
        <v>170150142</v>
      </c>
      <c r="AH140" s="6">
        <v>170150142005</v>
      </c>
      <c r="AI140" s="6">
        <v>17015014200502</v>
      </c>
      <c r="AJ140" s="6">
        <v>2</v>
      </c>
      <c r="AK140" s="6" t="s">
        <v>8910</v>
      </c>
      <c r="AL140" s="9" t="s">
        <v>7862</v>
      </c>
      <c r="AM140" s="9" t="s">
        <v>7862</v>
      </c>
      <c r="AN140" s="12" t="s">
        <v>2909</v>
      </c>
      <c r="AO140" s="12" t="s">
        <v>2909</v>
      </c>
      <c r="AP140" s="9"/>
      <c r="AQ140" s="12"/>
      <c r="AR140" s="9"/>
      <c r="AS140" s="9"/>
      <c r="AT140" s="10">
        <v>0</v>
      </c>
      <c r="AU140" s="9"/>
      <c r="AV140" s="9" t="s">
        <v>3422</v>
      </c>
      <c r="AW140" s="9"/>
      <c r="AX140" s="9" t="s">
        <v>3422</v>
      </c>
      <c r="AY140" s="9"/>
      <c r="AZ140" s="9" t="s">
        <v>3422</v>
      </c>
      <c r="BA140" s="9"/>
      <c r="BB140" s="9" t="s">
        <v>3422</v>
      </c>
      <c r="BC140" s="9"/>
      <c r="BD140" s="9" t="s">
        <v>3422</v>
      </c>
      <c r="BE140" s="12" t="s">
        <v>32</v>
      </c>
      <c r="BF140" s="17"/>
      <c r="BG140" s="9"/>
      <c r="BH140" s="6" t="s">
        <v>7112</v>
      </c>
    </row>
    <row r="141" spans="1:60" hidden="1" x14ac:dyDescent="0.3">
      <c r="A141" s="6" t="s">
        <v>4</v>
      </c>
      <c r="B141" s="6" t="s">
        <v>9128</v>
      </c>
      <c r="C141" s="6" t="s">
        <v>9129</v>
      </c>
      <c r="D141" s="6" t="s">
        <v>9130</v>
      </c>
      <c r="E141" s="9" t="s">
        <v>261</v>
      </c>
      <c r="F141" s="9" t="s">
        <v>10</v>
      </c>
      <c r="G141" s="9" t="s">
        <v>9131</v>
      </c>
      <c r="H141" s="9" t="s">
        <v>9132</v>
      </c>
      <c r="I141" s="10" t="s">
        <v>7858</v>
      </c>
      <c r="J141" s="9" t="s">
        <v>124</v>
      </c>
      <c r="K141" s="9">
        <v>1701</v>
      </c>
      <c r="L141" s="11" t="s">
        <v>6663</v>
      </c>
      <c r="M141" s="9">
        <v>170150</v>
      </c>
      <c r="N141" s="6" t="s">
        <v>125</v>
      </c>
      <c r="O141" s="6">
        <v>4</v>
      </c>
      <c r="P141" s="6" t="s">
        <v>6664</v>
      </c>
      <c r="Q141" s="6" t="s">
        <v>6985</v>
      </c>
      <c r="R141" s="6" t="s">
        <v>9133</v>
      </c>
      <c r="S141" s="6" t="s">
        <v>326</v>
      </c>
      <c r="T141" s="9"/>
      <c r="U141" s="9"/>
      <c r="V141" s="9" t="s">
        <v>9134</v>
      </c>
      <c r="W141" s="9" t="s">
        <v>595</v>
      </c>
      <c r="X141" s="9" t="s">
        <v>9135</v>
      </c>
      <c r="Y141" s="9" t="s">
        <v>9136</v>
      </c>
      <c r="Z141" s="9" t="s">
        <v>9137</v>
      </c>
      <c r="AA141" s="9"/>
      <c r="AB141" s="6" t="s">
        <v>9138</v>
      </c>
      <c r="AC141" s="6"/>
      <c r="AD141" s="6"/>
      <c r="AE141" s="6"/>
      <c r="AF141" s="6"/>
      <c r="AG141" s="6"/>
      <c r="AH141" s="6"/>
      <c r="AI141" s="6"/>
      <c r="AJ141" s="6">
        <v>2</v>
      </c>
      <c r="AK141" s="6" t="s">
        <v>8910</v>
      </c>
      <c r="AL141" s="9" t="s">
        <v>7862</v>
      </c>
      <c r="AM141" s="9" t="s">
        <v>7862</v>
      </c>
      <c r="AN141" s="12" t="s">
        <v>2909</v>
      </c>
      <c r="AO141" s="12" t="s">
        <v>2909</v>
      </c>
      <c r="AP141" s="9"/>
      <c r="AQ141" s="12"/>
      <c r="AR141" s="9"/>
      <c r="AS141" s="9"/>
      <c r="AT141" s="10">
        <v>0</v>
      </c>
      <c r="AU141" s="9"/>
      <c r="AV141" s="9" t="s">
        <v>3422</v>
      </c>
      <c r="AW141" s="9"/>
      <c r="AX141" s="9" t="s">
        <v>3422</v>
      </c>
      <c r="AY141" s="9"/>
      <c r="AZ141" s="9" t="s">
        <v>3422</v>
      </c>
      <c r="BA141" s="9"/>
      <c r="BB141" s="9" t="s">
        <v>3422</v>
      </c>
      <c r="BC141" s="9"/>
      <c r="BD141" s="9" t="s">
        <v>3422</v>
      </c>
      <c r="BE141" s="12" t="s">
        <v>32</v>
      </c>
      <c r="BF141" s="17"/>
      <c r="BG141" s="9"/>
      <c r="BH141" s="6" t="s">
        <v>7112</v>
      </c>
    </row>
    <row r="142" spans="1:60" hidden="1" x14ac:dyDescent="0.3">
      <c r="A142" s="6" t="s">
        <v>4</v>
      </c>
      <c r="B142" s="6" t="s">
        <v>9139</v>
      </c>
      <c r="C142" s="6" t="s">
        <v>9140</v>
      </c>
      <c r="D142" s="6" t="s">
        <v>9141</v>
      </c>
      <c r="E142" s="9" t="s">
        <v>261</v>
      </c>
      <c r="F142" s="9" t="s">
        <v>10</v>
      </c>
      <c r="G142" s="9" t="s">
        <v>9131</v>
      </c>
      <c r="H142" s="9" t="s">
        <v>9132</v>
      </c>
      <c r="I142" s="10" t="s">
        <v>7858</v>
      </c>
      <c r="J142" s="9" t="s">
        <v>124</v>
      </c>
      <c r="K142" s="9">
        <v>1701</v>
      </c>
      <c r="L142" s="11" t="s">
        <v>6663</v>
      </c>
      <c r="M142" s="9">
        <v>170150</v>
      </c>
      <c r="N142" s="6" t="s">
        <v>125</v>
      </c>
      <c r="O142" s="6">
        <v>4</v>
      </c>
      <c r="P142" s="6" t="s">
        <v>6664</v>
      </c>
      <c r="Q142" s="6" t="s">
        <v>8950</v>
      </c>
      <c r="R142" s="6"/>
      <c r="S142" s="6" t="s">
        <v>7435</v>
      </c>
      <c r="T142" s="9"/>
      <c r="U142" s="9"/>
      <c r="V142" s="9"/>
      <c r="W142" s="9"/>
      <c r="X142" s="9"/>
      <c r="Y142" s="9"/>
      <c r="Z142" s="9"/>
      <c r="AA142" s="9"/>
      <c r="AB142" s="6" t="s">
        <v>9142</v>
      </c>
      <c r="AC142" s="6"/>
      <c r="AD142" s="6" t="s">
        <v>9143</v>
      </c>
      <c r="AE142" s="6"/>
      <c r="AF142" s="6"/>
      <c r="AG142" s="6"/>
      <c r="AH142" s="6"/>
      <c r="AI142" s="6"/>
      <c r="AJ142" s="6">
        <v>2</v>
      </c>
      <c r="AK142" s="6" t="s">
        <v>8910</v>
      </c>
      <c r="AL142" s="9" t="s">
        <v>7862</v>
      </c>
      <c r="AM142" s="9" t="s">
        <v>7862</v>
      </c>
      <c r="AN142" s="12" t="s">
        <v>2909</v>
      </c>
      <c r="AO142" s="12" t="s">
        <v>2909</v>
      </c>
      <c r="AP142" s="25"/>
      <c r="AQ142" s="12"/>
      <c r="AR142" s="9"/>
      <c r="AS142" s="9"/>
      <c r="AT142" s="10">
        <v>0</v>
      </c>
      <c r="AU142" s="9"/>
      <c r="AV142" s="9" t="s">
        <v>3422</v>
      </c>
      <c r="AW142" s="9"/>
      <c r="AX142" s="9" t="s">
        <v>3422</v>
      </c>
      <c r="AY142" s="9"/>
      <c r="AZ142" s="9" t="s">
        <v>3422</v>
      </c>
      <c r="BA142" s="9"/>
      <c r="BB142" s="9" t="s">
        <v>3422</v>
      </c>
      <c r="BC142" s="9"/>
      <c r="BD142" s="9" t="s">
        <v>3422</v>
      </c>
      <c r="BE142" s="12" t="s">
        <v>32</v>
      </c>
      <c r="BF142" s="17"/>
      <c r="BG142" s="9"/>
      <c r="BH142" s="6" t="s">
        <v>7112</v>
      </c>
    </row>
    <row r="143" spans="1:60" hidden="1" x14ac:dyDescent="0.3">
      <c r="A143" s="6" t="s">
        <v>4</v>
      </c>
      <c r="B143" s="6" t="s">
        <v>9144</v>
      </c>
      <c r="C143" s="6" t="s">
        <v>9145</v>
      </c>
      <c r="D143" s="6" t="s">
        <v>9146</v>
      </c>
      <c r="E143" s="9" t="s">
        <v>9147</v>
      </c>
      <c r="F143" s="9" t="s">
        <v>10</v>
      </c>
      <c r="G143" s="9" t="s">
        <v>9131</v>
      </c>
      <c r="H143" s="9" t="s">
        <v>9132</v>
      </c>
      <c r="I143" s="10" t="s">
        <v>7858</v>
      </c>
      <c r="J143" s="9" t="s">
        <v>124</v>
      </c>
      <c r="K143" s="9">
        <v>1701</v>
      </c>
      <c r="L143" s="11" t="s">
        <v>6663</v>
      </c>
      <c r="M143" s="9">
        <v>170150</v>
      </c>
      <c r="N143" s="6" t="s">
        <v>125</v>
      </c>
      <c r="O143" s="6">
        <v>4</v>
      </c>
      <c r="P143" s="6" t="s">
        <v>6664</v>
      </c>
      <c r="Q143" s="6" t="s">
        <v>9148</v>
      </c>
      <c r="R143" s="6" t="s">
        <v>9149</v>
      </c>
      <c r="S143" s="6" t="s">
        <v>9150</v>
      </c>
      <c r="T143" s="9"/>
      <c r="U143" s="9" t="s">
        <v>9151</v>
      </c>
      <c r="V143" s="9"/>
      <c r="W143" s="9"/>
      <c r="X143" s="9"/>
      <c r="Y143" s="9"/>
      <c r="Z143" s="9" t="s">
        <v>9152</v>
      </c>
      <c r="AA143" s="9"/>
      <c r="AB143" s="6" t="s">
        <v>9153</v>
      </c>
      <c r="AC143" s="6" t="s">
        <v>9154</v>
      </c>
      <c r="AD143" s="6" t="s">
        <v>9155</v>
      </c>
      <c r="AE143" s="6"/>
      <c r="AF143" s="6"/>
      <c r="AG143" s="6"/>
      <c r="AH143" s="6"/>
      <c r="AI143" s="6"/>
      <c r="AJ143" s="6">
        <v>2</v>
      </c>
      <c r="AK143" s="6" t="s">
        <v>8910</v>
      </c>
      <c r="AL143" s="9" t="s">
        <v>7862</v>
      </c>
      <c r="AM143" s="9" t="s">
        <v>7862</v>
      </c>
      <c r="AN143" s="12" t="s">
        <v>2909</v>
      </c>
      <c r="AO143" s="12" t="s">
        <v>2909</v>
      </c>
      <c r="AP143" s="13">
        <v>45266</v>
      </c>
      <c r="AQ143" s="12" t="s">
        <v>138</v>
      </c>
      <c r="AR143" s="8"/>
      <c r="AS143" s="8"/>
      <c r="AT143" s="38">
        <v>0</v>
      </c>
      <c r="AU143" s="8"/>
      <c r="AV143" s="8" t="s">
        <v>3422</v>
      </c>
      <c r="AW143" s="8"/>
      <c r="AX143" s="8" t="s">
        <v>3422</v>
      </c>
      <c r="AY143" s="8"/>
      <c r="AZ143" s="8" t="s">
        <v>3422</v>
      </c>
      <c r="BA143" s="8"/>
      <c r="BB143" s="8" t="s">
        <v>3422</v>
      </c>
      <c r="BC143" s="8"/>
      <c r="BD143" s="8" t="s">
        <v>3422</v>
      </c>
      <c r="BE143" s="17" t="s">
        <v>32</v>
      </c>
      <c r="BF143" s="17"/>
      <c r="BG143" s="8"/>
      <c r="BH143" s="36" t="s">
        <v>9156</v>
      </c>
    </row>
    <row r="144" spans="1:60" hidden="1" x14ac:dyDescent="0.3">
      <c r="A144" s="6" t="s">
        <v>4</v>
      </c>
      <c r="B144" s="6" t="s">
        <v>9157</v>
      </c>
      <c r="C144" s="6" t="s">
        <v>9158</v>
      </c>
      <c r="D144" s="6" t="s">
        <v>9159</v>
      </c>
      <c r="E144" s="9" t="s">
        <v>261</v>
      </c>
      <c r="F144" s="9" t="s">
        <v>11</v>
      </c>
      <c r="G144" s="9" t="s">
        <v>19</v>
      </c>
      <c r="H144" s="9" t="s">
        <v>6712</v>
      </c>
      <c r="I144" s="10" t="s">
        <v>7858</v>
      </c>
      <c r="J144" s="9" t="s">
        <v>124</v>
      </c>
      <c r="K144" s="9">
        <v>1701</v>
      </c>
      <c r="L144" s="11" t="s">
        <v>6663</v>
      </c>
      <c r="M144" s="9">
        <v>170150</v>
      </c>
      <c r="N144" s="6" t="s">
        <v>125</v>
      </c>
      <c r="O144" s="6">
        <v>7</v>
      </c>
      <c r="P144" s="6" t="s">
        <v>6713</v>
      </c>
      <c r="Q144" s="6" t="s">
        <v>8857</v>
      </c>
      <c r="R144" s="6" t="s">
        <v>9160</v>
      </c>
      <c r="S144" s="6" t="s">
        <v>7508</v>
      </c>
      <c r="T144" s="9"/>
      <c r="U144" s="9"/>
      <c r="V144" s="9" t="s">
        <v>9161</v>
      </c>
      <c r="W144" s="9" t="s">
        <v>568</v>
      </c>
      <c r="X144" s="9" t="s">
        <v>9162</v>
      </c>
      <c r="Y144" s="9" t="s">
        <v>9161</v>
      </c>
      <c r="Z144" s="9" t="s">
        <v>9161</v>
      </c>
      <c r="AA144" s="9"/>
      <c r="AB144" s="6" t="s">
        <v>9163</v>
      </c>
      <c r="AC144" s="6" t="s">
        <v>9164</v>
      </c>
      <c r="AD144" s="6" t="s">
        <v>9165</v>
      </c>
      <c r="AE144" s="6">
        <v>-78.503275215800002</v>
      </c>
      <c r="AF144" s="6">
        <v>-0.21410796798699999</v>
      </c>
      <c r="AG144" s="6">
        <v>170150191</v>
      </c>
      <c r="AH144" s="6">
        <v>170150191009</v>
      </c>
      <c r="AI144" s="6">
        <v>17015019100903</v>
      </c>
      <c r="AJ144" s="6">
        <v>2</v>
      </c>
      <c r="AK144" s="6" t="s">
        <v>9166</v>
      </c>
      <c r="AL144" s="9" t="s">
        <v>7862</v>
      </c>
      <c r="AM144" s="9" t="s">
        <v>7862</v>
      </c>
      <c r="AN144" s="12" t="s">
        <v>2909</v>
      </c>
      <c r="AO144" s="12" t="s">
        <v>2909</v>
      </c>
      <c r="AP144" s="9">
        <v>45331</v>
      </c>
      <c r="AQ144" s="12" t="s">
        <v>2909</v>
      </c>
      <c r="AR144" s="9"/>
      <c r="AS144" s="9"/>
      <c r="AT144" s="10">
        <v>0</v>
      </c>
      <c r="AU144" s="9"/>
      <c r="AV144" s="12" t="s">
        <v>3422</v>
      </c>
      <c r="AW144" s="9"/>
      <c r="AX144" s="12" t="s">
        <v>3422</v>
      </c>
      <c r="AY144" s="9"/>
      <c r="AZ144" s="12" t="s">
        <v>3422</v>
      </c>
      <c r="BA144" s="9"/>
      <c r="BB144" s="12" t="s">
        <v>3422</v>
      </c>
      <c r="BC144" s="9"/>
      <c r="BD144" s="12" t="s">
        <v>3422</v>
      </c>
      <c r="BE144" s="6" t="s">
        <v>66</v>
      </c>
      <c r="BF144" s="12"/>
      <c r="BG144" s="9"/>
      <c r="BH144" s="15" t="s">
        <v>9167</v>
      </c>
    </row>
    <row r="145" spans="1:60" hidden="1" x14ac:dyDescent="0.3">
      <c r="A145" s="6" t="s">
        <v>4</v>
      </c>
      <c r="B145" s="6" t="s">
        <v>9168</v>
      </c>
      <c r="C145" s="6" t="s">
        <v>9169</v>
      </c>
      <c r="D145" s="8" t="s">
        <v>9170</v>
      </c>
      <c r="E145" s="9" t="s">
        <v>261</v>
      </c>
      <c r="F145" s="9" t="s">
        <v>11</v>
      </c>
      <c r="G145" s="9" t="s">
        <v>6759</v>
      </c>
      <c r="H145" s="9" t="s">
        <v>6760</v>
      </c>
      <c r="I145" s="10" t="s">
        <v>7858</v>
      </c>
      <c r="J145" s="9" t="s">
        <v>124</v>
      </c>
      <c r="K145" s="9">
        <v>1701</v>
      </c>
      <c r="L145" s="11" t="s">
        <v>6663</v>
      </c>
      <c r="M145" s="9">
        <v>170150</v>
      </c>
      <c r="N145" s="6" t="s">
        <v>125</v>
      </c>
      <c r="O145" s="6">
        <v>8</v>
      </c>
      <c r="P145" s="6" t="s">
        <v>8293</v>
      </c>
      <c r="Q145" s="6" t="s">
        <v>1532</v>
      </c>
      <c r="R145" s="6" t="s">
        <v>9171</v>
      </c>
      <c r="S145" s="6" t="s">
        <v>9172</v>
      </c>
      <c r="T145" s="9"/>
      <c r="U145" s="9"/>
      <c r="V145" s="9"/>
      <c r="W145" s="9"/>
      <c r="X145" s="9"/>
      <c r="Y145" s="9"/>
      <c r="Z145" s="9"/>
      <c r="AA145" s="9"/>
      <c r="AB145" s="6" t="s">
        <v>9173</v>
      </c>
      <c r="AC145" s="6" t="s">
        <v>9174</v>
      </c>
      <c r="AD145" s="6" t="s">
        <v>9175</v>
      </c>
      <c r="AE145" s="6">
        <v>-78.484948000000003</v>
      </c>
      <c r="AF145" s="6">
        <v>-0.173092</v>
      </c>
      <c r="AG145" s="6">
        <v>170150135</v>
      </c>
      <c r="AH145" s="6">
        <v>170150135009</v>
      </c>
      <c r="AI145" s="6">
        <v>17015013500904</v>
      </c>
      <c r="AJ145" s="6">
        <v>2</v>
      </c>
      <c r="AK145" s="6" t="s">
        <v>9166</v>
      </c>
      <c r="AL145" s="9" t="s">
        <v>7862</v>
      </c>
      <c r="AM145" s="9" t="s">
        <v>7862</v>
      </c>
      <c r="AN145" s="12" t="s">
        <v>2909</v>
      </c>
      <c r="AO145" s="12" t="s">
        <v>2909</v>
      </c>
      <c r="AP145" s="9">
        <v>45331</v>
      </c>
      <c r="AQ145" s="12" t="s">
        <v>2909</v>
      </c>
      <c r="AR145" s="9"/>
      <c r="AS145" s="9"/>
      <c r="AT145" s="10">
        <v>0</v>
      </c>
      <c r="AU145" s="9"/>
      <c r="AV145" s="9" t="s">
        <v>3422</v>
      </c>
      <c r="AW145" s="9"/>
      <c r="AX145" s="9" t="s">
        <v>3422</v>
      </c>
      <c r="AY145" s="9"/>
      <c r="AZ145" s="9" t="s">
        <v>3422</v>
      </c>
      <c r="BA145" s="9"/>
      <c r="BB145" s="9" t="s">
        <v>3422</v>
      </c>
      <c r="BC145" s="9"/>
      <c r="BD145" s="9" t="s">
        <v>3422</v>
      </c>
      <c r="BE145" s="12" t="s">
        <v>32</v>
      </c>
      <c r="BF145" s="12"/>
      <c r="BG145" s="9"/>
      <c r="BH145" s="15" t="s">
        <v>9176</v>
      </c>
    </row>
    <row r="146" spans="1:60" x14ac:dyDescent="0.3">
      <c r="A146" s="6" t="s">
        <v>4</v>
      </c>
      <c r="B146" s="6" t="s">
        <v>9177</v>
      </c>
      <c r="C146" s="6" t="s">
        <v>9178</v>
      </c>
      <c r="D146" s="6" t="s">
        <v>9179</v>
      </c>
      <c r="E146" s="9" t="s">
        <v>261</v>
      </c>
      <c r="F146" s="9" t="s">
        <v>11</v>
      </c>
      <c r="G146" s="9" t="s">
        <v>6759</v>
      </c>
      <c r="H146" s="9" t="s">
        <v>6760</v>
      </c>
      <c r="I146" s="10" t="s">
        <v>7858</v>
      </c>
      <c r="J146" s="9" t="s">
        <v>124</v>
      </c>
      <c r="K146" s="9">
        <v>1701</v>
      </c>
      <c r="L146" s="11" t="s">
        <v>6663</v>
      </c>
      <c r="M146" s="9">
        <v>170150</v>
      </c>
      <c r="N146" s="6" t="s">
        <v>125</v>
      </c>
      <c r="O146" s="6">
        <v>5</v>
      </c>
      <c r="P146" s="6" t="s">
        <v>7180</v>
      </c>
      <c r="Q146" s="6" t="s">
        <v>9180</v>
      </c>
      <c r="R146" s="6"/>
      <c r="S146" s="6"/>
      <c r="T146" s="9"/>
      <c r="U146" s="9"/>
      <c r="V146" s="9"/>
      <c r="W146" s="9"/>
      <c r="X146" s="9"/>
      <c r="Y146" s="9"/>
      <c r="Z146" s="9"/>
      <c r="AA146" s="9"/>
      <c r="AB146" s="6"/>
      <c r="AC146" s="6" t="s">
        <v>9181</v>
      </c>
      <c r="AD146" s="6" t="s">
        <v>9182</v>
      </c>
      <c r="AE146" s="6"/>
      <c r="AF146" s="6"/>
      <c r="AG146" s="6"/>
      <c r="AH146" s="6"/>
      <c r="AI146" s="6"/>
      <c r="AJ146" s="6">
        <v>2</v>
      </c>
      <c r="AK146" s="6" t="s">
        <v>9166</v>
      </c>
      <c r="AL146" s="9" t="s">
        <v>7862</v>
      </c>
      <c r="AM146" s="9" t="s">
        <v>7862</v>
      </c>
      <c r="AN146" s="12" t="s">
        <v>2909</v>
      </c>
      <c r="AO146" s="12" t="s">
        <v>2909</v>
      </c>
      <c r="AP146" s="9">
        <v>45331</v>
      </c>
      <c r="AQ146" s="12" t="s">
        <v>2909</v>
      </c>
      <c r="AR146" s="9"/>
      <c r="AS146" s="9"/>
      <c r="AT146" s="31">
        <v>1</v>
      </c>
      <c r="AU146" s="9" t="s">
        <v>7526</v>
      </c>
      <c r="AV146" s="12" t="s">
        <v>9183</v>
      </c>
      <c r="AW146" s="9"/>
      <c r="AX146" s="12" t="s">
        <v>3422</v>
      </c>
      <c r="AY146" s="9"/>
      <c r="AZ146" s="12" t="s">
        <v>3422</v>
      </c>
      <c r="BA146" s="9"/>
      <c r="BB146" s="12" t="s">
        <v>3422</v>
      </c>
      <c r="BC146" s="9"/>
      <c r="BD146" s="12" t="s">
        <v>3422</v>
      </c>
      <c r="BE146" s="12" t="s">
        <v>140</v>
      </c>
      <c r="BF146" s="12" t="s">
        <v>140</v>
      </c>
      <c r="BG146" s="9"/>
      <c r="BH146" s="15" t="s">
        <v>9184</v>
      </c>
    </row>
    <row r="147" spans="1:60" hidden="1" x14ac:dyDescent="0.3">
      <c r="A147" s="6" t="s">
        <v>4</v>
      </c>
      <c r="B147" s="6" t="s">
        <v>9185</v>
      </c>
      <c r="C147" s="6" t="s">
        <v>9186</v>
      </c>
      <c r="D147" s="6" t="s">
        <v>9187</v>
      </c>
      <c r="E147" s="9" t="s">
        <v>261</v>
      </c>
      <c r="F147" s="9" t="s">
        <v>11</v>
      </c>
      <c r="G147" s="9" t="s">
        <v>25</v>
      </c>
      <c r="H147" s="9" t="s">
        <v>6675</v>
      </c>
      <c r="I147" s="10" t="s">
        <v>7858</v>
      </c>
      <c r="J147" s="9" t="s">
        <v>124</v>
      </c>
      <c r="K147" s="9">
        <v>1701</v>
      </c>
      <c r="L147" s="11" t="s">
        <v>6663</v>
      </c>
      <c r="M147" s="9">
        <v>170150</v>
      </c>
      <c r="N147" s="6" t="s">
        <v>125</v>
      </c>
      <c r="O147" s="6">
        <v>4</v>
      </c>
      <c r="P147" s="6" t="s">
        <v>6664</v>
      </c>
      <c r="Q147" s="6" t="s">
        <v>9188</v>
      </c>
      <c r="R147" s="6" t="s">
        <v>9189</v>
      </c>
      <c r="S147" s="6" t="s">
        <v>9190</v>
      </c>
      <c r="T147" s="9"/>
      <c r="U147" s="9"/>
      <c r="V147" s="9"/>
      <c r="W147" s="9" t="s">
        <v>132</v>
      </c>
      <c r="X147" s="9"/>
      <c r="Y147" s="9"/>
      <c r="Z147" s="9"/>
      <c r="AA147" s="9"/>
      <c r="AB147" s="6" t="s">
        <v>9191</v>
      </c>
      <c r="AC147" s="6" t="s">
        <v>9192</v>
      </c>
      <c r="AD147" s="6" t="s">
        <v>9193</v>
      </c>
      <c r="AE147" s="6"/>
      <c r="AF147" s="6"/>
      <c r="AG147" s="6">
        <v>170150136</v>
      </c>
      <c r="AH147" s="6">
        <v>170150136006</v>
      </c>
      <c r="AI147" s="6">
        <v>17015013600601</v>
      </c>
      <c r="AJ147" s="6">
        <v>2</v>
      </c>
      <c r="AK147" s="6" t="s">
        <v>9166</v>
      </c>
      <c r="AL147" s="9" t="s">
        <v>7862</v>
      </c>
      <c r="AM147" s="9" t="s">
        <v>7862</v>
      </c>
      <c r="AN147" s="12" t="s">
        <v>2909</v>
      </c>
      <c r="AO147" s="12" t="s">
        <v>2909</v>
      </c>
      <c r="AP147" s="37">
        <v>45272</v>
      </c>
      <c r="AQ147" s="17" t="s">
        <v>138</v>
      </c>
      <c r="AR147" s="8"/>
      <c r="AS147" s="8"/>
      <c r="AT147" s="38">
        <v>0</v>
      </c>
      <c r="AU147" s="8"/>
      <c r="AV147" s="8" t="s">
        <v>3422</v>
      </c>
      <c r="AW147" s="8"/>
      <c r="AX147" s="8" t="s">
        <v>3422</v>
      </c>
      <c r="AY147" s="8"/>
      <c r="AZ147" s="8" t="s">
        <v>3422</v>
      </c>
      <c r="BA147" s="8"/>
      <c r="BB147" s="8" t="s">
        <v>3422</v>
      </c>
      <c r="BC147" s="8"/>
      <c r="BD147" s="8" t="s">
        <v>3422</v>
      </c>
      <c r="BE147" s="12" t="s">
        <v>32</v>
      </c>
      <c r="BF147" s="17"/>
      <c r="BG147" s="8"/>
      <c r="BH147" s="36" t="s">
        <v>9194</v>
      </c>
    </row>
    <row r="148" spans="1:60" x14ac:dyDescent="0.3">
      <c r="A148" s="6" t="s">
        <v>4</v>
      </c>
      <c r="B148" s="6" t="s">
        <v>9195</v>
      </c>
      <c r="C148" s="6" t="s">
        <v>9196</v>
      </c>
      <c r="D148" s="6" t="s">
        <v>9197</v>
      </c>
      <c r="E148" s="9" t="s">
        <v>261</v>
      </c>
      <c r="F148" s="9" t="s">
        <v>11</v>
      </c>
      <c r="G148" s="9" t="s">
        <v>25</v>
      </c>
      <c r="H148" s="9" t="s">
        <v>6675</v>
      </c>
      <c r="I148" s="10" t="s">
        <v>7858</v>
      </c>
      <c r="J148" s="9" t="s">
        <v>124</v>
      </c>
      <c r="K148" s="9">
        <v>1701</v>
      </c>
      <c r="L148" s="11" t="s">
        <v>6663</v>
      </c>
      <c r="M148" s="9">
        <v>170150</v>
      </c>
      <c r="N148" s="6" t="s">
        <v>125</v>
      </c>
      <c r="O148" s="6">
        <v>3</v>
      </c>
      <c r="P148" s="6" t="s">
        <v>6703</v>
      </c>
      <c r="Q148" s="6" t="s">
        <v>9198</v>
      </c>
      <c r="R148" s="6" t="s">
        <v>508</v>
      </c>
      <c r="S148" s="6" t="s">
        <v>8385</v>
      </c>
      <c r="T148" s="9"/>
      <c r="U148" s="9"/>
      <c r="V148" s="9" t="s">
        <v>9199</v>
      </c>
      <c r="W148" s="9" t="s">
        <v>132</v>
      </c>
      <c r="X148" s="9" t="s">
        <v>9200</v>
      </c>
      <c r="Y148" s="9"/>
      <c r="Z148" s="9"/>
      <c r="AA148" s="9"/>
      <c r="AB148" s="6" t="s">
        <v>9201</v>
      </c>
      <c r="AC148" s="6"/>
      <c r="AD148" s="6" t="s">
        <v>9202</v>
      </c>
      <c r="AE148" s="6"/>
      <c r="AF148" s="6"/>
      <c r="AG148" s="6"/>
      <c r="AH148" s="6"/>
      <c r="AI148" s="6"/>
      <c r="AJ148" s="6">
        <v>2</v>
      </c>
      <c r="AK148" s="6" t="s">
        <v>9166</v>
      </c>
      <c r="AL148" s="9" t="s">
        <v>7862</v>
      </c>
      <c r="AM148" s="9" t="s">
        <v>7862</v>
      </c>
      <c r="AN148" s="12" t="s">
        <v>2909</v>
      </c>
      <c r="AO148" s="12" t="s">
        <v>2909</v>
      </c>
      <c r="AP148" s="37">
        <v>45281</v>
      </c>
      <c r="AQ148" s="12" t="s">
        <v>138</v>
      </c>
      <c r="AR148" s="8"/>
      <c r="AS148" s="8"/>
      <c r="AT148" s="38">
        <v>4</v>
      </c>
      <c r="AU148" s="8" t="s">
        <v>7028</v>
      </c>
      <c r="AV148" s="8" t="s">
        <v>7029</v>
      </c>
      <c r="AW148" s="8" t="s">
        <v>7028</v>
      </c>
      <c r="AX148" s="8" t="s">
        <v>7029</v>
      </c>
      <c r="AY148" s="39" t="s">
        <v>7028</v>
      </c>
      <c r="AZ148" s="8" t="s">
        <v>7029</v>
      </c>
      <c r="BA148" s="39" t="s">
        <v>9203</v>
      </c>
      <c r="BB148" s="8" t="s">
        <v>9204</v>
      </c>
      <c r="BC148" s="8"/>
      <c r="BD148" s="8"/>
      <c r="BE148" s="17" t="s">
        <v>140</v>
      </c>
      <c r="BF148" s="12" t="s">
        <v>140</v>
      </c>
      <c r="BG148" s="38">
        <v>652</v>
      </c>
      <c r="BH148" s="36" t="s">
        <v>9205</v>
      </c>
    </row>
    <row r="149" spans="1:60" hidden="1" x14ac:dyDescent="0.3">
      <c r="A149" s="6" t="s">
        <v>4</v>
      </c>
      <c r="B149" s="6" t="s">
        <v>9206</v>
      </c>
      <c r="C149" s="6" t="s">
        <v>9207</v>
      </c>
      <c r="D149" s="6" t="s">
        <v>9208</v>
      </c>
      <c r="E149" s="9" t="s">
        <v>9209</v>
      </c>
      <c r="F149" s="9" t="s">
        <v>11</v>
      </c>
      <c r="G149" s="9" t="s">
        <v>25</v>
      </c>
      <c r="H149" s="9" t="s">
        <v>6675</v>
      </c>
      <c r="I149" s="10" t="s">
        <v>7858</v>
      </c>
      <c r="J149" s="9" t="s">
        <v>124</v>
      </c>
      <c r="K149" s="9">
        <v>1701</v>
      </c>
      <c r="L149" s="11" t="s">
        <v>6663</v>
      </c>
      <c r="M149" s="9">
        <v>170150</v>
      </c>
      <c r="N149" s="6" t="s">
        <v>125</v>
      </c>
      <c r="O149" s="6">
        <v>4</v>
      </c>
      <c r="P149" s="6" t="s">
        <v>6664</v>
      </c>
      <c r="Q149" s="6" t="s">
        <v>9210</v>
      </c>
      <c r="R149" s="6"/>
      <c r="S149" s="6" t="s">
        <v>1877</v>
      </c>
      <c r="T149" s="9"/>
      <c r="U149" s="9"/>
      <c r="V149" s="9" t="s">
        <v>9211</v>
      </c>
      <c r="W149" s="9" t="s">
        <v>568</v>
      </c>
      <c r="X149" s="9" t="s">
        <v>9212</v>
      </c>
      <c r="Y149" s="9"/>
      <c r="Z149" s="9"/>
      <c r="AA149" s="9"/>
      <c r="AB149" s="6" t="s">
        <v>9213</v>
      </c>
      <c r="AC149" s="6" t="s">
        <v>9214</v>
      </c>
      <c r="AD149" s="6" t="s">
        <v>9215</v>
      </c>
      <c r="AE149" s="6"/>
      <c r="AF149" s="6"/>
      <c r="AG149" s="6"/>
      <c r="AH149" s="6"/>
      <c r="AI149" s="6"/>
      <c r="AJ149" s="6">
        <v>2</v>
      </c>
      <c r="AK149" s="6" t="s">
        <v>9166</v>
      </c>
      <c r="AL149" s="9" t="s">
        <v>7862</v>
      </c>
      <c r="AM149" s="9" t="s">
        <v>7862</v>
      </c>
      <c r="AN149" s="12" t="s">
        <v>2909</v>
      </c>
      <c r="AO149" s="12" t="s">
        <v>2909</v>
      </c>
      <c r="AP149" s="25">
        <v>45261</v>
      </c>
      <c r="AQ149" s="12" t="s">
        <v>138</v>
      </c>
      <c r="AR149" s="9"/>
      <c r="AS149" s="9"/>
      <c r="AT149" s="10">
        <v>0</v>
      </c>
      <c r="AU149" s="9"/>
      <c r="AV149" s="9" t="s">
        <v>3422</v>
      </c>
      <c r="AW149" s="9"/>
      <c r="AX149" s="9" t="s">
        <v>3422</v>
      </c>
      <c r="AY149" s="9"/>
      <c r="AZ149" s="9" t="s">
        <v>3422</v>
      </c>
      <c r="BA149" s="9"/>
      <c r="BB149" s="9" t="s">
        <v>3422</v>
      </c>
      <c r="BC149" s="9"/>
      <c r="BD149" s="9" t="s">
        <v>3422</v>
      </c>
      <c r="BE149" s="12" t="s">
        <v>32</v>
      </c>
      <c r="BF149" s="17"/>
      <c r="BG149" s="9"/>
      <c r="BH149" s="15" t="s">
        <v>9216</v>
      </c>
    </row>
    <row r="150" spans="1:60" hidden="1" x14ac:dyDescent="0.3">
      <c r="A150" s="6" t="s">
        <v>4</v>
      </c>
      <c r="B150" s="6" t="s">
        <v>9217</v>
      </c>
      <c r="C150" s="6" t="s">
        <v>9218</v>
      </c>
      <c r="D150" s="6" t="s">
        <v>9219</v>
      </c>
      <c r="E150" s="9" t="s">
        <v>9220</v>
      </c>
      <c r="F150" s="9" t="s">
        <v>11</v>
      </c>
      <c r="G150" s="9" t="s">
        <v>6854</v>
      </c>
      <c r="H150" s="9" t="s">
        <v>6855</v>
      </c>
      <c r="I150" s="10" t="s">
        <v>7858</v>
      </c>
      <c r="J150" s="9" t="s">
        <v>124</v>
      </c>
      <c r="K150" s="9">
        <v>1701</v>
      </c>
      <c r="L150" s="11" t="s">
        <v>6663</v>
      </c>
      <c r="M150" s="9">
        <v>170150</v>
      </c>
      <c r="N150" s="6" t="s">
        <v>125</v>
      </c>
      <c r="O150" s="6">
        <v>4</v>
      </c>
      <c r="P150" s="6" t="s">
        <v>6664</v>
      </c>
      <c r="Q150" s="6" t="s">
        <v>446</v>
      </c>
      <c r="R150" s="6" t="s">
        <v>9221</v>
      </c>
      <c r="S150" s="6" t="s">
        <v>8477</v>
      </c>
      <c r="T150" s="9"/>
      <c r="U150" s="9"/>
      <c r="V150" s="9" t="s">
        <v>9222</v>
      </c>
      <c r="W150" s="9" t="s">
        <v>9223</v>
      </c>
      <c r="X150" s="9" t="s">
        <v>132</v>
      </c>
      <c r="Y150" s="9"/>
      <c r="Z150" s="9" t="s">
        <v>2356</v>
      </c>
      <c r="AA150" s="9"/>
      <c r="AB150" s="6" t="s">
        <v>9224</v>
      </c>
      <c r="AC150" s="6" t="s">
        <v>9225</v>
      </c>
      <c r="AD150" s="6" t="s">
        <v>9226</v>
      </c>
      <c r="AE150" s="6">
        <v>-78.483420610427899</v>
      </c>
      <c r="AF150" s="6">
        <v>-0.203670430404499</v>
      </c>
      <c r="AG150" s="6">
        <v>170150172</v>
      </c>
      <c r="AH150" s="6">
        <v>170150172006</v>
      </c>
      <c r="AI150" s="6">
        <v>17015017200603</v>
      </c>
      <c r="AJ150" s="6">
        <v>2</v>
      </c>
      <c r="AK150" s="6" t="s">
        <v>9166</v>
      </c>
      <c r="AL150" s="9" t="s">
        <v>7862</v>
      </c>
      <c r="AM150" s="9" t="s">
        <v>7862</v>
      </c>
      <c r="AN150" s="12" t="s">
        <v>2909</v>
      </c>
      <c r="AO150" s="12" t="s">
        <v>2909</v>
      </c>
      <c r="AP150" s="13">
        <v>45266</v>
      </c>
      <c r="AQ150" s="12" t="s">
        <v>138</v>
      </c>
      <c r="AR150" s="8"/>
      <c r="AS150" s="8"/>
      <c r="AT150" s="38">
        <v>0</v>
      </c>
      <c r="AU150" s="8"/>
      <c r="AV150" s="8" t="s">
        <v>3422</v>
      </c>
      <c r="AW150" s="8"/>
      <c r="AX150" s="8" t="s">
        <v>3422</v>
      </c>
      <c r="AY150" s="8"/>
      <c r="AZ150" s="8" t="s">
        <v>3422</v>
      </c>
      <c r="BA150" s="8"/>
      <c r="BB150" s="8" t="s">
        <v>3422</v>
      </c>
      <c r="BC150" s="8"/>
      <c r="BD150" s="8" t="s">
        <v>3422</v>
      </c>
      <c r="BE150" s="17" t="s">
        <v>32</v>
      </c>
      <c r="BF150" s="17"/>
      <c r="BG150" s="8"/>
      <c r="BH150" s="36" t="s">
        <v>9156</v>
      </c>
    </row>
    <row r="151" spans="1:60" hidden="1" x14ac:dyDescent="0.3">
      <c r="A151" s="6" t="s">
        <v>4</v>
      </c>
      <c r="B151" s="6" t="s">
        <v>9227</v>
      </c>
      <c r="C151" s="6" t="s">
        <v>9228</v>
      </c>
      <c r="D151" s="6" t="s">
        <v>9229</v>
      </c>
      <c r="E151" s="9" t="s">
        <v>9230</v>
      </c>
      <c r="F151" s="9" t="s">
        <v>11</v>
      </c>
      <c r="G151" s="9" t="s">
        <v>6854</v>
      </c>
      <c r="H151" s="9" t="s">
        <v>6855</v>
      </c>
      <c r="I151" s="10" t="s">
        <v>7858</v>
      </c>
      <c r="J151" s="9" t="s">
        <v>124</v>
      </c>
      <c r="K151" s="9">
        <v>1701</v>
      </c>
      <c r="L151" s="11" t="s">
        <v>6663</v>
      </c>
      <c r="M151" s="9">
        <v>170150</v>
      </c>
      <c r="N151" s="6" t="s">
        <v>125</v>
      </c>
      <c r="O151" s="6">
        <v>4</v>
      </c>
      <c r="P151" s="6" t="s">
        <v>6664</v>
      </c>
      <c r="Q151" s="6" t="s">
        <v>9231</v>
      </c>
      <c r="R151" s="6" t="s">
        <v>9232</v>
      </c>
      <c r="S151" s="6" t="s">
        <v>326</v>
      </c>
      <c r="T151" s="9"/>
      <c r="U151" s="9"/>
      <c r="V151" s="9"/>
      <c r="W151" s="9" t="s">
        <v>412</v>
      </c>
      <c r="X151" s="9"/>
      <c r="Y151" s="9"/>
      <c r="Z151" s="9" t="s">
        <v>238</v>
      </c>
      <c r="AA151" s="9"/>
      <c r="AB151" s="6" t="s">
        <v>9233</v>
      </c>
      <c r="AC151" s="6" t="s">
        <v>9234</v>
      </c>
      <c r="AD151" s="6" t="s">
        <v>9235</v>
      </c>
      <c r="AE151" s="6">
        <v>-78.482728600502</v>
      </c>
      <c r="AF151" s="6">
        <v>-0.18858845752033801</v>
      </c>
      <c r="AG151" s="6">
        <v>170150143</v>
      </c>
      <c r="AH151" s="6">
        <v>170150143001</v>
      </c>
      <c r="AI151" s="6">
        <v>17015014300102</v>
      </c>
      <c r="AJ151" s="6">
        <v>2</v>
      </c>
      <c r="AK151" s="6" t="s">
        <v>9166</v>
      </c>
      <c r="AL151" s="9" t="s">
        <v>7862</v>
      </c>
      <c r="AM151" s="9" t="s">
        <v>7862</v>
      </c>
      <c r="AN151" s="12" t="s">
        <v>2909</v>
      </c>
      <c r="AO151" s="12" t="s">
        <v>2909</v>
      </c>
      <c r="AP151" s="19">
        <v>45267</v>
      </c>
      <c r="AQ151" s="17" t="s">
        <v>2909</v>
      </c>
      <c r="AR151" s="8"/>
      <c r="AS151" s="8"/>
      <c r="AT151" s="38">
        <v>0</v>
      </c>
      <c r="AU151" s="8"/>
      <c r="AV151" s="8"/>
      <c r="AW151" s="8"/>
      <c r="AX151" s="8"/>
      <c r="AY151" s="8"/>
      <c r="AZ151" s="8"/>
      <c r="BA151" s="8"/>
      <c r="BB151" s="8"/>
      <c r="BC151" s="8"/>
      <c r="BD151" s="8"/>
      <c r="BE151" s="17" t="s">
        <v>32</v>
      </c>
      <c r="BF151" s="17"/>
      <c r="BG151" s="17"/>
      <c r="BH151" s="18" t="s">
        <v>7932</v>
      </c>
    </row>
    <row r="152" spans="1:60" hidden="1" x14ac:dyDescent="0.3">
      <c r="A152" s="6" t="s">
        <v>4</v>
      </c>
      <c r="B152" s="6" t="s">
        <v>9236</v>
      </c>
      <c r="C152" s="6" t="s">
        <v>9237</v>
      </c>
      <c r="D152" s="6" t="s">
        <v>9238</v>
      </c>
      <c r="E152" s="9" t="s">
        <v>9239</v>
      </c>
      <c r="F152" s="9" t="s">
        <v>11</v>
      </c>
      <c r="G152" s="9" t="s">
        <v>6854</v>
      </c>
      <c r="H152" s="9" t="s">
        <v>6855</v>
      </c>
      <c r="I152" s="10" t="s">
        <v>7858</v>
      </c>
      <c r="J152" s="9" t="s">
        <v>124</v>
      </c>
      <c r="K152" s="9">
        <v>1701</v>
      </c>
      <c r="L152" s="11" t="s">
        <v>6663</v>
      </c>
      <c r="M152" s="9">
        <v>170150</v>
      </c>
      <c r="N152" s="6" t="s">
        <v>125</v>
      </c>
      <c r="O152" s="6">
        <v>4</v>
      </c>
      <c r="P152" s="6" t="s">
        <v>6664</v>
      </c>
      <c r="Q152" s="6" t="s">
        <v>366</v>
      </c>
      <c r="R152" s="6" t="s">
        <v>9240</v>
      </c>
      <c r="S152" s="6" t="s">
        <v>6775</v>
      </c>
      <c r="T152" s="9"/>
      <c r="U152" s="9"/>
      <c r="V152" s="9"/>
      <c r="W152" s="9"/>
      <c r="X152" s="9"/>
      <c r="Y152" s="9"/>
      <c r="Z152" s="9" t="s">
        <v>6775</v>
      </c>
      <c r="AA152" s="9"/>
      <c r="AB152" s="6" t="s">
        <v>9241</v>
      </c>
      <c r="AC152" s="6" t="s">
        <v>9242</v>
      </c>
      <c r="AD152" s="6" t="s">
        <v>9243</v>
      </c>
      <c r="AE152" s="6"/>
      <c r="AF152" s="6"/>
      <c r="AG152" s="6"/>
      <c r="AH152" s="6"/>
      <c r="AI152" s="6"/>
      <c r="AJ152" s="6">
        <v>2</v>
      </c>
      <c r="AK152" s="6" t="s">
        <v>9166</v>
      </c>
      <c r="AL152" s="9" t="s">
        <v>7862</v>
      </c>
      <c r="AM152" s="9" t="s">
        <v>7862</v>
      </c>
      <c r="AN152" s="12" t="s">
        <v>2909</v>
      </c>
      <c r="AO152" s="12" t="s">
        <v>2909</v>
      </c>
      <c r="AP152" s="9"/>
      <c r="AQ152" s="12"/>
      <c r="AR152" s="9"/>
      <c r="AS152" s="9"/>
      <c r="AT152" s="10">
        <v>0</v>
      </c>
      <c r="AU152" s="9"/>
      <c r="AV152" s="9" t="s">
        <v>3422</v>
      </c>
      <c r="AW152" s="9"/>
      <c r="AX152" s="9" t="s">
        <v>3422</v>
      </c>
      <c r="AY152" s="9"/>
      <c r="AZ152" s="9" t="s">
        <v>3422</v>
      </c>
      <c r="BA152" s="9"/>
      <c r="BB152" s="9" t="s">
        <v>3422</v>
      </c>
      <c r="BC152" s="9"/>
      <c r="BD152" s="9" t="s">
        <v>3422</v>
      </c>
      <c r="BE152" s="12" t="s">
        <v>32</v>
      </c>
      <c r="BF152" s="17"/>
      <c r="BG152" s="9"/>
      <c r="BH152" s="6" t="s">
        <v>7112</v>
      </c>
    </row>
    <row r="153" spans="1:60" x14ac:dyDescent="0.3">
      <c r="A153" s="6" t="s">
        <v>4</v>
      </c>
      <c r="B153" s="6" t="s">
        <v>9244</v>
      </c>
      <c r="C153" s="6" t="s">
        <v>9245</v>
      </c>
      <c r="D153" s="8" t="s">
        <v>9246</v>
      </c>
      <c r="E153" s="9" t="s">
        <v>9247</v>
      </c>
      <c r="F153" s="9" t="s">
        <v>11</v>
      </c>
      <c r="G153" s="9" t="s">
        <v>64</v>
      </c>
      <c r="H153" s="9" t="s">
        <v>9248</v>
      </c>
      <c r="I153" s="10" t="s">
        <v>7858</v>
      </c>
      <c r="J153" s="9" t="s">
        <v>124</v>
      </c>
      <c r="K153" s="9">
        <v>1701</v>
      </c>
      <c r="L153" s="11" t="s">
        <v>6663</v>
      </c>
      <c r="M153" s="9">
        <v>170150</v>
      </c>
      <c r="N153" s="6" t="s">
        <v>125</v>
      </c>
      <c r="O153" s="6">
        <v>4</v>
      </c>
      <c r="P153" s="6" t="s">
        <v>6664</v>
      </c>
      <c r="Q153" s="6" t="s">
        <v>1532</v>
      </c>
      <c r="R153" s="6" t="s">
        <v>7073</v>
      </c>
      <c r="S153" s="6" t="s">
        <v>7194</v>
      </c>
      <c r="T153" s="9"/>
      <c r="U153" s="9"/>
      <c r="V153" s="9"/>
      <c r="W153" s="9" t="s">
        <v>9024</v>
      </c>
      <c r="X153" s="9"/>
      <c r="Y153" s="9"/>
      <c r="Z153" s="9"/>
      <c r="AA153" s="9"/>
      <c r="AB153" s="6" t="s">
        <v>9249</v>
      </c>
      <c r="AC153" s="6" t="s">
        <v>9250</v>
      </c>
      <c r="AD153" s="6" t="s">
        <v>9251</v>
      </c>
      <c r="AE153" s="6"/>
      <c r="AF153" s="6"/>
      <c r="AG153" s="6">
        <v>170150148</v>
      </c>
      <c r="AH153" s="6">
        <v>170150148006</v>
      </c>
      <c r="AI153" s="6">
        <v>17015014800601</v>
      </c>
      <c r="AJ153" s="6">
        <v>2</v>
      </c>
      <c r="AK153" s="6" t="s">
        <v>9166</v>
      </c>
      <c r="AL153" s="9" t="s">
        <v>7862</v>
      </c>
      <c r="AM153" s="9" t="s">
        <v>7862</v>
      </c>
      <c r="AN153" s="12" t="s">
        <v>2909</v>
      </c>
      <c r="AO153" s="12" t="s">
        <v>2909</v>
      </c>
      <c r="AP153" s="9">
        <v>45331</v>
      </c>
      <c r="AQ153" s="12" t="s">
        <v>2909</v>
      </c>
      <c r="AR153" s="9"/>
      <c r="AS153" s="9"/>
      <c r="AT153" s="31">
        <v>1</v>
      </c>
      <c r="AU153" s="9">
        <v>71335000201</v>
      </c>
      <c r="AV153" s="9" t="s">
        <v>7029</v>
      </c>
      <c r="AW153" s="9"/>
      <c r="AX153" s="9"/>
      <c r="AY153" s="9"/>
      <c r="AZ153" s="9"/>
      <c r="BA153" s="9"/>
      <c r="BB153" s="9"/>
      <c r="BC153" s="9"/>
      <c r="BD153" s="9"/>
      <c r="BE153" s="12" t="s">
        <v>140</v>
      </c>
      <c r="BF153" s="12" t="s">
        <v>140</v>
      </c>
      <c r="BG153" s="9"/>
      <c r="BH153" s="15" t="s">
        <v>9252</v>
      </c>
    </row>
    <row r="154" spans="1:60" hidden="1" x14ac:dyDescent="0.3">
      <c r="A154" s="6" t="s">
        <v>4</v>
      </c>
      <c r="B154" s="6" t="s">
        <v>9253</v>
      </c>
      <c r="C154" s="6" t="s">
        <v>9254</v>
      </c>
      <c r="D154" s="6" t="s">
        <v>9255</v>
      </c>
      <c r="E154" s="9" t="s">
        <v>9256</v>
      </c>
      <c r="F154" s="9" t="s">
        <v>11</v>
      </c>
      <c r="G154" s="9" t="s">
        <v>64</v>
      </c>
      <c r="H154" s="9" t="s">
        <v>9248</v>
      </c>
      <c r="I154" s="10" t="s">
        <v>7858</v>
      </c>
      <c r="J154" s="9" t="s">
        <v>124</v>
      </c>
      <c r="K154" s="9">
        <v>1701</v>
      </c>
      <c r="L154" s="11" t="s">
        <v>6663</v>
      </c>
      <c r="M154" s="9">
        <v>170150</v>
      </c>
      <c r="N154" s="6" t="s">
        <v>125</v>
      </c>
      <c r="O154" s="6">
        <v>4</v>
      </c>
      <c r="P154" s="6" t="s">
        <v>6664</v>
      </c>
      <c r="Q154" s="6" t="s">
        <v>9257</v>
      </c>
      <c r="R154" s="6" t="s">
        <v>9258</v>
      </c>
      <c r="S154" s="6" t="s">
        <v>9259</v>
      </c>
      <c r="T154" s="9"/>
      <c r="U154" s="9"/>
      <c r="V154" s="9" t="s">
        <v>9260</v>
      </c>
      <c r="W154" s="9" t="s">
        <v>1534</v>
      </c>
      <c r="X154" s="9" t="s">
        <v>9261</v>
      </c>
      <c r="Y154" s="9"/>
      <c r="Z154" s="9" t="s">
        <v>238</v>
      </c>
      <c r="AA154" s="9"/>
      <c r="AB154" s="6" t="s">
        <v>9262</v>
      </c>
      <c r="AC154" s="6" t="s">
        <v>9263</v>
      </c>
      <c r="AD154" s="6" t="s">
        <v>9264</v>
      </c>
      <c r="AE154" s="6"/>
      <c r="AF154" s="6"/>
      <c r="AG154" s="6"/>
      <c r="AH154" s="6"/>
      <c r="AI154" s="6"/>
      <c r="AJ154" s="6">
        <v>2</v>
      </c>
      <c r="AK154" s="6" t="s">
        <v>9166</v>
      </c>
      <c r="AL154" s="9" t="s">
        <v>7862</v>
      </c>
      <c r="AM154" s="9" t="s">
        <v>7862</v>
      </c>
      <c r="AN154" s="12" t="s">
        <v>2909</v>
      </c>
      <c r="AO154" s="12" t="s">
        <v>2909</v>
      </c>
      <c r="AP154" s="19">
        <v>45267</v>
      </c>
      <c r="AQ154" s="12" t="s">
        <v>138</v>
      </c>
      <c r="AR154" s="8"/>
      <c r="AS154" s="8"/>
      <c r="AT154" s="38">
        <v>0</v>
      </c>
      <c r="AU154" s="8"/>
      <c r="AV154" s="8" t="s">
        <v>3422</v>
      </c>
      <c r="AW154" s="8"/>
      <c r="AX154" s="8" t="s">
        <v>3422</v>
      </c>
      <c r="AY154" s="8"/>
      <c r="AZ154" s="8" t="s">
        <v>3422</v>
      </c>
      <c r="BA154" s="8"/>
      <c r="BB154" s="8" t="s">
        <v>3422</v>
      </c>
      <c r="BC154" s="8"/>
      <c r="BD154" s="8" t="s">
        <v>3422</v>
      </c>
      <c r="BE154" s="12" t="s">
        <v>32</v>
      </c>
      <c r="BF154" s="17"/>
      <c r="BG154" s="8"/>
      <c r="BH154" s="8" t="s">
        <v>9265</v>
      </c>
    </row>
    <row r="155" spans="1:60" hidden="1" x14ac:dyDescent="0.3">
      <c r="A155" s="6" t="s">
        <v>4</v>
      </c>
      <c r="B155" s="6" t="s">
        <v>9266</v>
      </c>
      <c r="C155" s="7" t="s">
        <v>9267</v>
      </c>
      <c r="D155" s="8" t="s">
        <v>9268</v>
      </c>
      <c r="E155" s="9" t="s">
        <v>261</v>
      </c>
      <c r="F155" s="9" t="s">
        <v>12</v>
      </c>
      <c r="G155" s="9" t="s">
        <v>6899</v>
      </c>
      <c r="H155" s="9" t="s">
        <v>6900</v>
      </c>
      <c r="I155" s="10" t="s">
        <v>7858</v>
      </c>
      <c r="J155" s="9" t="s">
        <v>124</v>
      </c>
      <c r="K155" s="9">
        <v>1701</v>
      </c>
      <c r="L155" s="11" t="s">
        <v>6663</v>
      </c>
      <c r="M155" s="9">
        <v>170150</v>
      </c>
      <c r="N155" s="6" t="s">
        <v>125</v>
      </c>
      <c r="O155" s="6">
        <v>4</v>
      </c>
      <c r="P155" s="6" t="s">
        <v>6664</v>
      </c>
      <c r="Q155" s="6" t="s">
        <v>1532</v>
      </c>
      <c r="R155" s="6"/>
      <c r="S155" s="6"/>
      <c r="T155" s="9"/>
      <c r="U155" s="9"/>
      <c r="V155" s="9"/>
      <c r="W155" s="9"/>
      <c r="X155" s="9"/>
      <c r="Y155" s="9"/>
      <c r="Z155" s="9"/>
      <c r="AA155" s="9"/>
      <c r="AB155" s="6"/>
      <c r="AC155" s="6" t="s">
        <v>9269</v>
      </c>
      <c r="AD155" s="6" t="s">
        <v>9270</v>
      </c>
      <c r="AE155" s="6"/>
      <c r="AF155" s="6"/>
      <c r="AG155" s="6"/>
      <c r="AH155" s="6"/>
      <c r="AI155" s="6"/>
      <c r="AJ155" s="6">
        <v>2</v>
      </c>
      <c r="AK155" s="6" t="s">
        <v>9271</v>
      </c>
      <c r="AL155" s="9" t="s">
        <v>7862</v>
      </c>
      <c r="AM155" s="9" t="s">
        <v>7862</v>
      </c>
      <c r="AN155" s="12" t="s">
        <v>2909</v>
      </c>
      <c r="AO155" s="12" t="s">
        <v>2909</v>
      </c>
      <c r="AP155" s="25">
        <v>45261</v>
      </c>
      <c r="AQ155" s="12" t="s">
        <v>138</v>
      </c>
      <c r="AR155" s="9"/>
      <c r="AS155" s="9"/>
      <c r="AT155" s="10">
        <v>0</v>
      </c>
      <c r="AU155" s="9"/>
      <c r="AV155" s="9"/>
      <c r="AW155" s="9"/>
      <c r="AX155" s="9"/>
      <c r="AY155" s="9"/>
      <c r="AZ155" s="9"/>
      <c r="BA155" s="9"/>
      <c r="BB155" s="9"/>
      <c r="BC155" s="9"/>
      <c r="BD155" s="9"/>
      <c r="BE155" s="12" t="s">
        <v>30</v>
      </c>
      <c r="BF155" s="12"/>
      <c r="BG155" s="9"/>
      <c r="BH155" s="6" t="s">
        <v>9272</v>
      </c>
    </row>
    <row r="156" spans="1:60" hidden="1" x14ac:dyDescent="0.3">
      <c r="A156" s="6" t="s">
        <v>4</v>
      </c>
      <c r="B156" s="6" t="s">
        <v>9273</v>
      </c>
      <c r="C156" s="6" t="s">
        <v>9274</v>
      </c>
      <c r="D156" s="8" t="s">
        <v>9275</v>
      </c>
      <c r="E156" s="9" t="s">
        <v>9276</v>
      </c>
      <c r="F156" s="9" t="s">
        <v>12</v>
      </c>
      <c r="G156" s="9" t="s">
        <v>6899</v>
      </c>
      <c r="H156" s="9" t="s">
        <v>6900</v>
      </c>
      <c r="I156" s="10" t="s">
        <v>7858</v>
      </c>
      <c r="J156" s="9" t="s">
        <v>124</v>
      </c>
      <c r="K156" s="9">
        <v>1701</v>
      </c>
      <c r="L156" s="11" t="s">
        <v>6663</v>
      </c>
      <c r="M156" s="9">
        <v>170150</v>
      </c>
      <c r="N156" s="6" t="s">
        <v>125</v>
      </c>
      <c r="O156" s="6">
        <v>3</v>
      </c>
      <c r="P156" s="6" t="s">
        <v>6703</v>
      </c>
      <c r="Q156" s="6" t="s">
        <v>189</v>
      </c>
      <c r="R156" s="6" t="s">
        <v>9277</v>
      </c>
      <c r="S156" s="6" t="s">
        <v>9278</v>
      </c>
      <c r="T156" s="9"/>
      <c r="U156" s="9"/>
      <c r="V156" s="9" t="s">
        <v>873</v>
      </c>
      <c r="W156" s="9" t="s">
        <v>4959</v>
      </c>
      <c r="X156" s="9"/>
      <c r="Y156" s="9"/>
      <c r="Z156" s="9" t="s">
        <v>8299</v>
      </c>
      <c r="AA156" s="9"/>
      <c r="AB156" s="6" t="s">
        <v>9279</v>
      </c>
      <c r="AC156" s="6" t="s">
        <v>9280</v>
      </c>
      <c r="AD156" s="6" t="s">
        <v>9281</v>
      </c>
      <c r="AE156" s="6">
        <v>-78.520445823669405</v>
      </c>
      <c r="AF156" s="6">
        <v>-0.24877946883306301</v>
      </c>
      <c r="AG156" s="6">
        <v>170150275</v>
      </c>
      <c r="AH156" s="6">
        <v>170150275005</v>
      </c>
      <c r="AI156" s="6">
        <v>17015027500501</v>
      </c>
      <c r="AJ156" s="6">
        <v>2</v>
      </c>
      <c r="AK156" s="6" t="s">
        <v>9271</v>
      </c>
      <c r="AL156" s="9" t="s">
        <v>7862</v>
      </c>
      <c r="AM156" s="9" t="s">
        <v>7862</v>
      </c>
      <c r="AN156" s="12" t="s">
        <v>2909</v>
      </c>
      <c r="AO156" s="12" t="s">
        <v>2909</v>
      </c>
      <c r="AP156" s="19">
        <v>45267</v>
      </c>
      <c r="AQ156" s="12" t="s">
        <v>2909</v>
      </c>
      <c r="AR156" s="9"/>
      <c r="AS156" s="9"/>
      <c r="AT156" s="10">
        <v>0</v>
      </c>
      <c r="AU156" s="9"/>
      <c r="AV156" s="9" t="s">
        <v>3422</v>
      </c>
      <c r="AW156" s="9"/>
      <c r="AX156" s="9" t="s">
        <v>3422</v>
      </c>
      <c r="AY156" s="9"/>
      <c r="AZ156" s="9" t="s">
        <v>3422</v>
      </c>
      <c r="BA156" s="9"/>
      <c r="BB156" s="9" t="s">
        <v>3422</v>
      </c>
      <c r="BC156" s="9"/>
      <c r="BD156" s="9" t="s">
        <v>3422</v>
      </c>
      <c r="BE156" s="12" t="s">
        <v>32</v>
      </c>
      <c r="BF156" s="17"/>
      <c r="BG156" s="9"/>
      <c r="BH156" s="6" t="s">
        <v>8792</v>
      </c>
    </row>
    <row r="157" spans="1:60" hidden="1" x14ac:dyDescent="0.3">
      <c r="A157" s="6" t="s">
        <v>4</v>
      </c>
      <c r="B157" s="6" t="s">
        <v>9282</v>
      </c>
      <c r="C157" s="6" t="s">
        <v>9283</v>
      </c>
      <c r="D157" s="6" t="s">
        <v>9284</v>
      </c>
      <c r="E157" s="9" t="s">
        <v>9284</v>
      </c>
      <c r="F157" s="9" t="s">
        <v>12</v>
      </c>
      <c r="G157" s="9" t="s">
        <v>6899</v>
      </c>
      <c r="H157" s="9" t="s">
        <v>6900</v>
      </c>
      <c r="I157" s="10" t="s">
        <v>7858</v>
      </c>
      <c r="J157" s="9" t="s">
        <v>124</v>
      </c>
      <c r="K157" s="9">
        <v>1701</v>
      </c>
      <c r="L157" s="11" t="s">
        <v>6663</v>
      </c>
      <c r="M157" s="9">
        <v>170150</v>
      </c>
      <c r="N157" s="6" t="s">
        <v>125</v>
      </c>
      <c r="O157" s="6">
        <v>3</v>
      </c>
      <c r="P157" s="6" t="s">
        <v>6703</v>
      </c>
      <c r="Q157" s="6" t="s">
        <v>9285</v>
      </c>
      <c r="R157" s="6" t="s">
        <v>9286</v>
      </c>
      <c r="S157" s="6" t="s">
        <v>9287</v>
      </c>
      <c r="T157" s="9"/>
      <c r="U157" s="9"/>
      <c r="V157" s="9"/>
      <c r="W157" s="9"/>
      <c r="X157" s="9"/>
      <c r="Y157" s="9"/>
      <c r="Z157" s="9"/>
      <c r="AA157" s="9"/>
      <c r="AB157" s="6" t="s">
        <v>8377</v>
      </c>
      <c r="AC157" s="6"/>
      <c r="AD157" s="6" t="s">
        <v>9288</v>
      </c>
      <c r="AE157" s="6"/>
      <c r="AF157" s="6"/>
      <c r="AG157" s="6"/>
      <c r="AH157" s="6"/>
      <c r="AI157" s="6"/>
      <c r="AJ157" s="6">
        <v>2</v>
      </c>
      <c r="AK157" s="6" t="s">
        <v>9271</v>
      </c>
      <c r="AL157" s="9" t="s">
        <v>7862</v>
      </c>
      <c r="AM157" s="9" t="s">
        <v>7862</v>
      </c>
      <c r="AN157" s="12" t="s">
        <v>2909</v>
      </c>
      <c r="AO157" s="12" t="s">
        <v>2909</v>
      </c>
      <c r="AP157" s="25">
        <v>45258</v>
      </c>
      <c r="AQ157" s="12" t="s">
        <v>138</v>
      </c>
      <c r="AR157" s="12"/>
      <c r="AS157" s="12"/>
      <c r="AT157" s="10">
        <v>0</v>
      </c>
      <c r="AU157" s="9"/>
      <c r="AV157" s="12" t="s">
        <v>3422</v>
      </c>
      <c r="AW157" s="9"/>
      <c r="AX157" s="12" t="s">
        <v>3422</v>
      </c>
      <c r="AY157" s="9"/>
      <c r="AZ157" s="12" t="s">
        <v>3422</v>
      </c>
      <c r="BA157" s="9"/>
      <c r="BB157" s="12" t="s">
        <v>3422</v>
      </c>
      <c r="BC157" s="9"/>
      <c r="BD157" s="12" t="s">
        <v>3422</v>
      </c>
      <c r="BE157" s="12" t="s">
        <v>32</v>
      </c>
      <c r="BF157" s="17"/>
      <c r="BG157" s="9"/>
      <c r="BH157" s="15" t="s">
        <v>8164</v>
      </c>
    </row>
    <row r="158" spans="1:60" hidden="1" x14ac:dyDescent="0.3">
      <c r="A158" s="6" t="s">
        <v>4</v>
      </c>
      <c r="B158" s="6" t="s">
        <v>9289</v>
      </c>
      <c r="C158" s="6" t="s">
        <v>9290</v>
      </c>
      <c r="D158" s="6" t="s">
        <v>9291</v>
      </c>
      <c r="E158" s="9" t="s">
        <v>9292</v>
      </c>
      <c r="F158" s="9" t="s">
        <v>12</v>
      </c>
      <c r="G158" s="9" t="s">
        <v>6899</v>
      </c>
      <c r="H158" s="9" t="s">
        <v>6900</v>
      </c>
      <c r="I158" s="10" t="s">
        <v>7858</v>
      </c>
      <c r="J158" s="9" t="s">
        <v>124</v>
      </c>
      <c r="K158" s="9">
        <v>1701</v>
      </c>
      <c r="L158" s="11" t="s">
        <v>6663</v>
      </c>
      <c r="M158" s="9">
        <v>170151</v>
      </c>
      <c r="N158" s="6" t="s">
        <v>277</v>
      </c>
      <c r="O158" s="6">
        <v>4</v>
      </c>
      <c r="P158" s="6" t="s">
        <v>6664</v>
      </c>
      <c r="Q158" s="6" t="s">
        <v>9293</v>
      </c>
      <c r="R158" s="6" t="s">
        <v>9294</v>
      </c>
      <c r="S158" s="6" t="s">
        <v>495</v>
      </c>
      <c r="T158" s="9" t="s">
        <v>6466</v>
      </c>
      <c r="U158" s="9"/>
      <c r="V158" s="9"/>
      <c r="W158" s="9"/>
      <c r="X158" s="9" t="s">
        <v>412</v>
      </c>
      <c r="Y158" s="9"/>
      <c r="Z158" s="9" t="s">
        <v>496</v>
      </c>
      <c r="AA158" s="9"/>
      <c r="AB158" s="6" t="s">
        <v>9295</v>
      </c>
      <c r="AC158" s="6" t="s">
        <v>9296</v>
      </c>
      <c r="AD158" s="6" t="s">
        <v>9297</v>
      </c>
      <c r="AE158" s="6"/>
      <c r="AF158" s="6"/>
      <c r="AG158" s="6"/>
      <c r="AH158" s="6"/>
      <c r="AI158" s="6"/>
      <c r="AJ158" s="6">
        <v>2</v>
      </c>
      <c r="AK158" s="6" t="s">
        <v>9271</v>
      </c>
      <c r="AL158" s="9" t="s">
        <v>7862</v>
      </c>
      <c r="AM158" s="9" t="s">
        <v>7862</v>
      </c>
      <c r="AN158" s="12" t="s">
        <v>2909</v>
      </c>
      <c r="AO158" s="12" t="s">
        <v>2909</v>
      </c>
      <c r="AP158" s="19">
        <v>45267</v>
      </c>
      <c r="AQ158" s="12" t="s">
        <v>138</v>
      </c>
      <c r="AR158" s="8"/>
      <c r="AS158" s="8"/>
      <c r="AT158" s="38">
        <v>0</v>
      </c>
      <c r="AU158" s="8"/>
      <c r="AV158" s="8" t="s">
        <v>3422</v>
      </c>
      <c r="AW158" s="8"/>
      <c r="AX158" s="8" t="s">
        <v>3422</v>
      </c>
      <c r="AY158" s="8"/>
      <c r="AZ158" s="8" t="s">
        <v>3422</v>
      </c>
      <c r="BA158" s="8"/>
      <c r="BB158" s="8" t="s">
        <v>3422</v>
      </c>
      <c r="BC158" s="8"/>
      <c r="BD158" s="8" t="s">
        <v>3422</v>
      </c>
      <c r="BE158" s="17" t="s">
        <v>32</v>
      </c>
      <c r="BF158" s="17"/>
      <c r="BG158" s="8"/>
      <c r="BH158" s="8" t="s">
        <v>9298</v>
      </c>
    </row>
    <row r="159" spans="1:60" hidden="1" x14ac:dyDescent="0.3">
      <c r="A159" s="6" t="s">
        <v>4</v>
      </c>
      <c r="B159" s="6" t="s">
        <v>9299</v>
      </c>
      <c r="C159" s="6" t="s">
        <v>9300</v>
      </c>
      <c r="D159" s="6" t="s">
        <v>9301</v>
      </c>
      <c r="E159" s="9" t="s">
        <v>261</v>
      </c>
      <c r="F159" s="9" t="s">
        <v>12</v>
      </c>
      <c r="G159" s="9" t="s">
        <v>6899</v>
      </c>
      <c r="H159" s="9" t="s">
        <v>6900</v>
      </c>
      <c r="I159" s="10" t="s">
        <v>7858</v>
      </c>
      <c r="J159" s="9" t="s">
        <v>124</v>
      </c>
      <c r="K159" s="9">
        <v>1705</v>
      </c>
      <c r="L159" s="11" t="s">
        <v>203</v>
      </c>
      <c r="M159" s="9">
        <v>170550</v>
      </c>
      <c r="N159" s="6" t="s">
        <v>6901</v>
      </c>
      <c r="O159" s="6">
        <v>3</v>
      </c>
      <c r="P159" s="6" t="s">
        <v>6703</v>
      </c>
      <c r="Q159" s="6" t="s">
        <v>9013</v>
      </c>
      <c r="R159" s="6" t="s">
        <v>9302</v>
      </c>
      <c r="S159" s="6" t="s">
        <v>9303</v>
      </c>
      <c r="T159" s="9"/>
      <c r="U159" s="9"/>
      <c r="V159" s="9"/>
      <c r="W159" s="9"/>
      <c r="X159" s="9"/>
      <c r="Y159" s="9"/>
      <c r="Z159" s="9"/>
      <c r="AA159" s="9"/>
      <c r="AB159" s="6" t="s">
        <v>9304</v>
      </c>
      <c r="AC159" s="6"/>
      <c r="AD159" s="6" t="s">
        <v>9305</v>
      </c>
      <c r="AE159" s="6"/>
      <c r="AF159" s="6"/>
      <c r="AG159" s="6"/>
      <c r="AH159" s="6"/>
      <c r="AI159" s="6"/>
      <c r="AJ159" s="6">
        <v>2</v>
      </c>
      <c r="AK159" s="6" t="s">
        <v>9271</v>
      </c>
      <c r="AL159" s="9" t="s">
        <v>7862</v>
      </c>
      <c r="AM159" s="9" t="s">
        <v>7862</v>
      </c>
      <c r="AN159" s="12" t="s">
        <v>2909</v>
      </c>
      <c r="AO159" s="12" t="s">
        <v>2909</v>
      </c>
      <c r="AP159" s="19">
        <v>45267</v>
      </c>
      <c r="AQ159" s="12" t="s">
        <v>138</v>
      </c>
      <c r="AR159" s="8"/>
      <c r="AS159" s="8"/>
      <c r="AT159" s="38">
        <v>0</v>
      </c>
      <c r="AU159" s="8"/>
      <c r="AV159" s="8" t="s">
        <v>3422</v>
      </c>
      <c r="AW159" s="8"/>
      <c r="AX159" s="8" t="s">
        <v>3422</v>
      </c>
      <c r="AY159" s="8"/>
      <c r="AZ159" s="8" t="s">
        <v>3422</v>
      </c>
      <c r="BA159" s="8"/>
      <c r="BB159" s="8" t="s">
        <v>3422</v>
      </c>
      <c r="BC159" s="8"/>
      <c r="BD159" s="8" t="s">
        <v>3422</v>
      </c>
      <c r="BE159" s="17" t="s">
        <v>32</v>
      </c>
      <c r="BF159" s="17"/>
      <c r="BG159" s="8"/>
      <c r="BH159" s="8" t="s">
        <v>9298</v>
      </c>
    </row>
    <row r="160" spans="1:60" hidden="1" x14ac:dyDescent="0.3">
      <c r="A160" s="6" t="s">
        <v>4</v>
      </c>
      <c r="B160" s="6" t="s">
        <v>9306</v>
      </c>
      <c r="C160" s="6" t="s">
        <v>9307</v>
      </c>
      <c r="D160" s="6" t="s">
        <v>9308</v>
      </c>
      <c r="E160" s="9" t="s">
        <v>9309</v>
      </c>
      <c r="F160" s="9" t="s">
        <v>12</v>
      </c>
      <c r="G160" s="9" t="s">
        <v>6899</v>
      </c>
      <c r="H160" s="9" t="s">
        <v>6900</v>
      </c>
      <c r="I160" s="10" t="s">
        <v>7858</v>
      </c>
      <c r="J160" s="9" t="s">
        <v>124</v>
      </c>
      <c r="K160" s="9">
        <v>1701</v>
      </c>
      <c r="L160" s="11" t="s">
        <v>6663</v>
      </c>
      <c r="M160" s="9">
        <v>170184</v>
      </c>
      <c r="N160" s="6" t="s">
        <v>530</v>
      </c>
      <c r="O160" s="6">
        <v>4</v>
      </c>
      <c r="P160" s="6" t="s">
        <v>6664</v>
      </c>
      <c r="Q160" s="6" t="s">
        <v>1031</v>
      </c>
      <c r="R160" s="6"/>
      <c r="S160" s="6" t="s">
        <v>9310</v>
      </c>
      <c r="T160" s="9"/>
      <c r="U160" s="9"/>
      <c r="V160" s="9"/>
      <c r="W160" s="9"/>
      <c r="X160" s="9"/>
      <c r="Y160" s="9"/>
      <c r="Z160" s="9"/>
      <c r="AA160" s="9" t="s">
        <v>5012</v>
      </c>
      <c r="AB160" s="6"/>
      <c r="AC160" s="6" t="s">
        <v>9311</v>
      </c>
      <c r="AD160" s="6" t="s">
        <v>9312</v>
      </c>
      <c r="AE160" s="6"/>
      <c r="AF160" s="6"/>
      <c r="AG160" s="6">
        <v>170184001</v>
      </c>
      <c r="AH160" s="6">
        <v>170184001001</v>
      </c>
      <c r="AI160" s="6">
        <v>17018400100102</v>
      </c>
      <c r="AJ160" s="6">
        <v>2</v>
      </c>
      <c r="AK160" s="6" t="s">
        <v>9271</v>
      </c>
      <c r="AL160" s="9" t="s">
        <v>7862</v>
      </c>
      <c r="AM160" s="9" t="s">
        <v>7862</v>
      </c>
      <c r="AN160" s="12" t="s">
        <v>2909</v>
      </c>
      <c r="AO160" s="12" t="s">
        <v>2909</v>
      </c>
      <c r="AP160" s="16">
        <v>45264</v>
      </c>
      <c r="AQ160" s="17" t="s">
        <v>2909</v>
      </c>
      <c r="AR160" s="8"/>
      <c r="AS160" s="8"/>
      <c r="AT160" s="38">
        <v>0</v>
      </c>
      <c r="AU160" s="8"/>
      <c r="AV160" s="8"/>
      <c r="AW160" s="8"/>
      <c r="AX160" s="8"/>
      <c r="AY160" s="8"/>
      <c r="AZ160" s="8"/>
      <c r="BA160" s="8"/>
      <c r="BB160" s="8"/>
      <c r="BC160" s="8"/>
      <c r="BD160" s="8"/>
      <c r="BE160" s="17" t="s">
        <v>32</v>
      </c>
      <c r="BF160" s="17"/>
      <c r="BG160" s="17"/>
      <c r="BH160" s="18" t="s">
        <v>7932</v>
      </c>
    </row>
    <row r="161" spans="1:60" hidden="1" x14ac:dyDescent="0.3">
      <c r="A161" s="6" t="s">
        <v>4</v>
      </c>
      <c r="B161" s="6" t="s">
        <v>9313</v>
      </c>
      <c r="C161" s="6" t="s">
        <v>9314</v>
      </c>
      <c r="D161" s="6" t="s">
        <v>9315</v>
      </c>
      <c r="E161" s="9" t="s">
        <v>9315</v>
      </c>
      <c r="F161" s="9" t="s">
        <v>12</v>
      </c>
      <c r="G161" s="9" t="s">
        <v>6899</v>
      </c>
      <c r="H161" s="9" t="s">
        <v>6900</v>
      </c>
      <c r="I161" s="10" t="s">
        <v>7858</v>
      </c>
      <c r="J161" s="9" t="s">
        <v>124</v>
      </c>
      <c r="K161" s="9">
        <v>1701</v>
      </c>
      <c r="L161" s="11" t="s">
        <v>6663</v>
      </c>
      <c r="M161" s="9">
        <v>170157</v>
      </c>
      <c r="N161" s="6" t="s">
        <v>246</v>
      </c>
      <c r="O161" s="6">
        <v>4</v>
      </c>
      <c r="P161" s="6" t="s">
        <v>6664</v>
      </c>
      <c r="Q161" s="6" t="s">
        <v>9316</v>
      </c>
      <c r="R161" s="6" t="s">
        <v>9317</v>
      </c>
      <c r="S161" s="6" t="s">
        <v>9318</v>
      </c>
      <c r="T161" s="9"/>
      <c r="U161" s="9"/>
      <c r="V161" s="9"/>
      <c r="W161" s="9"/>
      <c r="X161" s="9"/>
      <c r="Y161" s="9"/>
      <c r="Z161" s="9"/>
      <c r="AA161" s="9"/>
      <c r="AB161" s="6" t="s">
        <v>9319</v>
      </c>
      <c r="AC161" s="6" t="s">
        <v>9320</v>
      </c>
      <c r="AD161" s="6" t="s">
        <v>9321</v>
      </c>
      <c r="AE161" s="6">
        <v>-78.434031770999994</v>
      </c>
      <c r="AF161" s="6">
        <v>-0.21537798999999999</v>
      </c>
      <c r="AG161" s="6">
        <v>170157007</v>
      </c>
      <c r="AH161" s="6">
        <v>170157007002</v>
      </c>
      <c r="AI161" s="6">
        <v>17015700700201</v>
      </c>
      <c r="AJ161" s="6">
        <v>2</v>
      </c>
      <c r="AK161" s="6" t="s">
        <v>9271</v>
      </c>
      <c r="AL161" s="9" t="s">
        <v>7862</v>
      </c>
      <c r="AM161" s="9" t="s">
        <v>7862</v>
      </c>
      <c r="AN161" s="12" t="s">
        <v>2909</v>
      </c>
      <c r="AO161" s="12" t="s">
        <v>2909</v>
      </c>
      <c r="AP161" s="16">
        <v>45264</v>
      </c>
      <c r="AQ161" s="17" t="s">
        <v>2909</v>
      </c>
      <c r="AR161" s="8"/>
      <c r="AS161" s="8"/>
      <c r="AT161" s="38">
        <v>0</v>
      </c>
      <c r="AU161" s="8"/>
      <c r="AV161" s="8"/>
      <c r="AW161" s="8"/>
      <c r="AX161" s="8"/>
      <c r="AY161" s="8"/>
      <c r="AZ161" s="8"/>
      <c r="BA161" s="8"/>
      <c r="BB161" s="8"/>
      <c r="BC161" s="8"/>
      <c r="BD161" s="8"/>
      <c r="BE161" s="17" t="s">
        <v>32</v>
      </c>
      <c r="BF161" s="17"/>
      <c r="BG161" s="17"/>
      <c r="BH161" s="18" t="s">
        <v>7932</v>
      </c>
    </row>
    <row r="162" spans="1:60" hidden="1" x14ac:dyDescent="0.3">
      <c r="A162" s="6" t="s">
        <v>4</v>
      </c>
      <c r="B162" s="6" t="s">
        <v>9322</v>
      </c>
      <c r="C162" s="6" t="s">
        <v>9323</v>
      </c>
      <c r="D162" s="6" t="s">
        <v>9324</v>
      </c>
      <c r="E162" s="9" t="s">
        <v>261</v>
      </c>
      <c r="F162" s="9" t="s">
        <v>12</v>
      </c>
      <c r="G162" s="9" t="s">
        <v>6899</v>
      </c>
      <c r="H162" s="9" t="s">
        <v>6900</v>
      </c>
      <c r="I162" s="10" t="s">
        <v>7858</v>
      </c>
      <c r="J162" s="9" t="s">
        <v>124</v>
      </c>
      <c r="K162" s="9">
        <v>1702</v>
      </c>
      <c r="L162" s="11" t="s">
        <v>1803</v>
      </c>
      <c r="M162" s="9">
        <v>170250</v>
      </c>
      <c r="N162" s="6" t="s">
        <v>1803</v>
      </c>
      <c r="O162" s="6">
        <v>3</v>
      </c>
      <c r="P162" s="6" t="s">
        <v>6703</v>
      </c>
      <c r="Q162" s="6" t="s">
        <v>9325</v>
      </c>
      <c r="R162" s="6" t="s">
        <v>7195</v>
      </c>
      <c r="S162" s="6" t="s">
        <v>8981</v>
      </c>
      <c r="T162" s="9"/>
      <c r="U162" s="9"/>
      <c r="V162" s="9"/>
      <c r="W162" s="9"/>
      <c r="X162" s="9"/>
      <c r="Y162" s="9"/>
      <c r="Z162" s="9"/>
      <c r="AA162" s="9"/>
      <c r="AB162" s="6" t="s">
        <v>9326</v>
      </c>
      <c r="AC162" s="6"/>
      <c r="AD162" s="6" t="s">
        <v>9327</v>
      </c>
      <c r="AE162" s="6"/>
      <c r="AF162" s="6"/>
      <c r="AG162" s="6"/>
      <c r="AH162" s="6"/>
      <c r="AI162" s="6"/>
      <c r="AJ162" s="6">
        <v>2</v>
      </c>
      <c r="AK162" s="6" t="s">
        <v>9271</v>
      </c>
      <c r="AL162" s="9" t="s">
        <v>7862</v>
      </c>
      <c r="AM162" s="9" t="s">
        <v>7862</v>
      </c>
      <c r="AN162" s="12" t="s">
        <v>2909</v>
      </c>
      <c r="AO162" s="12" t="s">
        <v>2909</v>
      </c>
      <c r="AP162" s="13">
        <v>45271</v>
      </c>
      <c r="AQ162" s="17" t="s">
        <v>2909</v>
      </c>
      <c r="AR162" s="8"/>
      <c r="AS162" s="8"/>
      <c r="AT162" s="38">
        <v>0</v>
      </c>
      <c r="AU162" s="8"/>
      <c r="AV162" s="8"/>
      <c r="AW162" s="8"/>
      <c r="AX162" s="8"/>
      <c r="AY162" s="8"/>
      <c r="AZ162" s="8"/>
      <c r="BA162" s="8"/>
      <c r="BB162" s="8"/>
      <c r="BC162" s="8"/>
      <c r="BD162" s="8"/>
      <c r="BE162" s="17" t="s">
        <v>32</v>
      </c>
      <c r="BF162" s="17"/>
      <c r="BG162" s="17"/>
      <c r="BH162" s="18" t="s">
        <v>7932</v>
      </c>
    </row>
    <row r="163" spans="1:60" hidden="1" x14ac:dyDescent="0.3">
      <c r="A163" s="6" t="s">
        <v>4</v>
      </c>
      <c r="B163" s="6" t="s">
        <v>9328</v>
      </c>
      <c r="C163" s="6" t="s">
        <v>9329</v>
      </c>
      <c r="D163" s="8" t="s">
        <v>9330</v>
      </c>
      <c r="E163" s="9" t="s">
        <v>261</v>
      </c>
      <c r="F163" s="9" t="s">
        <v>12</v>
      </c>
      <c r="G163" s="9" t="s">
        <v>6899</v>
      </c>
      <c r="H163" s="9" t="s">
        <v>6900</v>
      </c>
      <c r="I163" s="10" t="s">
        <v>7858</v>
      </c>
      <c r="J163" s="9" t="s">
        <v>124</v>
      </c>
      <c r="K163" s="9">
        <v>1701</v>
      </c>
      <c r="L163" s="11" t="s">
        <v>6663</v>
      </c>
      <c r="M163" s="9">
        <v>170150</v>
      </c>
      <c r="N163" s="6" t="s">
        <v>125</v>
      </c>
      <c r="O163" s="6">
        <v>4</v>
      </c>
      <c r="P163" s="6" t="s">
        <v>6664</v>
      </c>
      <c r="Q163" s="6" t="s">
        <v>7046</v>
      </c>
      <c r="R163" s="6" t="s">
        <v>9331</v>
      </c>
      <c r="S163" s="6" t="s">
        <v>1532</v>
      </c>
      <c r="T163" s="9"/>
      <c r="U163" s="9"/>
      <c r="V163" s="9" t="s">
        <v>9332</v>
      </c>
      <c r="W163" s="9" t="s">
        <v>9223</v>
      </c>
      <c r="X163" s="9"/>
      <c r="Y163" s="9"/>
      <c r="Z163" s="9" t="s">
        <v>9333</v>
      </c>
      <c r="AA163" s="9"/>
      <c r="AB163" s="6" t="s">
        <v>9334</v>
      </c>
      <c r="AC163" s="6" t="s">
        <v>1213</v>
      </c>
      <c r="AD163" s="6" t="s">
        <v>9335</v>
      </c>
      <c r="AE163" s="6"/>
      <c r="AF163" s="6"/>
      <c r="AG163" s="6"/>
      <c r="AH163" s="6"/>
      <c r="AI163" s="6"/>
      <c r="AJ163" s="6">
        <v>2</v>
      </c>
      <c r="AK163" s="6" t="s">
        <v>9271</v>
      </c>
      <c r="AL163" s="9" t="s">
        <v>7862</v>
      </c>
      <c r="AM163" s="9" t="s">
        <v>7862</v>
      </c>
      <c r="AN163" s="12" t="s">
        <v>2909</v>
      </c>
      <c r="AO163" s="12" t="s">
        <v>2909</v>
      </c>
      <c r="AP163" s="19">
        <v>45267</v>
      </c>
      <c r="AQ163" s="12" t="s">
        <v>2909</v>
      </c>
      <c r="AR163" s="9"/>
      <c r="AS163" s="9"/>
      <c r="AT163" s="10">
        <v>0</v>
      </c>
      <c r="AU163" s="9"/>
      <c r="AV163" s="9" t="s">
        <v>3422</v>
      </c>
      <c r="AW163" s="9"/>
      <c r="AX163" s="9" t="s">
        <v>3422</v>
      </c>
      <c r="AY163" s="9"/>
      <c r="AZ163" s="9" t="s">
        <v>3422</v>
      </c>
      <c r="BA163" s="9"/>
      <c r="BB163" s="9" t="s">
        <v>3422</v>
      </c>
      <c r="BC163" s="9"/>
      <c r="BD163" s="9" t="s">
        <v>3422</v>
      </c>
      <c r="BE163" s="12" t="s">
        <v>32</v>
      </c>
      <c r="BF163" s="17"/>
      <c r="BG163" s="9"/>
      <c r="BH163" s="6" t="s">
        <v>9336</v>
      </c>
    </row>
    <row r="164" spans="1:60" hidden="1" x14ac:dyDescent="0.3">
      <c r="A164" s="6" t="s">
        <v>4</v>
      </c>
      <c r="B164" s="6" t="s">
        <v>9337</v>
      </c>
      <c r="C164" s="6" t="s">
        <v>9338</v>
      </c>
      <c r="D164" s="6" t="s">
        <v>9339</v>
      </c>
      <c r="E164" s="9" t="s">
        <v>261</v>
      </c>
      <c r="F164" s="9" t="s">
        <v>12</v>
      </c>
      <c r="G164" s="9" t="s">
        <v>6899</v>
      </c>
      <c r="H164" s="9" t="s">
        <v>6900</v>
      </c>
      <c r="I164" s="10" t="s">
        <v>7858</v>
      </c>
      <c r="J164" s="9" t="s">
        <v>124</v>
      </c>
      <c r="K164" s="9">
        <v>1701</v>
      </c>
      <c r="L164" s="11" t="s">
        <v>6663</v>
      </c>
      <c r="M164" s="9">
        <v>170155</v>
      </c>
      <c r="N164" s="6" t="s">
        <v>6961</v>
      </c>
      <c r="O164" s="6">
        <v>3</v>
      </c>
      <c r="P164" s="6" t="s">
        <v>6703</v>
      </c>
      <c r="Q164" s="6" t="s">
        <v>9340</v>
      </c>
      <c r="R164" s="6" t="s">
        <v>9341</v>
      </c>
      <c r="S164" s="6"/>
      <c r="T164" s="9"/>
      <c r="U164" s="9"/>
      <c r="V164" s="9"/>
      <c r="W164" s="9"/>
      <c r="X164" s="9"/>
      <c r="Y164" s="9"/>
      <c r="Z164" s="9"/>
      <c r="AA164" s="9"/>
      <c r="AB164" s="6" t="s">
        <v>9342</v>
      </c>
      <c r="AC164" s="6"/>
      <c r="AD164" s="6" t="s">
        <v>9343</v>
      </c>
      <c r="AE164" s="6"/>
      <c r="AF164" s="6"/>
      <c r="AG164" s="6"/>
      <c r="AH164" s="6"/>
      <c r="AI164" s="6"/>
      <c r="AJ164" s="6">
        <v>2</v>
      </c>
      <c r="AK164" s="6" t="s">
        <v>9271</v>
      </c>
      <c r="AL164" s="9" t="s">
        <v>7862</v>
      </c>
      <c r="AM164" s="9" t="s">
        <v>7862</v>
      </c>
      <c r="AN164" s="12" t="s">
        <v>2909</v>
      </c>
      <c r="AO164" s="12" t="s">
        <v>2909</v>
      </c>
      <c r="AP164" s="9"/>
      <c r="AQ164" s="12"/>
      <c r="AR164" s="9"/>
      <c r="AS164" s="9"/>
      <c r="AT164" s="10">
        <v>0</v>
      </c>
      <c r="AU164" s="9"/>
      <c r="AV164" s="12" t="s">
        <v>3422</v>
      </c>
      <c r="AW164" s="9"/>
      <c r="AX164" s="9" t="s">
        <v>3422</v>
      </c>
      <c r="AY164" s="9"/>
      <c r="AZ164" s="9" t="s">
        <v>3422</v>
      </c>
      <c r="BA164" s="9"/>
      <c r="BB164" s="9" t="s">
        <v>3422</v>
      </c>
      <c r="BC164" s="9"/>
      <c r="BD164" s="9" t="s">
        <v>3422</v>
      </c>
      <c r="BE164" s="12" t="s">
        <v>32</v>
      </c>
      <c r="BF164" s="17"/>
      <c r="BG164" s="9"/>
      <c r="BH164" s="6" t="s">
        <v>7112</v>
      </c>
    </row>
    <row r="165" spans="1:60" hidden="1" x14ac:dyDescent="0.3">
      <c r="A165" s="6" t="s">
        <v>4</v>
      </c>
      <c r="B165" s="6" t="s">
        <v>9344</v>
      </c>
      <c r="C165" s="7" t="s">
        <v>9345</v>
      </c>
      <c r="D165" s="8" t="s">
        <v>9346</v>
      </c>
      <c r="E165" s="9" t="s">
        <v>261</v>
      </c>
      <c r="F165" s="9" t="s">
        <v>12</v>
      </c>
      <c r="G165" s="9" t="s">
        <v>6899</v>
      </c>
      <c r="H165" s="9" t="s">
        <v>6900</v>
      </c>
      <c r="I165" s="10" t="s">
        <v>7858</v>
      </c>
      <c r="J165" s="9" t="s">
        <v>124</v>
      </c>
      <c r="K165" s="9">
        <v>1701</v>
      </c>
      <c r="L165" s="11" t="s">
        <v>6663</v>
      </c>
      <c r="M165" s="9">
        <v>170150</v>
      </c>
      <c r="N165" s="6" t="s">
        <v>125</v>
      </c>
      <c r="O165" s="6">
        <v>4</v>
      </c>
      <c r="P165" s="6" t="s">
        <v>6664</v>
      </c>
      <c r="Q165" s="6" t="s">
        <v>1532</v>
      </c>
      <c r="R165" s="6" t="s">
        <v>9347</v>
      </c>
      <c r="S165" s="6" t="s">
        <v>9348</v>
      </c>
      <c r="T165" s="9"/>
      <c r="U165" s="9"/>
      <c r="V165" s="9" t="s">
        <v>9349</v>
      </c>
      <c r="W165" s="9" t="s">
        <v>1534</v>
      </c>
      <c r="X165" s="9" t="s">
        <v>9350</v>
      </c>
      <c r="Y165" s="9"/>
      <c r="Z165" s="9" t="s">
        <v>6786</v>
      </c>
      <c r="AA165" s="9"/>
      <c r="AB165" s="6" t="s">
        <v>9351</v>
      </c>
      <c r="AC165" s="6" t="s">
        <v>9352</v>
      </c>
      <c r="AD165" s="6" t="s">
        <v>9353</v>
      </c>
      <c r="AE165" s="6"/>
      <c r="AF165" s="6"/>
      <c r="AG165" s="6"/>
      <c r="AH165" s="6"/>
      <c r="AI165" s="6"/>
      <c r="AJ165" s="6">
        <v>2</v>
      </c>
      <c r="AK165" s="6" t="s">
        <v>9271</v>
      </c>
      <c r="AL165" s="9" t="s">
        <v>7862</v>
      </c>
      <c r="AM165" s="9" t="s">
        <v>7862</v>
      </c>
      <c r="AN165" s="12" t="s">
        <v>2909</v>
      </c>
      <c r="AO165" s="12" t="s">
        <v>2909</v>
      </c>
      <c r="AP165" s="13">
        <v>45265</v>
      </c>
      <c r="AQ165" s="12" t="s">
        <v>138</v>
      </c>
      <c r="AR165" s="9"/>
      <c r="AS165" s="9"/>
      <c r="AT165" s="10">
        <v>0</v>
      </c>
      <c r="AU165" s="9"/>
      <c r="AV165" s="9"/>
      <c r="AW165" s="9"/>
      <c r="AX165" s="9"/>
      <c r="AY165" s="9"/>
      <c r="AZ165" s="9"/>
      <c r="BA165" s="9"/>
      <c r="BB165" s="9"/>
      <c r="BC165" s="9"/>
      <c r="BD165" s="9"/>
      <c r="BE165" s="12" t="s">
        <v>33</v>
      </c>
      <c r="BF165" s="12"/>
      <c r="BG165" s="9"/>
      <c r="BH165" s="6" t="s">
        <v>9354</v>
      </c>
    </row>
    <row r="166" spans="1:60" hidden="1" x14ac:dyDescent="0.3">
      <c r="A166" s="6" t="s">
        <v>4</v>
      </c>
      <c r="B166" s="6" t="s">
        <v>9355</v>
      </c>
      <c r="C166" s="6" t="s">
        <v>9356</v>
      </c>
      <c r="D166" s="6" t="s">
        <v>9357</v>
      </c>
      <c r="E166" s="9" t="s">
        <v>261</v>
      </c>
      <c r="F166" s="9" t="s">
        <v>12</v>
      </c>
      <c r="G166" s="9" t="s">
        <v>6899</v>
      </c>
      <c r="H166" s="9" t="s">
        <v>6900</v>
      </c>
      <c r="I166" s="10" t="s">
        <v>7858</v>
      </c>
      <c r="J166" s="9" t="s">
        <v>124</v>
      </c>
      <c r="K166" s="9">
        <v>1701</v>
      </c>
      <c r="L166" s="11" t="s">
        <v>6663</v>
      </c>
      <c r="M166" s="9">
        <v>170150</v>
      </c>
      <c r="N166" s="6" t="s">
        <v>125</v>
      </c>
      <c r="O166" s="6">
        <v>3</v>
      </c>
      <c r="P166" s="6" t="s">
        <v>6703</v>
      </c>
      <c r="Q166" s="6" t="s">
        <v>9358</v>
      </c>
      <c r="R166" s="6" t="s">
        <v>9359</v>
      </c>
      <c r="S166" s="6" t="s">
        <v>6868</v>
      </c>
      <c r="T166" s="9"/>
      <c r="U166" s="9"/>
      <c r="V166" s="9"/>
      <c r="W166" s="9"/>
      <c r="X166" s="9"/>
      <c r="Y166" s="9"/>
      <c r="Z166" s="9"/>
      <c r="AA166" s="9"/>
      <c r="AB166" s="6" t="s">
        <v>9360</v>
      </c>
      <c r="AC166" s="6"/>
      <c r="AD166" s="6" t="s">
        <v>9361</v>
      </c>
      <c r="AE166" s="6"/>
      <c r="AF166" s="6"/>
      <c r="AG166" s="6"/>
      <c r="AH166" s="6"/>
      <c r="AI166" s="6"/>
      <c r="AJ166" s="6">
        <v>2</v>
      </c>
      <c r="AK166" s="6" t="s">
        <v>9271</v>
      </c>
      <c r="AL166" s="9" t="s">
        <v>7862</v>
      </c>
      <c r="AM166" s="9" t="s">
        <v>7862</v>
      </c>
      <c r="AN166" s="12" t="s">
        <v>2909</v>
      </c>
      <c r="AO166" s="12" t="s">
        <v>2909</v>
      </c>
      <c r="AP166" s="19">
        <v>45267</v>
      </c>
      <c r="AQ166" s="12" t="s">
        <v>138</v>
      </c>
      <c r="AR166" s="8"/>
      <c r="AS166" s="8"/>
      <c r="AT166" s="38">
        <v>0</v>
      </c>
      <c r="AU166" s="8"/>
      <c r="AV166" s="8" t="s">
        <v>3422</v>
      </c>
      <c r="AW166" s="8"/>
      <c r="AX166" s="8" t="s">
        <v>3422</v>
      </c>
      <c r="AY166" s="8"/>
      <c r="AZ166" s="8" t="s">
        <v>3422</v>
      </c>
      <c r="BA166" s="8"/>
      <c r="BB166" s="8" t="s">
        <v>3422</v>
      </c>
      <c r="BC166" s="8"/>
      <c r="BD166" s="8" t="s">
        <v>3422</v>
      </c>
      <c r="BE166" s="17" t="s">
        <v>32</v>
      </c>
      <c r="BF166" s="17"/>
      <c r="BG166" s="8"/>
      <c r="BH166" s="8" t="s">
        <v>9298</v>
      </c>
    </row>
    <row r="167" spans="1:60" hidden="1" x14ac:dyDescent="0.3">
      <c r="A167" s="6" t="s">
        <v>4</v>
      </c>
      <c r="B167" s="6" t="s">
        <v>9362</v>
      </c>
      <c r="C167" s="6" t="s">
        <v>9363</v>
      </c>
      <c r="D167" s="6" t="s">
        <v>9364</v>
      </c>
      <c r="E167" s="9" t="s">
        <v>9365</v>
      </c>
      <c r="F167" s="9" t="s">
        <v>12</v>
      </c>
      <c r="G167" s="9" t="s">
        <v>6899</v>
      </c>
      <c r="H167" s="9" t="s">
        <v>6900</v>
      </c>
      <c r="I167" s="10" t="s">
        <v>7858</v>
      </c>
      <c r="J167" s="9" t="s">
        <v>124</v>
      </c>
      <c r="K167" s="9">
        <v>1701</v>
      </c>
      <c r="L167" s="11" t="s">
        <v>6663</v>
      </c>
      <c r="M167" s="9">
        <v>170150</v>
      </c>
      <c r="N167" s="6" t="s">
        <v>125</v>
      </c>
      <c r="O167" s="6">
        <v>4</v>
      </c>
      <c r="P167" s="6" t="s">
        <v>6664</v>
      </c>
      <c r="Q167" s="6" t="s">
        <v>9366</v>
      </c>
      <c r="R167" s="6"/>
      <c r="S167" s="6" t="s">
        <v>9367</v>
      </c>
      <c r="T167" s="9"/>
      <c r="U167" s="9"/>
      <c r="V167" s="9"/>
      <c r="W167" s="9"/>
      <c r="X167" s="9"/>
      <c r="Y167" s="9"/>
      <c r="Z167" s="9"/>
      <c r="AA167" s="9"/>
      <c r="AB167" s="6"/>
      <c r="AC167" s="6" t="s">
        <v>9368</v>
      </c>
      <c r="AD167" s="6" t="s">
        <v>9369</v>
      </c>
      <c r="AE167" s="6"/>
      <c r="AF167" s="6"/>
      <c r="AG167" s="6"/>
      <c r="AH167" s="6"/>
      <c r="AI167" s="6"/>
      <c r="AJ167" s="6">
        <v>2</v>
      </c>
      <c r="AK167" s="6" t="s">
        <v>9271</v>
      </c>
      <c r="AL167" s="9" t="s">
        <v>7862</v>
      </c>
      <c r="AM167" s="9" t="s">
        <v>7862</v>
      </c>
      <c r="AN167" s="12" t="s">
        <v>2909</v>
      </c>
      <c r="AO167" s="12" t="s">
        <v>2909</v>
      </c>
      <c r="AP167" s="19">
        <v>45267</v>
      </c>
      <c r="AQ167" s="17" t="s">
        <v>2909</v>
      </c>
      <c r="AR167" s="8"/>
      <c r="AS167" s="8"/>
      <c r="AT167" s="38">
        <v>0</v>
      </c>
      <c r="AU167" s="8"/>
      <c r="AV167" s="8"/>
      <c r="AW167" s="8"/>
      <c r="AX167" s="8"/>
      <c r="AY167" s="8"/>
      <c r="AZ167" s="8"/>
      <c r="BA167" s="8"/>
      <c r="BB167" s="8"/>
      <c r="BC167" s="8"/>
      <c r="BD167" s="8"/>
      <c r="BE167" s="17" t="s">
        <v>32</v>
      </c>
      <c r="BF167" s="17"/>
      <c r="BG167" s="17"/>
      <c r="BH167" s="18" t="s">
        <v>7932</v>
      </c>
    </row>
    <row r="168" spans="1:60" hidden="1" x14ac:dyDescent="0.3">
      <c r="A168" s="6" t="s">
        <v>4</v>
      </c>
      <c r="B168" s="6" t="s">
        <v>9370</v>
      </c>
      <c r="C168" s="6" t="s">
        <v>9371</v>
      </c>
      <c r="D168" s="6" t="s">
        <v>9372</v>
      </c>
      <c r="E168" s="9" t="s">
        <v>261</v>
      </c>
      <c r="F168" s="9" t="s">
        <v>12</v>
      </c>
      <c r="G168" s="9" t="s">
        <v>6899</v>
      </c>
      <c r="H168" s="9" t="s">
        <v>6900</v>
      </c>
      <c r="I168" s="10" t="s">
        <v>7858</v>
      </c>
      <c r="J168" s="9" t="s">
        <v>124</v>
      </c>
      <c r="K168" s="9">
        <v>1701</v>
      </c>
      <c r="L168" s="11" t="s">
        <v>6663</v>
      </c>
      <c r="M168" s="9">
        <v>170150</v>
      </c>
      <c r="N168" s="6" t="s">
        <v>125</v>
      </c>
      <c r="O168" s="6">
        <v>3</v>
      </c>
      <c r="P168" s="6" t="s">
        <v>6703</v>
      </c>
      <c r="Q168" s="6" t="s">
        <v>9373</v>
      </c>
      <c r="R168" s="6" t="s">
        <v>9374</v>
      </c>
      <c r="S168" s="6" t="s">
        <v>9375</v>
      </c>
      <c r="T168" s="9"/>
      <c r="U168" s="9"/>
      <c r="V168" s="9"/>
      <c r="W168" s="9"/>
      <c r="X168" s="9"/>
      <c r="Y168" s="9"/>
      <c r="Z168" s="9"/>
      <c r="AA168" s="9"/>
      <c r="AB168" s="6" t="s">
        <v>9376</v>
      </c>
      <c r="AC168" s="6"/>
      <c r="AD168" s="6" t="s">
        <v>9377</v>
      </c>
      <c r="AE168" s="6"/>
      <c r="AF168" s="6"/>
      <c r="AG168" s="6"/>
      <c r="AH168" s="6"/>
      <c r="AI168" s="6"/>
      <c r="AJ168" s="6">
        <v>2</v>
      </c>
      <c r="AK168" s="6" t="s">
        <v>9271</v>
      </c>
      <c r="AL168" s="9" t="s">
        <v>7862</v>
      </c>
      <c r="AM168" s="9" t="s">
        <v>7862</v>
      </c>
      <c r="AN168" s="12" t="s">
        <v>2909</v>
      </c>
      <c r="AO168" s="12" t="s">
        <v>2909</v>
      </c>
      <c r="AP168" s="9"/>
      <c r="AQ168" s="12"/>
      <c r="AR168" s="9"/>
      <c r="AS168" s="9"/>
      <c r="AT168" s="10">
        <v>0</v>
      </c>
      <c r="AU168" s="9"/>
      <c r="AV168" s="12" t="s">
        <v>3422</v>
      </c>
      <c r="AW168" s="9"/>
      <c r="AX168" s="9" t="s">
        <v>3422</v>
      </c>
      <c r="AY168" s="9"/>
      <c r="AZ168" s="9" t="s">
        <v>3422</v>
      </c>
      <c r="BA168" s="9"/>
      <c r="BB168" s="9" t="s">
        <v>3422</v>
      </c>
      <c r="BC168" s="9"/>
      <c r="BD168" s="9" t="s">
        <v>3422</v>
      </c>
      <c r="BE168" s="12" t="s">
        <v>32</v>
      </c>
      <c r="BF168" s="17"/>
      <c r="BG168" s="9"/>
      <c r="BH168" s="6" t="s">
        <v>7112</v>
      </c>
    </row>
    <row r="169" spans="1:60" hidden="1" x14ac:dyDescent="0.3">
      <c r="A169" s="6" t="s">
        <v>4</v>
      </c>
      <c r="B169" s="6" t="s">
        <v>9378</v>
      </c>
      <c r="C169" s="6" t="s">
        <v>9379</v>
      </c>
      <c r="D169" s="6" t="s">
        <v>9380</v>
      </c>
      <c r="E169" s="9" t="s">
        <v>261</v>
      </c>
      <c r="F169" s="9" t="s">
        <v>12</v>
      </c>
      <c r="G169" s="9" t="s">
        <v>6899</v>
      </c>
      <c r="H169" s="9" t="s">
        <v>6900</v>
      </c>
      <c r="I169" s="10" t="s">
        <v>7858</v>
      </c>
      <c r="J169" s="9" t="s">
        <v>124</v>
      </c>
      <c r="K169" s="9">
        <v>1701</v>
      </c>
      <c r="L169" s="11" t="s">
        <v>6663</v>
      </c>
      <c r="M169" s="9">
        <v>170184</v>
      </c>
      <c r="N169" s="6" t="s">
        <v>530</v>
      </c>
      <c r="O169" s="6">
        <v>3</v>
      </c>
      <c r="P169" s="6" t="s">
        <v>6703</v>
      </c>
      <c r="Q169" s="6" t="s">
        <v>495</v>
      </c>
      <c r="R169" s="6"/>
      <c r="S169" s="6" t="s">
        <v>9381</v>
      </c>
      <c r="T169" s="9"/>
      <c r="U169" s="9"/>
      <c r="V169" s="9"/>
      <c r="W169" s="9"/>
      <c r="X169" s="9"/>
      <c r="Y169" s="9"/>
      <c r="Z169" s="9"/>
      <c r="AA169" s="9"/>
      <c r="AB169" s="6" t="s">
        <v>9382</v>
      </c>
      <c r="AC169" s="6"/>
      <c r="AD169" s="6" t="s">
        <v>9383</v>
      </c>
      <c r="AE169" s="6"/>
      <c r="AF169" s="6"/>
      <c r="AG169" s="6"/>
      <c r="AH169" s="6"/>
      <c r="AI169" s="6"/>
      <c r="AJ169" s="6">
        <v>2</v>
      </c>
      <c r="AK169" s="6" t="s">
        <v>9271</v>
      </c>
      <c r="AL169" s="9" t="s">
        <v>7862</v>
      </c>
      <c r="AM169" s="9" t="s">
        <v>7862</v>
      </c>
      <c r="AN169" s="12" t="s">
        <v>2909</v>
      </c>
      <c r="AO169" s="12" t="s">
        <v>2909</v>
      </c>
      <c r="AP169" s="16">
        <v>45264</v>
      </c>
      <c r="AQ169" s="17" t="s">
        <v>2909</v>
      </c>
      <c r="AR169" s="8"/>
      <c r="AS169" s="8"/>
      <c r="AT169" s="38">
        <v>0</v>
      </c>
      <c r="AU169" s="8"/>
      <c r="AV169" s="8"/>
      <c r="AW169" s="8"/>
      <c r="AX169" s="8"/>
      <c r="AY169" s="8"/>
      <c r="AZ169" s="8"/>
      <c r="BA169" s="8"/>
      <c r="BB169" s="8"/>
      <c r="BC169" s="8"/>
      <c r="BD169" s="8"/>
      <c r="BE169" s="17" t="s">
        <v>32</v>
      </c>
      <c r="BF169" s="17"/>
      <c r="BG169" s="17"/>
      <c r="BH169" s="18" t="s">
        <v>7932</v>
      </c>
    </row>
    <row r="170" spans="1:60" hidden="1" x14ac:dyDescent="0.3">
      <c r="A170" s="9" t="s">
        <v>4</v>
      </c>
      <c r="B170" s="9" t="s">
        <v>9384</v>
      </c>
      <c r="C170" s="9" t="s">
        <v>9385</v>
      </c>
      <c r="D170" s="9" t="s">
        <v>9386</v>
      </c>
      <c r="E170" s="9" t="s">
        <v>9387</v>
      </c>
      <c r="F170" s="9" t="s">
        <v>12</v>
      </c>
      <c r="G170" s="9" t="s">
        <v>6899</v>
      </c>
      <c r="H170" s="9" t="s">
        <v>6900</v>
      </c>
      <c r="I170" s="10" t="s">
        <v>2442</v>
      </c>
      <c r="J170" s="9" t="s">
        <v>815</v>
      </c>
      <c r="K170" s="9">
        <v>1001</v>
      </c>
      <c r="L170" s="11" t="s">
        <v>6840</v>
      </c>
      <c r="M170" s="9">
        <v>100150</v>
      </c>
      <c r="N170" s="9" t="s">
        <v>6841</v>
      </c>
      <c r="O170" s="9">
        <v>3</v>
      </c>
      <c r="P170" s="9" t="s">
        <v>6703</v>
      </c>
      <c r="Q170" s="9" t="s">
        <v>9388</v>
      </c>
      <c r="R170" s="9" t="s">
        <v>9389</v>
      </c>
      <c r="S170" s="9" t="s">
        <v>9390</v>
      </c>
      <c r="T170" s="9"/>
      <c r="U170" s="9"/>
      <c r="V170" s="9"/>
      <c r="W170" s="9"/>
      <c r="X170" s="9"/>
      <c r="Y170" s="9"/>
      <c r="Z170" s="9"/>
      <c r="AA170" s="9"/>
      <c r="AB170" s="9" t="s">
        <v>9391</v>
      </c>
      <c r="AC170" s="9"/>
      <c r="AD170" s="9" t="s">
        <v>9392</v>
      </c>
      <c r="AE170" s="9"/>
      <c r="AF170" s="9"/>
      <c r="AG170" s="9"/>
      <c r="AH170" s="9"/>
      <c r="AI170" s="9"/>
      <c r="AJ170" s="9">
        <v>2</v>
      </c>
      <c r="AK170" s="9" t="s">
        <v>9271</v>
      </c>
      <c r="AL170" s="9" t="s">
        <v>7862</v>
      </c>
      <c r="AM170" s="9" t="s">
        <v>7862</v>
      </c>
      <c r="AN170" s="12" t="s">
        <v>2909</v>
      </c>
      <c r="AO170" s="12" t="s">
        <v>2909</v>
      </c>
      <c r="AP170" s="9"/>
      <c r="AQ170" s="12"/>
      <c r="AR170" s="9"/>
      <c r="AS170" s="9"/>
      <c r="AT170" s="10">
        <v>0</v>
      </c>
      <c r="AU170" s="9"/>
      <c r="AV170" s="9" t="s">
        <v>3422</v>
      </c>
      <c r="AW170" s="9"/>
      <c r="AX170" s="9" t="s">
        <v>3422</v>
      </c>
      <c r="AY170" s="9"/>
      <c r="AZ170" s="9" t="s">
        <v>3422</v>
      </c>
      <c r="BA170" s="9"/>
      <c r="BB170" s="9" t="s">
        <v>3422</v>
      </c>
      <c r="BC170" s="9"/>
      <c r="BD170" s="9" t="s">
        <v>3422</v>
      </c>
      <c r="BE170" s="12" t="s">
        <v>32</v>
      </c>
      <c r="BF170" s="12"/>
      <c r="BG170" s="9"/>
      <c r="BH170" s="9" t="s">
        <v>8758</v>
      </c>
    </row>
    <row r="171" spans="1:60" hidden="1" x14ac:dyDescent="0.3">
      <c r="A171" s="6" t="s">
        <v>4</v>
      </c>
      <c r="B171" s="6" t="s">
        <v>9393</v>
      </c>
      <c r="C171" s="6" t="s">
        <v>9394</v>
      </c>
      <c r="D171" s="6" t="s">
        <v>9395</v>
      </c>
      <c r="E171" s="9" t="s">
        <v>261</v>
      </c>
      <c r="F171" s="9" t="s">
        <v>12</v>
      </c>
      <c r="G171" s="9" t="s">
        <v>6899</v>
      </c>
      <c r="H171" s="9" t="s">
        <v>6900</v>
      </c>
      <c r="I171" s="10" t="s">
        <v>7858</v>
      </c>
      <c r="J171" s="9" t="s">
        <v>124</v>
      </c>
      <c r="K171" s="9">
        <v>1701</v>
      </c>
      <c r="L171" s="11" t="s">
        <v>6663</v>
      </c>
      <c r="M171" s="9">
        <v>170150</v>
      </c>
      <c r="N171" s="6" t="s">
        <v>125</v>
      </c>
      <c r="O171" s="6">
        <v>3</v>
      </c>
      <c r="P171" s="6" t="s">
        <v>6703</v>
      </c>
      <c r="Q171" s="6" t="s">
        <v>1532</v>
      </c>
      <c r="R171" s="6" t="s">
        <v>9396</v>
      </c>
      <c r="S171" s="6" t="s">
        <v>1879</v>
      </c>
      <c r="T171" s="9"/>
      <c r="U171" s="9"/>
      <c r="V171" s="9"/>
      <c r="W171" s="9"/>
      <c r="X171" s="9"/>
      <c r="Y171" s="9"/>
      <c r="Z171" s="9"/>
      <c r="AA171" s="9"/>
      <c r="AB171" s="6" t="s">
        <v>9397</v>
      </c>
      <c r="AC171" s="6" t="s">
        <v>9398</v>
      </c>
      <c r="AD171" s="6" t="s">
        <v>9399</v>
      </c>
      <c r="AE171" s="6"/>
      <c r="AF171" s="6"/>
      <c r="AG171" s="6"/>
      <c r="AH171" s="6"/>
      <c r="AI171" s="6"/>
      <c r="AJ171" s="6">
        <v>2</v>
      </c>
      <c r="AK171" s="6" t="s">
        <v>9271</v>
      </c>
      <c r="AL171" s="9" t="s">
        <v>7862</v>
      </c>
      <c r="AM171" s="9" t="s">
        <v>7862</v>
      </c>
      <c r="AN171" s="12" t="s">
        <v>2909</v>
      </c>
      <c r="AO171" s="12" t="s">
        <v>2909</v>
      </c>
      <c r="AP171" s="9"/>
      <c r="AQ171" s="12"/>
      <c r="AR171" s="9"/>
      <c r="AS171" s="9"/>
      <c r="AT171" s="10">
        <v>0</v>
      </c>
      <c r="AU171" s="9"/>
      <c r="AV171" s="9" t="s">
        <v>3422</v>
      </c>
      <c r="AW171" s="9"/>
      <c r="AX171" s="9" t="s">
        <v>3422</v>
      </c>
      <c r="AY171" s="9"/>
      <c r="AZ171" s="9" t="s">
        <v>3422</v>
      </c>
      <c r="BA171" s="9"/>
      <c r="BB171" s="9" t="s">
        <v>3422</v>
      </c>
      <c r="BC171" s="9"/>
      <c r="BD171" s="9" t="s">
        <v>3422</v>
      </c>
      <c r="BE171" s="12" t="s">
        <v>32</v>
      </c>
      <c r="BF171" s="17"/>
      <c r="BG171" s="9"/>
      <c r="BH171" s="6" t="s">
        <v>7112</v>
      </c>
    </row>
    <row r="172" spans="1:60" hidden="1" x14ac:dyDescent="0.3">
      <c r="A172" s="6" t="s">
        <v>4</v>
      </c>
      <c r="B172" s="6" t="s">
        <v>9400</v>
      </c>
      <c r="C172" s="6" t="s">
        <v>9401</v>
      </c>
      <c r="D172" s="6" t="s">
        <v>9402</v>
      </c>
      <c r="E172" s="9" t="s">
        <v>9403</v>
      </c>
      <c r="F172" s="9" t="s">
        <v>12</v>
      </c>
      <c r="G172" s="9" t="s">
        <v>6899</v>
      </c>
      <c r="H172" s="9" t="s">
        <v>6900</v>
      </c>
      <c r="I172" s="10" t="s">
        <v>7858</v>
      </c>
      <c r="J172" s="9" t="s">
        <v>124</v>
      </c>
      <c r="K172" s="9">
        <v>1701</v>
      </c>
      <c r="L172" s="11" t="s">
        <v>6663</v>
      </c>
      <c r="M172" s="9">
        <v>170150</v>
      </c>
      <c r="N172" s="6" t="s">
        <v>125</v>
      </c>
      <c r="O172" s="6">
        <v>4</v>
      </c>
      <c r="P172" s="6" t="s">
        <v>6664</v>
      </c>
      <c r="Q172" s="6" t="s">
        <v>9404</v>
      </c>
      <c r="R172" s="6"/>
      <c r="S172" s="6"/>
      <c r="T172" s="9"/>
      <c r="U172" s="9"/>
      <c r="V172" s="9"/>
      <c r="W172" s="9"/>
      <c r="X172" s="9"/>
      <c r="Y172" s="9"/>
      <c r="Z172" s="9"/>
      <c r="AA172" s="9"/>
      <c r="AB172" s="6"/>
      <c r="AC172" s="6" t="s">
        <v>9405</v>
      </c>
      <c r="AD172" s="6" t="s">
        <v>9406</v>
      </c>
      <c r="AE172" s="6"/>
      <c r="AF172" s="6"/>
      <c r="AG172" s="6"/>
      <c r="AH172" s="6"/>
      <c r="AI172" s="6"/>
      <c r="AJ172" s="6">
        <v>2</v>
      </c>
      <c r="AK172" s="6" t="s">
        <v>9271</v>
      </c>
      <c r="AL172" s="9" t="s">
        <v>7862</v>
      </c>
      <c r="AM172" s="9" t="s">
        <v>7862</v>
      </c>
      <c r="AN172" s="12" t="s">
        <v>2909</v>
      </c>
      <c r="AO172" s="12" t="s">
        <v>2909</v>
      </c>
      <c r="AP172" s="19">
        <v>45267</v>
      </c>
      <c r="AQ172" s="17" t="s">
        <v>2909</v>
      </c>
      <c r="AR172" s="8"/>
      <c r="AS172" s="8"/>
      <c r="AT172" s="38">
        <v>0</v>
      </c>
      <c r="AU172" s="8"/>
      <c r="AV172" s="8"/>
      <c r="AW172" s="8"/>
      <c r="AX172" s="8"/>
      <c r="AY172" s="8"/>
      <c r="AZ172" s="8"/>
      <c r="BA172" s="8"/>
      <c r="BB172" s="8"/>
      <c r="BC172" s="8"/>
      <c r="BD172" s="8"/>
      <c r="BE172" s="17" t="s">
        <v>32</v>
      </c>
      <c r="BF172" s="17"/>
      <c r="BG172" s="17"/>
      <c r="BH172" s="18" t="s">
        <v>7932</v>
      </c>
    </row>
    <row r="173" spans="1:60" hidden="1" x14ac:dyDescent="0.3">
      <c r="A173" s="6" t="s">
        <v>4</v>
      </c>
      <c r="B173" s="6" t="s">
        <v>9407</v>
      </c>
      <c r="C173" s="6" t="s">
        <v>9408</v>
      </c>
      <c r="D173" s="6" t="s">
        <v>9409</v>
      </c>
      <c r="E173" s="9" t="s">
        <v>261</v>
      </c>
      <c r="F173" s="9" t="s">
        <v>12</v>
      </c>
      <c r="G173" s="9" t="s">
        <v>6899</v>
      </c>
      <c r="H173" s="9" t="s">
        <v>6900</v>
      </c>
      <c r="I173" s="10" t="s">
        <v>7858</v>
      </c>
      <c r="J173" s="9" t="s">
        <v>124</v>
      </c>
      <c r="K173" s="9">
        <v>1707</v>
      </c>
      <c r="L173" s="11" t="s">
        <v>9410</v>
      </c>
      <c r="M173" s="9">
        <v>170751</v>
      </c>
      <c r="N173" s="6" t="s">
        <v>9411</v>
      </c>
      <c r="O173" s="6">
        <v>3</v>
      </c>
      <c r="P173" s="6" t="s">
        <v>6703</v>
      </c>
      <c r="Q173" s="6" t="s">
        <v>5616</v>
      </c>
      <c r="R173" s="6" t="s">
        <v>5251</v>
      </c>
      <c r="S173" s="6" t="s">
        <v>5153</v>
      </c>
      <c r="T173" s="9"/>
      <c r="U173" s="9"/>
      <c r="V173" s="9"/>
      <c r="W173" s="9"/>
      <c r="X173" s="9"/>
      <c r="Y173" s="9"/>
      <c r="Z173" s="9"/>
      <c r="AA173" s="9"/>
      <c r="AB173" s="6" t="s">
        <v>9412</v>
      </c>
      <c r="AC173" s="6" t="s">
        <v>9413</v>
      </c>
      <c r="AD173" s="6" t="s">
        <v>9414</v>
      </c>
      <c r="AE173" s="6"/>
      <c r="AF173" s="6"/>
      <c r="AG173" s="6"/>
      <c r="AH173" s="6"/>
      <c r="AI173" s="6"/>
      <c r="AJ173" s="6">
        <v>2</v>
      </c>
      <c r="AK173" s="6" t="s">
        <v>9271</v>
      </c>
      <c r="AL173" s="9" t="s">
        <v>7862</v>
      </c>
      <c r="AM173" s="9" t="s">
        <v>7862</v>
      </c>
      <c r="AN173" s="12" t="s">
        <v>2909</v>
      </c>
      <c r="AO173" s="12" t="s">
        <v>2909</v>
      </c>
      <c r="AP173" s="25">
        <v>45258</v>
      </c>
      <c r="AQ173" s="12" t="s">
        <v>138</v>
      </c>
      <c r="AR173" s="12"/>
      <c r="AS173" s="9"/>
      <c r="AT173" s="10">
        <v>0</v>
      </c>
      <c r="AU173" s="9"/>
      <c r="AV173" s="12" t="s">
        <v>3422</v>
      </c>
      <c r="AW173" s="9"/>
      <c r="AX173" s="12" t="s">
        <v>3422</v>
      </c>
      <c r="AY173" s="9"/>
      <c r="AZ173" s="12" t="s">
        <v>3422</v>
      </c>
      <c r="BA173" s="9"/>
      <c r="BB173" s="12" t="s">
        <v>3422</v>
      </c>
      <c r="BC173" s="9"/>
      <c r="BD173" s="12" t="s">
        <v>3422</v>
      </c>
      <c r="BE173" s="12" t="s">
        <v>32</v>
      </c>
      <c r="BF173" s="17"/>
      <c r="BG173" s="9"/>
      <c r="BH173" s="15" t="s">
        <v>8164</v>
      </c>
    </row>
    <row r="174" spans="1:60" hidden="1" x14ac:dyDescent="0.3">
      <c r="A174" s="6" t="s">
        <v>4</v>
      </c>
      <c r="B174" s="6" t="s">
        <v>9415</v>
      </c>
      <c r="C174" s="6" t="s">
        <v>9416</v>
      </c>
      <c r="D174" s="6" t="s">
        <v>9417</v>
      </c>
      <c r="E174" s="9" t="s">
        <v>261</v>
      </c>
      <c r="F174" s="9" t="s">
        <v>12</v>
      </c>
      <c r="G174" s="9" t="s">
        <v>6899</v>
      </c>
      <c r="H174" s="9" t="s">
        <v>6900</v>
      </c>
      <c r="I174" s="10" t="s">
        <v>7858</v>
      </c>
      <c r="J174" s="9" t="s">
        <v>124</v>
      </c>
      <c r="K174" s="9">
        <v>1701</v>
      </c>
      <c r="L174" s="11" t="s">
        <v>6663</v>
      </c>
      <c r="M174" s="9">
        <v>170157</v>
      </c>
      <c r="N174" s="6" t="s">
        <v>246</v>
      </c>
      <c r="O174" s="6">
        <v>3</v>
      </c>
      <c r="P174" s="6" t="s">
        <v>6703</v>
      </c>
      <c r="Q174" s="6"/>
      <c r="R174" s="6" t="s">
        <v>9418</v>
      </c>
      <c r="S174" s="6"/>
      <c r="T174" s="9"/>
      <c r="U174" s="9" t="s">
        <v>9419</v>
      </c>
      <c r="V174" s="9"/>
      <c r="W174" s="9"/>
      <c r="X174" s="9"/>
      <c r="Y174" s="9"/>
      <c r="Z174" s="9"/>
      <c r="AA174" s="9"/>
      <c r="AB174" s="6" t="s">
        <v>9420</v>
      </c>
      <c r="AC174" s="6" t="s">
        <v>9421</v>
      </c>
      <c r="AD174" s="6" t="s">
        <v>9422</v>
      </c>
      <c r="AE174" s="6"/>
      <c r="AF174" s="6"/>
      <c r="AG174" s="6"/>
      <c r="AH174" s="6"/>
      <c r="AI174" s="6"/>
      <c r="AJ174" s="6">
        <v>2</v>
      </c>
      <c r="AK174" s="6" t="s">
        <v>9271</v>
      </c>
      <c r="AL174" s="9" t="s">
        <v>7862</v>
      </c>
      <c r="AM174" s="9" t="s">
        <v>7862</v>
      </c>
      <c r="AN174" s="12" t="s">
        <v>2909</v>
      </c>
      <c r="AO174" s="12" t="s">
        <v>2909</v>
      </c>
      <c r="AP174" s="19">
        <v>45267</v>
      </c>
      <c r="AQ174" s="17" t="s">
        <v>2909</v>
      </c>
      <c r="AR174" s="8"/>
      <c r="AS174" s="8"/>
      <c r="AT174" s="38">
        <v>0</v>
      </c>
      <c r="AU174" s="8"/>
      <c r="AV174" s="8"/>
      <c r="AW174" s="8"/>
      <c r="AX174" s="8"/>
      <c r="AY174" s="8"/>
      <c r="AZ174" s="8"/>
      <c r="BA174" s="8"/>
      <c r="BB174" s="8"/>
      <c r="BC174" s="8"/>
      <c r="BD174" s="8"/>
      <c r="BE174" s="17" t="s">
        <v>32</v>
      </c>
      <c r="BF174" s="17"/>
      <c r="BG174" s="17"/>
      <c r="BH174" s="18" t="s">
        <v>7932</v>
      </c>
    </row>
    <row r="175" spans="1:60" hidden="1" x14ac:dyDescent="0.3">
      <c r="A175" s="6" t="s">
        <v>4</v>
      </c>
      <c r="B175" s="6" t="s">
        <v>9423</v>
      </c>
      <c r="C175" s="6" t="s">
        <v>9424</v>
      </c>
      <c r="D175" s="6" t="s">
        <v>9425</v>
      </c>
      <c r="E175" s="9" t="s">
        <v>261</v>
      </c>
      <c r="F175" s="9" t="s">
        <v>12</v>
      </c>
      <c r="G175" s="9" t="s">
        <v>6899</v>
      </c>
      <c r="H175" s="9" t="s">
        <v>6900</v>
      </c>
      <c r="I175" s="10" t="s">
        <v>7858</v>
      </c>
      <c r="J175" s="9" t="s">
        <v>124</v>
      </c>
      <c r="K175" s="9">
        <v>1701</v>
      </c>
      <c r="L175" s="11" t="s">
        <v>6663</v>
      </c>
      <c r="M175" s="9">
        <v>170156</v>
      </c>
      <c r="N175" s="6" t="s">
        <v>434</v>
      </c>
      <c r="O175" s="6">
        <v>4</v>
      </c>
      <c r="P175" s="6" t="s">
        <v>6664</v>
      </c>
      <c r="Q175" s="6" t="s">
        <v>9426</v>
      </c>
      <c r="R175" s="6"/>
      <c r="S175" s="6" t="s">
        <v>9427</v>
      </c>
      <c r="T175" s="9" t="s">
        <v>511</v>
      </c>
      <c r="U175" s="9"/>
      <c r="V175" s="9"/>
      <c r="W175" s="9"/>
      <c r="X175" s="9"/>
      <c r="Y175" s="9"/>
      <c r="Z175" s="9"/>
      <c r="AA175" s="9"/>
      <c r="AB175" s="6" t="s">
        <v>9428</v>
      </c>
      <c r="AC175" s="6" t="s">
        <v>9429</v>
      </c>
      <c r="AD175" s="6" t="s">
        <v>9430</v>
      </c>
      <c r="AE175" s="6"/>
      <c r="AF175" s="6"/>
      <c r="AG175" s="6"/>
      <c r="AH175" s="6"/>
      <c r="AI175" s="6"/>
      <c r="AJ175" s="6">
        <v>2</v>
      </c>
      <c r="AK175" s="6" t="s">
        <v>9271</v>
      </c>
      <c r="AL175" s="9" t="s">
        <v>7862</v>
      </c>
      <c r="AM175" s="9" t="s">
        <v>7862</v>
      </c>
      <c r="AN175" s="12" t="s">
        <v>2909</v>
      </c>
      <c r="AO175" s="12" t="s">
        <v>2909</v>
      </c>
      <c r="AP175" s="19">
        <v>45267</v>
      </c>
      <c r="AQ175" s="12" t="s">
        <v>138</v>
      </c>
      <c r="AR175" s="8"/>
      <c r="AS175" s="8"/>
      <c r="AT175" s="38">
        <v>0</v>
      </c>
      <c r="AU175" s="8"/>
      <c r="AV175" s="8" t="s">
        <v>3422</v>
      </c>
      <c r="AW175" s="8"/>
      <c r="AX175" s="8" t="s">
        <v>3422</v>
      </c>
      <c r="AY175" s="8"/>
      <c r="AZ175" s="8" t="s">
        <v>3422</v>
      </c>
      <c r="BA175" s="8"/>
      <c r="BB175" s="8" t="s">
        <v>3422</v>
      </c>
      <c r="BC175" s="8"/>
      <c r="BD175" s="8" t="s">
        <v>3422</v>
      </c>
      <c r="BE175" s="17" t="s">
        <v>32</v>
      </c>
      <c r="BF175" s="17"/>
      <c r="BG175" s="8"/>
      <c r="BH175" s="8" t="s">
        <v>9298</v>
      </c>
    </row>
    <row r="176" spans="1:60" hidden="1" x14ac:dyDescent="0.3">
      <c r="A176" s="6" t="s">
        <v>4</v>
      </c>
      <c r="B176" s="6" t="s">
        <v>9431</v>
      </c>
      <c r="C176" s="6" t="s">
        <v>9432</v>
      </c>
      <c r="D176" s="8" t="s">
        <v>9433</v>
      </c>
      <c r="E176" s="9" t="s">
        <v>261</v>
      </c>
      <c r="F176" s="9" t="s">
        <v>12</v>
      </c>
      <c r="G176" s="9" t="s">
        <v>6899</v>
      </c>
      <c r="H176" s="9" t="s">
        <v>6900</v>
      </c>
      <c r="I176" s="10" t="s">
        <v>7858</v>
      </c>
      <c r="J176" s="9" t="s">
        <v>124</v>
      </c>
      <c r="K176" s="9">
        <v>1701</v>
      </c>
      <c r="L176" s="11" t="s">
        <v>6663</v>
      </c>
      <c r="M176" s="9">
        <v>170150</v>
      </c>
      <c r="N176" s="6" t="s">
        <v>125</v>
      </c>
      <c r="O176" s="6">
        <v>3</v>
      </c>
      <c r="P176" s="6" t="s">
        <v>6703</v>
      </c>
      <c r="Q176" s="6" t="s">
        <v>1554</v>
      </c>
      <c r="R176" s="6" t="s">
        <v>9434</v>
      </c>
      <c r="S176" s="6" t="s">
        <v>9435</v>
      </c>
      <c r="T176" s="9"/>
      <c r="U176" s="9"/>
      <c r="V176" s="9"/>
      <c r="W176" s="9"/>
      <c r="X176" s="9"/>
      <c r="Y176" s="9"/>
      <c r="Z176" s="9"/>
      <c r="AA176" s="9"/>
      <c r="AB176" s="6" t="s">
        <v>9436</v>
      </c>
      <c r="AC176" s="6"/>
      <c r="AD176" s="6" t="s">
        <v>9437</v>
      </c>
      <c r="AE176" s="6"/>
      <c r="AF176" s="6"/>
      <c r="AG176" s="6"/>
      <c r="AH176" s="6"/>
      <c r="AI176" s="6"/>
      <c r="AJ176" s="6">
        <v>2</v>
      </c>
      <c r="AK176" s="6" t="s">
        <v>9271</v>
      </c>
      <c r="AL176" s="9" t="s">
        <v>7862</v>
      </c>
      <c r="AM176" s="9" t="s">
        <v>7862</v>
      </c>
      <c r="AN176" s="12" t="s">
        <v>2909</v>
      </c>
      <c r="AO176" s="12" t="s">
        <v>2909</v>
      </c>
      <c r="AP176" s="13">
        <v>45265</v>
      </c>
      <c r="AQ176" s="12" t="s">
        <v>138</v>
      </c>
      <c r="AR176" s="9"/>
      <c r="AS176" s="9"/>
      <c r="AT176" s="10">
        <v>0</v>
      </c>
      <c r="AU176" s="9"/>
      <c r="AV176" s="9"/>
      <c r="AW176" s="9"/>
      <c r="AX176" s="9"/>
      <c r="AY176" s="9"/>
      <c r="AZ176" s="9"/>
      <c r="BA176" s="9"/>
      <c r="BB176" s="9"/>
      <c r="BC176" s="9"/>
      <c r="BD176" s="9"/>
      <c r="BE176" s="12" t="s">
        <v>33</v>
      </c>
      <c r="BF176" s="12"/>
      <c r="BG176" s="9"/>
      <c r="BH176" s="6" t="s">
        <v>9438</v>
      </c>
    </row>
    <row r="177" spans="1:60" hidden="1" x14ac:dyDescent="0.3">
      <c r="A177" s="6" t="s">
        <v>4</v>
      </c>
      <c r="B177" s="6" t="s">
        <v>9439</v>
      </c>
      <c r="C177" s="6" t="s">
        <v>9440</v>
      </c>
      <c r="D177" s="8" t="s">
        <v>9441</v>
      </c>
      <c r="E177" s="9" t="s">
        <v>9441</v>
      </c>
      <c r="F177" s="9" t="s">
        <v>12</v>
      </c>
      <c r="G177" s="9" t="s">
        <v>6899</v>
      </c>
      <c r="H177" s="9" t="s">
        <v>6900</v>
      </c>
      <c r="I177" s="10" t="s">
        <v>7858</v>
      </c>
      <c r="J177" s="9" t="s">
        <v>124</v>
      </c>
      <c r="K177" s="9">
        <v>1701</v>
      </c>
      <c r="L177" s="11" t="s">
        <v>6663</v>
      </c>
      <c r="M177" s="9">
        <v>170150</v>
      </c>
      <c r="N177" s="6" t="s">
        <v>125</v>
      </c>
      <c r="O177" s="6">
        <v>4</v>
      </c>
      <c r="P177" s="6" t="s">
        <v>6664</v>
      </c>
      <c r="Q177" s="6" t="s">
        <v>7046</v>
      </c>
      <c r="R177" s="6" t="s">
        <v>4161</v>
      </c>
      <c r="S177" s="6" t="s">
        <v>1532</v>
      </c>
      <c r="T177" s="9"/>
      <c r="U177" s="9"/>
      <c r="V177" s="9" t="s">
        <v>9332</v>
      </c>
      <c r="W177" s="9"/>
      <c r="X177" s="9"/>
      <c r="Y177" s="9"/>
      <c r="Z177" s="9"/>
      <c r="AA177" s="9"/>
      <c r="AB177" s="6" t="s">
        <v>9442</v>
      </c>
      <c r="AC177" s="6" t="s">
        <v>1213</v>
      </c>
      <c r="AD177" s="6" t="s">
        <v>9443</v>
      </c>
      <c r="AE177" s="6"/>
      <c r="AF177" s="6"/>
      <c r="AG177" s="6"/>
      <c r="AH177" s="6"/>
      <c r="AI177" s="6"/>
      <c r="AJ177" s="6">
        <v>2</v>
      </c>
      <c r="AK177" s="6" t="s">
        <v>9271</v>
      </c>
      <c r="AL177" s="9" t="s">
        <v>7862</v>
      </c>
      <c r="AM177" s="9" t="s">
        <v>7862</v>
      </c>
      <c r="AN177" s="12" t="s">
        <v>2909</v>
      </c>
      <c r="AO177" s="12" t="s">
        <v>2909</v>
      </c>
      <c r="AP177" s="9">
        <v>45331</v>
      </c>
      <c r="AQ177" s="12" t="s">
        <v>2909</v>
      </c>
      <c r="AR177" s="9"/>
      <c r="AS177" s="9"/>
      <c r="AT177" s="10">
        <v>0</v>
      </c>
      <c r="AU177" s="9"/>
      <c r="AV177" s="9" t="s">
        <v>3422</v>
      </c>
      <c r="AW177" s="9"/>
      <c r="AX177" s="9" t="s">
        <v>3422</v>
      </c>
      <c r="AY177" s="9"/>
      <c r="AZ177" s="9" t="s">
        <v>3422</v>
      </c>
      <c r="BA177" s="9"/>
      <c r="BB177" s="9" t="s">
        <v>3422</v>
      </c>
      <c r="BC177" s="9"/>
      <c r="BD177" s="9" t="s">
        <v>3422</v>
      </c>
      <c r="BE177" s="12" t="s">
        <v>32</v>
      </c>
      <c r="BF177" s="12"/>
      <c r="BG177" s="9"/>
      <c r="BH177" s="15" t="s">
        <v>9336</v>
      </c>
    </row>
    <row r="178" spans="1:60" x14ac:dyDescent="0.3">
      <c r="A178" s="6" t="s">
        <v>4</v>
      </c>
      <c r="B178" s="6" t="s">
        <v>9444</v>
      </c>
      <c r="C178" s="6" t="s">
        <v>9445</v>
      </c>
      <c r="D178" s="6" t="s">
        <v>9446</v>
      </c>
      <c r="E178" s="9" t="s">
        <v>9447</v>
      </c>
      <c r="F178" s="9" t="s">
        <v>13</v>
      </c>
      <c r="G178" s="9" t="s">
        <v>57</v>
      </c>
      <c r="H178" s="9" t="s">
        <v>7299</v>
      </c>
      <c r="I178" s="10" t="s">
        <v>7858</v>
      </c>
      <c r="J178" s="9" t="s">
        <v>124</v>
      </c>
      <c r="K178" s="9">
        <v>1701</v>
      </c>
      <c r="L178" s="11" t="s">
        <v>6663</v>
      </c>
      <c r="M178" s="9">
        <v>170150</v>
      </c>
      <c r="N178" s="6" t="s">
        <v>125</v>
      </c>
      <c r="O178" s="6">
        <v>4</v>
      </c>
      <c r="P178" s="6" t="s">
        <v>6664</v>
      </c>
      <c r="Q178" s="6" t="s">
        <v>9448</v>
      </c>
      <c r="R178" s="6" t="s">
        <v>9449</v>
      </c>
      <c r="S178" s="6" t="s">
        <v>9450</v>
      </c>
      <c r="T178" s="9"/>
      <c r="U178" s="9"/>
      <c r="V178" s="9"/>
      <c r="W178" s="9"/>
      <c r="X178" s="9"/>
      <c r="Y178" s="9"/>
      <c r="Z178" s="9"/>
      <c r="AA178" s="9"/>
      <c r="AB178" s="6" t="s">
        <v>9451</v>
      </c>
      <c r="AC178" s="6"/>
      <c r="AD178" s="6" t="s">
        <v>9452</v>
      </c>
      <c r="AE178" s="6"/>
      <c r="AF178" s="6"/>
      <c r="AG178" s="6"/>
      <c r="AH178" s="6"/>
      <c r="AI178" s="6"/>
      <c r="AJ178" s="6">
        <v>2</v>
      </c>
      <c r="AK178" s="6" t="s">
        <v>9453</v>
      </c>
      <c r="AL178" s="9" t="s">
        <v>7862</v>
      </c>
      <c r="AM178" s="9" t="s">
        <v>7862</v>
      </c>
      <c r="AN178" s="12" t="s">
        <v>2909</v>
      </c>
      <c r="AO178" s="12" t="s">
        <v>2909</v>
      </c>
      <c r="AP178" s="16">
        <v>45264</v>
      </c>
      <c r="AQ178" s="12" t="s">
        <v>138</v>
      </c>
      <c r="AR178" s="9"/>
      <c r="AS178" s="9"/>
      <c r="AT178" s="31">
        <v>1</v>
      </c>
      <c r="AU178" s="9">
        <v>82120020101</v>
      </c>
      <c r="AV178" s="9" t="s">
        <v>9454</v>
      </c>
      <c r="AW178" s="9"/>
      <c r="AX178" s="9" t="s">
        <v>3422</v>
      </c>
      <c r="AY178" s="9"/>
      <c r="AZ178" s="9" t="s">
        <v>3422</v>
      </c>
      <c r="BA178" s="9"/>
      <c r="BB178" s="9" t="s">
        <v>3422</v>
      </c>
      <c r="BC178" s="9"/>
      <c r="BD178" s="9" t="s">
        <v>3422</v>
      </c>
      <c r="BE178" s="12" t="s">
        <v>140</v>
      </c>
      <c r="BF178" s="12" t="s">
        <v>140</v>
      </c>
      <c r="BG178" s="9"/>
      <c r="BH178" s="6" t="s">
        <v>9455</v>
      </c>
    </row>
    <row r="179" spans="1:60" x14ac:dyDescent="0.3">
      <c r="A179" s="6" t="s">
        <v>4</v>
      </c>
      <c r="B179" s="6" t="s">
        <v>9456</v>
      </c>
      <c r="C179" s="6" t="s">
        <v>9457</v>
      </c>
      <c r="D179" s="6" t="s">
        <v>9458</v>
      </c>
      <c r="E179" s="9" t="s">
        <v>9459</v>
      </c>
      <c r="F179" s="9" t="s">
        <v>13</v>
      </c>
      <c r="G179" s="9" t="s">
        <v>57</v>
      </c>
      <c r="H179" s="9" t="s">
        <v>7299</v>
      </c>
      <c r="I179" s="10" t="s">
        <v>7858</v>
      </c>
      <c r="J179" s="9" t="s">
        <v>124</v>
      </c>
      <c r="K179" s="9">
        <v>1701</v>
      </c>
      <c r="L179" s="11" t="s">
        <v>6663</v>
      </c>
      <c r="M179" s="9">
        <v>170150</v>
      </c>
      <c r="N179" s="6" t="s">
        <v>125</v>
      </c>
      <c r="O179" s="6">
        <v>4</v>
      </c>
      <c r="P179" s="6" t="s">
        <v>6664</v>
      </c>
      <c r="Q179" s="6" t="s">
        <v>9460</v>
      </c>
      <c r="R179" s="6" t="s">
        <v>9461</v>
      </c>
      <c r="S179" s="6" t="s">
        <v>9462</v>
      </c>
      <c r="T179" s="9"/>
      <c r="U179" s="9"/>
      <c r="V179" s="9" t="s">
        <v>9463</v>
      </c>
      <c r="W179" s="9" t="s">
        <v>568</v>
      </c>
      <c r="X179" s="9"/>
      <c r="Y179" s="9" t="s">
        <v>8711</v>
      </c>
      <c r="Z179" s="9" t="s">
        <v>8711</v>
      </c>
      <c r="AA179" s="9"/>
      <c r="AB179" s="6" t="s">
        <v>9464</v>
      </c>
      <c r="AC179" s="6" t="s">
        <v>9465</v>
      </c>
      <c r="AD179" s="6" t="s">
        <v>9466</v>
      </c>
      <c r="AE179" s="6"/>
      <c r="AF179" s="6"/>
      <c r="AG179" s="6"/>
      <c r="AH179" s="6"/>
      <c r="AI179" s="6"/>
      <c r="AJ179" s="6">
        <v>2</v>
      </c>
      <c r="AK179" s="6" t="s">
        <v>9453</v>
      </c>
      <c r="AL179" s="9" t="s">
        <v>7862</v>
      </c>
      <c r="AM179" s="9" t="s">
        <v>7862</v>
      </c>
      <c r="AN179" s="12" t="s">
        <v>2909</v>
      </c>
      <c r="AO179" s="12" t="s">
        <v>2909</v>
      </c>
      <c r="AP179" s="13">
        <v>45271</v>
      </c>
      <c r="AQ179" s="12" t="s">
        <v>138</v>
      </c>
      <c r="AR179" s="9"/>
      <c r="AS179" s="9"/>
      <c r="AT179" s="31">
        <v>1</v>
      </c>
      <c r="AU179" s="9">
        <v>82120020101</v>
      </c>
      <c r="AV179" s="9" t="s">
        <v>9454</v>
      </c>
      <c r="AW179" s="9"/>
      <c r="AX179" s="9" t="s">
        <v>3422</v>
      </c>
      <c r="AY179" s="9"/>
      <c r="AZ179" s="9" t="s">
        <v>3422</v>
      </c>
      <c r="BA179" s="9"/>
      <c r="BB179" s="9" t="s">
        <v>3422</v>
      </c>
      <c r="BC179" s="9"/>
      <c r="BD179" s="9" t="s">
        <v>3422</v>
      </c>
      <c r="BE179" s="12" t="s">
        <v>140</v>
      </c>
      <c r="BF179" s="12" t="s">
        <v>140</v>
      </c>
      <c r="BG179" s="9"/>
      <c r="BH179" s="15" t="s">
        <v>9455</v>
      </c>
    </row>
    <row r="180" spans="1:60" x14ac:dyDescent="0.3">
      <c r="A180" s="6" t="s">
        <v>4</v>
      </c>
      <c r="B180" s="6" t="s">
        <v>9467</v>
      </c>
      <c r="C180" s="6" t="s">
        <v>9468</v>
      </c>
      <c r="D180" s="6" t="s">
        <v>9469</v>
      </c>
      <c r="E180" s="9" t="s">
        <v>261</v>
      </c>
      <c r="F180" s="9" t="s">
        <v>13</v>
      </c>
      <c r="G180" s="9" t="s">
        <v>57</v>
      </c>
      <c r="H180" s="9" t="s">
        <v>7299</v>
      </c>
      <c r="I180" s="10" t="s">
        <v>7858</v>
      </c>
      <c r="J180" s="9" t="s">
        <v>124</v>
      </c>
      <c r="K180" s="9">
        <v>1701</v>
      </c>
      <c r="L180" s="11" t="s">
        <v>6663</v>
      </c>
      <c r="M180" s="9">
        <v>170157</v>
      </c>
      <c r="N180" s="6" t="s">
        <v>246</v>
      </c>
      <c r="O180" s="6">
        <v>4</v>
      </c>
      <c r="P180" s="6" t="s">
        <v>6664</v>
      </c>
      <c r="Q180" s="6"/>
      <c r="R180" s="6" t="s">
        <v>9470</v>
      </c>
      <c r="S180" s="6"/>
      <c r="T180" s="9"/>
      <c r="U180" s="9"/>
      <c r="V180" s="9"/>
      <c r="W180" s="9"/>
      <c r="X180" s="9"/>
      <c r="Y180" s="9"/>
      <c r="Z180" s="9"/>
      <c r="AA180" s="9"/>
      <c r="AB180" s="6" t="s">
        <v>9471</v>
      </c>
      <c r="AC180" s="6"/>
      <c r="AD180" s="6" t="s">
        <v>9472</v>
      </c>
      <c r="AE180" s="6"/>
      <c r="AF180" s="6"/>
      <c r="AG180" s="6"/>
      <c r="AH180" s="6"/>
      <c r="AI180" s="6"/>
      <c r="AJ180" s="6">
        <v>2</v>
      </c>
      <c r="AK180" s="6" t="s">
        <v>9453</v>
      </c>
      <c r="AL180" s="9" t="s">
        <v>7862</v>
      </c>
      <c r="AM180" s="9" t="s">
        <v>7862</v>
      </c>
      <c r="AN180" s="12" t="s">
        <v>2909</v>
      </c>
      <c r="AO180" s="12" t="s">
        <v>2909</v>
      </c>
      <c r="AP180" s="37">
        <v>45272</v>
      </c>
      <c r="AQ180" s="12" t="s">
        <v>138</v>
      </c>
      <c r="AR180" s="8"/>
      <c r="AS180" s="8"/>
      <c r="AT180" s="31">
        <v>1</v>
      </c>
      <c r="AU180" s="8">
        <v>82120020101</v>
      </c>
      <c r="AV180" s="8" t="s">
        <v>9454</v>
      </c>
      <c r="AW180" s="8"/>
      <c r="AX180" s="8" t="s">
        <v>3422</v>
      </c>
      <c r="AY180" s="8"/>
      <c r="AZ180" s="8" t="s">
        <v>3422</v>
      </c>
      <c r="BA180" s="8"/>
      <c r="BB180" s="8" t="s">
        <v>3422</v>
      </c>
      <c r="BC180" s="8"/>
      <c r="BD180" s="8" t="s">
        <v>3422</v>
      </c>
      <c r="BE180" s="17" t="s">
        <v>140</v>
      </c>
      <c r="BF180" s="12" t="s">
        <v>140</v>
      </c>
      <c r="BG180" s="8"/>
      <c r="BH180" s="36" t="s">
        <v>9455</v>
      </c>
    </row>
    <row r="181" spans="1:60" x14ac:dyDescent="0.3">
      <c r="A181" s="6" t="s">
        <v>4</v>
      </c>
      <c r="B181" s="6" t="s">
        <v>9473</v>
      </c>
      <c r="C181" s="6" t="s">
        <v>9474</v>
      </c>
      <c r="D181" s="8" t="s">
        <v>9475</v>
      </c>
      <c r="E181" s="9" t="s">
        <v>261</v>
      </c>
      <c r="F181" s="9" t="s">
        <v>13</v>
      </c>
      <c r="G181" s="9" t="s">
        <v>57</v>
      </c>
      <c r="H181" s="9" t="s">
        <v>7299</v>
      </c>
      <c r="I181" s="10" t="s">
        <v>7858</v>
      </c>
      <c r="J181" s="9" t="s">
        <v>124</v>
      </c>
      <c r="K181" s="9">
        <v>1701</v>
      </c>
      <c r="L181" s="11" t="s">
        <v>6663</v>
      </c>
      <c r="M181" s="9">
        <v>170150</v>
      </c>
      <c r="N181" s="6" t="s">
        <v>125</v>
      </c>
      <c r="O181" s="6">
        <v>3</v>
      </c>
      <c r="P181" s="6" t="s">
        <v>6703</v>
      </c>
      <c r="Q181" s="6" t="s">
        <v>7542</v>
      </c>
      <c r="R181" s="6" t="s">
        <v>9476</v>
      </c>
      <c r="S181" s="6" t="s">
        <v>2655</v>
      </c>
      <c r="T181" s="9"/>
      <c r="U181" s="9"/>
      <c r="V181" s="9"/>
      <c r="W181" s="9"/>
      <c r="X181" s="9"/>
      <c r="Y181" s="9"/>
      <c r="Z181" s="9"/>
      <c r="AA181" s="9"/>
      <c r="AB181" s="6" t="s">
        <v>9477</v>
      </c>
      <c r="AC181" s="6"/>
      <c r="AD181" s="6" t="s">
        <v>9478</v>
      </c>
      <c r="AE181" s="6"/>
      <c r="AF181" s="6"/>
      <c r="AG181" s="6"/>
      <c r="AH181" s="6"/>
      <c r="AI181" s="6"/>
      <c r="AJ181" s="6">
        <v>2</v>
      </c>
      <c r="AK181" s="6" t="s">
        <v>9453</v>
      </c>
      <c r="AL181" s="9" t="s">
        <v>7862</v>
      </c>
      <c r="AM181" s="9" t="s">
        <v>7862</v>
      </c>
      <c r="AN181" s="12" t="s">
        <v>2909</v>
      </c>
      <c r="AO181" s="12" t="s">
        <v>2909</v>
      </c>
      <c r="AP181" s="9">
        <v>45331</v>
      </c>
      <c r="AQ181" s="12" t="s">
        <v>2909</v>
      </c>
      <c r="AR181" s="9"/>
      <c r="AS181" s="9"/>
      <c r="AT181" s="31">
        <v>1</v>
      </c>
      <c r="AU181" s="9">
        <v>82120020101</v>
      </c>
      <c r="AV181" s="9" t="s">
        <v>9454</v>
      </c>
      <c r="AW181" s="9"/>
      <c r="AX181" s="9" t="s">
        <v>3422</v>
      </c>
      <c r="AY181" s="9"/>
      <c r="AZ181" s="9" t="s">
        <v>3422</v>
      </c>
      <c r="BA181" s="9"/>
      <c r="BB181" s="9" t="s">
        <v>3422</v>
      </c>
      <c r="BC181" s="9"/>
      <c r="BD181" s="9" t="s">
        <v>3422</v>
      </c>
      <c r="BE181" s="12" t="s">
        <v>140</v>
      </c>
      <c r="BF181" s="12" t="s">
        <v>140</v>
      </c>
      <c r="BG181" s="9"/>
      <c r="BH181" s="15" t="s">
        <v>9455</v>
      </c>
    </row>
    <row r="182" spans="1:60" x14ac:dyDescent="0.3">
      <c r="A182" s="6" t="s">
        <v>4</v>
      </c>
      <c r="B182" s="6" t="s">
        <v>9479</v>
      </c>
      <c r="C182" s="6" t="s">
        <v>9480</v>
      </c>
      <c r="D182" s="6" t="s">
        <v>9481</v>
      </c>
      <c r="E182" s="9" t="s">
        <v>261</v>
      </c>
      <c r="F182" s="9" t="s">
        <v>13</v>
      </c>
      <c r="G182" s="9" t="s">
        <v>57</v>
      </c>
      <c r="H182" s="9" t="s">
        <v>7299</v>
      </c>
      <c r="I182" s="10" t="s">
        <v>7858</v>
      </c>
      <c r="J182" s="9" t="s">
        <v>124</v>
      </c>
      <c r="K182" s="9">
        <v>1701</v>
      </c>
      <c r="L182" s="11" t="s">
        <v>6663</v>
      </c>
      <c r="M182" s="9">
        <v>170150</v>
      </c>
      <c r="N182" s="6" t="s">
        <v>125</v>
      </c>
      <c r="O182" s="6">
        <v>4</v>
      </c>
      <c r="P182" s="6" t="s">
        <v>6664</v>
      </c>
      <c r="Q182" s="6" t="s">
        <v>9482</v>
      </c>
      <c r="R182" s="6" t="s">
        <v>9483</v>
      </c>
      <c r="S182" s="6" t="s">
        <v>9484</v>
      </c>
      <c r="T182" s="9"/>
      <c r="U182" s="9"/>
      <c r="V182" s="9" t="s">
        <v>9485</v>
      </c>
      <c r="W182" s="9" t="s">
        <v>511</v>
      </c>
      <c r="X182" s="9" t="s">
        <v>9486</v>
      </c>
      <c r="Y182" s="9"/>
      <c r="Z182" s="9" t="s">
        <v>6775</v>
      </c>
      <c r="AA182" s="9"/>
      <c r="AB182" s="6" t="s">
        <v>9487</v>
      </c>
      <c r="AC182" s="6" t="s">
        <v>9488</v>
      </c>
      <c r="AD182" s="6" t="s">
        <v>9489</v>
      </c>
      <c r="AE182" s="6"/>
      <c r="AF182" s="6"/>
      <c r="AG182" s="6"/>
      <c r="AH182" s="6"/>
      <c r="AI182" s="6"/>
      <c r="AJ182" s="6">
        <v>2</v>
      </c>
      <c r="AK182" s="6" t="s">
        <v>9453</v>
      </c>
      <c r="AL182" s="9" t="s">
        <v>7862</v>
      </c>
      <c r="AM182" s="9" t="s">
        <v>7862</v>
      </c>
      <c r="AN182" s="12" t="s">
        <v>2909</v>
      </c>
      <c r="AO182" s="12" t="s">
        <v>2909</v>
      </c>
      <c r="AP182" s="19">
        <v>45267</v>
      </c>
      <c r="AQ182" s="12" t="s">
        <v>138</v>
      </c>
      <c r="AR182" s="8"/>
      <c r="AS182" s="8"/>
      <c r="AT182" s="31">
        <v>1</v>
      </c>
      <c r="AU182" s="8">
        <v>82120020101</v>
      </c>
      <c r="AV182" s="8" t="s">
        <v>9454</v>
      </c>
      <c r="AW182" s="8"/>
      <c r="AX182" s="8" t="s">
        <v>3422</v>
      </c>
      <c r="AY182" s="8"/>
      <c r="AZ182" s="8" t="s">
        <v>3422</v>
      </c>
      <c r="BA182" s="8"/>
      <c r="BB182" s="8" t="s">
        <v>3422</v>
      </c>
      <c r="BC182" s="8"/>
      <c r="BD182" s="8" t="s">
        <v>3422</v>
      </c>
      <c r="BE182" s="17" t="s">
        <v>140</v>
      </c>
      <c r="BF182" s="12" t="s">
        <v>140</v>
      </c>
      <c r="BG182" s="8"/>
      <c r="BH182" s="36" t="s">
        <v>9455</v>
      </c>
    </row>
    <row r="183" spans="1:60" x14ac:dyDescent="0.3">
      <c r="A183" s="6" t="s">
        <v>4</v>
      </c>
      <c r="B183" s="6" t="s">
        <v>9490</v>
      </c>
      <c r="C183" s="6" t="s">
        <v>9491</v>
      </c>
      <c r="D183" s="6" t="s">
        <v>9492</v>
      </c>
      <c r="E183" s="9" t="s">
        <v>9493</v>
      </c>
      <c r="F183" s="9" t="s">
        <v>13</v>
      </c>
      <c r="G183" s="9" t="s">
        <v>57</v>
      </c>
      <c r="H183" s="9" t="s">
        <v>7299</v>
      </c>
      <c r="I183" s="10" t="s">
        <v>7858</v>
      </c>
      <c r="J183" s="9" t="s">
        <v>124</v>
      </c>
      <c r="K183" s="9">
        <v>1701</v>
      </c>
      <c r="L183" s="11" t="s">
        <v>6663</v>
      </c>
      <c r="M183" s="9">
        <v>170150</v>
      </c>
      <c r="N183" s="6" t="s">
        <v>125</v>
      </c>
      <c r="O183" s="6">
        <v>4</v>
      </c>
      <c r="P183" s="6" t="s">
        <v>6664</v>
      </c>
      <c r="Q183" s="6" t="s">
        <v>9494</v>
      </c>
      <c r="R183" s="6" t="s">
        <v>9495</v>
      </c>
      <c r="S183" s="6" t="s">
        <v>1877</v>
      </c>
      <c r="T183" s="9"/>
      <c r="U183" s="9"/>
      <c r="V183" s="9" t="s">
        <v>9496</v>
      </c>
      <c r="W183" s="9" t="s">
        <v>2442</v>
      </c>
      <c r="X183" s="9"/>
      <c r="Y183" s="9"/>
      <c r="Z183" s="9" t="s">
        <v>9497</v>
      </c>
      <c r="AA183" s="9"/>
      <c r="AB183" s="6" t="s">
        <v>9498</v>
      </c>
      <c r="AC183" s="6" t="s">
        <v>9499</v>
      </c>
      <c r="AD183" s="6" t="s">
        <v>9500</v>
      </c>
      <c r="AE183" s="6"/>
      <c r="AF183" s="6"/>
      <c r="AG183" s="6">
        <v>170150139</v>
      </c>
      <c r="AH183" s="6">
        <v>170150139012</v>
      </c>
      <c r="AI183" s="6">
        <v>17015013901201</v>
      </c>
      <c r="AJ183" s="6">
        <v>2</v>
      </c>
      <c r="AK183" s="6" t="s">
        <v>9453</v>
      </c>
      <c r="AL183" s="9" t="s">
        <v>7862</v>
      </c>
      <c r="AM183" s="9" t="s">
        <v>7862</v>
      </c>
      <c r="AN183" s="12" t="s">
        <v>2909</v>
      </c>
      <c r="AO183" s="12" t="s">
        <v>2909</v>
      </c>
      <c r="AP183" s="25">
        <v>45261</v>
      </c>
      <c r="AQ183" s="12" t="s">
        <v>138</v>
      </c>
      <c r="AR183" s="9"/>
      <c r="AS183" s="9"/>
      <c r="AT183" s="31">
        <v>1</v>
      </c>
      <c r="AU183" s="9">
        <v>82120020101</v>
      </c>
      <c r="AV183" s="9" t="s">
        <v>9454</v>
      </c>
      <c r="AW183" s="9"/>
      <c r="AX183" s="9" t="s">
        <v>3422</v>
      </c>
      <c r="AY183" s="9"/>
      <c r="AZ183" s="9" t="s">
        <v>3422</v>
      </c>
      <c r="BA183" s="9"/>
      <c r="BB183" s="9" t="s">
        <v>3422</v>
      </c>
      <c r="BC183" s="9"/>
      <c r="BD183" s="9" t="s">
        <v>3422</v>
      </c>
      <c r="BE183" s="12" t="s">
        <v>140</v>
      </c>
      <c r="BF183" s="12" t="s">
        <v>140</v>
      </c>
      <c r="BG183" s="9"/>
      <c r="BH183" s="6" t="s">
        <v>9455</v>
      </c>
    </row>
    <row r="184" spans="1:60" x14ac:dyDescent="0.3">
      <c r="A184" s="6" t="s">
        <v>4</v>
      </c>
      <c r="B184" s="6" t="s">
        <v>9501</v>
      </c>
      <c r="C184" s="6" t="s">
        <v>9502</v>
      </c>
      <c r="D184" s="8" t="s">
        <v>9503</v>
      </c>
      <c r="E184" s="9" t="s">
        <v>9504</v>
      </c>
      <c r="F184" s="9" t="s">
        <v>13</v>
      </c>
      <c r="G184" s="9" t="s">
        <v>57</v>
      </c>
      <c r="H184" s="9" t="s">
        <v>7299</v>
      </c>
      <c r="I184" s="10" t="s">
        <v>7858</v>
      </c>
      <c r="J184" s="9" t="s">
        <v>124</v>
      </c>
      <c r="K184" s="9">
        <v>1701</v>
      </c>
      <c r="L184" s="11" t="s">
        <v>6663</v>
      </c>
      <c r="M184" s="9">
        <v>170150</v>
      </c>
      <c r="N184" s="6" t="s">
        <v>125</v>
      </c>
      <c r="O184" s="6">
        <v>3</v>
      </c>
      <c r="P184" s="6" t="s">
        <v>6703</v>
      </c>
      <c r="Q184" s="6" t="s">
        <v>9505</v>
      </c>
      <c r="R184" s="6"/>
      <c r="S184" s="6" t="s">
        <v>9348</v>
      </c>
      <c r="T184" s="9"/>
      <c r="U184" s="9"/>
      <c r="V184" s="9"/>
      <c r="W184" s="9"/>
      <c r="X184" s="9"/>
      <c r="Y184" s="9"/>
      <c r="Z184" s="9"/>
      <c r="AA184" s="9"/>
      <c r="AB184" s="6"/>
      <c r="AC184" s="6"/>
      <c r="AD184" s="6" t="s">
        <v>9506</v>
      </c>
      <c r="AE184" s="6"/>
      <c r="AF184" s="6"/>
      <c r="AG184" s="6">
        <v>170150176</v>
      </c>
      <c r="AH184" s="6">
        <v>170150176006</v>
      </c>
      <c r="AI184" s="6">
        <v>17015017600603</v>
      </c>
      <c r="AJ184" s="6">
        <v>2</v>
      </c>
      <c r="AK184" s="6" t="s">
        <v>9453</v>
      </c>
      <c r="AL184" s="9" t="s">
        <v>7862</v>
      </c>
      <c r="AM184" s="9" t="s">
        <v>7862</v>
      </c>
      <c r="AN184" s="12" t="s">
        <v>2909</v>
      </c>
      <c r="AO184" s="12" t="s">
        <v>2909</v>
      </c>
      <c r="AP184" s="9">
        <v>45331</v>
      </c>
      <c r="AQ184" s="12" t="s">
        <v>2909</v>
      </c>
      <c r="AR184" s="9"/>
      <c r="AS184" s="9"/>
      <c r="AT184" s="31">
        <v>1</v>
      </c>
      <c r="AU184" s="9">
        <v>82120020101</v>
      </c>
      <c r="AV184" s="9" t="s">
        <v>9454</v>
      </c>
      <c r="AW184" s="9"/>
      <c r="AX184" s="9" t="s">
        <v>3422</v>
      </c>
      <c r="AY184" s="9"/>
      <c r="AZ184" s="9" t="s">
        <v>3422</v>
      </c>
      <c r="BA184" s="9"/>
      <c r="BB184" s="9" t="s">
        <v>3422</v>
      </c>
      <c r="BC184" s="9"/>
      <c r="BD184" s="9" t="s">
        <v>3422</v>
      </c>
      <c r="BE184" s="12" t="s">
        <v>140</v>
      </c>
      <c r="BF184" s="12" t="s">
        <v>140</v>
      </c>
      <c r="BG184" s="9"/>
      <c r="BH184" s="15" t="s">
        <v>9455</v>
      </c>
    </row>
    <row r="185" spans="1:60" x14ac:dyDescent="0.3">
      <c r="A185" s="6" t="s">
        <v>4</v>
      </c>
      <c r="B185" s="6" t="s">
        <v>9507</v>
      </c>
      <c r="C185" s="6" t="s">
        <v>9508</v>
      </c>
      <c r="D185" s="8" t="s">
        <v>9509</v>
      </c>
      <c r="E185" s="9" t="s">
        <v>9510</v>
      </c>
      <c r="F185" s="9" t="s">
        <v>13</v>
      </c>
      <c r="G185" s="9" t="s">
        <v>57</v>
      </c>
      <c r="H185" s="9" t="s">
        <v>7299</v>
      </c>
      <c r="I185" s="10" t="s">
        <v>7858</v>
      </c>
      <c r="J185" s="9" t="s">
        <v>124</v>
      </c>
      <c r="K185" s="9">
        <v>1701</v>
      </c>
      <c r="L185" s="11" t="s">
        <v>6663</v>
      </c>
      <c r="M185" s="9">
        <v>170150</v>
      </c>
      <c r="N185" s="6" t="s">
        <v>125</v>
      </c>
      <c r="O185" s="6">
        <v>4</v>
      </c>
      <c r="P185" s="6" t="s">
        <v>6664</v>
      </c>
      <c r="Q185" s="6" t="s">
        <v>1532</v>
      </c>
      <c r="R185" s="6" t="s">
        <v>9511</v>
      </c>
      <c r="S185" s="6" t="s">
        <v>7072</v>
      </c>
      <c r="T185" s="9"/>
      <c r="U185" s="9"/>
      <c r="V185" s="9" t="s">
        <v>9512</v>
      </c>
      <c r="W185" s="9" t="s">
        <v>875</v>
      </c>
      <c r="X185" s="9"/>
      <c r="Y185" s="9"/>
      <c r="Z185" s="9" t="s">
        <v>238</v>
      </c>
      <c r="AA185" s="9"/>
      <c r="AB185" s="6" t="s">
        <v>9513</v>
      </c>
      <c r="AC185" s="6" t="s">
        <v>9514</v>
      </c>
      <c r="AD185" s="6" t="s">
        <v>9515</v>
      </c>
      <c r="AE185" s="6">
        <v>-78.486430404999993</v>
      </c>
      <c r="AF185" s="6">
        <v>-0.17944706599999999</v>
      </c>
      <c r="AG185" s="6">
        <v>170150146</v>
      </c>
      <c r="AH185" s="6">
        <v>170150146005</v>
      </c>
      <c r="AI185" s="6">
        <v>17015014600501</v>
      </c>
      <c r="AJ185" s="6">
        <v>2</v>
      </c>
      <c r="AK185" s="6" t="s">
        <v>9453</v>
      </c>
      <c r="AL185" s="9" t="s">
        <v>7862</v>
      </c>
      <c r="AM185" s="9" t="s">
        <v>7862</v>
      </c>
      <c r="AN185" s="12" t="s">
        <v>2909</v>
      </c>
      <c r="AO185" s="12" t="s">
        <v>2909</v>
      </c>
      <c r="AP185" s="25">
        <v>45331</v>
      </c>
      <c r="AQ185" s="12" t="s">
        <v>2909</v>
      </c>
      <c r="AR185" s="9"/>
      <c r="AS185" s="9"/>
      <c r="AT185" s="31">
        <v>1</v>
      </c>
      <c r="AU185" s="9">
        <v>82120020101</v>
      </c>
      <c r="AV185" s="9" t="s">
        <v>9454</v>
      </c>
      <c r="AW185" s="9"/>
      <c r="AX185" s="9" t="s">
        <v>3422</v>
      </c>
      <c r="AY185" s="9"/>
      <c r="AZ185" s="9" t="s">
        <v>3422</v>
      </c>
      <c r="BA185" s="9"/>
      <c r="BB185" s="9" t="s">
        <v>3422</v>
      </c>
      <c r="BC185" s="9"/>
      <c r="BD185" s="9" t="s">
        <v>3422</v>
      </c>
      <c r="BE185" s="12" t="s">
        <v>140</v>
      </c>
      <c r="BF185" s="12" t="s">
        <v>140</v>
      </c>
      <c r="BG185" s="9"/>
      <c r="BH185" s="15" t="s">
        <v>9455</v>
      </c>
    </row>
    <row r="186" spans="1:60" x14ac:dyDescent="0.3">
      <c r="A186" s="6" t="s">
        <v>4</v>
      </c>
      <c r="B186" s="6" t="s">
        <v>9516</v>
      </c>
      <c r="C186" s="7" t="s">
        <v>9517</v>
      </c>
      <c r="D186" s="8" t="s">
        <v>9518</v>
      </c>
      <c r="E186" s="9" t="s">
        <v>261</v>
      </c>
      <c r="F186" s="9" t="s">
        <v>13</v>
      </c>
      <c r="G186" s="9" t="s">
        <v>57</v>
      </c>
      <c r="H186" s="9" t="s">
        <v>7299</v>
      </c>
      <c r="I186" s="10" t="s">
        <v>7858</v>
      </c>
      <c r="J186" s="9" t="s">
        <v>124</v>
      </c>
      <c r="K186" s="9">
        <v>1701</v>
      </c>
      <c r="L186" s="11" t="s">
        <v>6663</v>
      </c>
      <c r="M186" s="9">
        <v>170150</v>
      </c>
      <c r="N186" s="6" t="s">
        <v>125</v>
      </c>
      <c r="O186" s="6">
        <v>3</v>
      </c>
      <c r="P186" s="6" t="s">
        <v>6703</v>
      </c>
      <c r="Q186" s="6" t="s">
        <v>9519</v>
      </c>
      <c r="R186" s="6" t="s">
        <v>9520</v>
      </c>
      <c r="S186" s="6" t="s">
        <v>9521</v>
      </c>
      <c r="T186" s="9"/>
      <c r="U186" s="9"/>
      <c r="V186" s="9"/>
      <c r="W186" s="9"/>
      <c r="X186" s="9"/>
      <c r="Y186" s="9"/>
      <c r="Z186" s="9"/>
      <c r="AA186" s="9"/>
      <c r="AB186" s="6" t="s">
        <v>9522</v>
      </c>
      <c r="AC186" s="6" t="s">
        <v>9523</v>
      </c>
      <c r="AD186" s="6" t="s">
        <v>9524</v>
      </c>
      <c r="AE186" s="6"/>
      <c r="AF186" s="6"/>
      <c r="AG186" s="6"/>
      <c r="AH186" s="6"/>
      <c r="AI186" s="6"/>
      <c r="AJ186" s="6">
        <v>2</v>
      </c>
      <c r="AK186" s="6" t="s">
        <v>9453</v>
      </c>
      <c r="AL186" s="9" t="s">
        <v>7862</v>
      </c>
      <c r="AM186" s="9" t="s">
        <v>7862</v>
      </c>
      <c r="AN186" s="12" t="s">
        <v>2909</v>
      </c>
      <c r="AO186" s="12" t="s">
        <v>2909</v>
      </c>
      <c r="AP186" s="19">
        <v>45267</v>
      </c>
      <c r="AQ186" s="12" t="s">
        <v>2909</v>
      </c>
      <c r="AR186" s="9"/>
      <c r="AS186" s="9"/>
      <c r="AT186" s="31">
        <v>1</v>
      </c>
      <c r="AU186" s="9">
        <v>82120020101</v>
      </c>
      <c r="AV186" s="9" t="s">
        <v>9454</v>
      </c>
      <c r="AW186" s="9"/>
      <c r="AX186" s="9" t="s">
        <v>3422</v>
      </c>
      <c r="AY186" s="9"/>
      <c r="AZ186" s="9" t="s">
        <v>3422</v>
      </c>
      <c r="BA186" s="9"/>
      <c r="BB186" s="9" t="s">
        <v>3422</v>
      </c>
      <c r="BC186" s="9"/>
      <c r="BD186" s="9" t="s">
        <v>3422</v>
      </c>
      <c r="BE186" s="12" t="s">
        <v>140</v>
      </c>
      <c r="BF186" s="12" t="s">
        <v>140</v>
      </c>
      <c r="BG186" s="9"/>
      <c r="BH186" s="6" t="s">
        <v>9455</v>
      </c>
    </row>
    <row r="187" spans="1:60" x14ac:dyDescent="0.3">
      <c r="A187" s="6" t="s">
        <v>4</v>
      </c>
      <c r="B187" s="6" t="s">
        <v>9525</v>
      </c>
      <c r="C187" s="6" t="s">
        <v>9526</v>
      </c>
      <c r="D187" s="6" t="s">
        <v>9527</v>
      </c>
      <c r="E187" s="9" t="s">
        <v>9528</v>
      </c>
      <c r="F187" s="9" t="s">
        <v>13</v>
      </c>
      <c r="G187" s="9" t="s">
        <v>57</v>
      </c>
      <c r="H187" s="9" t="s">
        <v>7299</v>
      </c>
      <c r="I187" s="10" t="s">
        <v>7858</v>
      </c>
      <c r="J187" s="9" t="s">
        <v>124</v>
      </c>
      <c r="K187" s="9">
        <v>1701</v>
      </c>
      <c r="L187" s="11" t="s">
        <v>6663</v>
      </c>
      <c r="M187" s="9">
        <v>170150</v>
      </c>
      <c r="N187" s="6" t="s">
        <v>125</v>
      </c>
      <c r="O187" s="6">
        <v>4</v>
      </c>
      <c r="P187" s="6" t="s">
        <v>6664</v>
      </c>
      <c r="Q187" s="6" t="s">
        <v>9529</v>
      </c>
      <c r="R187" s="6" t="s">
        <v>9530</v>
      </c>
      <c r="S187" s="6" t="s">
        <v>7508</v>
      </c>
      <c r="T187" s="9"/>
      <c r="U187" s="9" t="s">
        <v>9531</v>
      </c>
      <c r="V187" s="9" t="s">
        <v>9532</v>
      </c>
      <c r="W187" s="9" t="s">
        <v>253</v>
      </c>
      <c r="X187" s="9" t="s">
        <v>9533</v>
      </c>
      <c r="Y187" s="9"/>
      <c r="Z187" s="9" t="s">
        <v>7332</v>
      </c>
      <c r="AA187" s="9"/>
      <c r="AB187" s="6" t="s">
        <v>9534</v>
      </c>
      <c r="AC187" s="6" t="s">
        <v>9535</v>
      </c>
      <c r="AD187" s="6"/>
      <c r="AE187" s="6"/>
      <c r="AF187" s="6"/>
      <c r="AG187" s="6"/>
      <c r="AH187" s="6"/>
      <c r="AI187" s="6"/>
      <c r="AJ187" s="6">
        <v>2</v>
      </c>
      <c r="AK187" s="6" t="s">
        <v>9453</v>
      </c>
      <c r="AL187" s="9" t="s">
        <v>7862</v>
      </c>
      <c r="AM187" s="9" t="s">
        <v>7862</v>
      </c>
      <c r="AN187" s="12" t="s">
        <v>2909</v>
      </c>
      <c r="AO187" s="12" t="s">
        <v>2909</v>
      </c>
      <c r="AP187" s="9">
        <v>45331</v>
      </c>
      <c r="AQ187" s="12" t="s">
        <v>2909</v>
      </c>
      <c r="AR187" s="9"/>
      <c r="AS187" s="9"/>
      <c r="AT187" s="31">
        <v>1</v>
      </c>
      <c r="AU187" s="9">
        <v>82120020101</v>
      </c>
      <c r="AV187" s="12" t="s">
        <v>9454</v>
      </c>
      <c r="AW187" s="9"/>
      <c r="AX187" s="12" t="s">
        <v>3422</v>
      </c>
      <c r="AY187" s="9"/>
      <c r="AZ187" s="12" t="s">
        <v>3422</v>
      </c>
      <c r="BA187" s="9"/>
      <c r="BB187" s="12" t="s">
        <v>3422</v>
      </c>
      <c r="BC187" s="9"/>
      <c r="BD187" s="12" t="s">
        <v>3422</v>
      </c>
      <c r="BE187" s="12" t="s">
        <v>140</v>
      </c>
      <c r="BF187" s="12" t="s">
        <v>140</v>
      </c>
      <c r="BG187" s="9"/>
      <c r="BH187" s="15" t="s">
        <v>9455</v>
      </c>
    </row>
    <row r="188" spans="1:60" x14ac:dyDescent="0.3">
      <c r="A188" s="6" t="s">
        <v>4</v>
      </c>
      <c r="B188" s="6" t="s">
        <v>9536</v>
      </c>
      <c r="C188" s="6" t="s">
        <v>9537</v>
      </c>
      <c r="D188" s="6" t="s">
        <v>9538</v>
      </c>
      <c r="E188" s="9" t="s">
        <v>261</v>
      </c>
      <c r="F188" s="9" t="s">
        <v>13</v>
      </c>
      <c r="G188" s="9" t="s">
        <v>57</v>
      </c>
      <c r="H188" s="9" t="s">
        <v>7299</v>
      </c>
      <c r="I188" s="10" t="s">
        <v>7858</v>
      </c>
      <c r="J188" s="9" t="s">
        <v>124</v>
      </c>
      <c r="K188" s="9">
        <v>1701</v>
      </c>
      <c r="L188" s="11" t="s">
        <v>6663</v>
      </c>
      <c r="M188" s="9">
        <v>170150</v>
      </c>
      <c r="N188" s="6" t="s">
        <v>125</v>
      </c>
      <c r="O188" s="6">
        <v>4</v>
      </c>
      <c r="P188" s="6" t="s">
        <v>6664</v>
      </c>
      <c r="Q188" s="6" t="s">
        <v>366</v>
      </c>
      <c r="R188" s="6" t="s">
        <v>9539</v>
      </c>
      <c r="S188" s="6" t="s">
        <v>9484</v>
      </c>
      <c r="T188" s="9"/>
      <c r="U188" s="9"/>
      <c r="V188" s="9" t="s">
        <v>9540</v>
      </c>
      <c r="W188" s="9"/>
      <c r="X188" s="9"/>
      <c r="Y188" s="9"/>
      <c r="Z188" s="9"/>
      <c r="AA188" s="9"/>
      <c r="AB188" s="6" t="s">
        <v>9541</v>
      </c>
      <c r="AC188" s="6" t="s">
        <v>9542</v>
      </c>
      <c r="AD188" s="6" t="s">
        <v>9543</v>
      </c>
      <c r="AE188" s="6"/>
      <c r="AF188" s="6"/>
      <c r="AG188" s="6"/>
      <c r="AH188" s="6"/>
      <c r="AI188" s="6"/>
      <c r="AJ188" s="6">
        <v>2</v>
      </c>
      <c r="AK188" s="6" t="s">
        <v>9453</v>
      </c>
      <c r="AL188" s="9" t="s">
        <v>7862</v>
      </c>
      <c r="AM188" s="9" t="s">
        <v>7862</v>
      </c>
      <c r="AN188" s="12" t="s">
        <v>2909</v>
      </c>
      <c r="AO188" s="12" t="s">
        <v>2909</v>
      </c>
      <c r="AP188" s="25">
        <v>45272</v>
      </c>
      <c r="AQ188" s="12" t="s">
        <v>138</v>
      </c>
      <c r="AR188" s="9"/>
      <c r="AS188" s="9"/>
      <c r="AT188" s="31">
        <v>1</v>
      </c>
      <c r="AU188" s="9">
        <v>82120020101</v>
      </c>
      <c r="AV188" s="9" t="s">
        <v>9454</v>
      </c>
      <c r="AW188" s="9"/>
      <c r="AX188" s="9" t="s">
        <v>3422</v>
      </c>
      <c r="AY188" s="9"/>
      <c r="AZ188" s="9" t="s">
        <v>3422</v>
      </c>
      <c r="BA188" s="9"/>
      <c r="BB188" s="9" t="s">
        <v>3422</v>
      </c>
      <c r="BC188" s="9"/>
      <c r="BD188" s="9" t="s">
        <v>3422</v>
      </c>
      <c r="BE188" s="12" t="s">
        <v>140</v>
      </c>
      <c r="BF188" s="12" t="s">
        <v>140</v>
      </c>
      <c r="BG188" s="9"/>
      <c r="BH188" s="6" t="s">
        <v>9455</v>
      </c>
    </row>
    <row r="189" spans="1:60" x14ac:dyDescent="0.3">
      <c r="A189" s="6" t="s">
        <v>4</v>
      </c>
      <c r="B189" s="6" t="s">
        <v>9544</v>
      </c>
      <c r="C189" s="6" t="s">
        <v>9545</v>
      </c>
      <c r="D189" s="6" t="s">
        <v>9546</v>
      </c>
      <c r="E189" s="9" t="s">
        <v>9547</v>
      </c>
      <c r="F189" s="9" t="s">
        <v>13</v>
      </c>
      <c r="G189" s="9" t="s">
        <v>57</v>
      </c>
      <c r="H189" s="9" t="s">
        <v>7299</v>
      </c>
      <c r="I189" s="10" t="s">
        <v>7858</v>
      </c>
      <c r="J189" s="9" t="s">
        <v>124</v>
      </c>
      <c r="K189" s="9">
        <v>1701</v>
      </c>
      <c r="L189" s="11" t="s">
        <v>6663</v>
      </c>
      <c r="M189" s="9">
        <v>170150</v>
      </c>
      <c r="N189" s="6" t="s">
        <v>125</v>
      </c>
      <c r="O189" s="6">
        <v>4</v>
      </c>
      <c r="P189" s="6" t="s">
        <v>6664</v>
      </c>
      <c r="Q189" s="6" t="s">
        <v>446</v>
      </c>
      <c r="R189" s="6" t="s">
        <v>9548</v>
      </c>
      <c r="S189" s="6" t="s">
        <v>8624</v>
      </c>
      <c r="T189" s="9"/>
      <c r="U189" s="9"/>
      <c r="V189" s="9"/>
      <c r="W189" s="9"/>
      <c r="X189" s="9"/>
      <c r="Y189" s="9"/>
      <c r="Z189" s="9"/>
      <c r="AA189" s="9" t="s">
        <v>5012</v>
      </c>
      <c r="AB189" s="6"/>
      <c r="AC189" s="6" t="s">
        <v>9549</v>
      </c>
      <c r="AD189" s="6" t="s">
        <v>9550</v>
      </c>
      <c r="AE189" s="6">
        <v>-78.480491999999998</v>
      </c>
      <c r="AF189" s="6">
        <v>-0.201957</v>
      </c>
      <c r="AG189" s="6">
        <v>170150141</v>
      </c>
      <c r="AH189" s="6">
        <v>170150141007</v>
      </c>
      <c r="AI189" s="6">
        <v>17015014100702</v>
      </c>
      <c r="AJ189" s="6">
        <v>2</v>
      </c>
      <c r="AK189" s="6" t="s">
        <v>9453</v>
      </c>
      <c r="AL189" s="9" t="s">
        <v>7862</v>
      </c>
      <c r="AM189" s="9" t="s">
        <v>7862</v>
      </c>
      <c r="AN189" s="12" t="s">
        <v>2909</v>
      </c>
      <c r="AO189" s="12" t="s">
        <v>2909</v>
      </c>
      <c r="AP189" s="19">
        <v>45267</v>
      </c>
      <c r="AQ189" s="12" t="s">
        <v>138</v>
      </c>
      <c r="AR189" s="8"/>
      <c r="AS189" s="8"/>
      <c r="AT189" s="31">
        <v>1</v>
      </c>
      <c r="AU189" s="8">
        <v>82120020101</v>
      </c>
      <c r="AV189" s="8" t="s">
        <v>9454</v>
      </c>
      <c r="AW189" s="8"/>
      <c r="AX189" s="8" t="s">
        <v>3422</v>
      </c>
      <c r="AY189" s="8"/>
      <c r="AZ189" s="8" t="s">
        <v>3422</v>
      </c>
      <c r="BA189" s="8"/>
      <c r="BB189" s="8" t="s">
        <v>3422</v>
      </c>
      <c r="BC189" s="8"/>
      <c r="BD189" s="8" t="s">
        <v>3422</v>
      </c>
      <c r="BE189" s="17" t="s">
        <v>140</v>
      </c>
      <c r="BF189" s="12" t="s">
        <v>140</v>
      </c>
      <c r="BG189" s="8"/>
      <c r="BH189" s="36" t="s">
        <v>9455</v>
      </c>
    </row>
    <row r="190" spans="1:60" x14ac:dyDescent="0.3">
      <c r="A190" s="6" t="s">
        <v>4</v>
      </c>
      <c r="B190" s="6" t="s">
        <v>9551</v>
      </c>
      <c r="C190" s="6" t="s">
        <v>9552</v>
      </c>
      <c r="D190" s="6" t="s">
        <v>9553</v>
      </c>
      <c r="E190" s="9" t="s">
        <v>261</v>
      </c>
      <c r="F190" s="9" t="s">
        <v>13</v>
      </c>
      <c r="G190" s="9" t="s">
        <v>57</v>
      </c>
      <c r="H190" s="9" t="s">
        <v>7299</v>
      </c>
      <c r="I190" s="10" t="s">
        <v>7858</v>
      </c>
      <c r="J190" s="9" t="s">
        <v>124</v>
      </c>
      <c r="K190" s="9">
        <v>1701</v>
      </c>
      <c r="L190" s="11" t="s">
        <v>6663</v>
      </c>
      <c r="M190" s="9">
        <v>170150</v>
      </c>
      <c r="N190" s="6" t="s">
        <v>125</v>
      </c>
      <c r="O190" s="6">
        <v>4</v>
      </c>
      <c r="P190" s="6" t="s">
        <v>6664</v>
      </c>
      <c r="Q190" s="6" t="s">
        <v>9074</v>
      </c>
      <c r="R190" s="6" t="s">
        <v>9554</v>
      </c>
      <c r="S190" s="6" t="s">
        <v>9482</v>
      </c>
      <c r="T190" s="9"/>
      <c r="U190" s="9"/>
      <c r="V190" s="9"/>
      <c r="W190" s="9"/>
      <c r="X190" s="9"/>
      <c r="Y190" s="9"/>
      <c r="Z190" s="9"/>
      <c r="AA190" s="9"/>
      <c r="AB190" s="6" t="s">
        <v>9555</v>
      </c>
      <c r="AC190" s="6" t="s">
        <v>9556</v>
      </c>
      <c r="AD190" s="6" t="s">
        <v>9557</v>
      </c>
      <c r="AE190" s="6"/>
      <c r="AF190" s="6"/>
      <c r="AG190" s="6"/>
      <c r="AH190" s="6"/>
      <c r="AI190" s="6"/>
      <c r="AJ190" s="6">
        <v>2</v>
      </c>
      <c r="AK190" s="6" t="s">
        <v>9453</v>
      </c>
      <c r="AL190" s="9" t="s">
        <v>7862</v>
      </c>
      <c r="AM190" s="9" t="s">
        <v>7862</v>
      </c>
      <c r="AN190" s="12" t="s">
        <v>2909</v>
      </c>
      <c r="AO190" s="12" t="s">
        <v>2909</v>
      </c>
      <c r="AP190" s="13">
        <v>45271</v>
      </c>
      <c r="AQ190" s="17" t="s">
        <v>138</v>
      </c>
      <c r="AR190" s="8"/>
      <c r="AS190" s="8"/>
      <c r="AT190" s="31">
        <v>1</v>
      </c>
      <c r="AU190" s="8">
        <v>82120020101</v>
      </c>
      <c r="AV190" s="8" t="s">
        <v>9454</v>
      </c>
      <c r="AW190" s="8"/>
      <c r="AX190" s="8" t="s">
        <v>3422</v>
      </c>
      <c r="AY190" s="8"/>
      <c r="AZ190" s="8" t="s">
        <v>3422</v>
      </c>
      <c r="BA190" s="8"/>
      <c r="BB190" s="8" t="s">
        <v>3422</v>
      </c>
      <c r="BC190" s="8"/>
      <c r="BD190" s="8" t="s">
        <v>3422</v>
      </c>
      <c r="BE190" s="8" t="s">
        <v>140</v>
      </c>
      <c r="BF190" s="12" t="s">
        <v>140</v>
      </c>
      <c r="BG190" s="8"/>
      <c r="BH190" s="36" t="s">
        <v>9455</v>
      </c>
    </row>
    <row r="191" spans="1:60" x14ac:dyDescent="0.3">
      <c r="A191" s="6" t="s">
        <v>4</v>
      </c>
      <c r="B191" s="6" t="s">
        <v>9558</v>
      </c>
      <c r="C191" s="6" t="s">
        <v>9559</v>
      </c>
      <c r="D191" s="6" t="s">
        <v>9560</v>
      </c>
      <c r="E191" s="9" t="s">
        <v>9560</v>
      </c>
      <c r="F191" s="9" t="s">
        <v>13</v>
      </c>
      <c r="G191" s="9" t="s">
        <v>57</v>
      </c>
      <c r="H191" s="9" t="s">
        <v>7299</v>
      </c>
      <c r="I191" s="10" t="s">
        <v>7858</v>
      </c>
      <c r="J191" s="9" t="s">
        <v>124</v>
      </c>
      <c r="K191" s="9">
        <v>1701</v>
      </c>
      <c r="L191" s="11" t="s">
        <v>6663</v>
      </c>
      <c r="M191" s="9">
        <v>170150</v>
      </c>
      <c r="N191" s="6" t="s">
        <v>125</v>
      </c>
      <c r="O191" s="6">
        <v>4</v>
      </c>
      <c r="P191" s="6" t="s">
        <v>6664</v>
      </c>
      <c r="Q191" s="6" t="s">
        <v>1554</v>
      </c>
      <c r="R191" s="6" t="s">
        <v>9561</v>
      </c>
      <c r="S191" s="6" t="s">
        <v>8646</v>
      </c>
      <c r="T191" s="9"/>
      <c r="U191" s="9"/>
      <c r="V191" s="9" t="s">
        <v>9562</v>
      </c>
      <c r="W191" s="9" t="s">
        <v>2442</v>
      </c>
      <c r="X191" s="9" t="s">
        <v>9563</v>
      </c>
      <c r="Y191" s="9"/>
      <c r="Z191" s="9"/>
      <c r="AA191" s="9"/>
      <c r="AB191" s="6" t="s">
        <v>9564</v>
      </c>
      <c r="AC191" s="6" t="s">
        <v>9565</v>
      </c>
      <c r="AD191" s="6" t="s">
        <v>9566</v>
      </c>
      <c r="AE191" s="6">
        <v>-78.487213858999993</v>
      </c>
      <c r="AF191" s="6">
        <v>-0.17591857899999999</v>
      </c>
      <c r="AG191" s="6">
        <v>170150146</v>
      </c>
      <c r="AH191" s="6">
        <v>170150146002</v>
      </c>
      <c r="AI191" s="6">
        <v>17015014600201</v>
      </c>
      <c r="AJ191" s="6">
        <v>2</v>
      </c>
      <c r="AK191" s="6" t="s">
        <v>9453</v>
      </c>
      <c r="AL191" s="9" t="s">
        <v>7862</v>
      </c>
      <c r="AM191" s="9" t="s">
        <v>7862</v>
      </c>
      <c r="AN191" s="12" t="s">
        <v>2909</v>
      </c>
      <c r="AO191" s="12" t="s">
        <v>2909</v>
      </c>
      <c r="AP191" s="17">
        <v>45331</v>
      </c>
      <c r="AQ191" s="17" t="s">
        <v>2909</v>
      </c>
      <c r="AR191" s="8"/>
      <c r="AS191" s="8"/>
      <c r="AT191" s="31">
        <v>1</v>
      </c>
      <c r="AU191" s="8">
        <v>82120020101</v>
      </c>
      <c r="AV191" s="8" t="s">
        <v>9454</v>
      </c>
      <c r="AW191" s="8"/>
      <c r="AX191" s="8" t="s">
        <v>3422</v>
      </c>
      <c r="AY191" s="8"/>
      <c r="AZ191" s="8" t="s">
        <v>3422</v>
      </c>
      <c r="BA191" s="8"/>
      <c r="BB191" s="8" t="s">
        <v>3422</v>
      </c>
      <c r="BC191" s="8"/>
      <c r="BD191" s="8" t="s">
        <v>3422</v>
      </c>
      <c r="BE191" s="17" t="s">
        <v>140</v>
      </c>
      <c r="BF191" s="12" t="s">
        <v>140</v>
      </c>
      <c r="BG191" s="8"/>
      <c r="BH191" s="36" t="s">
        <v>9455</v>
      </c>
    </row>
    <row r="192" spans="1:60" x14ac:dyDescent="0.3">
      <c r="A192" s="6" t="s">
        <v>4</v>
      </c>
      <c r="B192" s="6" t="s">
        <v>9567</v>
      </c>
      <c r="C192" s="6" t="s">
        <v>9568</v>
      </c>
      <c r="D192" s="6" t="s">
        <v>9569</v>
      </c>
      <c r="E192" s="9" t="s">
        <v>9569</v>
      </c>
      <c r="F192" s="9" t="s">
        <v>13</v>
      </c>
      <c r="G192" s="9" t="s">
        <v>57</v>
      </c>
      <c r="H192" s="9" t="s">
        <v>7299</v>
      </c>
      <c r="I192" s="10" t="s">
        <v>7858</v>
      </c>
      <c r="J192" s="9" t="s">
        <v>124</v>
      </c>
      <c r="K192" s="9">
        <v>1701</v>
      </c>
      <c r="L192" s="11" t="s">
        <v>6663</v>
      </c>
      <c r="M192" s="9">
        <v>170150</v>
      </c>
      <c r="N192" s="6" t="s">
        <v>125</v>
      </c>
      <c r="O192" s="6">
        <v>4</v>
      </c>
      <c r="P192" s="6" t="s">
        <v>6664</v>
      </c>
      <c r="Q192" s="6" t="s">
        <v>1554</v>
      </c>
      <c r="R192" s="6" t="s">
        <v>9570</v>
      </c>
      <c r="S192" s="6" t="s">
        <v>9571</v>
      </c>
      <c r="T192" s="9"/>
      <c r="U192" s="9"/>
      <c r="V192" s="9" t="s">
        <v>9562</v>
      </c>
      <c r="W192" s="9" t="s">
        <v>9572</v>
      </c>
      <c r="X192" s="9" t="s">
        <v>9573</v>
      </c>
      <c r="Y192" s="9"/>
      <c r="Z192" s="9" t="s">
        <v>915</v>
      </c>
      <c r="AA192" s="9"/>
      <c r="AB192" s="6" t="s">
        <v>8650</v>
      </c>
      <c r="AC192" s="6" t="s">
        <v>9574</v>
      </c>
      <c r="AD192" s="6" t="s">
        <v>9575</v>
      </c>
      <c r="AE192" s="6">
        <v>-78.487197160720797</v>
      </c>
      <c r="AF192" s="6">
        <v>-0.17597409238630801</v>
      </c>
      <c r="AG192" s="6">
        <v>170150146</v>
      </c>
      <c r="AH192" s="6">
        <v>170150146002</v>
      </c>
      <c r="AI192" s="6">
        <v>17015014600201</v>
      </c>
      <c r="AJ192" s="6">
        <v>2</v>
      </c>
      <c r="AK192" s="6" t="s">
        <v>9453</v>
      </c>
      <c r="AL192" s="9" t="s">
        <v>7862</v>
      </c>
      <c r="AM192" s="9" t="s">
        <v>7862</v>
      </c>
      <c r="AN192" s="12" t="s">
        <v>2909</v>
      </c>
      <c r="AO192" s="12" t="s">
        <v>2909</v>
      </c>
      <c r="AP192" s="13">
        <v>45271</v>
      </c>
      <c r="AQ192" s="12" t="s">
        <v>138</v>
      </c>
      <c r="AR192" s="8"/>
      <c r="AS192" s="8"/>
      <c r="AT192" s="31">
        <v>1</v>
      </c>
      <c r="AU192" s="8">
        <v>82120020101</v>
      </c>
      <c r="AV192" s="8" t="s">
        <v>9454</v>
      </c>
      <c r="AW192" s="8"/>
      <c r="AX192" s="8" t="s">
        <v>3422</v>
      </c>
      <c r="AY192" s="8"/>
      <c r="AZ192" s="8" t="s">
        <v>3422</v>
      </c>
      <c r="BA192" s="8"/>
      <c r="BB192" s="8" t="s">
        <v>3422</v>
      </c>
      <c r="BC192" s="8"/>
      <c r="BD192" s="8" t="s">
        <v>3422</v>
      </c>
      <c r="BE192" s="17" t="s">
        <v>140</v>
      </c>
      <c r="BF192" s="12" t="s">
        <v>140</v>
      </c>
      <c r="BG192" s="8"/>
      <c r="BH192" s="36" t="s">
        <v>9455</v>
      </c>
    </row>
    <row r="193" spans="1:60" hidden="1" x14ac:dyDescent="0.3">
      <c r="A193" s="6" t="s">
        <v>4</v>
      </c>
      <c r="B193" s="6" t="s">
        <v>9576</v>
      </c>
      <c r="C193" s="6" t="s">
        <v>9577</v>
      </c>
      <c r="D193" s="6" t="s">
        <v>9578</v>
      </c>
      <c r="E193" s="9" t="s">
        <v>261</v>
      </c>
      <c r="F193" s="9" t="s">
        <v>13</v>
      </c>
      <c r="G193" s="9" t="s">
        <v>57</v>
      </c>
      <c r="H193" s="9" t="s">
        <v>7299</v>
      </c>
      <c r="I193" s="10" t="s">
        <v>7858</v>
      </c>
      <c r="J193" s="9" t="s">
        <v>124</v>
      </c>
      <c r="K193" s="9">
        <v>1701</v>
      </c>
      <c r="L193" s="11" t="s">
        <v>6663</v>
      </c>
      <c r="M193" s="9">
        <v>170184</v>
      </c>
      <c r="N193" s="6" t="s">
        <v>530</v>
      </c>
      <c r="O193" s="6">
        <v>4</v>
      </c>
      <c r="P193" s="6" t="s">
        <v>6664</v>
      </c>
      <c r="Q193" s="6" t="s">
        <v>9579</v>
      </c>
      <c r="R193" s="6"/>
      <c r="S193" s="6" t="s">
        <v>9580</v>
      </c>
      <c r="T193" s="9"/>
      <c r="U193" s="9"/>
      <c r="V193" s="9"/>
      <c r="W193" s="9"/>
      <c r="X193" s="9"/>
      <c r="Y193" s="9"/>
      <c r="Z193" s="9"/>
      <c r="AA193" s="9"/>
      <c r="AB193" s="6"/>
      <c r="AC193" s="6"/>
      <c r="AD193" s="6"/>
      <c r="AE193" s="6"/>
      <c r="AF193" s="6"/>
      <c r="AG193" s="6"/>
      <c r="AH193" s="6"/>
      <c r="AI193" s="6"/>
      <c r="AJ193" s="6">
        <v>2</v>
      </c>
      <c r="AK193" s="6" t="s">
        <v>9453</v>
      </c>
      <c r="AL193" s="9" t="s">
        <v>7862</v>
      </c>
      <c r="AM193" s="9" t="s">
        <v>7862</v>
      </c>
      <c r="AN193" s="12" t="s">
        <v>2909</v>
      </c>
      <c r="AO193" s="12" t="s">
        <v>2909</v>
      </c>
      <c r="AP193" s="16">
        <v>45264</v>
      </c>
      <c r="AQ193" s="17" t="s">
        <v>2908</v>
      </c>
      <c r="AR193" s="8"/>
      <c r="AS193" s="8"/>
      <c r="AT193" s="38">
        <v>0</v>
      </c>
      <c r="AU193" s="8"/>
      <c r="AV193" s="8"/>
      <c r="AW193" s="8"/>
      <c r="AX193" s="8"/>
      <c r="AY193" s="8"/>
      <c r="AZ193" s="8"/>
      <c r="BA193" s="8"/>
      <c r="BB193" s="8"/>
      <c r="BC193" s="8"/>
      <c r="BD193" s="8"/>
      <c r="BE193" s="17" t="s">
        <v>30</v>
      </c>
      <c r="BF193" s="17"/>
      <c r="BG193" s="8"/>
      <c r="BH193" s="36" t="s">
        <v>9581</v>
      </c>
    </row>
    <row r="194" spans="1:60" x14ac:dyDescent="0.3">
      <c r="A194" s="6" t="s">
        <v>4</v>
      </c>
      <c r="B194" s="6" t="s">
        <v>9582</v>
      </c>
      <c r="C194" s="7" t="s">
        <v>9583</v>
      </c>
      <c r="D194" s="8" t="s">
        <v>9584</v>
      </c>
      <c r="E194" s="9" t="s">
        <v>261</v>
      </c>
      <c r="F194" s="9" t="s">
        <v>13</v>
      </c>
      <c r="G194" s="9" t="s">
        <v>57</v>
      </c>
      <c r="H194" s="9" t="s">
        <v>7299</v>
      </c>
      <c r="I194" s="10" t="s">
        <v>7858</v>
      </c>
      <c r="J194" s="9" t="s">
        <v>124</v>
      </c>
      <c r="K194" s="9">
        <v>1701</v>
      </c>
      <c r="L194" s="11" t="s">
        <v>6663</v>
      </c>
      <c r="M194" s="9">
        <v>170150</v>
      </c>
      <c r="N194" s="6" t="s">
        <v>125</v>
      </c>
      <c r="O194" s="6">
        <v>4</v>
      </c>
      <c r="P194" s="6" t="s">
        <v>6664</v>
      </c>
      <c r="Q194" s="6" t="s">
        <v>9529</v>
      </c>
      <c r="R194" s="6" t="s">
        <v>9585</v>
      </c>
      <c r="S194" s="6" t="s">
        <v>1532</v>
      </c>
      <c r="T194" s="9"/>
      <c r="U194" s="9"/>
      <c r="V194" s="9"/>
      <c r="W194" s="9"/>
      <c r="X194" s="9"/>
      <c r="Y194" s="9"/>
      <c r="Z194" s="9"/>
      <c r="AA194" s="9"/>
      <c r="AB194" s="6"/>
      <c r="AC194" s="6"/>
      <c r="AD194" s="6" t="s">
        <v>9586</v>
      </c>
      <c r="AE194" s="6"/>
      <c r="AF194" s="6"/>
      <c r="AG194" s="6"/>
      <c r="AH194" s="6"/>
      <c r="AI194" s="6"/>
      <c r="AJ194" s="6">
        <v>2</v>
      </c>
      <c r="AK194" s="6" t="s">
        <v>9453</v>
      </c>
      <c r="AL194" s="9" t="s">
        <v>7862</v>
      </c>
      <c r="AM194" s="9" t="s">
        <v>7862</v>
      </c>
      <c r="AN194" s="12" t="s">
        <v>2909</v>
      </c>
      <c r="AO194" s="12" t="s">
        <v>2909</v>
      </c>
      <c r="AP194" s="9">
        <v>45331</v>
      </c>
      <c r="AQ194" s="12" t="s">
        <v>2909</v>
      </c>
      <c r="AR194" s="9"/>
      <c r="AS194" s="9"/>
      <c r="AT194" s="31">
        <v>1</v>
      </c>
      <c r="AU194" s="9">
        <v>82120020101</v>
      </c>
      <c r="AV194" s="9" t="s">
        <v>9454</v>
      </c>
      <c r="AW194" s="9"/>
      <c r="AX194" s="9" t="s">
        <v>3422</v>
      </c>
      <c r="AY194" s="9"/>
      <c r="AZ194" s="9" t="s">
        <v>3422</v>
      </c>
      <c r="BA194" s="9"/>
      <c r="BB194" s="9" t="s">
        <v>3422</v>
      </c>
      <c r="BC194" s="9"/>
      <c r="BD194" s="9" t="s">
        <v>3422</v>
      </c>
      <c r="BE194" s="12" t="s">
        <v>140</v>
      </c>
      <c r="BF194" s="12" t="s">
        <v>140</v>
      </c>
      <c r="BG194" s="9"/>
      <c r="BH194" s="15" t="s">
        <v>9455</v>
      </c>
    </row>
    <row r="195" spans="1:60" hidden="1" x14ac:dyDescent="0.3">
      <c r="A195" s="6" t="s">
        <v>4</v>
      </c>
      <c r="B195" s="6" t="s">
        <v>9587</v>
      </c>
      <c r="C195" s="6" t="s">
        <v>9588</v>
      </c>
      <c r="D195" s="8" t="s">
        <v>9589</v>
      </c>
      <c r="E195" s="9" t="s">
        <v>9590</v>
      </c>
      <c r="F195" s="9" t="s">
        <v>13</v>
      </c>
      <c r="G195" s="9" t="s">
        <v>7070</v>
      </c>
      <c r="H195" s="9" t="s">
        <v>7071</v>
      </c>
      <c r="I195" s="10" t="s">
        <v>7858</v>
      </c>
      <c r="J195" s="9" t="s">
        <v>124</v>
      </c>
      <c r="K195" s="9">
        <v>1701</v>
      </c>
      <c r="L195" s="11" t="s">
        <v>6663</v>
      </c>
      <c r="M195" s="9">
        <v>170150</v>
      </c>
      <c r="N195" s="6" t="s">
        <v>125</v>
      </c>
      <c r="O195" s="6">
        <v>2</v>
      </c>
      <c r="P195" s="6" t="s">
        <v>7913</v>
      </c>
      <c r="Q195" s="6" t="s">
        <v>9591</v>
      </c>
      <c r="R195" s="6" t="s">
        <v>9592</v>
      </c>
      <c r="S195" s="6" t="s">
        <v>1221</v>
      </c>
      <c r="T195" s="9"/>
      <c r="U195" s="9"/>
      <c r="V195" s="9"/>
      <c r="W195" s="9"/>
      <c r="X195" s="9"/>
      <c r="Y195" s="9"/>
      <c r="Z195" s="9"/>
      <c r="AA195" s="9"/>
      <c r="AB195" s="6" t="s">
        <v>9593</v>
      </c>
      <c r="AC195" s="6"/>
      <c r="AD195" s="6"/>
      <c r="AE195" s="6"/>
      <c r="AF195" s="6"/>
      <c r="AG195" s="6"/>
      <c r="AH195" s="6"/>
      <c r="AI195" s="6"/>
      <c r="AJ195" s="6">
        <v>2</v>
      </c>
      <c r="AK195" s="6" t="s">
        <v>9453</v>
      </c>
      <c r="AL195" s="9" t="s">
        <v>7862</v>
      </c>
      <c r="AM195" s="9" t="s">
        <v>7862</v>
      </c>
      <c r="AN195" s="12" t="s">
        <v>2909</v>
      </c>
      <c r="AO195" s="12" t="s">
        <v>2909</v>
      </c>
      <c r="AP195" s="19">
        <v>45267</v>
      </c>
      <c r="AQ195" s="12" t="s">
        <v>2909</v>
      </c>
      <c r="AR195" s="9"/>
      <c r="AS195" s="9"/>
      <c r="AT195" s="10">
        <v>0</v>
      </c>
      <c r="AU195" s="9"/>
      <c r="AV195" s="9" t="s">
        <v>3422</v>
      </c>
      <c r="AW195" s="9"/>
      <c r="AX195" s="9" t="s">
        <v>3422</v>
      </c>
      <c r="AY195" s="9"/>
      <c r="AZ195" s="9" t="s">
        <v>3422</v>
      </c>
      <c r="BA195" s="9"/>
      <c r="BB195" s="9" t="s">
        <v>3422</v>
      </c>
      <c r="BC195" s="9"/>
      <c r="BD195" s="9" t="s">
        <v>3422</v>
      </c>
      <c r="BE195" s="12" t="s">
        <v>32</v>
      </c>
      <c r="BF195" s="17"/>
      <c r="BG195" s="9"/>
      <c r="BH195" s="6" t="s">
        <v>9594</v>
      </c>
    </row>
    <row r="196" spans="1:60" hidden="1" x14ac:dyDescent="0.3">
      <c r="A196" s="6" t="s">
        <v>4</v>
      </c>
      <c r="B196" s="6" t="s">
        <v>9595</v>
      </c>
      <c r="C196" s="6" t="s">
        <v>9596</v>
      </c>
      <c r="D196" s="6" t="s">
        <v>9597</v>
      </c>
      <c r="E196" s="9" t="s">
        <v>9598</v>
      </c>
      <c r="F196" s="9" t="s">
        <v>13</v>
      </c>
      <c r="G196" s="9" t="s">
        <v>7070</v>
      </c>
      <c r="H196" s="9" t="s">
        <v>7071</v>
      </c>
      <c r="I196" s="10" t="s">
        <v>7858</v>
      </c>
      <c r="J196" s="9" t="s">
        <v>124</v>
      </c>
      <c r="K196" s="9">
        <v>1701</v>
      </c>
      <c r="L196" s="11" t="s">
        <v>6663</v>
      </c>
      <c r="M196" s="9">
        <v>170150</v>
      </c>
      <c r="N196" s="6" t="s">
        <v>125</v>
      </c>
      <c r="O196" s="6">
        <v>4</v>
      </c>
      <c r="P196" s="6" t="s">
        <v>6664</v>
      </c>
      <c r="Q196" s="6" t="s">
        <v>9599</v>
      </c>
      <c r="R196" s="6"/>
      <c r="S196" s="6"/>
      <c r="T196" s="9"/>
      <c r="U196" s="9"/>
      <c r="V196" s="9"/>
      <c r="W196" s="9"/>
      <c r="X196" s="9"/>
      <c r="Y196" s="9"/>
      <c r="Z196" s="9"/>
      <c r="AA196" s="9"/>
      <c r="AB196" s="6"/>
      <c r="AC196" s="6" t="s">
        <v>9600</v>
      </c>
      <c r="AD196" s="6" t="s">
        <v>9601</v>
      </c>
      <c r="AE196" s="6"/>
      <c r="AF196" s="6"/>
      <c r="AG196" s="6"/>
      <c r="AH196" s="6"/>
      <c r="AI196" s="6"/>
      <c r="AJ196" s="6">
        <v>2</v>
      </c>
      <c r="AK196" s="6" t="s">
        <v>9453</v>
      </c>
      <c r="AL196" s="9" t="s">
        <v>7862</v>
      </c>
      <c r="AM196" s="9" t="s">
        <v>7862</v>
      </c>
      <c r="AN196" s="12" t="s">
        <v>2909</v>
      </c>
      <c r="AO196" s="12" t="s">
        <v>2909</v>
      </c>
      <c r="AP196" s="25">
        <v>45259</v>
      </c>
      <c r="AQ196" s="12" t="s">
        <v>138</v>
      </c>
      <c r="AR196" s="12"/>
      <c r="AS196" s="12"/>
      <c r="AT196" s="10">
        <v>0</v>
      </c>
      <c r="AU196" s="9"/>
      <c r="AV196" s="12" t="s">
        <v>3422</v>
      </c>
      <c r="AW196" s="9"/>
      <c r="AX196" s="12" t="s">
        <v>3422</v>
      </c>
      <c r="AY196" s="9"/>
      <c r="AZ196" s="12" t="s">
        <v>3422</v>
      </c>
      <c r="BA196" s="9"/>
      <c r="BB196" s="12" t="s">
        <v>3422</v>
      </c>
      <c r="BC196" s="9"/>
      <c r="BD196" s="12" t="s">
        <v>3422</v>
      </c>
      <c r="BE196" s="12" t="s">
        <v>32</v>
      </c>
      <c r="BF196" s="17"/>
      <c r="BG196" s="9"/>
      <c r="BH196" s="6" t="s">
        <v>9594</v>
      </c>
    </row>
    <row r="197" spans="1:60" hidden="1" x14ac:dyDescent="0.3">
      <c r="A197" s="6" t="s">
        <v>4</v>
      </c>
      <c r="B197" s="6" t="s">
        <v>9602</v>
      </c>
      <c r="C197" s="6" t="s">
        <v>9603</v>
      </c>
      <c r="D197" s="6" t="s">
        <v>9604</v>
      </c>
      <c r="E197" s="9" t="s">
        <v>9605</v>
      </c>
      <c r="F197" s="9" t="s">
        <v>13</v>
      </c>
      <c r="G197" s="9" t="s">
        <v>7070</v>
      </c>
      <c r="H197" s="9" t="s">
        <v>7071</v>
      </c>
      <c r="I197" s="10" t="s">
        <v>7858</v>
      </c>
      <c r="J197" s="9" t="s">
        <v>124</v>
      </c>
      <c r="K197" s="9">
        <v>1701</v>
      </c>
      <c r="L197" s="11" t="s">
        <v>6663</v>
      </c>
      <c r="M197" s="9">
        <v>170150</v>
      </c>
      <c r="N197" s="6" t="s">
        <v>125</v>
      </c>
      <c r="O197" s="6">
        <v>4</v>
      </c>
      <c r="P197" s="6" t="s">
        <v>6664</v>
      </c>
      <c r="Q197" s="6" t="s">
        <v>9606</v>
      </c>
      <c r="R197" s="6" t="s">
        <v>9607</v>
      </c>
      <c r="S197" s="6" t="s">
        <v>2299</v>
      </c>
      <c r="T197" s="9"/>
      <c r="U197" s="9"/>
      <c r="V197" s="9" t="s">
        <v>9608</v>
      </c>
      <c r="W197" s="9" t="s">
        <v>568</v>
      </c>
      <c r="X197" s="9" t="s">
        <v>9609</v>
      </c>
      <c r="Y197" s="9"/>
      <c r="Z197" s="9" t="s">
        <v>9610</v>
      </c>
      <c r="AA197" s="9"/>
      <c r="AB197" s="6" t="s">
        <v>9611</v>
      </c>
      <c r="AC197" s="6"/>
      <c r="AD197" s="6" t="s">
        <v>9612</v>
      </c>
      <c r="AE197" s="6"/>
      <c r="AF197" s="6"/>
      <c r="AG197" s="6"/>
      <c r="AH197" s="6"/>
      <c r="AI197" s="6"/>
      <c r="AJ197" s="6">
        <v>2</v>
      </c>
      <c r="AK197" s="6" t="s">
        <v>9453</v>
      </c>
      <c r="AL197" s="9" t="s">
        <v>7862</v>
      </c>
      <c r="AM197" s="9" t="s">
        <v>7862</v>
      </c>
      <c r="AN197" s="12" t="s">
        <v>2909</v>
      </c>
      <c r="AO197" s="12" t="s">
        <v>2909</v>
      </c>
      <c r="AP197" s="25">
        <v>45259</v>
      </c>
      <c r="AQ197" s="12" t="s">
        <v>138</v>
      </c>
      <c r="AR197" s="12"/>
      <c r="AS197" s="12"/>
      <c r="AT197" s="10">
        <v>0</v>
      </c>
      <c r="AU197" s="9"/>
      <c r="AV197" s="12" t="s">
        <v>3422</v>
      </c>
      <c r="AW197" s="9"/>
      <c r="AX197" s="12" t="s">
        <v>3422</v>
      </c>
      <c r="AY197" s="9"/>
      <c r="AZ197" s="12" t="s">
        <v>3422</v>
      </c>
      <c r="BA197" s="9"/>
      <c r="BB197" s="12" t="s">
        <v>3422</v>
      </c>
      <c r="BC197" s="9"/>
      <c r="BD197" s="12" t="s">
        <v>3422</v>
      </c>
      <c r="BE197" s="12" t="s">
        <v>32</v>
      </c>
      <c r="BF197" s="17"/>
      <c r="BG197" s="9"/>
      <c r="BH197" s="15" t="s">
        <v>9594</v>
      </c>
    </row>
    <row r="198" spans="1:60" hidden="1" x14ac:dyDescent="0.3">
      <c r="A198" s="6" t="s">
        <v>4</v>
      </c>
      <c r="B198" s="6" t="s">
        <v>9613</v>
      </c>
      <c r="C198" s="6" t="s">
        <v>9614</v>
      </c>
      <c r="D198" s="6" t="s">
        <v>9615</v>
      </c>
      <c r="E198" s="9" t="s">
        <v>9615</v>
      </c>
      <c r="F198" s="9" t="s">
        <v>13</v>
      </c>
      <c r="G198" s="9" t="s">
        <v>7070</v>
      </c>
      <c r="H198" s="9" t="s">
        <v>7071</v>
      </c>
      <c r="I198" s="10" t="s">
        <v>7858</v>
      </c>
      <c r="J198" s="9" t="s">
        <v>124</v>
      </c>
      <c r="K198" s="9">
        <v>1701</v>
      </c>
      <c r="L198" s="11" t="s">
        <v>6663</v>
      </c>
      <c r="M198" s="9">
        <v>170150</v>
      </c>
      <c r="N198" s="6" t="s">
        <v>125</v>
      </c>
      <c r="O198" s="6">
        <v>4</v>
      </c>
      <c r="P198" s="6" t="s">
        <v>6664</v>
      </c>
      <c r="Q198" s="6" t="s">
        <v>591</v>
      </c>
      <c r="R198" s="6" t="s">
        <v>9616</v>
      </c>
      <c r="S198" s="6" t="s">
        <v>9617</v>
      </c>
      <c r="T198" s="9"/>
      <c r="U198" s="9"/>
      <c r="V198" s="9"/>
      <c r="W198" s="9"/>
      <c r="X198" s="9"/>
      <c r="Y198" s="9"/>
      <c r="Z198" s="9"/>
      <c r="AA198" s="9" t="s">
        <v>6846</v>
      </c>
      <c r="AB198" s="6"/>
      <c r="AC198" s="6" t="s">
        <v>9618</v>
      </c>
      <c r="AD198" s="6" t="s">
        <v>9619</v>
      </c>
      <c r="AE198" s="6">
        <v>-78.491333163999997</v>
      </c>
      <c r="AF198" s="6">
        <v>-0.20621541400000001</v>
      </c>
      <c r="AG198" s="6">
        <v>170150175</v>
      </c>
      <c r="AH198" s="6">
        <v>170150175005</v>
      </c>
      <c r="AI198" s="6">
        <v>17015017500503</v>
      </c>
      <c r="AJ198" s="6">
        <v>2</v>
      </c>
      <c r="AK198" s="6" t="s">
        <v>9453</v>
      </c>
      <c r="AL198" s="9" t="s">
        <v>7862</v>
      </c>
      <c r="AM198" s="9" t="s">
        <v>7862</v>
      </c>
      <c r="AN198" s="12" t="s">
        <v>2909</v>
      </c>
      <c r="AO198" s="12" t="s">
        <v>2909</v>
      </c>
      <c r="AP198" s="9">
        <v>45331</v>
      </c>
      <c r="AQ198" s="12" t="s">
        <v>2909</v>
      </c>
      <c r="AR198" s="9"/>
      <c r="AS198" s="9"/>
      <c r="AT198" s="10">
        <v>0</v>
      </c>
      <c r="AU198" s="9"/>
      <c r="AV198" s="12" t="s">
        <v>3422</v>
      </c>
      <c r="AW198" s="9"/>
      <c r="AX198" s="12" t="s">
        <v>3422</v>
      </c>
      <c r="AY198" s="9"/>
      <c r="AZ198" s="12" t="s">
        <v>3422</v>
      </c>
      <c r="BA198" s="9"/>
      <c r="BB198" s="12" t="s">
        <v>3422</v>
      </c>
      <c r="BC198" s="9"/>
      <c r="BD198" s="12" t="s">
        <v>3422</v>
      </c>
      <c r="BE198" s="12" t="s">
        <v>32</v>
      </c>
      <c r="BF198" s="12"/>
      <c r="BG198" s="9"/>
      <c r="BH198" s="15" t="s">
        <v>9594</v>
      </c>
    </row>
    <row r="199" spans="1:60" hidden="1" x14ac:dyDescent="0.3">
      <c r="A199" s="6" t="s">
        <v>4</v>
      </c>
      <c r="B199" s="6" t="s">
        <v>9620</v>
      </c>
      <c r="C199" s="6" t="s">
        <v>9621</v>
      </c>
      <c r="D199" s="6" t="s">
        <v>9622</v>
      </c>
      <c r="E199" s="9" t="s">
        <v>9622</v>
      </c>
      <c r="F199" s="9" t="s">
        <v>13</v>
      </c>
      <c r="G199" s="9" t="s">
        <v>7070</v>
      </c>
      <c r="H199" s="9" t="s">
        <v>7071</v>
      </c>
      <c r="I199" s="10" t="s">
        <v>7858</v>
      </c>
      <c r="J199" s="9" t="s">
        <v>124</v>
      </c>
      <c r="K199" s="9">
        <v>1701</v>
      </c>
      <c r="L199" s="11" t="s">
        <v>6663</v>
      </c>
      <c r="M199" s="9">
        <v>170150</v>
      </c>
      <c r="N199" s="6" t="s">
        <v>125</v>
      </c>
      <c r="O199" s="6">
        <v>4</v>
      </c>
      <c r="P199" s="6" t="s">
        <v>6664</v>
      </c>
      <c r="Q199" s="6" t="s">
        <v>9623</v>
      </c>
      <c r="R199" s="6" t="s">
        <v>9624</v>
      </c>
      <c r="S199" s="6" t="s">
        <v>9625</v>
      </c>
      <c r="T199" s="9"/>
      <c r="U199" s="9" t="s">
        <v>9626</v>
      </c>
      <c r="V199" s="9"/>
      <c r="W199" s="9"/>
      <c r="X199" s="9" t="s">
        <v>9627</v>
      </c>
      <c r="Y199" s="9" t="s">
        <v>670</v>
      </c>
      <c r="Z199" s="9" t="s">
        <v>670</v>
      </c>
      <c r="AA199" s="9"/>
      <c r="AB199" s="6" t="s">
        <v>9628</v>
      </c>
      <c r="AC199" s="6" t="s">
        <v>9629</v>
      </c>
      <c r="AD199" s="6" t="s">
        <v>9630</v>
      </c>
      <c r="AE199" s="6"/>
      <c r="AF199" s="6"/>
      <c r="AG199" s="6"/>
      <c r="AH199" s="6"/>
      <c r="AI199" s="6"/>
      <c r="AJ199" s="6">
        <v>2</v>
      </c>
      <c r="AK199" s="6" t="s">
        <v>9453</v>
      </c>
      <c r="AL199" s="9" t="s">
        <v>7862</v>
      </c>
      <c r="AM199" s="9" t="s">
        <v>7862</v>
      </c>
      <c r="AN199" s="12" t="s">
        <v>2909</v>
      </c>
      <c r="AO199" s="12" t="s">
        <v>2909</v>
      </c>
      <c r="AP199" s="25">
        <v>44966</v>
      </c>
      <c r="AQ199" s="12" t="s">
        <v>2909</v>
      </c>
      <c r="AR199" s="12" t="s">
        <v>5</v>
      </c>
      <c r="AS199" s="12" t="s">
        <v>3319</v>
      </c>
      <c r="AT199" s="10">
        <v>0</v>
      </c>
      <c r="AU199" s="9"/>
      <c r="AV199" s="12" t="s">
        <v>3422</v>
      </c>
      <c r="AW199" s="9"/>
      <c r="AX199" s="12" t="s">
        <v>3422</v>
      </c>
      <c r="AY199" s="9"/>
      <c r="AZ199" s="12" t="s">
        <v>3422</v>
      </c>
      <c r="BA199" s="9"/>
      <c r="BB199" s="12" t="s">
        <v>3422</v>
      </c>
      <c r="BC199" s="9"/>
      <c r="BD199" s="12" t="s">
        <v>3422</v>
      </c>
      <c r="BE199" s="12" t="s">
        <v>32</v>
      </c>
      <c r="BF199" s="17"/>
      <c r="BG199" s="9"/>
      <c r="BH199" s="15" t="s">
        <v>9631</v>
      </c>
    </row>
    <row r="200" spans="1:60" hidden="1" x14ac:dyDescent="0.3">
      <c r="A200" s="6" t="s">
        <v>4</v>
      </c>
      <c r="B200" s="6" t="s">
        <v>9632</v>
      </c>
      <c r="C200" s="6" t="s">
        <v>9633</v>
      </c>
      <c r="D200" s="6" t="s">
        <v>9634</v>
      </c>
      <c r="E200" s="9" t="s">
        <v>261</v>
      </c>
      <c r="F200" s="9" t="s">
        <v>13</v>
      </c>
      <c r="G200" s="9" t="s">
        <v>7070</v>
      </c>
      <c r="H200" s="9" t="s">
        <v>7071</v>
      </c>
      <c r="I200" s="10" t="s">
        <v>7858</v>
      </c>
      <c r="J200" s="9" t="s">
        <v>124</v>
      </c>
      <c r="K200" s="9">
        <v>1701</v>
      </c>
      <c r="L200" s="11" t="s">
        <v>6663</v>
      </c>
      <c r="M200" s="9">
        <v>170150</v>
      </c>
      <c r="N200" s="6" t="s">
        <v>125</v>
      </c>
      <c r="O200" s="6">
        <v>2</v>
      </c>
      <c r="P200" s="6" t="s">
        <v>7913</v>
      </c>
      <c r="Q200" s="6" t="s">
        <v>9635</v>
      </c>
      <c r="R200" s="6" t="s">
        <v>9636</v>
      </c>
      <c r="S200" s="6" t="s">
        <v>9637</v>
      </c>
      <c r="T200" s="9"/>
      <c r="U200" s="9"/>
      <c r="V200" s="9"/>
      <c r="W200" s="9" t="s">
        <v>4959</v>
      </c>
      <c r="X200" s="9"/>
      <c r="Y200" s="9"/>
      <c r="Z200" s="9" t="s">
        <v>9638</v>
      </c>
      <c r="AA200" s="9"/>
      <c r="AB200" s="6" t="s">
        <v>9639</v>
      </c>
      <c r="AC200" s="6" t="s">
        <v>9640</v>
      </c>
      <c r="AD200" s="6" t="s">
        <v>9641</v>
      </c>
      <c r="AE200" s="6">
        <v>-78.496285021296899</v>
      </c>
      <c r="AF200" s="6">
        <v>-0.24577756846954901</v>
      </c>
      <c r="AG200" s="6">
        <v>170150212</v>
      </c>
      <c r="AH200" s="6">
        <v>170150212001</v>
      </c>
      <c r="AI200" s="6">
        <v>17015021200101</v>
      </c>
      <c r="AJ200" s="6">
        <v>2</v>
      </c>
      <c r="AK200" s="6" t="s">
        <v>9453</v>
      </c>
      <c r="AL200" s="9" t="s">
        <v>7862</v>
      </c>
      <c r="AM200" s="9" t="s">
        <v>7862</v>
      </c>
      <c r="AN200" s="12" t="s">
        <v>2909</v>
      </c>
      <c r="AO200" s="12" t="s">
        <v>2909</v>
      </c>
      <c r="AP200" s="13">
        <v>44966</v>
      </c>
      <c r="AQ200" s="12" t="s">
        <v>2909</v>
      </c>
      <c r="AR200" s="8" t="s">
        <v>5</v>
      </c>
      <c r="AS200" s="8" t="s">
        <v>3319</v>
      </c>
      <c r="AT200" s="38">
        <v>0</v>
      </c>
      <c r="AU200" s="8"/>
      <c r="AV200" s="8" t="s">
        <v>3422</v>
      </c>
      <c r="AW200" s="8"/>
      <c r="AX200" s="8" t="s">
        <v>3422</v>
      </c>
      <c r="AY200" s="8"/>
      <c r="AZ200" s="8" t="s">
        <v>3422</v>
      </c>
      <c r="BA200" s="8"/>
      <c r="BB200" s="8" t="s">
        <v>3422</v>
      </c>
      <c r="BC200" s="8"/>
      <c r="BD200" s="8" t="s">
        <v>3422</v>
      </c>
      <c r="BE200" s="12" t="s">
        <v>32</v>
      </c>
      <c r="BF200" s="17"/>
      <c r="BG200" s="8"/>
      <c r="BH200" s="8" t="s">
        <v>9631</v>
      </c>
    </row>
    <row r="201" spans="1:60" hidden="1" x14ac:dyDescent="0.3">
      <c r="A201" s="6" t="s">
        <v>4</v>
      </c>
      <c r="B201" s="6" t="s">
        <v>9642</v>
      </c>
      <c r="C201" s="6" t="s">
        <v>9643</v>
      </c>
      <c r="D201" s="6" t="s">
        <v>9644</v>
      </c>
      <c r="E201" s="9" t="s">
        <v>9645</v>
      </c>
      <c r="F201" s="9" t="s">
        <v>13</v>
      </c>
      <c r="G201" s="9" t="s">
        <v>7070</v>
      </c>
      <c r="H201" s="9" t="s">
        <v>7071</v>
      </c>
      <c r="I201" s="10" t="s">
        <v>7858</v>
      </c>
      <c r="J201" s="9" t="s">
        <v>124</v>
      </c>
      <c r="K201" s="9">
        <v>1701</v>
      </c>
      <c r="L201" s="11" t="s">
        <v>6663</v>
      </c>
      <c r="M201" s="9">
        <v>170150</v>
      </c>
      <c r="N201" s="6" t="s">
        <v>125</v>
      </c>
      <c r="O201" s="6">
        <v>3</v>
      </c>
      <c r="P201" s="6" t="s">
        <v>6703</v>
      </c>
      <c r="Q201" s="6" t="s">
        <v>9646</v>
      </c>
      <c r="R201" s="6" t="s">
        <v>1717</v>
      </c>
      <c r="S201" s="6" t="s">
        <v>9647</v>
      </c>
      <c r="T201" s="9"/>
      <c r="U201" s="9"/>
      <c r="V201" s="9"/>
      <c r="W201" s="9"/>
      <c r="X201" s="9"/>
      <c r="Y201" s="9"/>
      <c r="Z201" s="9"/>
      <c r="AA201" s="9"/>
      <c r="AB201" s="6" t="s">
        <v>9648</v>
      </c>
      <c r="AC201" s="6"/>
      <c r="AD201" s="6" t="s">
        <v>9644</v>
      </c>
      <c r="AE201" s="6"/>
      <c r="AF201" s="6"/>
      <c r="AG201" s="6"/>
      <c r="AH201" s="6"/>
      <c r="AI201" s="6"/>
      <c r="AJ201" s="6">
        <v>2</v>
      </c>
      <c r="AK201" s="6" t="s">
        <v>9453</v>
      </c>
      <c r="AL201" s="9" t="s">
        <v>7862</v>
      </c>
      <c r="AM201" s="9" t="s">
        <v>7862</v>
      </c>
      <c r="AN201" s="12" t="s">
        <v>2909</v>
      </c>
      <c r="AO201" s="12" t="s">
        <v>2909</v>
      </c>
      <c r="AP201" s="25">
        <v>44966</v>
      </c>
      <c r="AQ201" s="12" t="s">
        <v>2909</v>
      </c>
      <c r="AR201" s="12" t="s">
        <v>5</v>
      </c>
      <c r="AS201" s="12" t="s">
        <v>3319</v>
      </c>
      <c r="AT201" s="10">
        <v>0</v>
      </c>
      <c r="AU201" s="9"/>
      <c r="AV201" s="12" t="s">
        <v>3422</v>
      </c>
      <c r="AW201" s="9"/>
      <c r="AX201" s="12" t="s">
        <v>3422</v>
      </c>
      <c r="AY201" s="9"/>
      <c r="AZ201" s="12" t="s">
        <v>3422</v>
      </c>
      <c r="BA201" s="9"/>
      <c r="BB201" s="12" t="s">
        <v>3422</v>
      </c>
      <c r="BC201" s="9"/>
      <c r="BD201" s="12" t="s">
        <v>3422</v>
      </c>
      <c r="BE201" s="12" t="s">
        <v>32</v>
      </c>
      <c r="BF201" s="17"/>
      <c r="BG201" s="9"/>
      <c r="BH201" s="15" t="s">
        <v>9631</v>
      </c>
    </row>
    <row r="202" spans="1:60" hidden="1" x14ac:dyDescent="0.3">
      <c r="A202" s="6" t="s">
        <v>4</v>
      </c>
      <c r="B202" s="6" t="s">
        <v>9649</v>
      </c>
      <c r="C202" s="6" t="s">
        <v>9650</v>
      </c>
      <c r="D202" s="8" t="s">
        <v>9651</v>
      </c>
      <c r="E202" s="9" t="s">
        <v>9652</v>
      </c>
      <c r="F202" s="9" t="s">
        <v>13</v>
      </c>
      <c r="G202" s="9" t="s">
        <v>7070</v>
      </c>
      <c r="H202" s="9" t="s">
        <v>7071</v>
      </c>
      <c r="I202" s="10" t="s">
        <v>7858</v>
      </c>
      <c r="J202" s="9" t="s">
        <v>124</v>
      </c>
      <c r="K202" s="9">
        <v>1701</v>
      </c>
      <c r="L202" s="11" t="s">
        <v>6663</v>
      </c>
      <c r="M202" s="9">
        <v>170150</v>
      </c>
      <c r="N202" s="6" t="s">
        <v>125</v>
      </c>
      <c r="O202" s="6">
        <v>4</v>
      </c>
      <c r="P202" s="6" t="s">
        <v>6664</v>
      </c>
      <c r="Q202" s="6" t="s">
        <v>1532</v>
      </c>
      <c r="R202" s="6" t="s">
        <v>9653</v>
      </c>
      <c r="S202" s="6" t="s">
        <v>2751</v>
      </c>
      <c r="T202" s="9"/>
      <c r="U202" s="9"/>
      <c r="V202" s="9" t="s">
        <v>9654</v>
      </c>
      <c r="W202" s="9" t="s">
        <v>8298</v>
      </c>
      <c r="X202" s="9" t="s">
        <v>9655</v>
      </c>
      <c r="Y202" s="9"/>
      <c r="Z202" s="9"/>
      <c r="AA202" s="9"/>
      <c r="AB202" s="6" t="s">
        <v>9656</v>
      </c>
      <c r="AC202" s="6" t="s">
        <v>9657</v>
      </c>
      <c r="AD202" s="6" t="s">
        <v>9658</v>
      </c>
      <c r="AE202" s="6">
        <v>-78.487392999999997</v>
      </c>
      <c r="AF202" s="6">
        <v>-0.184116</v>
      </c>
      <c r="AG202" s="6">
        <v>170150112</v>
      </c>
      <c r="AH202" s="6">
        <v>170150112001</v>
      </c>
      <c r="AI202" s="6">
        <v>17015011200102</v>
      </c>
      <c r="AJ202" s="6">
        <v>2</v>
      </c>
      <c r="AK202" s="6" t="s">
        <v>9453</v>
      </c>
      <c r="AL202" s="9" t="s">
        <v>7862</v>
      </c>
      <c r="AM202" s="9" t="s">
        <v>7862</v>
      </c>
      <c r="AN202" s="12" t="s">
        <v>2909</v>
      </c>
      <c r="AO202" s="12" t="s">
        <v>2909</v>
      </c>
      <c r="AP202" s="16">
        <v>44966</v>
      </c>
      <c r="AQ202" s="12" t="s">
        <v>2909</v>
      </c>
      <c r="AR202" s="9"/>
      <c r="AS202" s="9"/>
      <c r="AT202" s="10">
        <v>0</v>
      </c>
      <c r="AU202" s="9"/>
      <c r="AV202" s="9" t="s">
        <v>3422</v>
      </c>
      <c r="AW202" s="9"/>
      <c r="AX202" s="9" t="s">
        <v>3422</v>
      </c>
      <c r="AY202" s="9"/>
      <c r="AZ202" s="9" t="s">
        <v>3422</v>
      </c>
      <c r="BA202" s="9"/>
      <c r="BB202" s="9" t="s">
        <v>3422</v>
      </c>
      <c r="BC202" s="9"/>
      <c r="BD202" s="9" t="s">
        <v>3422</v>
      </c>
      <c r="BE202" s="12" t="s">
        <v>32</v>
      </c>
      <c r="BF202" s="17"/>
      <c r="BG202" s="9"/>
      <c r="BH202" s="6" t="s">
        <v>9594</v>
      </c>
    </row>
    <row r="203" spans="1:60" hidden="1" x14ac:dyDescent="0.3">
      <c r="A203" s="6" t="s">
        <v>4</v>
      </c>
      <c r="B203" s="6" t="s">
        <v>9659</v>
      </c>
      <c r="C203" s="6" t="s">
        <v>9660</v>
      </c>
      <c r="D203" s="6" t="s">
        <v>9661</v>
      </c>
      <c r="E203" s="9" t="s">
        <v>9662</v>
      </c>
      <c r="F203" s="9" t="s">
        <v>13</v>
      </c>
      <c r="G203" s="9" t="s">
        <v>7070</v>
      </c>
      <c r="H203" s="9" t="s">
        <v>7071</v>
      </c>
      <c r="I203" s="10" t="s">
        <v>7858</v>
      </c>
      <c r="J203" s="9" t="s">
        <v>124</v>
      </c>
      <c r="K203" s="9">
        <v>1701</v>
      </c>
      <c r="L203" s="11" t="s">
        <v>6663</v>
      </c>
      <c r="M203" s="9">
        <v>170152</v>
      </c>
      <c r="N203" s="6" t="s">
        <v>300</v>
      </c>
      <c r="O203" s="6">
        <v>4</v>
      </c>
      <c r="P203" s="6" t="s">
        <v>6664</v>
      </c>
      <c r="Q203" s="6" t="s">
        <v>9663</v>
      </c>
      <c r="R203" s="6" t="s">
        <v>9664</v>
      </c>
      <c r="S203" s="6" t="s">
        <v>2751</v>
      </c>
      <c r="T203" s="9"/>
      <c r="U203" s="9"/>
      <c r="V203" s="9"/>
      <c r="W203" s="9" t="s">
        <v>132</v>
      </c>
      <c r="X203" s="9" t="s">
        <v>132</v>
      </c>
      <c r="Y203" s="9" t="s">
        <v>9663</v>
      </c>
      <c r="Z203" s="9" t="s">
        <v>9665</v>
      </c>
      <c r="AA203" s="9"/>
      <c r="AB203" s="6" t="s">
        <v>9666</v>
      </c>
      <c r="AC203" s="6"/>
      <c r="AD203" s="6" t="s">
        <v>9667</v>
      </c>
      <c r="AE203" s="6"/>
      <c r="AF203" s="6"/>
      <c r="AG203" s="6"/>
      <c r="AH203" s="6"/>
      <c r="AI203" s="6"/>
      <c r="AJ203" s="6">
        <v>2</v>
      </c>
      <c r="AK203" s="6" t="s">
        <v>9453</v>
      </c>
      <c r="AL203" s="9" t="s">
        <v>7862</v>
      </c>
      <c r="AM203" s="9" t="s">
        <v>7862</v>
      </c>
      <c r="AN203" s="12" t="s">
        <v>2909</v>
      </c>
      <c r="AO203" s="12" t="s">
        <v>2909</v>
      </c>
      <c r="AP203" s="13">
        <v>44966</v>
      </c>
      <c r="AQ203" s="12" t="s">
        <v>2909</v>
      </c>
      <c r="AR203" s="8" t="s">
        <v>5</v>
      </c>
      <c r="AS203" s="8" t="s">
        <v>3319</v>
      </c>
      <c r="AT203" s="38">
        <v>0</v>
      </c>
      <c r="AU203" s="8"/>
      <c r="AV203" s="8" t="s">
        <v>3422</v>
      </c>
      <c r="AW203" s="8"/>
      <c r="AX203" s="8" t="s">
        <v>3422</v>
      </c>
      <c r="AY203" s="8"/>
      <c r="AZ203" s="8" t="s">
        <v>3422</v>
      </c>
      <c r="BA203" s="8"/>
      <c r="BB203" s="8" t="s">
        <v>3422</v>
      </c>
      <c r="BC203" s="8"/>
      <c r="BD203" s="8" t="s">
        <v>3422</v>
      </c>
      <c r="BE203" s="12" t="s">
        <v>32</v>
      </c>
      <c r="BF203" s="17"/>
      <c r="BG203" s="8"/>
      <c r="BH203" s="8" t="s">
        <v>9631</v>
      </c>
    </row>
    <row r="204" spans="1:60" hidden="1" x14ac:dyDescent="0.3">
      <c r="A204" s="6" t="s">
        <v>4</v>
      </c>
      <c r="B204" s="6" t="s">
        <v>9668</v>
      </c>
      <c r="C204" s="6" t="s">
        <v>9669</v>
      </c>
      <c r="D204" s="8" t="s">
        <v>9670</v>
      </c>
      <c r="E204" s="9" t="s">
        <v>261</v>
      </c>
      <c r="F204" s="9" t="s">
        <v>13</v>
      </c>
      <c r="G204" s="9" t="s">
        <v>7070</v>
      </c>
      <c r="H204" s="9" t="s">
        <v>7071</v>
      </c>
      <c r="I204" s="10" t="s">
        <v>7858</v>
      </c>
      <c r="J204" s="9" t="s">
        <v>124</v>
      </c>
      <c r="K204" s="9">
        <v>1701</v>
      </c>
      <c r="L204" s="11" t="s">
        <v>6663</v>
      </c>
      <c r="M204" s="9">
        <v>170150</v>
      </c>
      <c r="N204" s="6" t="s">
        <v>125</v>
      </c>
      <c r="O204" s="6">
        <v>4</v>
      </c>
      <c r="P204" s="6" t="s">
        <v>6664</v>
      </c>
      <c r="Q204" s="6" t="s">
        <v>9671</v>
      </c>
      <c r="R204" s="6"/>
      <c r="S204" s="6"/>
      <c r="T204" s="9"/>
      <c r="U204" s="9"/>
      <c r="V204" s="9"/>
      <c r="W204" s="9"/>
      <c r="X204" s="9"/>
      <c r="Y204" s="9"/>
      <c r="Z204" s="9"/>
      <c r="AA204" s="9"/>
      <c r="AB204" s="6"/>
      <c r="AC204" s="6" t="s">
        <v>9672</v>
      </c>
      <c r="AD204" s="6" t="s">
        <v>9673</v>
      </c>
      <c r="AE204" s="6"/>
      <c r="AF204" s="6"/>
      <c r="AG204" s="6"/>
      <c r="AH204" s="6"/>
      <c r="AI204" s="6"/>
      <c r="AJ204" s="6">
        <v>2</v>
      </c>
      <c r="AK204" s="6" t="s">
        <v>9453</v>
      </c>
      <c r="AL204" s="9" t="s">
        <v>7862</v>
      </c>
      <c r="AM204" s="9" t="s">
        <v>7862</v>
      </c>
      <c r="AN204" s="12" t="s">
        <v>2909</v>
      </c>
      <c r="AO204" s="12" t="s">
        <v>2909</v>
      </c>
      <c r="AP204" s="13">
        <v>44966</v>
      </c>
      <c r="AQ204" s="12" t="s">
        <v>2909</v>
      </c>
      <c r="AR204" s="9"/>
      <c r="AS204" s="9"/>
      <c r="AT204" s="10">
        <v>0</v>
      </c>
      <c r="AU204" s="9"/>
      <c r="AV204" s="9" t="s">
        <v>3422</v>
      </c>
      <c r="AW204" s="9"/>
      <c r="AX204" s="9" t="s">
        <v>3422</v>
      </c>
      <c r="AY204" s="9"/>
      <c r="AZ204" s="9" t="s">
        <v>3422</v>
      </c>
      <c r="BA204" s="9"/>
      <c r="BB204" s="9" t="s">
        <v>3422</v>
      </c>
      <c r="BC204" s="9"/>
      <c r="BD204" s="9" t="s">
        <v>3422</v>
      </c>
      <c r="BE204" s="12" t="s">
        <v>32</v>
      </c>
      <c r="BF204" s="17"/>
      <c r="BG204" s="9"/>
      <c r="BH204" s="6" t="s">
        <v>9594</v>
      </c>
    </row>
    <row r="205" spans="1:60" hidden="1" x14ac:dyDescent="0.3">
      <c r="A205" s="6" t="s">
        <v>4</v>
      </c>
      <c r="B205" s="6" t="s">
        <v>9674</v>
      </c>
      <c r="C205" s="6" t="s">
        <v>9675</v>
      </c>
      <c r="D205" s="8" t="s">
        <v>9676</v>
      </c>
      <c r="E205" s="9" t="s">
        <v>261</v>
      </c>
      <c r="F205" s="9" t="s">
        <v>13</v>
      </c>
      <c r="G205" s="9" t="s">
        <v>7070</v>
      </c>
      <c r="H205" s="9" t="s">
        <v>7071</v>
      </c>
      <c r="I205" s="10" t="s">
        <v>7858</v>
      </c>
      <c r="J205" s="9" t="s">
        <v>124</v>
      </c>
      <c r="K205" s="9">
        <v>1701</v>
      </c>
      <c r="L205" s="11" t="s">
        <v>6663</v>
      </c>
      <c r="M205" s="9">
        <v>170150</v>
      </c>
      <c r="N205" s="6" t="s">
        <v>125</v>
      </c>
      <c r="O205" s="6">
        <v>4</v>
      </c>
      <c r="P205" s="6" t="s">
        <v>6664</v>
      </c>
      <c r="Q205" s="6" t="s">
        <v>9677</v>
      </c>
      <c r="R205" s="6"/>
      <c r="S205" s="6"/>
      <c r="T205" s="9"/>
      <c r="U205" s="9"/>
      <c r="V205" s="9"/>
      <c r="W205" s="9"/>
      <c r="X205" s="9"/>
      <c r="Y205" s="9"/>
      <c r="Z205" s="9"/>
      <c r="AA205" s="9"/>
      <c r="AB205" s="6" t="s">
        <v>9678</v>
      </c>
      <c r="AC205" s="6" t="s">
        <v>9679</v>
      </c>
      <c r="AD205" s="6" t="s">
        <v>9680</v>
      </c>
      <c r="AE205" s="6"/>
      <c r="AF205" s="6"/>
      <c r="AG205" s="6"/>
      <c r="AH205" s="6"/>
      <c r="AI205" s="6"/>
      <c r="AJ205" s="6">
        <v>2</v>
      </c>
      <c r="AK205" s="6" t="s">
        <v>9453</v>
      </c>
      <c r="AL205" s="9" t="s">
        <v>7862</v>
      </c>
      <c r="AM205" s="9" t="s">
        <v>7862</v>
      </c>
      <c r="AN205" s="12" t="s">
        <v>2909</v>
      </c>
      <c r="AO205" s="12" t="s">
        <v>2909</v>
      </c>
      <c r="AP205" s="13">
        <v>44966</v>
      </c>
      <c r="AQ205" s="12" t="s">
        <v>2909</v>
      </c>
      <c r="AR205" s="9"/>
      <c r="AS205" s="9"/>
      <c r="AT205" s="10">
        <v>0</v>
      </c>
      <c r="AU205" s="9"/>
      <c r="AV205" s="9" t="s">
        <v>3422</v>
      </c>
      <c r="AW205" s="9"/>
      <c r="AX205" s="9" t="s">
        <v>3422</v>
      </c>
      <c r="AY205" s="9"/>
      <c r="AZ205" s="9" t="s">
        <v>3422</v>
      </c>
      <c r="BA205" s="9"/>
      <c r="BB205" s="9" t="s">
        <v>3422</v>
      </c>
      <c r="BC205" s="9"/>
      <c r="BD205" s="9" t="s">
        <v>3422</v>
      </c>
      <c r="BE205" s="12" t="s">
        <v>32</v>
      </c>
      <c r="BF205" s="17"/>
      <c r="BG205" s="9"/>
      <c r="BH205" s="6" t="s">
        <v>9594</v>
      </c>
    </row>
    <row r="206" spans="1:60" hidden="1" x14ac:dyDescent="0.3">
      <c r="A206" s="6" t="s">
        <v>4</v>
      </c>
      <c r="B206" s="6" t="s">
        <v>9681</v>
      </c>
      <c r="C206" s="6" t="s">
        <v>9682</v>
      </c>
      <c r="D206" s="6" t="s">
        <v>9683</v>
      </c>
      <c r="E206" s="9" t="s">
        <v>9684</v>
      </c>
      <c r="F206" s="9" t="s">
        <v>13</v>
      </c>
      <c r="G206" s="9" t="s">
        <v>7070</v>
      </c>
      <c r="H206" s="9" t="s">
        <v>7071</v>
      </c>
      <c r="I206" s="10" t="s">
        <v>7858</v>
      </c>
      <c r="J206" s="9" t="s">
        <v>124</v>
      </c>
      <c r="K206" s="9">
        <v>1701</v>
      </c>
      <c r="L206" s="11" t="s">
        <v>6663</v>
      </c>
      <c r="M206" s="9">
        <v>170150</v>
      </c>
      <c r="N206" s="6" t="s">
        <v>125</v>
      </c>
      <c r="O206" s="6">
        <v>4</v>
      </c>
      <c r="P206" s="6" t="s">
        <v>6664</v>
      </c>
      <c r="Q206" s="6" t="s">
        <v>8950</v>
      </c>
      <c r="R206" s="6" t="s">
        <v>9685</v>
      </c>
      <c r="S206" s="6" t="s">
        <v>9686</v>
      </c>
      <c r="T206" s="9"/>
      <c r="U206" s="9"/>
      <c r="V206" s="9" t="s">
        <v>9687</v>
      </c>
      <c r="W206" s="9"/>
      <c r="X206" s="9" t="s">
        <v>9688</v>
      </c>
      <c r="Y206" s="9"/>
      <c r="Z206" s="9" t="s">
        <v>937</v>
      </c>
      <c r="AA206" s="9"/>
      <c r="AB206" s="6" t="s">
        <v>9689</v>
      </c>
      <c r="AC206" s="6" t="s">
        <v>9690</v>
      </c>
      <c r="AD206" s="6" t="s">
        <v>9691</v>
      </c>
      <c r="AE206" s="6"/>
      <c r="AF206" s="6"/>
      <c r="AG206" s="6"/>
      <c r="AH206" s="6"/>
      <c r="AI206" s="6"/>
      <c r="AJ206" s="6">
        <v>2</v>
      </c>
      <c r="AK206" s="6" t="s">
        <v>9453</v>
      </c>
      <c r="AL206" s="9" t="s">
        <v>7862</v>
      </c>
      <c r="AM206" s="9" t="s">
        <v>7862</v>
      </c>
      <c r="AN206" s="12" t="s">
        <v>2909</v>
      </c>
      <c r="AO206" s="12" t="s">
        <v>2909</v>
      </c>
      <c r="AP206" s="25">
        <v>44966</v>
      </c>
      <c r="AQ206" s="12" t="s">
        <v>2909</v>
      </c>
      <c r="AR206" s="9" t="s">
        <v>5</v>
      </c>
      <c r="AS206" s="9" t="s">
        <v>3319</v>
      </c>
      <c r="AT206" s="10">
        <v>0</v>
      </c>
      <c r="AU206" s="9"/>
      <c r="AV206" s="9" t="s">
        <v>3422</v>
      </c>
      <c r="AW206" s="9"/>
      <c r="AX206" s="9" t="s">
        <v>3422</v>
      </c>
      <c r="AY206" s="9"/>
      <c r="AZ206" s="9" t="s">
        <v>3422</v>
      </c>
      <c r="BA206" s="9"/>
      <c r="BB206" s="9" t="s">
        <v>3422</v>
      </c>
      <c r="BC206" s="9"/>
      <c r="BD206" s="9" t="s">
        <v>3422</v>
      </c>
      <c r="BE206" s="12" t="s">
        <v>32</v>
      </c>
      <c r="BF206" s="17"/>
      <c r="BG206" s="9"/>
      <c r="BH206" s="6" t="s">
        <v>9631</v>
      </c>
    </row>
    <row r="207" spans="1:60" hidden="1" x14ac:dyDescent="0.3">
      <c r="A207" s="6" t="s">
        <v>4</v>
      </c>
      <c r="B207" s="6" t="s">
        <v>9692</v>
      </c>
      <c r="C207" s="6" t="s">
        <v>9693</v>
      </c>
      <c r="D207" s="6" t="s">
        <v>9694</v>
      </c>
      <c r="E207" s="9" t="s">
        <v>9695</v>
      </c>
      <c r="F207" s="9" t="s">
        <v>13</v>
      </c>
      <c r="G207" s="9" t="s">
        <v>7070</v>
      </c>
      <c r="H207" s="9" t="s">
        <v>7071</v>
      </c>
      <c r="I207" s="10" t="s">
        <v>7858</v>
      </c>
      <c r="J207" s="9" t="s">
        <v>124</v>
      </c>
      <c r="K207" s="9">
        <v>1701</v>
      </c>
      <c r="L207" s="11" t="s">
        <v>6663</v>
      </c>
      <c r="M207" s="9">
        <v>170150</v>
      </c>
      <c r="N207" s="6" t="s">
        <v>125</v>
      </c>
      <c r="O207" s="6">
        <v>2</v>
      </c>
      <c r="P207" s="6" t="s">
        <v>7913</v>
      </c>
      <c r="Q207" s="6" t="s">
        <v>366</v>
      </c>
      <c r="R207" s="6" t="s">
        <v>9696</v>
      </c>
      <c r="S207" s="6" t="s">
        <v>9697</v>
      </c>
      <c r="T207" s="9"/>
      <c r="U207" s="9"/>
      <c r="V207" s="9" t="s">
        <v>9698</v>
      </c>
      <c r="W207" s="9" t="s">
        <v>6831</v>
      </c>
      <c r="X207" s="9" t="s">
        <v>9699</v>
      </c>
      <c r="Y207" s="9"/>
      <c r="Z207" s="9" t="s">
        <v>9700</v>
      </c>
      <c r="AA207" s="9"/>
      <c r="AB207" s="6" t="s">
        <v>9701</v>
      </c>
      <c r="AC207" s="6" t="s">
        <v>9702</v>
      </c>
      <c r="AD207" s="6" t="s">
        <v>9703</v>
      </c>
      <c r="AE207" s="6">
        <v>-78.4856307506561</v>
      </c>
      <c r="AF207" s="6">
        <v>-0.19277536260495701</v>
      </c>
      <c r="AG207" s="6">
        <v>170150143</v>
      </c>
      <c r="AH207" s="6">
        <v>170150143010</v>
      </c>
      <c r="AI207" s="6">
        <v>17015014301001</v>
      </c>
      <c r="AJ207" s="6">
        <v>2</v>
      </c>
      <c r="AK207" s="6" t="s">
        <v>9453</v>
      </c>
      <c r="AL207" s="9" t="s">
        <v>7862</v>
      </c>
      <c r="AM207" s="9" t="s">
        <v>7862</v>
      </c>
      <c r="AN207" s="12" t="s">
        <v>2909</v>
      </c>
      <c r="AO207" s="12" t="s">
        <v>2909</v>
      </c>
      <c r="AP207" s="13">
        <v>44966</v>
      </c>
      <c r="AQ207" s="12" t="s">
        <v>2909</v>
      </c>
      <c r="AR207" s="8" t="s">
        <v>5</v>
      </c>
      <c r="AS207" s="8" t="s">
        <v>3319</v>
      </c>
      <c r="AT207" s="38">
        <v>0</v>
      </c>
      <c r="AU207" s="8"/>
      <c r="AV207" s="8" t="s">
        <v>3422</v>
      </c>
      <c r="AW207" s="8"/>
      <c r="AX207" s="8" t="s">
        <v>3422</v>
      </c>
      <c r="AY207" s="8"/>
      <c r="AZ207" s="8" t="s">
        <v>3422</v>
      </c>
      <c r="BA207" s="8"/>
      <c r="BB207" s="8" t="s">
        <v>3422</v>
      </c>
      <c r="BC207" s="8"/>
      <c r="BD207" s="8" t="s">
        <v>3422</v>
      </c>
      <c r="BE207" s="12" t="s">
        <v>32</v>
      </c>
      <c r="BF207" s="17"/>
      <c r="BG207" s="8"/>
      <c r="BH207" s="8" t="s">
        <v>9631</v>
      </c>
    </row>
    <row r="208" spans="1:60" hidden="1" x14ac:dyDescent="0.3">
      <c r="A208" s="6" t="s">
        <v>4</v>
      </c>
      <c r="B208" s="6" t="s">
        <v>9704</v>
      </c>
      <c r="C208" s="6" t="s">
        <v>9705</v>
      </c>
      <c r="D208" s="6" t="s">
        <v>9706</v>
      </c>
      <c r="E208" s="9" t="s">
        <v>261</v>
      </c>
      <c r="F208" s="9" t="s">
        <v>13</v>
      </c>
      <c r="G208" s="9" t="s">
        <v>7070</v>
      </c>
      <c r="H208" s="9" t="s">
        <v>7071</v>
      </c>
      <c r="I208" s="10" t="s">
        <v>7858</v>
      </c>
      <c r="J208" s="9" t="s">
        <v>124</v>
      </c>
      <c r="K208" s="9">
        <v>1701</v>
      </c>
      <c r="L208" s="11" t="s">
        <v>6663</v>
      </c>
      <c r="M208" s="9">
        <v>170157</v>
      </c>
      <c r="N208" s="6" t="s">
        <v>246</v>
      </c>
      <c r="O208" s="6">
        <v>3</v>
      </c>
      <c r="P208" s="6" t="s">
        <v>6703</v>
      </c>
      <c r="Q208" s="6" t="s">
        <v>9707</v>
      </c>
      <c r="R208" s="6" t="s">
        <v>508</v>
      </c>
      <c r="S208" s="6"/>
      <c r="T208" s="9"/>
      <c r="U208" s="9"/>
      <c r="V208" s="9"/>
      <c r="W208" s="9"/>
      <c r="X208" s="9"/>
      <c r="Y208" s="9"/>
      <c r="Z208" s="9"/>
      <c r="AA208" s="9"/>
      <c r="AB208" s="6" t="s">
        <v>9708</v>
      </c>
      <c r="AC208" s="6"/>
      <c r="AD208" s="6"/>
      <c r="AE208" s="6"/>
      <c r="AF208" s="6"/>
      <c r="AG208" s="6"/>
      <c r="AH208" s="6"/>
      <c r="AI208" s="6"/>
      <c r="AJ208" s="6">
        <v>2</v>
      </c>
      <c r="AK208" s="6" t="s">
        <v>9453</v>
      </c>
      <c r="AL208" s="9" t="s">
        <v>7862</v>
      </c>
      <c r="AM208" s="9" t="s">
        <v>7862</v>
      </c>
      <c r="AN208" s="12" t="s">
        <v>2909</v>
      </c>
      <c r="AO208" s="12" t="s">
        <v>2909</v>
      </c>
      <c r="AP208" s="16">
        <v>45264</v>
      </c>
      <c r="AQ208" s="17" t="s">
        <v>2909</v>
      </c>
      <c r="AR208" s="8"/>
      <c r="AS208" s="8"/>
      <c r="AT208" s="38">
        <v>0</v>
      </c>
      <c r="AU208" s="8"/>
      <c r="AV208" s="8"/>
      <c r="AW208" s="8"/>
      <c r="AX208" s="8"/>
      <c r="AY208" s="8"/>
      <c r="AZ208" s="8"/>
      <c r="BA208" s="8"/>
      <c r="BB208" s="8"/>
      <c r="BC208" s="8"/>
      <c r="BD208" s="8"/>
      <c r="BE208" s="17" t="s">
        <v>32</v>
      </c>
      <c r="BF208" s="17"/>
      <c r="BG208" s="17"/>
      <c r="BH208" s="18" t="s">
        <v>7932</v>
      </c>
    </row>
    <row r="209" spans="1:60" hidden="1" x14ac:dyDescent="0.3">
      <c r="A209" s="6" t="s">
        <v>4</v>
      </c>
      <c r="B209" s="6" t="s">
        <v>9709</v>
      </c>
      <c r="C209" s="6" t="s">
        <v>9710</v>
      </c>
      <c r="D209" s="8" t="s">
        <v>9711</v>
      </c>
      <c r="E209" s="9" t="s">
        <v>9712</v>
      </c>
      <c r="F209" s="9" t="s">
        <v>13</v>
      </c>
      <c r="G209" s="9" t="s">
        <v>7070</v>
      </c>
      <c r="H209" s="9" t="s">
        <v>7071</v>
      </c>
      <c r="I209" s="10" t="s">
        <v>7858</v>
      </c>
      <c r="J209" s="9" t="s">
        <v>124</v>
      </c>
      <c r="K209" s="9">
        <v>1701</v>
      </c>
      <c r="L209" s="11" t="s">
        <v>6663</v>
      </c>
      <c r="M209" s="9">
        <v>170150</v>
      </c>
      <c r="N209" s="6" t="s">
        <v>125</v>
      </c>
      <c r="O209" s="6">
        <v>4</v>
      </c>
      <c r="P209" s="6" t="s">
        <v>6664</v>
      </c>
      <c r="Q209" s="6" t="s">
        <v>9713</v>
      </c>
      <c r="R209" s="6" t="s">
        <v>9714</v>
      </c>
      <c r="S209" s="6" t="s">
        <v>9715</v>
      </c>
      <c r="T209" s="9"/>
      <c r="U209" s="9"/>
      <c r="V209" s="9" t="s">
        <v>7243</v>
      </c>
      <c r="W209" s="9" t="s">
        <v>3773</v>
      </c>
      <c r="X209" s="9" t="s">
        <v>3773</v>
      </c>
      <c r="Y209" s="9"/>
      <c r="Z209" s="9" t="s">
        <v>9716</v>
      </c>
      <c r="AA209" s="9"/>
      <c r="AB209" s="6" t="s">
        <v>9717</v>
      </c>
      <c r="AC209" s="6" t="s">
        <v>9718</v>
      </c>
      <c r="AD209" s="6" t="s">
        <v>9719</v>
      </c>
      <c r="AE209" s="6"/>
      <c r="AF209" s="6"/>
      <c r="AG209" s="6"/>
      <c r="AH209" s="6"/>
      <c r="AI209" s="6"/>
      <c r="AJ209" s="6">
        <v>2</v>
      </c>
      <c r="AK209" s="6" t="s">
        <v>9453</v>
      </c>
      <c r="AL209" s="9" t="s">
        <v>7862</v>
      </c>
      <c r="AM209" s="9" t="s">
        <v>7862</v>
      </c>
      <c r="AN209" s="12" t="s">
        <v>2909</v>
      </c>
      <c r="AO209" s="12" t="s">
        <v>2909</v>
      </c>
      <c r="AP209" s="13">
        <v>45271</v>
      </c>
      <c r="AQ209" s="12" t="s">
        <v>2909</v>
      </c>
      <c r="AR209" s="9"/>
      <c r="AS209" s="9"/>
      <c r="AT209" s="10">
        <v>0</v>
      </c>
      <c r="AU209" s="9"/>
      <c r="AV209" s="9" t="s">
        <v>3422</v>
      </c>
      <c r="AW209" s="9"/>
      <c r="AX209" s="9" t="s">
        <v>3422</v>
      </c>
      <c r="AY209" s="9"/>
      <c r="AZ209" s="9" t="s">
        <v>3422</v>
      </c>
      <c r="BA209" s="9"/>
      <c r="BB209" s="9" t="s">
        <v>3422</v>
      </c>
      <c r="BC209" s="9"/>
      <c r="BD209" s="9" t="s">
        <v>3422</v>
      </c>
      <c r="BE209" s="12" t="s">
        <v>32</v>
      </c>
      <c r="BF209" s="17"/>
      <c r="BG209" s="9"/>
      <c r="BH209" s="6" t="s">
        <v>9594</v>
      </c>
    </row>
    <row r="210" spans="1:60" hidden="1" x14ac:dyDescent="0.3">
      <c r="A210" s="9" t="s">
        <v>4</v>
      </c>
      <c r="B210" s="9" t="s">
        <v>9720</v>
      </c>
      <c r="C210" s="9" t="s">
        <v>9721</v>
      </c>
      <c r="D210" s="9" t="s">
        <v>9722</v>
      </c>
      <c r="E210" s="9" t="s">
        <v>261</v>
      </c>
      <c r="F210" s="9" t="s">
        <v>13</v>
      </c>
      <c r="G210" s="9" t="s">
        <v>7070</v>
      </c>
      <c r="H210" s="9" t="s">
        <v>7071</v>
      </c>
      <c r="I210" s="10" t="s">
        <v>2442</v>
      </c>
      <c r="J210" s="9" t="s">
        <v>815</v>
      </c>
      <c r="K210" s="9">
        <v>1003</v>
      </c>
      <c r="L210" s="11" t="s">
        <v>9723</v>
      </c>
      <c r="M210" s="9">
        <v>100350</v>
      </c>
      <c r="N210" s="9" t="s">
        <v>9723</v>
      </c>
      <c r="O210" s="9">
        <v>3</v>
      </c>
      <c r="P210" s="9" t="s">
        <v>6703</v>
      </c>
      <c r="Q210" s="9" t="s">
        <v>9724</v>
      </c>
      <c r="R210" s="9"/>
      <c r="S210" s="9" t="s">
        <v>9725</v>
      </c>
      <c r="T210" s="9"/>
      <c r="U210" s="9"/>
      <c r="V210" s="9"/>
      <c r="W210" s="9"/>
      <c r="X210" s="9"/>
      <c r="Y210" s="9"/>
      <c r="Z210" s="9"/>
      <c r="AA210" s="9"/>
      <c r="AB210" s="9" t="s">
        <v>9726</v>
      </c>
      <c r="AC210" s="9"/>
      <c r="AD210" s="9" t="s">
        <v>9722</v>
      </c>
      <c r="AE210" s="9"/>
      <c r="AF210" s="9"/>
      <c r="AG210" s="9"/>
      <c r="AH210" s="9"/>
      <c r="AI210" s="9"/>
      <c r="AJ210" s="9">
        <v>2</v>
      </c>
      <c r="AK210" s="9" t="s">
        <v>9453</v>
      </c>
      <c r="AL210" s="9" t="s">
        <v>7862</v>
      </c>
      <c r="AM210" s="9" t="s">
        <v>7862</v>
      </c>
      <c r="AN210" s="12" t="s">
        <v>2909</v>
      </c>
      <c r="AO210" s="12" t="s">
        <v>2909</v>
      </c>
      <c r="AP210" s="9"/>
      <c r="AQ210" s="12"/>
      <c r="AR210" s="9"/>
      <c r="AS210" s="9"/>
      <c r="AT210" s="10">
        <v>0</v>
      </c>
      <c r="AU210" s="9"/>
      <c r="AV210" s="9" t="s">
        <v>3422</v>
      </c>
      <c r="AW210" s="9"/>
      <c r="AX210" s="9" t="s">
        <v>3422</v>
      </c>
      <c r="AY210" s="9"/>
      <c r="AZ210" s="9" t="s">
        <v>3422</v>
      </c>
      <c r="BA210" s="9"/>
      <c r="BB210" s="9" t="s">
        <v>3422</v>
      </c>
      <c r="BC210" s="9"/>
      <c r="BD210" s="9" t="s">
        <v>3422</v>
      </c>
      <c r="BE210" s="12" t="s">
        <v>32</v>
      </c>
      <c r="BF210" s="12"/>
      <c r="BG210" s="9"/>
      <c r="BH210" s="9" t="s">
        <v>9594</v>
      </c>
    </row>
    <row r="211" spans="1:60" hidden="1" x14ac:dyDescent="0.3">
      <c r="A211" s="6" t="s">
        <v>4</v>
      </c>
      <c r="B211" s="6" t="s">
        <v>9727</v>
      </c>
      <c r="C211" s="6" t="s">
        <v>9728</v>
      </c>
      <c r="D211" s="6" t="s">
        <v>9729</v>
      </c>
      <c r="E211" s="9" t="s">
        <v>9730</v>
      </c>
      <c r="F211" s="9" t="s">
        <v>13</v>
      </c>
      <c r="G211" s="9" t="s">
        <v>7070</v>
      </c>
      <c r="H211" s="9" t="s">
        <v>7071</v>
      </c>
      <c r="I211" s="10" t="s">
        <v>7858</v>
      </c>
      <c r="J211" s="9" t="s">
        <v>124</v>
      </c>
      <c r="K211" s="9">
        <v>1701</v>
      </c>
      <c r="L211" s="11" t="s">
        <v>6663</v>
      </c>
      <c r="M211" s="9">
        <v>170150</v>
      </c>
      <c r="N211" s="6" t="s">
        <v>125</v>
      </c>
      <c r="O211" s="6">
        <v>4</v>
      </c>
      <c r="P211" s="6" t="s">
        <v>6664</v>
      </c>
      <c r="Q211" s="6" t="s">
        <v>9731</v>
      </c>
      <c r="R211" s="6" t="s">
        <v>9732</v>
      </c>
      <c r="S211" s="6" t="s">
        <v>326</v>
      </c>
      <c r="T211" s="9"/>
      <c r="U211" s="9"/>
      <c r="V211" s="9"/>
      <c r="W211" s="9"/>
      <c r="X211" s="9" t="s">
        <v>412</v>
      </c>
      <c r="Y211" s="9"/>
      <c r="Z211" s="9" t="s">
        <v>6775</v>
      </c>
      <c r="AA211" s="9"/>
      <c r="AB211" s="6" t="s">
        <v>9733</v>
      </c>
      <c r="AC211" s="6" t="s">
        <v>9734</v>
      </c>
      <c r="AD211" s="6" t="s">
        <v>9735</v>
      </c>
      <c r="AE211" s="6"/>
      <c r="AF211" s="6"/>
      <c r="AG211" s="6"/>
      <c r="AH211" s="6"/>
      <c r="AI211" s="6"/>
      <c r="AJ211" s="6">
        <v>2</v>
      </c>
      <c r="AK211" s="6" t="s">
        <v>9453</v>
      </c>
      <c r="AL211" s="9" t="s">
        <v>7862</v>
      </c>
      <c r="AM211" s="9" t="s">
        <v>7862</v>
      </c>
      <c r="AN211" s="12" t="s">
        <v>2909</v>
      </c>
      <c r="AO211" s="12" t="s">
        <v>2909</v>
      </c>
      <c r="AP211" s="9"/>
      <c r="AQ211" s="12"/>
      <c r="AR211" s="9"/>
      <c r="AS211" s="9"/>
      <c r="AT211" s="10">
        <v>0</v>
      </c>
      <c r="AU211" s="9"/>
      <c r="AV211" s="9" t="s">
        <v>3422</v>
      </c>
      <c r="AW211" s="9"/>
      <c r="AX211" s="9" t="s">
        <v>3422</v>
      </c>
      <c r="AY211" s="9"/>
      <c r="AZ211" s="9" t="s">
        <v>3422</v>
      </c>
      <c r="BA211" s="9"/>
      <c r="BB211" s="9" t="s">
        <v>3422</v>
      </c>
      <c r="BC211" s="9"/>
      <c r="BD211" s="9" t="s">
        <v>3422</v>
      </c>
      <c r="BE211" s="12" t="s">
        <v>32</v>
      </c>
      <c r="BF211" s="17"/>
      <c r="BG211" s="9"/>
      <c r="BH211" s="6" t="s">
        <v>9594</v>
      </c>
    </row>
    <row r="212" spans="1:60" hidden="1" x14ac:dyDescent="0.3">
      <c r="A212" s="6" t="s">
        <v>4</v>
      </c>
      <c r="B212" s="6" t="s">
        <v>9736</v>
      </c>
      <c r="C212" s="6" t="s">
        <v>9737</v>
      </c>
      <c r="D212" s="6" t="s">
        <v>9738</v>
      </c>
      <c r="E212" s="9" t="s">
        <v>261</v>
      </c>
      <c r="F212" s="9" t="s">
        <v>13</v>
      </c>
      <c r="G212" s="9" t="s">
        <v>7070</v>
      </c>
      <c r="H212" s="9" t="s">
        <v>7071</v>
      </c>
      <c r="I212" s="10" t="s">
        <v>7858</v>
      </c>
      <c r="J212" s="9" t="s">
        <v>124</v>
      </c>
      <c r="K212" s="9">
        <v>1701</v>
      </c>
      <c r="L212" s="11" t="s">
        <v>6663</v>
      </c>
      <c r="M212" s="9">
        <v>170150</v>
      </c>
      <c r="N212" s="6" t="s">
        <v>125</v>
      </c>
      <c r="O212" s="6">
        <v>4</v>
      </c>
      <c r="P212" s="6" t="s">
        <v>6664</v>
      </c>
      <c r="Q212" s="6" t="s">
        <v>9739</v>
      </c>
      <c r="R212" s="6" t="s">
        <v>9740</v>
      </c>
      <c r="S212" s="6" t="s">
        <v>9741</v>
      </c>
      <c r="T212" s="9"/>
      <c r="U212" s="9"/>
      <c r="V212" s="9"/>
      <c r="W212" s="9"/>
      <c r="X212" s="9"/>
      <c r="Y212" s="9"/>
      <c r="Z212" s="9"/>
      <c r="AA212" s="9" t="s">
        <v>4703</v>
      </c>
      <c r="AB212" s="6"/>
      <c r="AC212" s="6" t="s">
        <v>9742</v>
      </c>
      <c r="AD212" s="6" t="s">
        <v>9743</v>
      </c>
      <c r="AE212" s="6">
        <v>-78.492153882980304</v>
      </c>
      <c r="AF212" s="6">
        <v>-0.19952376093655999</v>
      </c>
      <c r="AG212" s="6">
        <v>170150172</v>
      </c>
      <c r="AH212" s="6">
        <v>170150172002</v>
      </c>
      <c r="AI212" s="6">
        <v>17015017200201</v>
      </c>
      <c r="AJ212" s="6">
        <v>2</v>
      </c>
      <c r="AK212" s="6" t="s">
        <v>9453</v>
      </c>
      <c r="AL212" s="9" t="s">
        <v>7862</v>
      </c>
      <c r="AM212" s="9" t="s">
        <v>7862</v>
      </c>
      <c r="AN212" s="12" t="s">
        <v>2909</v>
      </c>
      <c r="AO212" s="12" t="s">
        <v>2909</v>
      </c>
      <c r="AP212" s="25">
        <v>45235</v>
      </c>
      <c r="AQ212" s="12" t="s">
        <v>138</v>
      </c>
      <c r="AR212" s="12"/>
      <c r="AS212" s="12"/>
      <c r="AT212" s="10">
        <v>0</v>
      </c>
      <c r="AU212" s="9"/>
      <c r="AV212" s="12" t="s">
        <v>3422</v>
      </c>
      <c r="AW212" s="9"/>
      <c r="AX212" s="12" t="s">
        <v>3422</v>
      </c>
      <c r="AY212" s="9"/>
      <c r="AZ212" s="12" t="s">
        <v>3422</v>
      </c>
      <c r="BA212" s="9"/>
      <c r="BB212" s="12" t="s">
        <v>3422</v>
      </c>
      <c r="BC212" s="9"/>
      <c r="BD212" s="12" t="s">
        <v>3422</v>
      </c>
      <c r="BE212" s="12" t="s">
        <v>32</v>
      </c>
      <c r="BF212" s="17"/>
      <c r="BG212" s="9"/>
      <c r="BH212" s="15" t="s">
        <v>9594</v>
      </c>
    </row>
    <row r="213" spans="1:60" hidden="1" x14ac:dyDescent="0.3">
      <c r="A213" s="6" t="s">
        <v>4</v>
      </c>
      <c r="B213" s="6" t="s">
        <v>9744</v>
      </c>
      <c r="C213" s="6" t="s">
        <v>9745</v>
      </c>
      <c r="D213" s="6" t="s">
        <v>9746</v>
      </c>
      <c r="E213" s="9" t="s">
        <v>9747</v>
      </c>
      <c r="F213" s="9" t="s">
        <v>13</v>
      </c>
      <c r="G213" s="9" t="s">
        <v>7070</v>
      </c>
      <c r="H213" s="9" t="s">
        <v>7071</v>
      </c>
      <c r="I213" s="10" t="s">
        <v>7858</v>
      </c>
      <c r="J213" s="9" t="s">
        <v>124</v>
      </c>
      <c r="K213" s="9">
        <v>1701</v>
      </c>
      <c r="L213" s="11" t="s">
        <v>6663</v>
      </c>
      <c r="M213" s="9">
        <v>170156</v>
      </c>
      <c r="N213" s="6" t="s">
        <v>434</v>
      </c>
      <c r="O213" s="6">
        <v>4</v>
      </c>
      <c r="P213" s="6" t="s">
        <v>6664</v>
      </c>
      <c r="Q213" s="6" t="s">
        <v>8317</v>
      </c>
      <c r="R213" s="6" t="s">
        <v>9748</v>
      </c>
      <c r="S213" s="6" t="s">
        <v>9749</v>
      </c>
      <c r="T213" s="9"/>
      <c r="U213" s="9"/>
      <c r="V213" s="9"/>
      <c r="W213" s="9"/>
      <c r="X213" s="9" t="s">
        <v>412</v>
      </c>
      <c r="Y213" s="9"/>
      <c r="Z213" s="9" t="s">
        <v>9750</v>
      </c>
      <c r="AA213" s="9"/>
      <c r="AB213" s="6" t="s">
        <v>9751</v>
      </c>
      <c r="AC213" s="6" t="s">
        <v>9752</v>
      </c>
      <c r="AD213" s="6" t="s">
        <v>9753</v>
      </c>
      <c r="AE213" s="6"/>
      <c r="AF213" s="6"/>
      <c r="AG213" s="6"/>
      <c r="AH213" s="6"/>
      <c r="AI213" s="6"/>
      <c r="AJ213" s="6">
        <v>2</v>
      </c>
      <c r="AK213" s="6" t="s">
        <v>9453</v>
      </c>
      <c r="AL213" s="9" t="s">
        <v>7862</v>
      </c>
      <c r="AM213" s="9" t="s">
        <v>7862</v>
      </c>
      <c r="AN213" s="12" t="s">
        <v>2909</v>
      </c>
      <c r="AO213" s="12" t="s">
        <v>2909</v>
      </c>
      <c r="AP213" s="13">
        <v>45271</v>
      </c>
      <c r="AQ213" s="12" t="s">
        <v>138</v>
      </c>
      <c r="AR213" s="8"/>
      <c r="AS213" s="8"/>
      <c r="AT213" s="38">
        <v>0</v>
      </c>
      <c r="AU213" s="8"/>
      <c r="AV213" s="8" t="s">
        <v>3422</v>
      </c>
      <c r="AW213" s="8"/>
      <c r="AX213" s="8" t="s">
        <v>3422</v>
      </c>
      <c r="AY213" s="8"/>
      <c r="AZ213" s="8" t="s">
        <v>3422</v>
      </c>
      <c r="BA213" s="8"/>
      <c r="BB213" s="8" t="s">
        <v>3422</v>
      </c>
      <c r="BC213" s="8"/>
      <c r="BD213" s="8" t="s">
        <v>3422</v>
      </c>
      <c r="BE213" s="12" t="s">
        <v>32</v>
      </c>
      <c r="BF213" s="17"/>
      <c r="BG213" s="8"/>
      <c r="BH213" s="8" t="s">
        <v>9594</v>
      </c>
    </row>
    <row r="214" spans="1:60" hidden="1" x14ac:dyDescent="0.3">
      <c r="A214" s="6" t="s">
        <v>4</v>
      </c>
      <c r="B214" s="6" t="s">
        <v>9754</v>
      </c>
      <c r="C214" s="6" t="s">
        <v>9755</v>
      </c>
      <c r="D214" s="6" t="s">
        <v>9756</v>
      </c>
      <c r="E214" s="9" t="s">
        <v>9757</v>
      </c>
      <c r="F214" s="9" t="s">
        <v>13</v>
      </c>
      <c r="G214" s="9" t="s">
        <v>7070</v>
      </c>
      <c r="H214" s="9" t="s">
        <v>7071</v>
      </c>
      <c r="I214" s="10" t="s">
        <v>7858</v>
      </c>
      <c r="J214" s="9" t="s">
        <v>124</v>
      </c>
      <c r="K214" s="9">
        <v>1701</v>
      </c>
      <c r="L214" s="11" t="s">
        <v>6663</v>
      </c>
      <c r="M214" s="9">
        <v>170150</v>
      </c>
      <c r="N214" s="6" t="s">
        <v>125</v>
      </c>
      <c r="O214" s="6">
        <v>4</v>
      </c>
      <c r="P214" s="6" t="s">
        <v>6664</v>
      </c>
      <c r="Q214" s="6" t="s">
        <v>7373</v>
      </c>
      <c r="R214" s="6" t="s">
        <v>9758</v>
      </c>
      <c r="S214" s="6" t="s">
        <v>9759</v>
      </c>
      <c r="T214" s="9"/>
      <c r="U214" s="9"/>
      <c r="V214" s="9"/>
      <c r="W214" s="9"/>
      <c r="X214" s="9"/>
      <c r="Y214" s="9"/>
      <c r="Z214" s="9"/>
      <c r="AA214" s="9"/>
      <c r="AB214" s="6"/>
      <c r="AC214" s="6" t="s">
        <v>9760</v>
      </c>
      <c r="AD214" s="6" t="s">
        <v>9761</v>
      </c>
      <c r="AE214" s="6">
        <v>-78.494968001000004</v>
      </c>
      <c r="AF214" s="6">
        <v>-0.20350911499999999</v>
      </c>
      <c r="AG214" s="6">
        <v>170150172</v>
      </c>
      <c r="AH214" s="6">
        <v>170150172005</v>
      </c>
      <c r="AI214" s="6">
        <v>17015017200506</v>
      </c>
      <c r="AJ214" s="6">
        <v>2</v>
      </c>
      <c r="AK214" s="6" t="s">
        <v>9453</v>
      </c>
      <c r="AL214" s="9" t="s">
        <v>7862</v>
      </c>
      <c r="AM214" s="9" t="s">
        <v>7862</v>
      </c>
      <c r="AN214" s="12" t="s">
        <v>2909</v>
      </c>
      <c r="AO214" s="12" t="s">
        <v>2909</v>
      </c>
      <c r="AP214" s="9"/>
      <c r="AQ214" s="12"/>
      <c r="AR214" s="9"/>
      <c r="AS214" s="9"/>
      <c r="AT214" s="10">
        <v>0</v>
      </c>
      <c r="AU214" s="9"/>
      <c r="AV214" s="9" t="s">
        <v>3422</v>
      </c>
      <c r="AW214" s="9"/>
      <c r="AX214" s="9" t="s">
        <v>3422</v>
      </c>
      <c r="AY214" s="9"/>
      <c r="AZ214" s="9" t="s">
        <v>3422</v>
      </c>
      <c r="BA214" s="9"/>
      <c r="BB214" s="9" t="s">
        <v>3422</v>
      </c>
      <c r="BC214" s="9"/>
      <c r="BD214" s="9" t="s">
        <v>3422</v>
      </c>
      <c r="BE214" s="12" t="s">
        <v>32</v>
      </c>
      <c r="BF214" s="17"/>
      <c r="BG214" s="9"/>
      <c r="BH214" s="6" t="s">
        <v>9594</v>
      </c>
    </row>
    <row r="215" spans="1:60" hidden="1" x14ac:dyDescent="0.3">
      <c r="A215" s="9" t="s">
        <v>4</v>
      </c>
      <c r="B215" s="9" t="s">
        <v>9762</v>
      </c>
      <c r="C215" s="9" t="s">
        <v>9763</v>
      </c>
      <c r="D215" s="9" t="s">
        <v>9764</v>
      </c>
      <c r="E215" s="9" t="s">
        <v>9765</v>
      </c>
      <c r="F215" s="9" t="s">
        <v>13</v>
      </c>
      <c r="G215" s="9" t="s">
        <v>7070</v>
      </c>
      <c r="H215" s="9" t="s">
        <v>7071</v>
      </c>
      <c r="I215" s="10" t="s">
        <v>7868</v>
      </c>
      <c r="J215" s="9" t="s">
        <v>542</v>
      </c>
      <c r="K215" s="9">
        <v>801</v>
      </c>
      <c r="L215" s="11" t="s">
        <v>542</v>
      </c>
      <c r="M215" s="9">
        <v>80150</v>
      </c>
      <c r="N215" s="9" t="s">
        <v>542</v>
      </c>
      <c r="O215" s="9">
        <v>3</v>
      </c>
      <c r="P215" s="9" t="s">
        <v>6703</v>
      </c>
      <c r="Q215" s="9" t="s">
        <v>9766</v>
      </c>
      <c r="R215" s="9" t="s">
        <v>9767</v>
      </c>
      <c r="S215" s="9" t="s">
        <v>9768</v>
      </c>
      <c r="T215" s="9"/>
      <c r="U215" s="9"/>
      <c r="V215" s="9"/>
      <c r="W215" s="9"/>
      <c r="X215" s="9"/>
      <c r="Y215" s="9"/>
      <c r="Z215" s="9"/>
      <c r="AA215" s="9"/>
      <c r="AB215" s="9" t="s">
        <v>9769</v>
      </c>
      <c r="AC215" s="9"/>
      <c r="AD215" s="9" t="s">
        <v>9770</v>
      </c>
      <c r="AE215" s="9"/>
      <c r="AF215" s="9"/>
      <c r="AG215" s="9"/>
      <c r="AH215" s="9"/>
      <c r="AI215" s="9"/>
      <c r="AJ215" s="9">
        <v>2</v>
      </c>
      <c r="AK215" s="9" t="s">
        <v>9453</v>
      </c>
      <c r="AL215" s="9" t="s">
        <v>7862</v>
      </c>
      <c r="AM215" s="9" t="s">
        <v>7862</v>
      </c>
      <c r="AN215" s="12" t="s">
        <v>2909</v>
      </c>
      <c r="AO215" s="12" t="s">
        <v>2909</v>
      </c>
      <c r="AP215" s="9"/>
      <c r="AQ215" s="12"/>
      <c r="AR215" s="9"/>
      <c r="AS215" s="9"/>
      <c r="AT215" s="10">
        <v>0</v>
      </c>
      <c r="AU215" s="9"/>
      <c r="AV215" s="9" t="s">
        <v>3422</v>
      </c>
      <c r="AW215" s="9"/>
      <c r="AX215" s="9" t="s">
        <v>3422</v>
      </c>
      <c r="AY215" s="9"/>
      <c r="AZ215" s="9" t="s">
        <v>3422</v>
      </c>
      <c r="BA215" s="9"/>
      <c r="BB215" s="9" t="s">
        <v>3422</v>
      </c>
      <c r="BC215" s="9"/>
      <c r="BD215" s="9" t="s">
        <v>3422</v>
      </c>
      <c r="BE215" s="12" t="s">
        <v>32</v>
      </c>
      <c r="BF215" s="12"/>
      <c r="BG215" s="9"/>
      <c r="BH215" s="9" t="s">
        <v>9594</v>
      </c>
    </row>
    <row r="216" spans="1:60" hidden="1" x14ac:dyDescent="0.3">
      <c r="A216" s="6" t="s">
        <v>4</v>
      </c>
      <c r="B216" s="6" t="s">
        <v>9771</v>
      </c>
      <c r="C216" s="6" t="s">
        <v>9772</v>
      </c>
      <c r="D216" s="6" t="s">
        <v>9773</v>
      </c>
      <c r="E216" s="9" t="s">
        <v>261</v>
      </c>
      <c r="F216" s="9" t="s">
        <v>13</v>
      </c>
      <c r="G216" s="9" t="s">
        <v>7070</v>
      </c>
      <c r="H216" s="9" t="s">
        <v>7071</v>
      </c>
      <c r="I216" s="10" t="s">
        <v>7858</v>
      </c>
      <c r="J216" s="9" t="s">
        <v>124</v>
      </c>
      <c r="K216" s="9">
        <v>1701</v>
      </c>
      <c r="L216" s="11" t="s">
        <v>6663</v>
      </c>
      <c r="M216" s="9">
        <v>170155</v>
      </c>
      <c r="N216" s="6" t="s">
        <v>6961</v>
      </c>
      <c r="O216" s="6">
        <v>2</v>
      </c>
      <c r="P216" s="6" t="s">
        <v>7913</v>
      </c>
      <c r="Q216" s="6" t="s">
        <v>8769</v>
      </c>
      <c r="R216" s="6" t="s">
        <v>3388</v>
      </c>
      <c r="S216" s="6" t="s">
        <v>9</v>
      </c>
      <c r="T216" s="9"/>
      <c r="U216" s="9"/>
      <c r="V216" s="9"/>
      <c r="W216" s="9"/>
      <c r="X216" s="9"/>
      <c r="Y216" s="9"/>
      <c r="Z216" s="9"/>
      <c r="AA216" s="9"/>
      <c r="AB216" s="6" t="s">
        <v>9774</v>
      </c>
      <c r="AC216" s="6"/>
      <c r="AD216" s="6"/>
      <c r="AE216" s="6"/>
      <c r="AF216" s="6"/>
      <c r="AG216" s="6"/>
      <c r="AH216" s="6"/>
      <c r="AI216" s="6"/>
      <c r="AJ216" s="6">
        <v>2</v>
      </c>
      <c r="AK216" s="6" t="s">
        <v>9453</v>
      </c>
      <c r="AL216" s="9" t="s">
        <v>7862</v>
      </c>
      <c r="AM216" s="9" t="s">
        <v>7862</v>
      </c>
      <c r="AN216" s="12" t="s">
        <v>2909</v>
      </c>
      <c r="AO216" s="12" t="s">
        <v>2909</v>
      </c>
      <c r="AP216" s="9"/>
      <c r="AQ216" s="12"/>
      <c r="AR216" s="9"/>
      <c r="AS216" s="9"/>
      <c r="AT216" s="10">
        <v>0</v>
      </c>
      <c r="AU216" s="9"/>
      <c r="AV216" s="9" t="s">
        <v>3422</v>
      </c>
      <c r="AW216" s="9"/>
      <c r="AX216" s="9" t="s">
        <v>3422</v>
      </c>
      <c r="AY216" s="9"/>
      <c r="AZ216" s="9" t="s">
        <v>3422</v>
      </c>
      <c r="BA216" s="9"/>
      <c r="BB216" s="9" t="s">
        <v>3422</v>
      </c>
      <c r="BC216" s="9"/>
      <c r="BD216" s="9" t="s">
        <v>3422</v>
      </c>
      <c r="BE216" s="12" t="s">
        <v>32</v>
      </c>
      <c r="BF216" s="17"/>
      <c r="BG216" s="9"/>
      <c r="BH216" s="6" t="s">
        <v>9594</v>
      </c>
    </row>
    <row r="217" spans="1:60" x14ac:dyDescent="0.3">
      <c r="A217" s="6" t="s">
        <v>4</v>
      </c>
      <c r="B217" s="6" t="s">
        <v>9775</v>
      </c>
      <c r="C217" s="6" t="s">
        <v>9776</v>
      </c>
      <c r="D217" s="6" t="s">
        <v>9777</v>
      </c>
      <c r="E217" s="9" t="s">
        <v>9778</v>
      </c>
      <c r="F217" s="9" t="s">
        <v>14</v>
      </c>
      <c r="G217" s="9" t="s">
        <v>58</v>
      </c>
      <c r="H217" s="9" t="s">
        <v>7018</v>
      </c>
      <c r="I217" s="10" t="s">
        <v>7858</v>
      </c>
      <c r="J217" s="9" t="s">
        <v>124</v>
      </c>
      <c r="K217" s="9">
        <v>1701</v>
      </c>
      <c r="L217" s="11" t="s">
        <v>6663</v>
      </c>
      <c r="M217" s="9">
        <v>170150</v>
      </c>
      <c r="N217" s="6" t="s">
        <v>125</v>
      </c>
      <c r="O217" s="6">
        <v>4</v>
      </c>
      <c r="P217" s="6" t="s">
        <v>6664</v>
      </c>
      <c r="Q217" s="6" t="s">
        <v>3704</v>
      </c>
      <c r="R217" s="6" t="s">
        <v>9779</v>
      </c>
      <c r="S217" s="6" t="s">
        <v>9780</v>
      </c>
      <c r="T217" s="9"/>
      <c r="U217" s="9"/>
      <c r="V217" s="9" t="s">
        <v>9781</v>
      </c>
      <c r="W217" s="9" t="s">
        <v>253</v>
      </c>
      <c r="X217" s="9" t="s">
        <v>253</v>
      </c>
      <c r="Y217" s="9"/>
      <c r="Z217" s="9" t="s">
        <v>937</v>
      </c>
      <c r="AA217" s="9"/>
      <c r="AB217" s="6" t="s">
        <v>9782</v>
      </c>
      <c r="AC217" s="6" t="s">
        <v>9783</v>
      </c>
      <c r="AD217" s="6" t="s">
        <v>9784</v>
      </c>
      <c r="AE217" s="6"/>
      <c r="AF217" s="6"/>
      <c r="AG217" s="6"/>
      <c r="AH217" s="6"/>
      <c r="AI217" s="6"/>
      <c r="AJ217" s="6">
        <v>2</v>
      </c>
      <c r="AK217" s="6" t="s">
        <v>9785</v>
      </c>
      <c r="AL217" s="9" t="s">
        <v>7862</v>
      </c>
      <c r="AM217" s="9" t="s">
        <v>7862</v>
      </c>
      <c r="AN217" s="12" t="s">
        <v>2909</v>
      </c>
      <c r="AO217" s="12" t="s">
        <v>2909</v>
      </c>
      <c r="AP217" s="13">
        <v>45266</v>
      </c>
      <c r="AQ217" s="12" t="s">
        <v>138</v>
      </c>
      <c r="AR217" s="9"/>
      <c r="AS217" s="9"/>
      <c r="AT217" s="31">
        <v>2</v>
      </c>
      <c r="AU217" s="9">
        <v>73111000102</v>
      </c>
      <c r="AV217" s="9" t="s">
        <v>7386</v>
      </c>
      <c r="AW217" s="9">
        <v>73111000103</v>
      </c>
      <c r="AX217" s="9" t="s">
        <v>7387</v>
      </c>
      <c r="AY217" s="9"/>
      <c r="AZ217" s="9" t="s">
        <v>3422</v>
      </c>
      <c r="BA217" s="9"/>
      <c r="BB217" s="9" t="s">
        <v>3422</v>
      </c>
      <c r="BC217" s="9"/>
      <c r="BD217" s="9" t="s">
        <v>3422</v>
      </c>
      <c r="BE217" s="12" t="s">
        <v>140</v>
      </c>
      <c r="BF217" s="12" t="s">
        <v>140</v>
      </c>
      <c r="BG217" s="9"/>
      <c r="BH217" s="6" t="s">
        <v>9786</v>
      </c>
    </row>
    <row r="218" spans="1:60" x14ac:dyDescent="0.3">
      <c r="A218" s="6" t="s">
        <v>4</v>
      </c>
      <c r="B218" s="6" t="s">
        <v>9787</v>
      </c>
      <c r="C218" s="6" t="s">
        <v>9788</v>
      </c>
      <c r="D218" s="6" t="s">
        <v>9789</v>
      </c>
      <c r="E218" s="9" t="s">
        <v>9790</v>
      </c>
      <c r="F218" s="9" t="s">
        <v>14</v>
      </c>
      <c r="G218" s="9" t="s">
        <v>58</v>
      </c>
      <c r="H218" s="9" t="s">
        <v>7018</v>
      </c>
      <c r="I218" s="10" t="s">
        <v>7858</v>
      </c>
      <c r="J218" s="9" t="s">
        <v>124</v>
      </c>
      <c r="K218" s="9">
        <v>1701</v>
      </c>
      <c r="L218" s="11" t="s">
        <v>6663</v>
      </c>
      <c r="M218" s="9">
        <v>170150</v>
      </c>
      <c r="N218" s="6" t="s">
        <v>125</v>
      </c>
      <c r="O218" s="6">
        <v>4</v>
      </c>
      <c r="P218" s="6" t="s">
        <v>6664</v>
      </c>
      <c r="Q218" s="6" t="s">
        <v>8950</v>
      </c>
      <c r="R218" s="6" t="s">
        <v>9791</v>
      </c>
      <c r="S218" s="6" t="s">
        <v>2065</v>
      </c>
      <c r="T218" s="9"/>
      <c r="U218" s="9"/>
      <c r="V218" s="9" t="s">
        <v>9792</v>
      </c>
      <c r="W218" s="9" t="s">
        <v>2581</v>
      </c>
      <c r="X218" s="9" t="s">
        <v>9793</v>
      </c>
      <c r="Y218" s="9"/>
      <c r="Z218" s="9"/>
      <c r="AA218" s="9"/>
      <c r="AB218" s="6" t="s">
        <v>9794</v>
      </c>
      <c r="AC218" s="6" t="s">
        <v>9795</v>
      </c>
      <c r="AD218" s="6" t="s">
        <v>9796</v>
      </c>
      <c r="AE218" s="6">
        <v>-78.479570296999995</v>
      </c>
      <c r="AF218" s="6">
        <v>-0.17877326199999999</v>
      </c>
      <c r="AG218" s="6">
        <v>170150136</v>
      </c>
      <c r="AH218" s="6">
        <v>170150136010</v>
      </c>
      <c r="AI218" s="6">
        <v>17015013601001</v>
      </c>
      <c r="AJ218" s="6">
        <v>2</v>
      </c>
      <c r="AK218" s="6" t="s">
        <v>9785</v>
      </c>
      <c r="AL218" s="9" t="s">
        <v>7862</v>
      </c>
      <c r="AM218" s="9" t="s">
        <v>7862</v>
      </c>
      <c r="AN218" s="12" t="s">
        <v>2909</v>
      </c>
      <c r="AO218" s="12" t="s">
        <v>2909</v>
      </c>
      <c r="AP218" s="16">
        <v>45264</v>
      </c>
      <c r="AQ218" s="12" t="s">
        <v>138</v>
      </c>
      <c r="AR218" s="9"/>
      <c r="AS218" s="9"/>
      <c r="AT218" s="31">
        <v>1</v>
      </c>
      <c r="AU218" s="40" t="s">
        <v>9797</v>
      </c>
      <c r="AV218" s="9" t="s">
        <v>9454</v>
      </c>
      <c r="AW218" s="9"/>
      <c r="AX218" s="9"/>
      <c r="AY218" s="9"/>
      <c r="AZ218" s="9"/>
      <c r="BA218" s="9"/>
      <c r="BB218" s="9"/>
      <c r="BC218" s="9"/>
      <c r="BD218" s="9"/>
      <c r="BE218" s="12" t="s">
        <v>140</v>
      </c>
      <c r="BF218" s="12" t="s">
        <v>140</v>
      </c>
      <c r="BG218" s="10">
        <v>612</v>
      </c>
      <c r="BH218" s="6" t="s">
        <v>9798</v>
      </c>
    </row>
    <row r="219" spans="1:60" x14ac:dyDescent="0.3">
      <c r="A219" s="9" t="s">
        <v>4</v>
      </c>
      <c r="B219" s="9" t="s">
        <v>9799</v>
      </c>
      <c r="C219" s="9" t="s">
        <v>9800</v>
      </c>
      <c r="D219" s="9" t="s">
        <v>9801</v>
      </c>
      <c r="E219" s="9" t="s">
        <v>261</v>
      </c>
      <c r="F219" s="9" t="s">
        <v>14</v>
      </c>
      <c r="G219" s="9" t="s">
        <v>58</v>
      </c>
      <c r="H219" s="9" t="s">
        <v>7018</v>
      </c>
      <c r="I219" s="10" t="s">
        <v>1697</v>
      </c>
      <c r="J219" s="9" t="s">
        <v>8186</v>
      </c>
      <c r="K219" s="9">
        <v>2101</v>
      </c>
      <c r="L219" s="11" t="s">
        <v>8187</v>
      </c>
      <c r="M219" s="9">
        <v>210150</v>
      </c>
      <c r="N219" s="9" t="s">
        <v>8188</v>
      </c>
      <c r="O219" s="9">
        <v>4</v>
      </c>
      <c r="P219" s="9" t="s">
        <v>6664</v>
      </c>
      <c r="Q219" s="9" t="s">
        <v>5616</v>
      </c>
      <c r="R219" s="9" t="s">
        <v>3388</v>
      </c>
      <c r="S219" s="9" t="s">
        <v>9802</v>
      </c>
      <c r="T219" s="9"/>
      <c r="U219" s="9"/>
      <c r="V219" s="9"/>
      <c r="W219" s="9"/>
      <c r="X219" s="9"/>
      <c r="Y219" s="9"/>
      <c r="Z219" s="9" t="s">
        <v>9803</v>
      </c>
      <c r="AA219" s="9"/>
      <c r="AB219" s="9" t="s">
        <v>9804</v>
      </c>
      <c r="AC219" s="9"/>
      <c r="AD219" s="9"/>
      <c r="AE219" s="9"/>
      <c r="AF219" s="9"/>
      <c r="AG219" s="9"/>
      <c r="AH219" s="9"/>
      <c r="AI219" s="9"/>
      <c r="AJ219" s="9">
        <v>2</v>
      </c>
      <c r="AK219" s="9" t="s">
        <v>9785</v>
      </c>
      <c r="AL219" s="9" t="s">
        <v>7862</v>
      </c>
      <c r="AM219" s="9" t="s">
        <v>7862</v>
      </c>
      <c r="AN219" s="12" t="s">
        <v>2909</v>
      </c>
      <c r="AO219" s="12" t="s">
        <v>2909</v>
      </c>
      <c r="AP219" s="9"/>
      <c r="AQ219" s="12"/>
      <c r="AR219" s="9"/>
      <c r="AS219" s="9"/>
      <c r="AT219" s="31">
        <v>2</v>
      </c>
      <c r="AU219" s="9">
        <v>73111000102</v>
      </c>
      <c r="AV219" s="9" t="s">
        <v>7386</v>
      </c>
      <c r="AW219" s="9">
        <v>73111000103</v>
      </c>
      <c r="AX219" s="9" t="s">
        <v>7387</v>
      </c>
      <c r="AY219" s="9"/>
      <c r="AZ219" s="9" t="s">
        <v>3422</v>
      </c>
      <c r="BA219" s="9"/>
      <c r="BB219" s="9" t="s">
        <v>3422</v>
      </c>
      <c r="BC219" s="9"/>
      <c r="BD219" s="9" t="s">
        <v>3422</v>
      </c>
      <c r="BE219" s="12" t="s">
        <v>140</v>
      </c>
      <c r="BF219" s="12" t="s">
        <v>140</v>
      </c>
      <c r="BG219" s="9"/>
      <c r="BH219" s="9" t="s">
        <v>9786</v>
      </c>
    </row>
    <row r="220" spans="1:60" x14ac:dyDescent="0.3">
      <c r="A220" s="6" t="s">
        <v>4</v>
      </c>
      <c r="B220" s="6" t="s">
        <v>9805</v>
      </c>
      <c r="C220" s="6" t="s">
        <v>9806</v>
      </c>
      <c r="D220" s="6" t="s">
        <v>9807</v>
      </c>
      <c r="E220" s="9" t="s">
        <v>9808</v>
      </c>
      <c r="F220" s="9" t="s">
        <v>14</v>
      </c>
      <c r="G220" s="9" t="s">
        <v>58</v>
      </c>
      <c r="H220" s="9" t="s">
        <v>7018</v>
      </c>
      <c r="I220" s="10" t="s">
        <v>7858</v>
      </c>
      <c r="J220" s="9" t="s">
        <v>124</v>
      </c>
      <c r="K220" s="9">
        <v>1701</v>
      </c>
      <c r="L220" s="11" t="s">
        <v>6663</v>
      </c>
      <c r="M220" s="9">
        <v>170150</v>
      </c>
      <c r="N220" s="6" t="s">
        <v>125</v>
      </c>
      <c r="O220" s="6">
        <v>4</v>
      </c>
      <c r="P220" s="6" t="s">
        <v>6664</v>
      </c>
      <c r="Q220" s="6" t="s">
        <v>9809</v>
      </c>
      <c r="R220" s="6" t="s">
        <v>9810</v>
      </c>
      <c r="S220" s="6" t="s">
        <v>9811</v>
      </c>
      <c r="T220" s="9"/>
      <c r="U220" s="9"/>
      <c r="V220" s="9"/>
      <c r="W220" s="9"/>
      <c r="X220" s="9"/>
      <c r="Y220" s="9"/>
      <c r="Z220" s="9" t="s">
        <v>9812</v>
      </c>
      <c r="AA220" s="9"/>
      <c r="AB220" s="6" t="s">
        <v>9813</v>
      </c>
      <c r="AC220" s="6" t="s">
        <v>9814</v>
      </c>
      <c r="AD220" s="6" t="s">
        <v>9815</v>
      </c>
      <c r="AE220" s="6"/>
      <c r="AF220" s="6"/>
      <c r="AG220" s="6"/>
      <c r="AH220" s="6"/>
      <c r="AI220" s="6"/>
      <c r="AJ220" s="6">
        <v>2</v>
      </c>
      <c r="AK220" s="6" t="s">
        <v>9785</v>
      </c>
      <c r="AL220" s="9" t="s">
        <v>7862</v>
      </c>
      <c r="AM220" s="9" t="s">
        <v>7862</v>
      </c>
      <c r="AN220" s="12" t="s">
        <v>2909</v>
      </c>
      <c r="AO220" s="12" t="s">
        <v>2909</v>
      </c>
      <c r="AP220" s="9">
        <v>45331</v>
      </c>
      <c r="AQ220" s="12" t="s">
        <v>2909</v>
      </c>
      <c r="AR220" s="9"/>
      <c r="AS220" s="9"/>
      <c r="AT220" s="31">
        <v>2</v>
      </c>
      <c r="AU220" s="9">
        <v>73111000102</v>
      </c>
      <c r="AV220" s="12" t="s">
        <v>7386</v>
      </c>
      <c r="AW220" s="9">
        <v>73111000103</v>
      </c>
      <c r="AX220" s="12" t="s">
        <v>7387</v>
      </c>
      <c r="AY220" s="9"/>
      <c r="AZ220" s="12" t="s">
        <v>3422</v>
      </c>
      <c r="BA220" s="9"/>
      <c r="BB220" s="12" t="s">
        <v>3422</v>
      </c>
      <c r="BC220" s="9"/>
      <c r="BD220" s="12" t="s">
        <v>3422</v>
      </c>
      <c r="BE220" s="12" t="s">
        <v>140</v>
      </c>
      <c r="BF220" s="12" t="s">
        <v>140</v>
      </c>
      <c r="BG220" s="9"/>
      <c r="BH220" s="15" t="s">
        <v>9786</v>
      </c>
    </row>
    <row r="221" spans="1:60" x14ac:dyDescent="0.3">
      <c r="A221" s="9" t="s">
        <v>4</v>
      </c>
      <c r="B221" s="9" t="s">
        <v>9816</v>
      </c>
      <c r="C221" s="9" t="s">
        <v>9817</v>
      </c>
      <c r="D221" s="9" t="s">
        <v>9818</v>
      </c>
      <c r="E221" s="9" t="s">
        <v>261</v>
      </c>
      <c r="F221" s="9" t="s">
        <v>14</v>
      </c>
      <c r="G221" s="9" t="s">
        <v>58</v>
      </c>
      <c r="H221" s="9" t="s">
        <v>7018</v>
      </c>
      <c r="I221" s="10" t="s">
        <v>1697</v>
      </c>
      <c r="J221" s="9" t="s">
        <v>8186</v>
      </c>
      <c r="K221" s="9">
        <v>2101</v>
      </c>
      <c r="L221" s="11" t="s">
        <v>8187</v>
      </c>
      <c r="M221" s="9">
        <v>210150</v>
      </c>
      <c r="N221" s="9" t="s">
        <v>8188</v>
      </c>
      <c r="O221" s="9">
        <v>4</v>
      </c>
      <c r="P221" s="9" t="s">
        <v>6664</v>
      </c>
      <c r="Q221" s="9" t="s">
        <v>8779</v>
      </c>
      <c r="R221" s="9" t="s">
        <v>7119</v>
      </c>
      <c r="S221" s="9" t="s">
        <v>9819</v>
      </c>
      <c r="T221" s="9" t="s">
        <v>6466</v>
      </c>
      <c r="U221" s="9"/>
      <c r="V221" s="9" t="s">
        <v>9820</v>
      </c>
      <c r="W221" s="9" t="s">
        <v>1001</v>
      </c>
      <c r="X221" s="9" t="s">
        <v>132</v>
      </c>
      <c r="Y221" s="9"/>
      <c r="Z221" s="9" t="s">
        <v>8779</v>
      </c>
      <c r="AA221" s="9"/>
      <c r="AB221" s="9" t="s">
        <v>9821</v>
      </c>
      <c r="AC221" s="9"/>
      <c r="AD221" s="9" t="s">
        <v>9822</v>
      </c>
      <c r="AE221" s="9"/>
      <c r="AF221" s="9"/>
      <c r="AG221" s="9"/>
      <c r="AH221" s="9"/>
      <c r="AI221" s="9"/>
      <c r="AJ221" s="9">
        <v>2</v>
      </c>
      <c r="AK221" s="9" t="s">
        <v>9785</v>
      </c>
      <c r="AL221" s="9" t="s">
        <v>7862</v>
      </c>
      <c r="AM221" s="9" t="s">
        <v>7862</v>
      </c>
      <c r="AN221" s="12" t="s">
        <v>2909</v>
      </c>
      <c r="AO221" s="12" t="s">
        <v>2909</v>
      </c>
      <c r="AP221" s="9"/>
      <c r="AQ221" s="12"/>
      <c r="AR221" s="9"/>
      <c r="AS221" s="9"/>
      <c r="AT221" s="31">
        <v>2</v>
      </c>
      <c r="AU221" s="9">
        <v>73111000102</v>
      </c>
      <c r="AV221" s="9" t="s">
        <v>7386</v>
      </c>
      <c r="AW221" s="9">
        <v>73111000103</v>
      </c>
      <c r="AX221" s="9" t="s">
        <v>7387</v>
      </c>
      <c r="AY221" s="9"/>
      <c r="AZ221" s="9" t="s">
        <v>3422</v>
      </c>
      <c r="BA221" s="9"/>
      <c r="BB221" s="9" t="s">
        <v>3422</v>
      </c>
      <c r="BC221" s="9"/>
      <c r="BD221" s="9" t="s">
        <v>3422</v>
      </c>
      <c r="BE221" s="12" t="s">
        <v>140</v>
      </c>
      <c r="BF221" s="12" t="s">
        <v>140</v>
      </c>
      <c r="BG221" s="9"/>
      <c r="BH221" s="9" t="s">
        <v>9786</v>
      </c>
    </row>
    <row r="222" spans="1:60" x14ac:dyDescent="0.3">
      <c r="A222" s="6" t="s">
        <v>4</v>
      </c>
      <c r="B222" s="6" t="s">
        <v>9823</v>
      </c>
      <c r="C222" s="6" t="s">
        <v>9824</v>
      </c>
      <c r="D222" s="6" t="s">
        <v>9825</v>
      </c>
      <c r="E222" s="9" t="s">
        <v>261</v>
      </c>
      <c r="F222" s="9" t="s">
        <v>14</v>
      </c>
      <c r="G222" s="9" t="s">
        <v>58</v>
      </c>
      <c r="H222" s="9" t="s">
        <v>7018</v>
      </c>
      <c r="I222" s="10" t="s">
        <v>7858</v>
      </c>
      <c r="J222" s="9" t="s">
        <v>124</v>
      </c>
      <c r="K222" s="9">
        <v>1701</v>
      </c>
      <c r="L222" s="11" t="s">
        <v>6663</v>
      </c>
      <c r="M222" s="9">
        <v>170150</v>
      </c>
      <c r="N222" s="6" t="s">
        <v>125</v>
      </c>
      <c r="O222" s="6">
        <v>4</v>
      </c>
      <c r="P222" s="6" t="s">
        <v>6664</v>
      </c>
      <c r="Q222" s="6" t="s">
        <v>9826</v>
      </c>
      <c r="R222" s="6" t="s">
        <v>9827</v>
      </c>
      <c r="S222" s="6" t="s">
        <v>8672</v>
      </c>
      <c r="T222" s="9"/>
      <c r="U222" s="9"/>
      <c r="V222" s="9"/>
      <c r="W222" s="9"/>
      <c r="X222" s="9"/>
      <c r="Y222" s="9"/>
      <c r="Z222" s="9"/>
      <c r="AA222" s="9"/>
      <c r="AB222" s="6" t="s">
        <v>9828</v>
      </c>
      <c r="AC222" s="6" t="s">
        <v>9829</v>
      </c>
      <c r="AD222" s="6" t="s">
        <v>9830</v>
      </c>
      <c r="AE222" s="6">
        <v>-78.495840999999999</v>
      </c>
      <c r="AF222" s="6">
        <v>-0.19131799999999999</v>
      </c>
      <c r="AG222" s="6">
        <v>170150157</v>
      </c>
      <c r="AH222" s="6">
        <v>170150157010</v>
      </c>
      <c r="AI222" s="6">
        <v>17015015701004</v>
      </c>
      <c r="AJ222" s="6">
        <v>2</v>
      </c>
      <c r="AK222" s="6" t="s">
        <v>9785</v>
      </c>
      <c r="AL222" s="9" t="s">
        <v>7862</v>
      </c>
      <c r="AM222" s="9" t="s">
        <v>7862</v>
      </c>
      <c r="AN222" s="12" t="s">
        <v>2909</v>
      </c>
      <c r="AO222" s="12" t="s">
        <v>2909</v>
      </c>
      <c r="AP222" s="25">
        <v>45235</v>
      </c>
      <c r="AQ222" s="12" t="s">
        <v>138</v>
      </c>
      <c r="AR222" s="12"/>
      <c r="AS222" s="12"/>
      <c r="AT222" s="31">
        <v>2</v>
      </c>
      <c r="AU222" s="9">
        <v>73111000102</v>
      </c>
      <c r="AV222" s="12" t="s">
        <v>7386</v>
      </c>
      <c r="AW222" s="9">
        <v>73111000103</v>
      </c>
      <c r="AX222" s="12" t="s">
        <v>7387</v>
      </c>
      <c r="AY222" s="9"/>
      <c r="AZ222" s="12" t="s">
        <v>3422</v>
      </c>
      <c r="BA222" s="9"/>
      <c r="BB222" s="12" t="s">
        <v>3422</v>
      </c>
      <c r="BC222" s="9"/>
      <c r="BD222" s="12" t="s">
        <v>3422</v>
      </c>
      <c r="BE222" s="12" t="s">
        <v>140</v>
      </c>
      <c r="BF222" s="12" t="s">
        <v>140</v>
      </c>
      <c r="BG222" s="9"/>
      <c r="BH222" s="6" t="s">
        <v>9786</v>
      </c>
    </row>
    <row r="223" spans="1:60" x14ac:dyDescent="0.3">
      <c r="A223" s="9" t="s">
        <v>4</v>
      </c>
      <c r="B223" s="9" t="s">
        <v>9831</v>
      </c>
      <c r="C223" s="9" t="s">
        <v>9832</v>
      </c>
      <c r="D223" s="9" t="s">
        <v>9833</v>
      </c>
      <c r="E223" s="9" t="s">
        <v>9834</v>
      </c>
      <c r="F223" s="9" t="s">
        <v>14</v>
      </c>
      <c r="G223" s="9" t="s">
        <v>58</v>
      </c>
      <c r="H223" s="9" t="s">
        <v>7018</v>
      </c>
      <c r="I223" s="10" t="s">
        <v>1697</v>
      </c>
      <c r="J223" s="9" t="s">
        <v>8186</v>
      </c>
      <c r="K223" s="9">
        <v>2101</v>
      </c>
      <c r="L223" s="11" t="s">
        <v>8187</v>
      </c>
      <c r="M223" s="9">
        <v>210150</v>
      </c>
      <c r="N223" s="9" t="s">
        <v>8188</v>
      </c>
      <c r="O223" s="9">
        <v>4</v>
      </c>
      <c r="P223" s="9" t="s">
        <v>6664</v>
      </c>
      <c r="Q223" s="9"/>
      <c r="R223" s="9"/>
      <c r="S223" s="9"/>
      <c r="T223" s="9"/>
      <c r="U223" s="9"/>
      <c r="V223" s="9"/>
      <c r="W223" s="9"/>
      <c r="X223" s="9"/>
      <c r="Y223" s="9"/>
      <c r="Z223" s="9"/>
      <c r="AA223" s="9"/>
      <c r="AB223" s="9"/>
      <c r="AC223" s="9" t="s">
        <v>9835</v>
      </c>
      <c r="AD223" s="9" t="s">
        <v>9836</v>
      </c>
      <c r="AE223" s="9"/>
      <c r="AF223" s="9"/>
      <c r="AG223" s="9"/>
      <c r="AH223" s="9"/>
      <c r="AI223" s="9"/>
      <c r="AJ223" s="9">
        <v>2</v>
      </c>
      <c r="AK223" s="9" t="s">
        <v>9785</v>
      </c>
      <c r="AL223" s="9" t="s">
        <v>7862</v>
      </c>
      <c r="AM223" s="9" t="s">
        <v>7862</v>
      </c>
      <c r="AN223" s="12" t="s">
        <v>2909</v>
      </c>
      <c r="AO223" s="12" t="s">
        <v>2909</v>
      </c>
      <c r="AP223" s="9"/>
      <c r="AQ223" s="12"/>
      <c r="AR223" s="9"/>
      <c r="AS223" s="9"/>
      <c r="AT223" s="31">
        <v>2</v>
      </c>
      <c r="AU223" s="9">
        <v>73111000102</v>
      </c>
      <c r="AV223" s="9" t="s">
        <v>7386</v>
      </c>
      <c r="AW223" s="9">
        <v>73111000103</v>
      </c>
      <c r="AX223" s="9" t="s">
        <v>7387</v>
      </c>
      <c r="AY223" s="9"/>
      <c r="AZ223" s="9" t="s">
        <v>3422</v>
      </c>
      <c r="BA223" s="9"/>
      <c r="BB223" s="9" t="s">
        <v>3422</v>
      </c>
      <c r="BC223" s="9"/>
      <c r="BD223" s="9" t="s">
        <v>3422</v>
      </c>
      <c r="BE223" s="12" t="s">
        <v>140</v>
      </c>
      <c r="BF223" s="12" t="s">
        <v>140</v>
      </c>
      <c r="BG223" s="9"/>
      <c r="BH223" s="9" t="s">
        <v>9786</v>
      </c>
    </row>
    <row r="224" spans="1:60" hidden="1" x14ac:dyDescent="0.3">
      <c r="A224" s="6" t="s">
        <v>4</v>
      </c>
      <c r="B224" s="6" t="s">
        <v>9837</v>
      </c>
      <c r="C224" s="6" t="s">
        <v>9838</v>
      </c>
      <c r="D224" s="6" t="s">
        <v>9839</v>
      </c>
      <c r="E224" s="9" t="s">
        <v>261</v>
      </c>
      <c r="F224" s="9" t="s">
        <v>14</v>
      </c>
      <c r="G224" s="9" t="s">
        <v>6661</v>
      </c>
      <c r="H224" s="9" t="s">
        <v>6662</v>
      </c>
      <c r="I224" s="10" t="s">
        <v>7858</v>
      </c>
      <c r="J224" s="9" t="s">
        <v>124</v>
      </c>
      <c r="K224" s="9">
        <v>1701</v>
      </c>
      <c r="L224" s="11" t="s">
        <v>6663</v>
      </c>
      <c r="M224" s="9">
        <v>170156</v>
      </c>
      <c r="N224" s="6" t="s">
        <v>434</v>
      </c>
      <c r="O224" s="6">
        <v>3</v>
      </c>
      <c r="P224" s="6" t="s">
        <v>6703</v>
      </c>
      <c r="Q224" s="6" t="s">
        <v>8201</v>
      </c>
      <c r="R224" s="6" t="s">
        <v>9840</v>
      </c>
      <c r="S224" s="6" t="s">
        <v>9841</v>
      </c>
      <c r="T224" s="9"/>
      <c r="U224" s="9"/>
      <c r="V224" s="9"/>
      <c r="W224" s="9"/>
      <c r="X224" s="9"/>
      <c r="Y224" s="9"/>
      <c r="Z224" s="9"/>
      <c r="AA224" s="9"/>
      <c r="AB224" s="6" t="s">
        <v>9842</v>
      </c>
      <c r="AC224" s="6"/>
      <c r="AD224" s="6" t="s">
        <v>9843</v>
      </c>
      <c r="AE224" s="6"/>
      <c r="AF224" s="6"/>
      <c r="AG224" s="6"/>
      <c r="AH224" s="6"/>
      <c r="AI224" s="6"/>
      <c r="AJ224" s="6">
        <v>2</v>
      </c>
      <c r="AK224" s="6" t="s">
        <v>9785</v>
      </c>
      <c r="AL224" s="9" t="s">
        <v>7862</v>
      </c>
      <c r="AM224" s="9" t="s">
        <v>7862</v>
      </c>
      <c r="AN224" s="12" t="s">
        <v>2909</v>
      </c>
      <c r="AO224" s="12" t="s">
        <v>2909</v>
      </c>
      <c r="AP224" s="8">
        <v>45331</v>
      </c>
      <c r="AQ224" s="17" t="s">
        <v>2908</v>
      </c>
      <c r="AR224" s="8" t="s">
        <v>7495</v>
      </c>
      <c r="AS224" s="8" t="s">
        <v>9844</v>
      </c>
      <c r="AT224" s="38">
        <v>0</v>
      </c>
      <c r="AU224" s="8"/>
      <c r="AV224" s="8" t="s">
        <v>3422</v>
      </c>
      <c r="AW224" s="8"/>
      <c r="AX224" s="8" t="s">
        <v>3422</v>
      </c>
      <c r="AY224" s="8"/>
      <c r="AZ224" s="8" t="s">
        <v>3422</v>
      </c>
      <c r="BA224" s="8"/>
      <c r="BB224" s="8" t="s">
        <v>3422</v>
      </c>
      <c r="BC224" s="8"/>
      <c r="BD224" s="8" t="s">
        <v>3422</v>
      </c>
      <c r="BE224" s="17" t="s">
        <v>28</v>
      </c>
      <c r="BF224" s="17"/>
      <c r="BG224" s="8"/>
      <c r="BH224" s="36" t="s">
        <v>9845</v>
      </c>
    </row>
    <row r="225" spans="1:60" hidden="1" x14ac:dyDescent="0.3">
      <c r="A225" s="6" t="s">
        <v>4</v>
      </c>
      <c r="B225" s="6" t="s">
        <v>9846</v>
      </c>
      <c r="C225" s="7" t="s">
        <v>9847</v>
      </c>
      <c r="D225" s="8" t="s">
        <v>9848</v>
      </c>
      <c r="E225" s="9" t="s">
        <v>9849</v>
      </c>
      <c r="F225" s="9" t="s">
        <v>14</v>
      </c>
      <c r="G225" s="9" t="s">
        <v>6661</v>
      </c>
      <c r="H225" s="9" t="s">
        <v>6662</v>
      </c>
      <c r="I225" s="10" t="s">
        <v>7858</v>
      </c>
      <c r="J225" s="9" t="s">
        <v>124</v>
      </c>
      <c r="K225" s="9">
        <v>1703</v>
      </c>
      <c r="L225" s="11" t="s">
        <v>8168</v>
      </c>
      <c r="M225" s="9">
        <v>170356</v>
      </c>
      <c r="N225" s="6" t="s">
        <v>340</v>
      </c>
      <c r="O225" s="6">
        <v>3</v>
      </c>
      <c r="P225" s="6" t="s">
        <v>6703</v>
      </c>
      <c r="Q225" s="6" t="s">
        <v>9850</v>
      </c>
      <c r="R225" s="6" t="s">
        <v>9851</v>
      </c>
      <c r="S225" s="6" t="s">
        <v>9852</v>
      </c>
      <c r="T225" s="9"/>
      <c r="U225" s="9"/>
      <c r="V225" s="9"/>
      <c r="W225" s="9"/>
      <c r="X225" s="9"/>
      <c r="Y225" s="9"/>
      <c r="Z225" s="9"/>
      <c r="AA225" s="9"/>
      <c r="AB225" s="6" t="s">
        <v>9853</v>
      </c>
      <c r="AC225" s="6" t="s">
        <v>9854</v>
      </c>
      <c r="AD225" s="6" t="s">
        <v>9855</v>
      </c>
      <c r="AE225" s="6"/>
      <c r="AF225" s="6"/>
      <c r="AG225" s="6"/>
      <c r="AH225" s="6"/>
      <c r="AI225" s="6"/>
      <c r="AJ225" s="6">
        <v>2</v>
      </c>
      <c r="AK225" s="6" t="s">
        <v>9785</v>
      </c>
      <c r="AL225" s="9" t="s">
        <v>7862</v>
      </c>
      <c r="AM225" s="9" t="s">
        <v>7862</v>
      </c>
      <c r="AN225" s="12" t="s">
        <v>2909</v>
      </c>
      <c r="AO225" s="12" t="s">
        <v>2909</v>
      </c>
      <c r="AP225" s="19">
        <v>45267</v>
      </c>
      <c r="AQ225" s="12" t="s">
        <v>138</v>
      </c>
      <c r="AR225" s="9"/>
      <c r="AS225" s="9"/>
      <c r="AT225" s="10">
        <v>0</v>
      </c>
      <c r="AU225" s="9"/>
      <c r="AV225" s="9"/>
      <c r="AW225" s="9"/>
      <c r="AX225" s="9"/>
      <c r="AY225" s="9"/>
      <c r="AZ225" s="9"/>
      <c r="BA225" s="9"/>
      <c r="BB225" s="9"/>
      <c r="BC225" s="9"/>
      <c r="BD225" s="9"/>
      <c r="BE225" s="12" t="s">
        <v>30</v>
      </c>
      <c r="BF225" s="12"/>
      <c r="BG225" s="9"/>
      <c r="BH225" s="6" t="s">
        <v>9272</v>
      </c>
    </row>
    <row r="226" spans="1:60" hidden="1" x14ac:dyDescent="0.3">
      <c r="A226" s="6" t="s">
        <v>4</v>
      </c>
      <c r="B226" s="6" t="s">
        <v>9856</v>
      </c>
      <c r="C226" s="6" t="s">
        <v>9857</v>
      </c>
      <c r="D226" s="6" t="s">
        <v>9858</v>
      </c>
      <c r="E226" s="9" t="s">
        <v>261</v>
      </c>
      <c r="F226" s="9" t="s">
        <v>14</v>
      </c>
      <c r="G226" s="9" t="s">
        <v>6661</v>
      </c>
      <c r="H226" s="9" t="s">
        <v>6662</v>
      </c>
      <c r="I226" s="10" t="s">
        <v>7858</v>
      </c>
      <c r="J226" s="9" t="s">
        <v>124</v>
      </c>
      <c r="K226" s="9">
        <v>1701</v>
      </c>
      <c r="L226" s="11" t="s">
        <v>6663</v>
      </c>
      <c r="M226" s="9">
        <v>170157</v>
      </c>
      <c r="N226" s="6" t="s">
        <v>246</v>
      </c>
      <c r="O226" s="6">
        <v>3</v>
      </c>
      <c r="P226" s="6" t="s">
        <v>6703</v>
      </c>
      <c r="Q226" s="6" t="s">
        <v>9859</v>
      </c>
      <c r="R226" s="6" t="s">
        <v>570</v>
      </c>
      <c r="S226" s="6" t="s">
        <v>9860</v>
      </c>
      <c r="T226" s="9"/>
      <c r="U226" s="9"/>
      <c r="V226" s="9"/>
      <c r="W226" s="9"/>
      <c r="X226" s="9"/>
      <c r="Y226" s="9"/>
      <c r="Z226" s="9"/>
      <c r="AA226" s="9"/>
      <c r="AB226" s="6" t="s">
        <v>9861</v>
      </c>
      <c r="AC226" s="6"/>
      <c r="AD226" s="6" t="s">
        <v>9843</v>
      </c>
      <c r="AE226" s="6"/>
      <c r="AF226" s="6"/>
      <c r="AG226" s="6"/>
      <c r="AH226" s="6"/>
      <c r="AI226" s="6"/>
      <c r="AJ226" s="6">
        <v>2</v>
      </c>
      <c r="AK226" s="6" t="s">
        <v>9785</v>
      </c>
      <c r="AL226" s="9" t="s">
        <v>7862</v>
      </c>
      <c r="AM226" s="9" t="s">
        <v>7862</v>
      </c>
      <c r="AN226" s="12" t="s">
        <v>2909</v>
      </c>
      <c r="AO226" s="12" t="s">
        <v>2909</v>
      </c>
      <c r="AP226" s="16">
        <v>45264</v>
      </c>
      <c r="AQ226" s="17" t="s">
        <v>138</v>
      </c>
      <c r="AR226" s="8"/>
      <c r="AS226" s="8"/>
      <c r="AT226" s="38">
        <v>0</v>
      </c>
      <c r="AU226" s="8"/>
      <c r="AV226" s="8"/>
      <c r="AW226" s="8"/>
      <c r="AX226" s="8"/>
      <c r="AY226" s="8"/>
      <c r="AZ226" s="8"/>
      <c r="BA226" s="8"/>
      <c r="BB226" s="8"/>
      <c r="BC226" s="8"/>
      <c r="BD226" s="8"/>
      <c r="BE226" s="17" t="s">
        <v>30</v>
      </c>
      <c r="BF226" s="17"/>
      <c r="BG226" s="17"/>
      <c r="BH226" s="18" t="s">
        <v>9862</v>
      </c>
    </row>
    <row r="227" spans="1:60" x14ac:dyDescent="0.3">
      <c r="A227" s="6" t="s">
        <v>4</v>
      </c>
      <c r="B227" s="6" t="s">
        <v>9863</v>
      </c>
      <c r="C227" s="6" t="s">
        <v>9864</v>
      </c>
      <c r="D227" s="6" t="s">
        <v>9865</v>
      </c>
      <c r="E227" s="9" t="s">
        <v>9866</v>
      </c>
      <c r="F227" s="9" t="s">
        <v>14</v>
      </c>
      <c r="G227" s="9" t="s">
        <v>6661</v>
      </c>
      <c r="H227" s="9" t="s">
        <v>6662</v>
      </c>
      <c r="I227" s="10" t="s">
        <v>7858</v>
      </c>
      <c r="J227" s="9" t="s">
        <v>124</v>
      </c>
      <c r="K227" s="9">
        <v>1705</v>
      </c>
      <c r="L227" s="11" t="s">
        <v>203</v>
      </c>
      <c r="M227" s="9">
        <v>170550</v>
      </c>
      <c r="N227" s="6" t="s">
        <v>6901</v>
      </c>
      <c r="O227" s="6">
        <v>3</v>
      </c>
      <c r="P227" s="6" t="s">
        <v>6703</v>
      </c>
      <c r="Q227" s="6" t="s">
        <v>9867</v>
      </c>
      <c r="R227" s="6" t="s">
        <v>9868</v>
      </c>
      <c r="S227" s="6" t="s">
        <v>495</v>
      </c>
      <c r="T227" s="9"/>
      <c r="U227" s="9" t="s">
        <v>2087</v>
      </c>
      <c r="V227" s="9" t="s">
        <v>9869</v>
      </c>
      <c r="W227" s="9" t="s">
        <v>132</v>
      </c>
      <c r="X227" s="9"/>
      <c r="Y227" s="9"/>
      <c r="Z227" s="9" t="s">
        <v>6905</v>
      </c>
      <c r="AA227" s="9"/>
      <c r="AB227" s="6" t="s">
        <v>9870</v>
      </c>
      <c r="AC227" s="6" t="s">
        <v>9871</v>
      </c>
      <c r="AD227" s="6" t="s">
        <v>9872</v>
      </c>
      <c r="AE227" s="6">
        <v>-78.4586383402347</v>
      </c>
      <c r="AF227" s="6">
        <v>-0.298702853860146</v>
      </c>
      <c r="AG227" s="6">
        <v>170550001</v>
      </c>
      <c r="AH227" s="6">
        <v>170550001004</v>
      </c>
      <c r="AI227" s="6">
        <v>17055000100401</v>
      </c>
      <c r="AJ227" s="6">
        <v>2</v>
      </c>
      <c r="AK227" s="6" t="s">
        <v>9785</v>
      </c>
      <c r="AL227" s="9" t="s">
        <v>7862</v>
      </c>
      <c r="AM227" s="9" t="s">
        <v>7862</v>
      </c>
      <c r="AN227" s="12" t="s">
        <v>2909</v>
      </c>
      <c r="AO227" s="12" t="s">
        <v>2909</v>
      </c>
      <c r="AP227" s="37">
        <v>45272</v>
      </c>
      <c r="AQ227" s="12" t="s">
        <v>138</v>
      </c>
      <c r="AR227" s="8"/>
      <c r="AS227" s="8"/>
      <c r="AT227" s="31">
        <v>1</v>
      </c>
      <c r="AU227" s="8" t="s">
        <v>9873</v>
      </c>
      <c r="AV227" s="8" t="s">
        <v>9874</v>
      </c>
      <c r="AW227" s="8"/>
      <c r="AX227" s="8" t="s">
        <v>3422</v>
      </c>
      <c r="AY227" s="8"/>
      <c r="AZ227" s="8" t="s">
        <v>3422</v>
      </c>
      <c r="BA227" s="8"/>
      <c r="BB227" s="8" t="s">
        <v>3422</v>
      </c>
      <c r="BC227" s="8"/>
      <c r="BD227" s="8" t="s">
        <v>3422</v>
      </c>
      <c r="BE227" s="17" t="s">
        <v>140</v>
      </c>
      <c r="BF227" s="12" t="s">
        <v>140</v>
      </c>
      <c r="BG227" s="8"/>
      <c r="BH227" s="36" t="s">
        <v>9875</v>
      </c>
    </row>
    <row r="228" spans="1:60" hidden="1" x14ac:dyDescent="0.3">
      <c r="A228" s="6" t="s">
        <v>4</v>
      </c>
      <c r="B228" s="6" t="s">
        <v>9876</v>
      </c>
      <c r="C228" s="6" t="s">
        <v>9877</v>
      </c>
      <c r="D228" s="6" t="s">
        <v>9878</v>
      </c>
      <c r="E228" s="9" t="s">
        <v>261</v>
      </c>
      <c r="F228" s="9" t="s">
        <v>14</v>
      </c>
      <c r="G228" s="9" t="s">
        <v>9879</v>
      </c>
      <c r="H228" s="9" t="s">
        <v>9880</v>
      </c>
      <c r="I228" s="10" t="s">
        <v>7858</v>
      </c>
      <c r="J228" s="9" t="s">
        <v>124</v>
      </c>
      <c r="K228" s="9">
        <v>1701</v>
      </c>
      <c r="L228" s="11" t="s">
        <v>6663</v>
      </c>
      <c r="M228" s="9">
        <v>170150</v>
      </c>
      <c r="N228" s="6" t="s">
        <v>125</v>
      </c>
      <c r="O228" s="6">
        <v>3</v>
      </c>
      <c r="P228" s="6" t="s">
        <v>6703</v>
      </c>
      <c r="Q228" s="6" t="s">
        <v>9881</v>
      </c>
      <c r="R228" s="6" t="s">
        <v>9882</v>
      </c>
      <c r="S228" s="6" t="s">
        <v>9883</v>
      </c>
      <c r="T228" s="9"/>
      <c r="U228" s="9"/>
      <c r="V228" s="9"/>
      <c r="W228" s="9"/>
      <c r="X228" s="9"/>
      <c r="Y228" s="9"/>
      <c r="Z228" s="9"/>
      <c r="AA228" s="9"/>
      <c r="AB228" s="6" t="s">
        <v>9884</v>
      </c>
      <c r="AC228" s="6"/>
      <c r="AD228" s="6" t="s">
        <v>9885</v>
      </c>
      <c r="AE228" s="6"/>
      <c r="AF228" s="6"/>
      <c r="AG228" s="6"/>
      <c r="AH228" s="6"/>
      <c r="AI228" s="6"/>
      <c r="AJ228" s="6">
        <v>2</v>
      </c>
      <c r="AK228" s="6" t="s">
        <v>9785</v>
      </c>
      <c r="AL228" s="9" t="s">
        <v>7862</v>
      </c>
      <c r="AM228" s="9" t="s">
        <v>7862</v>
      </c>
      <c r="AN228" s="12" t="s">
        <v>2909</v>
      </c>
      <c r="AO228" s="12" t="s">
        <v>2909</v>
      </c>
      <c r="AP228" s="25">
        <v>45236</v>
      </c>
      <c r="AQ228" s="12" t="s">
        <v>138</v>
      </c>
      <c r="AR228" s="12"/>
      <c r="AS228" s="12"/>
      <c r="AT228" s="10">
        <v>0</v>
      </c>
      <c r="AU228" s="9"/>
      <c r="AV228" s="12" t="s">
        <v>3422</v>
      </c>
      <c r="AW228" s="9"/>
      <c r="AX228" s="12" t="s">
        <v>3422</v>
      </c>
      <c r="AY228" s="9"/>
      <c r="AZ228" s="12" t="s">
        <v>3422</v>
      </c>
      <c r="BA228" s="9"/>
      <c r="BB228" s="12" t="s">
        <v>3422</v>
      </c>
      <c r="BC228" s="9"/>
      <c r="BD228" s="12" t="s">
        <v>3422</v>
      </c>
      <c r="BE228" s="12" t="s">
        <v>30</v>
      </c>
      <c r="BF228" s="12"/>
      <c r="BG228" s="9"/>
      <c r="BH228" s="6" t="s">
        <v>9886</v>
      </c>
    </row>
    <row r="229" spans="1:60" hidden="1" x14ac:dyDescent="0.3">
      <c r="A229" s="6" t="s">
        <v>4</v>
      </c>
      <c r="B229" s="6" t="s">
        <v>9887</v>
      </c>
      <c r="C229" s="6" t="s">
        <v>9888</v>
      </c>
      <c r="D229" s="6" t="s">
        <v>9889</v>
      </c>
      <c r="E229" s="9" t="s">
        <v>9890</v>
      </c>
      <c r="F229" s="9" t="s">
        <v>14</v>
      </c>
      <c r="G229" s="9" t="s">
        <v>9879</v>
      </c>
      <c r="H229" s="9" t="s">
        <v>9880</v>
      </c>
      <c r="I229" s="10" t="s">
        <v>7858</v>
      </c>
      <c r="J229" s="9" t="s">
        <v>124</v>
      </c>
      <c r="K229" s="9">
        <v>1701</v>
      </c>
      <c r="L229" s="11" t="s">
        <v>6663</v>
      </c>
      <c r="M229" s="9">
        <v>170150</v>
      </c>
      <c r="N229" s="6" t="s">
        <v>125</v>
      </c>
      <c r="O229" s="6">
        <v>4</v>
      </c>
      <c r="P229" s="6" t="s">
        <v>6664</v>
      </c>
      <c r="Q229" s="6" t="s">
        <v>1554</v>
      </c>
      <c r="R229" s="6" t="s">
        <v>8906</v>
      </c>
      <c r="S229" s="6" t="s">
        <v>915</v>
      </c>
      <c r="T229" s="9"/>
      <c r="U229" s="9"/>
      <c r="V229" s="9"/>
      <c r="W229" s="9" t="s">
        <v>5943</v>
      </c>
      <c r="X229" s="9" t="s">
        <v>5943</v>
      </c>
      <c r="Y229" s="9"/>
      <c r="Z229" s="9" t="s">
        <v>915</v>
      </c>
      <c r="AA229" s="9"/>
      <c r="AB229" s="6" t="s">
        <v>9891</v>
      </c>
      <c r="AC229" s="6" t="s">
        <v>9892</v>
      </c>
      <c r="AD229" s="6" t="s">
        <v>9893</v>
      </c>
      <c r="AE229" s="6">
        <v>-78.497628075999998</v>
      </c>
      <c r="AF229" s="6">
        <v>-0.16510311699999999</v>
      </c>
      <c r="AG229" s="6">
        <v>170150152</v>
      </c>
      <c r="AH229" s="6">
        <v>170150152004</v>
      </c>
      <c r="AI229" s="6">
        <v>17015015200401</v>
      </c>
      <c r="AJ229" s="6">
        <v>2</v>
      </c>
      <c r="AK229" s="6" t="s">
        <v>9785</v>
      </c>
      <c r="AL229" s="9" t="s">
        <v>7862</v>
      </c>
      <c r="AM229" s="9" t="s">
        <v>7862</v>
      </c>
      <c r="AN229" s="12" t="s">
        <v>2909</v>
      </c>
      <c r="AO229" s="12" t="s">
        <v>2909</v>
      </c>
      <c r="AP229" s="37">
        <v>45272</v>
      </c>
      <c r="AQ229" s="12" t="s">
        <v>138</v>
      </c>
      <c r="AR229" s="8"/>
      <c r="AS229" s="8"/>
      <c r="AT229" s="38">
        <v>0</v>
      </c>
      <c r="AU229" s="8"/>
      <c r="AV229" s="8" t="s">
        <v>3422</v>
      </c>
      <c r="AW229" s="8"/>
      <c r="AX229" s="8" t="s">
        <v>3422</v>
      </c>
      <c r="AY229" s="8"/>
      <c r="AZ229" s="8" t="s">
        <v>3422</v>
      </c>
      <c r="BA229" s="8"/>
      <c r="BB229" s="8" t="s">
        <v>3422</v>
      </c>
      <c r="BC229" s="8"/>
      <c r="BD229" s="8" t="s">
        <v>3422</v>
      </c>
      <c r="BE229" s="17" t="s">
        <v>32</v>
      </c>
      <c r="BF229" s="17"/>
      <c r="BG229" s="8"/>
      <c r="BH229" s="8" t="s">
        <v>9894</v>
      </c>
    </row>
    <row r="230" spans="1:60" hidden="1" x14ac:dyDescent="0.3">
      <c r="A230" s="6" t="s">
        <v>4</v>
      </c>
      <c r="B230" s="6" t="s">
        <v>9895</v>
      </c>
      <c r="C230" s="6" t="s">
        <v>9896</v>
      </c>
      <c r="D230" s="6" t="s">
        <v>9897</v>
      </c>
      <c r="E230" s="9" t="s">
        <v>261</v>
      </c>
      <c r="F230" s="9" t="s">
        <v>14</v>
      </c>
      <c r="G230" s="9" t="s">
        <v>9879</v>
      </c>
      <c r="H230" s="9" t="s">
        <v>9880</v>
      </c>
      <c r="I230" s="10" t="s">
        <v>7858</v>
      </c>
      <c r="J230" s="9" t="s">
        <v>124</v>
      </c>
      <c r="K230" s="9">
        <v>1701</v>
      </c>
      <c r="L230" s="11" t="s">
        <v>6663</v>
      </c>
      <c r="M230" s="9">
        <v>170150</v>
      </c>
      <c r="N230" s="6" t="s">
        <v>125</v>
      </c>
      <c r="O230" s="6">
        <v>3</v>
      </c>
      <c r="P230" s="6" t="s">
        <v>6703</v>
      </c>
      <c r="Q230" s="6" t="s">
        <v>2198</v>
      </c>
      <c r="R230" s="6" t="s">
        <v>9898</v>
      </c>
      <c r="S230" s="6" t="s">
        <v>9899</v>
      </c>
      <c r="T230" s="9"/>
      <c r="U230" s="9"/>
      <c r="V230" s="9"/>
      <c r="W230" s="9"/>
      <c r="X230" s="9" t="s">
        <v>412</v>
      </c>
      <c r="Y230" s="9"/>
      <c r="Z230" s="9" t="s">
        <v>3658</v>
      </c>
      <c r="AA230" s="9"/>
      <c r="AB230" s="6" t="s">
        <v>9900</v>
      </c>
      <c r="AC230" s="6"/>
      <c r="AD230" s="6" t="s">
        <v>9901</v>
      </c>
      <c r="AE230" s="6"/>
      <c r="AF230" s="6"/>
      <c r="AG230" s="6"/>
      <c r="AH230" s="6"/>
      <c r="AI230" s="6"/>
      <c r="AJ230" s="6">
        <v>2</v>
      </c>
      <c r="AK230" s="6" t="s">
        <v>9785</v>
      </c>
      <c r="AL230" s="9" t="s">
        <v>7862</v>
      </c>
      <c r="AM230" s="9" t="s">
        <v>7862</v>
      </c>
      <c r="AN230" s="12" t="s">
        <v>2909</v>
      </c>
      <c r="AO230" s="12" t="s">
        <v>2909</v>
      </c>
      <c r="AP230" s="25">
        <v>45236</v>
      </c>
      <c r="AQ230" s="12" t="s">
        <v>138</v>
      </c>
      <c r="AR230" s="12"/>
      <c r="AS230" s="12"/>
      <c r="AT230" s="10">
        <v>0</v>
      </c>
      <c r="AU230" s="9"/>
      <c r="AV230" s="12" t="s">
        <v>3422</v>
      </c>
      <c r="AW230" s="9"/>
      <c r="AX230" s="12" t="s">
        <v>3422</v>
      </c>
      <c r="AY230" s="9"/>
      <c r="AZ230" s="12" t="s">
        <v>3422</v>
      </c>
      <c r="BA230" s="9"/>
      <c r="BB230" s="12" t="s">
        <v>3422</v>
      </c>
      <c r="BC230" s="9"/>
      <c r="BD230" s="12" t="s">
        <v>3422</v>
      </c>
      <c r="BE230" s="17" t="s">
        <v>32</v>
      </c>
      <c r="BF230" s="17"/>
      <c r="BG230" s="9"/>
      <c r="BH230" s="15" t="s">
        <v>9894</v>
      </c>
    </row>
    <row r="231" spans="1:60" x14ac:dyDescent="0.3">
      <c r="A231" s="6" t="s">
        <v>4</v>
      </c>
      <c r="B231" s="6" t="s">
        <v>9902</v>
      </c>
      <c r="C231" s="6" t="s">
        <v>9903</v>
      </c>
      <c r="D231" s="6" t="s">
        <v>9904</v>
      </c>
      <c r="E231" s="9" t="s">
        <v>9905</v>
      </c>
      <c r="F231" s="9" t="s">
        <v>14</v>
      </c>
      <c r="G231" s="9" t="s">
        <v>61</v>
      </c>
      <c r="H231" s="9" t="s">
        <v>7506</v>
      </c>
      <c r="I231" s="10" t="s">
        <v>7858</v>
      </c>
      <c r="J231" s="9" t="s">
        <v>124</v>
      </c>
      <c r="K231" s="9">
        <v>1701</v>
      </c>
      <c r="L231" s="11" t="s">
        <v>6663</v>
      </c>
      <c r="M231" s="9">
        <v>170150</v>
      </c>
      <c r="N231" s="6" t="s">
        <v>125</v>
      </c>
      <c r="O231" s="6">
        <v>4</v>
      </c>
      <c r="P231" s="6" t="s">
        <v>6664</v>
      </c>
      <c r="Q231" s="6" t="s">
        <v>9906</v>
      </c>
      <c r="R231" s="6"/>
      <c r="S231" s="6"/>
      <c r="T231" s="9"/>
      <c r="U231" s="9"/>
      <c r="V231" s="9"/>
      <c r="W231" s="9"/>
      <c r="X231" s="9"/>
      <c r="Y231" s="9"/>
      <c r="Z231" s="9"/>
      <c r="AA231" s="9"/>
      <c r="AB231" s="6"/>
      <c r="AC231" s="6" t="s">
        <v>9907</v>
      </c>
      <c r="AD231" s="6" t="s">
        <v>9908</v>
      </c>
      <c r="AE231" s="6">
        <v>-78.473347743999994</v>
      </c>
      <c r="AF231" s="6">
        <v>-0.13688426400000001</v>
      </c>
      <c r="AG231" s="6">
        <v>170150108</v>
      </c>
      <c r="AH231" s="6">
        <v>170150108006</v>
      </c>
      <c r="AI231" s="6">
        <v>17015010800601</v>
      </c>
      <c r="AJ231" s="6">
        <v>2</v>
      </c>
      <c r="AK231" s="6" t="s">
        <v>9785</v>
      </c>
      <c r="AL231" s="9" t="s">
        <v>7862</v>
      </c>
      <c r="AM231" s="9" t="s">
        <v>7862</v>
      </c>
      <c r="AN231" s="12" t="s">
        <v>2909</v>
      </c>
      <c r="AO231" s="12" t="s">
        <v>2909</v>
      </c>
      <c r="AP231" s="9">
        <v>45331</v>
      </c>
      <c r="AQ231" s="12" t="s">
        <v>2909</v>
      </c>
      <c r="AR231" s="9"/>
      <c r="AS231" s="9"/>
      <c r="AT231" s="31">
        <v>1</v>
      </c>
      <c r="AU231" s="9" t="s">
        <v>9873</v>
      </c>
      <c r="AV231" s="12" t="s">
        <v>9874</v>
      </c>
      <c r="AW231" s="9"/>
      <c r="AX231" s="12" t="s">
        <v>3422</v>
      </c>
      <c r="AY231" s="9"/>
      <c r="AZ231" s="12" t="s">
        <v>3422</v>
      </c>
      <c r="BA231" s="9"/>
      <c r="BB231" s="12" t="s">
        <v>3422</v>
      </c>
      <c r="BC231" s="9"/>
      <c r="BD231" s="12" t="s">
        <v>3422</v>
      </c>
      <c r="BE231" s="12" t="s">
        <v>140</v>
      </c>
      <c r="BF231" s="12" t="s">
        <v>140</v>
      </c>
      <c r="BG231" s="9"/>
      <c r="BH231" s="15" t="s">
        <v>9909</v>
      </c>
    </row>
    <row r="232" spans="1:60" hidden="1" x14ac:dyDescent="0.3">
      <c r="A232" s="6" t="s">
        <v>4</v>
      </c>
      <c r="B232" s="6" t="s">
        <v>9910</v>
      </c>
      <c r="C232" s="6" t="s">
        <v>9911</v>
      </c>
      <c r="D232" s="8" t="s">
        <v>9912</v>
      </c>
      <c r="E232" s="9"/>
      <c r="F232" s="9" t="s">
        <v>14</v>
      </c>
      <c r="G232" s="9" t="s">
        <v>61</v>
      </c>
      <c r="H232" s="9" t="s">
        <v>7506</v>
      </c>
      <c r="I232" s="10" t="s">
        <v>7858</v>
      </c>
      <c r="J232" s="9" t="s">
        <v>124</v>
      </c>
      <c r="K232" s="9">
        <v>1701</v>
      </c>
      <c r="L232" s="11" t="s">
        <v>6663</v>
      </c>
      <c r="M232" s="9">
        <v>170150</v>
      </c>
      <c r="N232" s="6" t="s">
        <v>125</v>
      </c>
      <c r="O232" s="6">
        <v>3</v>
      </c>
      <c r="P232" s="6" t="s">
        <v>6703</v>
      </c>
      <c r="Q232" s="6" t="s">
        <v>339</v>
      </c>
      <c r="R232" s="6" t="s">
        <v>9913</v>
      </c>
      <c r="S232" s="6" t="s">
        <v>2367</v>
      </c>
      <c r="T232" s="9"/>
      <c r="U232" s="9"/>
      <c r="V232" s="9"/>
      <c r="W232" s="9" t="s">
        <v>412</v>
      </c>
      <c r="X232" s="9"/>
      <c r="Y232" s="9"/>
      <c r="Z232" s="9" t="s">
        <v>9914</v>
      </c>
      <c r="AA232" s="9"/>
      <c r="AB232" s="6" t="s">
        <v>9915</v>
      </c>
      <c r="AC232" s="6" t="s">
        <v>9916</v>
      </c>
      <c r="AD232" s="6" t="s">
        <v>9912</v>
      </c>
      <c r="AE232" s="6"/>
      <c r="AF232" s="6"/>
      <c r="AG232" s="6">
        <v>170150225</v>
      </c>
      <c r="AH232" s="6">
        <v>170150225008</v>
      </c>
      <c r="AI232" s="6">
        <v>17015022500803</v>
      </c>
      <c r="AJ232" s="6">
        <v>2</v>
      </c>
      <c r="AK232" s="6" t="s">
        <v>9785</v>
      </c>
      <c r="AL232" s="9" t="s">
        <v>7862</v>
      </c>
      <c r="AM232" s="9" t="s">
        <v>7862</v>
      </c>
      <c r="AN232" s="12" t="s">
        <v>2909</v>
      </c>
      <c r="AO232" s="12" t="s">
        <v>2909</v>
      </c>
      <c r="AP232" s="9">
        <v>45331</v>
      </c>
      <c r="AQ232" s="12" t="s">
        <v>2909</v>
      </c>
      <c r="AR232" s="9"/>
      <c r="AS232" s="9"/>
      <c r="AT232" s="10">
        <v>0</v>
      </c>
      <c r="AU232" s="9"/>
      <c r="AV232" s="9" t="s">
        <v>3422</v>
      </c>
      <c r="AW232" s="9"/>
      <c r="AX232" s="9" t="s">
        <v>3422</v>
      </c>
      <c r="AY232" s="9"/>
      <c r="AZ232" s="9" t="s">
        <v>3422</v>
      </c>
      <c r="BA232" s="9"/>
      <c r="BB232" s="9" t="s">
        <v>3422</v>
      </c>
      <c r="BC232" s="9"/>
      <c r="BD232" s="9" t="s">
        <v>3422</v>
      </c>
      <c r="BE232" s="12" t="s">
        <v>32</v>
      </c>
      <c r="BF232" s="12"/>
      <c r="BG232" s="9"/>
      <c r="BH232" s="15" t="s">
        <v>9917</v>
      </c>
    </row>
    <row r="233" spans="1:60" hidden="1" x14ac:dyDescent="0.3">
      <c r="A233" s="9" t="s">
        <v>4</v>
      </c>
      <c r="B233" s="9" t="s">
        <v>9918</v>
      </c>
      <c r="C233" s="9" t="s">
        <v>9919</v>
      </c>
      <c r="D233" s="9" t="s">
        <v>9920</v>
      </c>
      <c r="E233" s="9" t="s">
        <v>261</v>
      </c>
      <c r="F233" s="9" t="s">
        <v>14</v>
      </c>
      <c r="G233" s="9" t="s">
        <v>61</v>
      </c>
      <c r="H233" s="9" t="s">
        <v>7506</v>
      </c>
      <c r="I233" s="10" t="s">
        <v>2442</v>
      </c>
      <c r="J233" s="9" t="s">
        <v>815</v>
      </c>
      <c r="K233" s="9">
        <v>1004</v>
      </c>
      <c r="L233" s="11" t="s">
        <v>816</v>
      </c>
      <c r="M233" s="9">
        <v>100450</v>
      </c>
      <c r="N233" s="9" t="s">
        <v>816</v>
      </c>
      <c r="O233" s="9">
        <v>3</v>
      </c>
      <c r="P233" s="9" t="s">
        <v>6703</v>
      </c>
      <c r="Q233" s="9" t="s">
        <v>9921</v>
      </c>
      <c r="R233" s="9"/>
      <c r="S233" s="9" t="s">
        <v>9922</v>
      </c>
      <c r="T233" s="9"/>
      <c r="U233" s="9"/>
      <c r="V233" s="9"/>
      <c r="W233" s="9"/>
      <c r="X233" s="9"/>
      <c r="Y233" s="9"/>
      <c r="Z233" s="9"/>
      <c r="AA233" s="9"/>
      <c r="AB233" s="9" t="s">
        <v>9923</v>
      </c>
      <c r="AC233" s="9"/>
      <c r="AD233" s="9"/>
      <c r="AE233" s="9"/>
      <c r="AF233" s="9"/>
      <c r="AG233" s="9"/>
      <c r="AH233" s="9"/>
      <c r="AI233" s="9"/>
      <c r="AJ233" s="9">
        <v>2</v>
      </c>
      <c r="AK233" s="9" t="s">
        <v>9785</v>
      </c>
      <c r="AL233" s="9" t="s">
        <v>7862</v>
      </c>
      <c r="AM233" s="9" t="s">
        <v>7862</v>
      </c>
      <c r="AN233" s="12" t="s">
        <v>2908</v>
      </c>
      <c r="AO233" s="12"/>
      <c r="AP233" s="9"/>
      <c r="AQ233" s="12"/>
      <c r="AR233" s="9"/>
      <c r="AS233" s="9"/>
      <c r="AT233" s="10"/>
      <c r="AU233" s="9"/>
      <c r="AV233" s="9" t="s">
        <v>3422</v>
      </c>
      <c r="AW233" s="9"/>
      <c r="AX233" s="9" t="s">
        <v>3422</v>
      </c>
      <c r="AY233" s="9"/>
      <c r="AZ233" s="9" t="s">
        <v>3422</v>
      </c>
      <c r="BA233" s="9"/>
      <c r="BB233" s="9" t="s">
        <v>3422</v>
      </c>
      <c r="BC233" s="9"/>
      <c r="BD233" s="9" t="s">
        <v>3422</v>
      </c>
      <c r="BE233" s="12"/>
      <c r="BF233" s="12"/>
      <c r="BG233" s="9"/>
      <c r="BH233" s="9" t="s">
        <v>7873</v>
      </c>
    </row>
    <row r="234" spans="1:60" hidden="1" x14ac:dyDescent="0.3">
      <c r="A234" s="6" t="s">
        <v>4</v>
      </c>
      <c r="B234" s="6" t="s">
        <v>9924</v>
      </c>
      <c r="C234" s="6" t="s">
        <v>9925</v>
      </c>
      <c r="D234" s="8" t="s">
        <v>9926</v>
      </c>
      <c r="E234" s="9" t="s">
        <v>9926</v>
      </c>
      <c r="F234" s="9" t="s">
        <v>14</v>
      </c>
      <c r="G234" s="9" t="s">
        <v>6912</v>
      </c>
      <c r="H234" s="9" t="s">
        <v>6913</v>
      </c>
      <c r="I234" s="10" t="s">
        <v>7858</v>
      </c>
      <c r="J234" s="9" t="s">
        <v>124</v>
      </c>
      <c r="K234" s="9">
        <v>1701</v>
      </c>
      <c r="L234" s="11" t="s">
        <v>6663</v>
      </c>
      <c r="M234" s="9">
        <v>170150</v>
      </c>
      <c r="N234" s="6" t="s">
        <v>125</v>
      </c>
      <c r="O234" s="6">
        <v>4</v>
      </c>
      <c r="P234" s="6" t="s">
        <v>6664</v>
      </c>
      <c r="Q234" s="6" t="s">
        <v>734</v>
      </c>
      <c r="R234" s="6" t="s">
        <v>9927</v>
      </c>
      <c r="S234" s="6" t="s">
        <v>3704</v>
      </c>
      <c r="T234" s="9"/>
      <c r="U234" s="9"/>
      <c r="V234" s="9" t="s">
        <v>9928</v>
      </c>
      <c r="W234" s="9" t="s">
        <v>398</v>
      </c>
      <c r="X234" s="9" t="s">
        <v>9929</v>
      </c>
      <c r="Y234" s="9"/>
      <c r="Z234" s="9"/>
      <c r="AA234" s="9"/>
      <c r="AB234" s="6" t="s">
        <v>6821</v>
      </c>
      <c r="AC234" s="6" t="s">
        <v>9930</v>
      </c>
      <c r="AD234" s="6"/>
      <c r="AE234" s="6"/>
      <c r="AF234" s="6"/>
      <c r="AG234" s="6"/>
      <c r="AH234" s="6"/>
      <c r="AI234" s="6"/>
      <c r="AJ234" s="6">
        <v>2</v>
      </c>
      <c r="AK234" s="6" t="s">
        <v>9785</v>
      </c>
      <c r="AL234" s="9" t="s">
        <v>7862</v>
      </c>
      <c r="AM234" s="9" t="s">
        <v>7862</v>
      </c>
      <c r="AN234" s="12" t="s">
        <v>2909</v>
      </c>
      <c r="AO234" s="12" t="s">
        <v>2909</v>
      </c>
      <c r="AP234" s="25">
        <v>45261</v>
      </c>
      <c r="AQ234" s="12" t="s">
        <v>2909</v>
      </c>
      <c r="AR234" s="9"/>
      <c r="AS234" s="9"/>
      <c r="AT234" s="10">
        <v>0</v>
      </c>
      <c r="AU234" s="9"/>
      <c r="AV234" s="9" t="s">
        <v>3422</v>
      </c>
      <c r="AW234" s="9"/>
      <c r="AX234" s="9" t="s">
        <v>3422</v>
      </c>
      <c r="AY234" s="9"/>
      <c r="AZ234" s="9" t="s">
        <v>3422</v>
      </c>
      <c r="BA234" s="9"/>
      <c r="BB234" s="9" t="s">
        <v>3422</v>
      </c>
      <c r="BC234" s="9"/>
      <c r="BD234" s="9" t="s">
        <v>3422</v>
      </c>
      <c r="BE234" s="12" t="s">
        <v>32</v>
      </c>
      <c r="BF234" s="17"/>
      <c r="BG234" s="9"/>
      <c r="BH234" s="6" t="s">
        <v>9931</v>
      </c>
    </row>
    <row r="235" spans="1:60" hidden="1" x14ac:dyDescent="0.3">
      <c r="A235" s="6" t="s">
        <v>4</v>
      </c>
      <c r="B235" s="6" t="s">
        <v>9932</v>
      </c>
      <c r="C235" s="6" t="s">
        <v>9933</v>
      </c>
      <c r="D235" s="8" t="s">
        <v>9934</v>
      </c>
      <c r="E235" s="9" t="s">
        <v>9935</v>
      </c>
      <c r="F235" s="9" t="s">
        <v>14</v>
      </c>
      <c r="G235" s="9" t="s">
        <v>6912</v>
      </c>
      <c r="H235" s="9" t="s">
        <v>6913</v>
      </c>
      <c r="I235" s="10" t="s">
        <v>7858</v>
      </c>
      <c r="J235" s="9" t="s">
        <v>124</v>
      </c>
      <c r="K235" s="9">
        <v>1701</v>
      </c>
      <c r="L235" s="11" t="s">
        <v>6663</v>
      </c>
      <c r="M235" s="9">
        <v>170150</v>
      </c>
      <c r="N235" s="6" t="s">
        <v>125</v>
      </c>
      <c r="O235" s="6">
        <v>4</v>
      </c>
      <c r="P235" s="6" t="s">
        <v>6664</v>
      </c>
      <c r="Q235" s="6" t="s">
        <v>9936</v>
      </c>
      <c r="R235" s="6" t="s">
        <v>9937</v>
      </c>
      <c r="S235" s="6" t="s">
        <v>1532</v>
      </c>
      <c r="T235" s="9"/>
      <c r="U235" s="9"/>
      <c r="V235" s="9"/>
      <c r="W235" s="9"/>
      <c r="X235" s="9"/>
      <c r="Y235" s="9"/>
      <c r="Z235" s="9"/>
      <c r="AA235" s="9"/>
      <c r="AB235" s="6" t="s">
        <v>9938</v>
      </c>
      <c r="AC235" s="6" t="s">
        <v>9939</v>
      </c>
      <c r="AD235" s="6" t="s">
        <v>9940</v>
      </c>
      <c r="AE235" s="6">
        <v>-78.487814</v>
      </c>
      <c r="AF235" s="6">
        <v>-0.19100800000000001</v>
      </c>
      <c r="AG235" s="6">
        <v>170150144</v>
      </c>
      <c r="AH235" s="6">
        <v>170150144010</v>
      </c>
      <c r="AI235" s="6">
        <v>17015014401003</v>
      </c>
      <c r="AJ235" s="6">
        <v>2</v>
      </c>
      <c r="AK235" s="6" t="s">
        <v>9785</v>
      </c>
      <c r="AL235" s="9" t="s">
        <v>7862</v>
      </c>
      <c r="AM235" s="9" t="s">
        <v>7862</v>
      </c>
      <c r="AN235" s="12" t="s">
        <v>2909</v>
      </c>
      <c r="AO235" s="12" t="s">
        <v>2909</v>
      </c>
      <c r="AP235" s="13">
        <v>45266</v>
      </c>
      <c r="AQ235" s="12" t="s">
        <v>2909</v>
      </c>
      <c r="AR235" s="9"/>
      <c r="AS235" s="9"/>
      <c r="AT235" s="10">
        <v>0</v>
      </c>
      <c r="AU235" s="9"/>
      <c r="AV235" s="9" t="s">
        <v>3422</v>
      </c>
      <c r="AW235" s="9"/>
      <c r="AX235" s="9" t="s">
        <v>3422</v>
      </c>
      <c r="AY235" s="9"/>
      <c r="AZ235" s="9" t="s">
        <v>3422</v>
      </c>
      <c r="BA235" s="9"/>
      <c r="BB235" s="9" t="s">
        <v>3422</v>
      </c>
      <c r="BC235" s="9"/>
      <c r="BD235" s="9" t="s">
        <v>3422</v>
      </c>
      <c r="BE235" s="12" t="s">
        <v>32</v>
      </c>
      <c r="BF235" s="17"/>
      <c r="BG235" s="9"/>
      <c r="BH235" s="6" t="s">
        <v>9941</v>
      </c>
    </row>
    <row r="236" spans="1:60" hidden="1" x14ac:dyDescent="0.3">
      <c r="A236" s="6" t="s">
        <v>4</v>
      </c>
      <c r="B236" s="6" t="s">
        <v>9942</v>
      </c>
      <c r="C236" s="7" t="s">
        <v>9943</v>
      </c>
      <c r="D236" s="8" t="s">
        <v>9944</v>
      </c>
      <c r="E236" s="9" t="s">
        <v>9945</v>
      </c>
      <c r="F236" s="9" t="s">
        <v>14</v>
      </c>
      <c r="G236" s="9" t="s">
        <v>6912</v>
      </c>
      <c r="H236" s="9" t="s">
        <v>6913</v>
      </c>
      <c r="I236" s="10" t="s">
        <v>7858</v>
      </c>
      <c r="J236" s="9" t="s">
        <v>124</v>
      </c>
      <c r="K236" s="9">
        <v>1701</v>
      </c>
      <c r="L236" s="11" t="s">
        <v>6663</v>
      </c>
      <c r="M236" s="9">
        <v>170150</v>
      </c>
      <c r="N236" s="6" t="s">
        <v>125</v>
      </c>
      <c r="O236" s="6">
        <v>3</v>
      </c>
      <c r="P236" s="6" t="s">
        <v>6703</v>
      </c>
      <c r="Q236" s="6" t="s">
        <v>9946</v>
      </c>
      <c r="R236" s="6" t="s">
        <v>508</v>
      </c>
      <c r="S236" s="6" t="s">
        <v>1133</v>
      </c>
      <c r="T236" s="9"/>
      <c r="U236" s="9"/>
      <c r="V236" s="9"/>
      <c r="W236" s="9"/>
      <c r="X236" s="9"/>
      <c r="Y236" s="9"/>
      <c r="Z236" s="9"/>
      <c r="AA236" s="9"/>
      <c r="AB236" s="6" t="s">
        <v>9947</v>
      </c>
      <c r="AC236" s="6" t="s">
        <v>9948</v>
      </c>
      <c r="AD236" s="6" t="s">
        <v>9949</v>
      </c>
      <c r="AE236" s="6"/>
      <c r="AF236" s="6"/>
      <c r="AG236" s="6"/>
      <c r="AH236" s="6"/>
      <c r="AI236" s="6"/>
      <c r="AJ236" s="6">
        <v>2</v>
      </c>
      <c r="AK236" s="6" t="s">
        <v>9785</v>
      </c>
      <c r="AL236" s="9" t="s">
        <v>7862</v>
      </c>
      <c r="AM236" s="9" t="s">
        <v>7862</v>
      </c>
      <c r="AN236" s="12" t="s">
        <v>2909</v>
      </c>
      <c r="AO236" s="12" t="s">
        <v>2909</v>
      </c>
      <c r="AP236" s="19">
        <v>45267</v>
      </c>
      <c r="AQ236" s="12" t="s">
        <v>138</v>
      </c>
      <c r="AR236" s="9"/>
      <c r="AS236" s="9"/>
      <c r="AT236" s="10">
        <v>0</v>
      </c>
      <c r="AU236" s="9"/>
      <c r="AV236" s="9"/>
      <c r="AW236" s="9"/>
      <c r="AX236" s="9"/>
      <c r="AY236" s="9"/>
      <c r="AZ236" s="9"/>
      <c r="BA236" s="9"/>
      <c r="BB236" s="9"/>
      <c r="BC236" s="9"/>
      <c r="BD236" s="9"/>
      <c r="BE236" s="12" t="s">
        <v>33</v>
      </c>
      <c r="BF236" s="12"/>
      <c r="BG236" s="9"/>
      <c r="BH236" s="6" t="s">
        <v>9950</v>
      </c>
    </row>
    <row r="237" spans="1:60" hidden="1" x14ac:dyDescent="0.3">
      <c r="A237" s="6" t="s">
        <v>4</v>
      </c>
      <c r="B237" s="6" t="s">
        <v>9951</v>
      </c>
      <c r="C237" s="6" t="s">
        <v>9952</v>
      </c>
      <c r="D237" s="6" t="s">
        <v>9953</v>
      </c>
      <c r="E237" s="9" t="s">
        <v>9954</v>
      </c>
      <c r="F237" s="9" t="s">
        <v>14</v>
      </c>
      <c r="G237" s="9" t="s">
        <v>65</v>
      </c>
      <c r="H237" s="9" t="s">
        <v>7203</v>
      </c>
      <c r="I237" s="10" t="s">
        <v>7858</v>
      </c>
      <c r="J237" s="9" t="s">
        <v>124</v>
      </c>
      <c r="K237" s="9">
        <v>1701</v>
      </c>
      <c r="L237" s="11" t="s">
        <v>6663</v>
      </c>
      <c r="M237" s="9">
        <v>170150</v>
      </c>
      <c r="N237" s="6" t="s">
        <v>125</v>
      </c>
      <c r="O237" s="6">
        <v>4</v>
      </c>
      <c r="P237" s="6" t="s">
        <v>6664</v>
      </c>
      <c r="Q237" s="6" t="s">
        <v>9955</v>
      </c>
      <c r="R237" s="6" t="s">
        <v>9956</v>
      </c>
      <c r="S237" s="6" t="s">
        <v>6866</v>
      </c>
      <c r="T237" s="9"/>
      <c r="U237" s="9"/>
      <c r="V237" s="9"/>
      <c r="W237" s="9" t="s">
        <v>8298</v>
      </c>
      <c r="X237" s="9"/>
      <c r="Y237" s="9" t="s">
        <v>9957</v>
      </c>
      <c r="Z237" s="9" t="s">
        <v>9958</v>
      </c>
      <c r="AA237" s="9"/>
      <c r="AB237" s="6" t="s">
        <v>238</v>
      </c>
      <c r="AC237" s="6" t="s">
        <v>9959</v>
      </c>
      <c r="AD237" s="6" t="s">
        <v>9015</v>
      </c>
      <c r="AE237" s="6"/>
      <c r="AF237" s="6"/>
      <c r="AG237" s="6"/>
      <c r="AH237" s="6"/>
      <c r="AI237" s="6"/>
      <c r="AJ237" s="6">
        <v>2</v>
      </c>
      <c r="AK237" s="6" t="s">
        <v>9785</v>
      </c>
      <c r="AL237" s="9" t="s">
        <v>7862</v>
      </c>
      <c r="AM237" s="9" t="s">
        <v>7862</v>
      </c>
      <c r="AN237" s="12" t="s">
        <v>2909</v>
      </c>
      <c r="AO237" s="12" t="s">
        <v>2909</v>
      </c>
      <c r="AP237" s="25">
        <v>45261</v>
      </c>
      <c r="AQ237" s="12" t="s">
        <v>138</v>
      </c>
      <c r="AR237" s="9"/>
      <c r="AS237" s="9"/>
      <c r="AT237" s="10">
        <v>0</v>
      </c>
      <c r="AU237" s="9"/>
      <c r="AV237" s="9" t="s">
        <v>3422</v>
      </c>
      <c r="AW237" s="9"/>
      <c r="AX237" s="9" t="s">
        <v>3422</v>
      </c>
      <c r="AY237" s="9"/>
      <c r="AZ237" s="9" t="s">
        <v>3422</v>
      </c>
      <c r="BA237" s="9"/>
      <c r="BB237" s="9" t="s">
        <v>3422</v>
      </c>
      <c r="BC237" s="9"/>
      <c r="BD237" s="9" t="s">
        <v>3422</v>
      </c>
      <c r="BE237" s="12" t="s">
        <v>32</v>
      </c>
      <c r="BF237" s="17"/>
      <c r="BG237" s="9"/>
      <c r="BH237" s="6" t="s">
        <v>9960</v>
      </c>
    </row>
    <row r="238" spans="1:60" hidden="1" x14ac:dyDescent="0.3">
      <c r="A238" s="6" t="s">
        <v>4</v>
      </c>
      <c r="B238" s="6" t="s">
        <v>9961</v>
      </c>
      <c r="C238" s="6" t="s">
        <v>9962</v>
      </c>
      <c r="D238" s="6" t="s">
        <v>9963</v>
      </c>
      <c r="E238" s="9" t="s">
        <v>9963</v>
      </c>
      <c r="F238" s="9" t="s">
        <v>14</v>
      </c>
      <c r="G238" s="9" t="s">
        <v>65</v>
      </c>
      <c r="H238" s="9" t="s">
        <v>7203</v>
      </c>
      <c r="I238" s="10" t="s">
        <v>7858</v>
      </c>
      <c r="J238" s="9" t="s">
        <v>124</v>
      </c>
      <c r="K238" s="9">
        <v>1701</v>
      </c>
      <c r="L238" s="11" t="s">
        <v>6663</v>
      </c>
      <c r="M238" s="9">
        <v>170150</v>
      </c>
      <c r="N238" s="6" t="s">
        <v>125</v>
      </c>
      <c r="O238" s="6">
        <v>4</v>
      </c>
      <c r="P238" s="6" t="s">
        <v>6664</v>
      </c>
      <c r="Q238" s="6" t="s">
        <v>7243</v>
      </c>
      <c r="R238" s="6" t="s">
        <v>9964</v>
      </c>
      <c r="S238" s="6" t="s">
        <v>1194</v>
      </c>
      <c r="T238" s="9"/>
      <c r="U238" s="9"/>
      <c r="V238" s="9"/>
      <c r="W238" s="9"/>
      <c r="X238" s="9"/>
      <c r="Y238" s="9"/>
      <c r="Z238" s="9"/>
      <c r="AA238" s="9"/>
      <c r="AB238" s="6" t="s">
        <v>9965</v>
      </c>
      <c r="AC238" s="6" t="s">
        <v>9966</v>
      </c>
      <c r="AD238" s="6" t="s">
        <v>9967</v>
      </c>
      <c r="AE238" s="6"/>
      <c r="AF238" s="6"/>
      <c r="AG238" s="6"/>
      <c r="AH238" s="6"/>
      <c r="AI238" s="6"/>
      <c r="AJ238" s="6">
        <v>2</v>
      </c>
      <c r="AK238" s="6" t="s">
        <v>9785</v>
      </c>
      <c r="AL238" s="9" t="s">
        <v>7862</v>
      </c>
      <c r="AM238" s="9" t="s">
        <v>7862</v>
      </c>
      <c r="AN238" s="12" t="s">
        <v>2909</v>
      </c>
      <c r="AO238" s="12" t="s">
        <v>2909</v>
      </c>
      <c r="AP238" s="16">
        <v>45264</v>
      </c>
      <c r="AQ238" s="12" t="s">
        <v>138</v>
      </c>
      <c r="AR238" s="9"/>
      <c r="AS238" s="9"/>
      <c r="AT238" s="10">
        <v>0</v>
      </c>
      <c r="AU238" s="9"/>
      <c r="AV238" s="12" t="s">
        <v>3422</v>
      </c>
      <c r="AW238" s="9"/>
      <c r="AX238" s="12" t="s">
        <v>3422</v>
      </c>
      <c r="AY238" s="9"/>
      <c r="AZ238" s="12" t="s">
        <v>3422</v>
      </c>
      <c r="BA238" s="9"/>
      <c r="BB238" s="12" t="s">
        <v>3422</v>
      </c>
      <c r="BC238" s="9"/>
      <c r="BD238" s="12" t="s">
        <v>3422</v>
      </c>
      <c r="BE238" s="12" t="s">
        <v>32</v>
      </c>
      <c r="BF238" s="17"/>
      <c r="BG238" s="9"/>
      <c r="BH238" s="6" t="s">
        <v>9968</v>
      </c>
    </row>
    <row r="239" spans="1:60" x14ac:dyDescent="0.3">
      <c r="A239" s="6" t="s">
        <v>4</v>
      </c>
      <c r="B239" s="6" t="s">
        <v>9969</v>
      </c>
      <c r="C239" s="6" t="s">
        <v>9970</v>
      </c>
      <c r="D239" s="6" t="s">
        <v>9971</v>
      </c>
      <c r="E239" s="9" t="s">
        <v>9972</v>
      </c>
      <c r="F239" s="9" t="s">
        <v>14</v>
      </c>
      <c r="G239" s="9" t="s">
        <v>65</v>
      </c>
      <c r="H239" s="9" t="s">
        <v>7203</v>
      </c>
      <c r="I239" s="10" t="s">
        <v>7858</v>
      </c>
      <c r="J239" s="9" t="s">
        <v>124</v>
      </c>
      <c r="K239" s="9">
        <v>1701</v>
      </c>
      <c r="L239" s="11" t="s">
        <v>6663</v>
      </c>
      <c r="M239" s="9">
        <v>170150</v>
      </c>
      <c r="N239" s="6" t="s">
        <v>125</v>
      </c>
      <c r="O239" s="6">
        <v>4</v>
      </c>
      <c r="P239" s="6" t="s">
        <v>6664</v>
      </c>
      <c r="Q239" s="6" t="s">
        <v>9973</v>
      </c>
      <c r="R239" s="6" t="s">
        <v>9974</v>
      </c>
      <c r="S239" s="6" t="s">
        <v>9285</v>
      </c>
      <c r="T239" s="9"/>
      <c r="U239" s="9"/>
      <c r="V239" s="9" t="s">
        <v>9975</v>
      </c>
      <c r="W239" s="9" t="s">
        <v>132</v>
      </c>
      <c r="X239" s="9" t="s">
        <v>9976</v>
      </c>
      <c r="Y239" s="9"/>
      <c r="Z239" s="9" t="s">
        <v>9977</v>
      </c>
      <c r="AA239" s="9"/>
      <c r="AB239" s="6" t="s">
        <v>9978</v>
      </c>
      <c r="AC239" s="6" t="s">
        <v>9979</v>
      </c>
      <c r="AD239" s="6" t="s">
        <v>9980</v>
      </c>
      <c r="AE239" s="6"/>
      <c r="AF239" s="6"/>
      <c r="AG239" s="6"/>
      <c r="AH239" s="6"/>
      <c r="AI239" s="6"/>
      <c r="AJ239" s="6">
        <v>2</v>
      </c>
      <c r="AK239" s="6" t="s">
        <v>9785</v>
      </c>
      <c r="AL239" s="9" t="s">
        <v>7862</v>
      </c>
      <c r="AM239" s="9" t="s">
        <v>7862</v>
      </c>
      <c r="AN239" s="12" t="s">
        <v>2909</v>
      </c>
      <c r="AO239" s="12" t="s">
        <v>2909</v>
      </c>
      <c r="AP239" s="13">
        <v>45266</v>
      </c>
      <c r="AQ239" s="12" t="s">
        <v>138</v>
      </c>
      <c r="AR239" s="9"/>
      <c r="AS239" s="9"/>
      <c r="AT239" s="31">
        <v>1</v>
      </c>
      <c r="AU239" s="9">
        <v>85230010101</v>
      </c>
      <c r="AV239" s="12" t="s">
        <v>9981</v>
      </c>
      <c r="AW239" s="9"/>
      <c r="AX239" s="12" t="s">
        <v>3422</v>
      </c>
      <c r="AY239" s="9"/>
      <c r="AZ239" s="12" t="s">
        <v>3422</v>
      </c>
      <c r="BA239" s="9"/>
      <c r="BB239" s="12" t="s">
        <v>3422</v>
      </c>
      <c r="BC239" s="9"/>
      <c r="BD239" s="12" t="s">
        <v>3422</v>
      </c>
      <c r="BE239" s="12" t="s">
        <v>140</v>
      </c>
      <c r="BF239" s="12" t="s">
        <v>140</v>
      </c>
      <c r="BG239" s="9"/>
      <c r="BH239" s="6" t="s">
        <v>9982</v>
      </c>
    </row>
    <row r="240" spans="1:60" hidden="1" x14ac:dyDescent="0.3">
      <c r="A240" s="6" t="s">
        <v>4</v>
      </c>
      <c r="B240" s="6" t="s">
        <v>9983</v>
      </c>
      <c r="C240" s="6" t="s">
        <v>9984</v>
      </c>
      <c r="D240" s="6" t="s">
        <v>9985</v>
      </c>
      <c r="E240" s="9" t="s">
        <v>9986</v>
      </c>
      <c r="F240" s="9" t="s">
        <v>14</v>
      </c>
      <c r="G240" s="9" t="s">
        <v>65</v>
      </c>
      <c r="H240" s="9" t="s">
        <v>7203</v>
      </c>
      <c r="I240" s="10" t="s">
        <v>7858</v>
      </c>
      <c r="J240" s="9" t="s">
        <v>124</v>
      </c>
      <c r="K240" s="9">
        <v>1701</v>
      </c>
      <c r="L240" s="11" t="s">
        <v>6663</v>
      </c>
      <c r="M240" s="9">
        <v>170150</v>
      </c>
      <c r="N240" s="6" t="s">
        <v>125</v>
      </c>
      <c r="O240" s="6">
        <v>4</v>
      </c>
      <c r="P240" s="6" t="s">
        <v>6664</v>
      </c>
      <c r="Q240" s="6" t="s">
        <v>7968</v>
      </c>
      <c r="R240" s="6" t="s">
        <v>9987</v>
      </c>
      <c r="S240" s="6" t="s">
        <v>9988</v>
      </c>
      <c r="T240" s="9"/>
      <c r="U240" s="9"/>
      <c r="V240" s="9" t="s">
        <v>9989</v>
      </c>
      <c r="W240" s="9" t="s">
        <v>132</v>
      </c>
      <c r="X240" s="9"/>
      <c r="Y240" s="9"/>
      <c r="Z240" s="9" t="s">
        <v>9990</v>
      </c>
      <c r="AA240" s="9"/>
      <c r="AB240" s="6" t="s">
        <v>9991</v>
      </c>
      <c r="AC240" s="6" t="s">
        <v>9992</v>
      </c>
      <c r="AD240" s="6" t="s">
        <v>9993</v>
      </c>
      <c r="AE240" s="6">
        <v>-78.487576000000004</v>
      </c>
      <c r="AF240" s="6">
        <v>-0.172704</v>
      </c>
      <c r="AG240" s="6">
        <v>170150135</v>
      </c>
      <c r="AH240" s="6">
        <v>170150135011</v>
      </c>
      <c r="AI240" s="6">
        <v>17015013501105</v>
      </c>
      <c r="AJ240" s="6">
        <v>2</v>
      </c>
      <c r="AK240" s="6" t="s">
        <v>9785</v>
      </c>
      <c r="AL240" s="9" t="s">
        <v>7862</v>
      </c>
      <c r="AM240" s="9" t="s">
        <v>7862</v>
      </c>
      <c r="AN240" s="12" t="s">
        <v>2909</v>
      </c>
      <c r="AO240" s="12" t="s">
        <v>2909</v>
      </c>
      <c r="AP240" s="9">
        <v>45331</v>
      </c>
      <c r="AQ240" s="12" t="s">
        <v>2909</v>
      </c>
      <c r="AR240" s="9"/>
      <c r="AS240" s="9"/>
      <c r="AT240" s="10">
        <v>0</v>
      </c>
      <c r="AU240" s="9"/>
      <c r="AV240" s="12" t="s">
        <v>3422</v>
      </c>
      <c r="AW240" s="9"/>
      <c r="AX240" s="12" t="s">
        <v>3422</v>
      </c>
      <c r="AY240" s="9"/>
      <c r="AZ240" s="12" t="s">
        <v>3422</v>
      </c>
      <c r="BA240" s="9"/>
      <c r="BB240" s="12" t="s">
        <v>3422</v>
      </c>
      <c r="BC240" s="9"/>
      <c r="BD240" s="12" t="s">
        <v>3422</v>
      </c>
      <c r="BE240" s="12" t="s">
        <v>30</v>
      </c>
      <c r="BF240" s="12"/>
      <c r="BG240" s="9"/>
      <c r="BH240" s="15" t="s">
        <v>9994</v>
      </c>
    </row>
    <row r="241" spans="1:60" x14ac:dyDescent="0.3">
      <c r="A241" s="6" t="s">
        <v>4</v>
      </c>
      <c r="B241" s="6" t="s">
        <v>9995</v>
      </c>
      <c r="C241" s="6" t="s">
        <v>9996</v>
      </c>
      <c r="D241" s="6" t="s">
        <v>9997</v>
      </c>
      <c r="E241" s="9" t="s">
        <v>261</v>
      </c>
      <c r="F241" s="9" t="s">
        <v>14</v>
      </c>
      <c r="G241" s="9" t="s">
        <v>65</v>
      </c>
      <c r="H241" s="9" t="s">
        <v>7203</v>
      </c>
      <c r="I241" s="10" t="s">
        <v>7858</v>
      </c>
      <c r="J241" s="9" t="s">
        <v>124</v>
      </c>
      <c r="K241" s="9">
        <v>1701</v>
      </c>
      <c r="L241" s="11" t="s">
        <v>6663</v>
      </c>
      <c r="M241" s="9">
        <v>170150</v>
      </c>
      <c r="N241" s="6" t="s">
        <v>125</v>
      </c>
      <c r="O241" s="6">
        <v>4</v>
      </c>
      <c r="P241" s="6" t="s">
        <v>6664</v>
      </c>
      <c r="Q241" s="6" t="s">
        <v>7968</v>
      </c>
      <c r="R241" s="6"/>
      <c r="S241" s="6" t="s">
        <v>9988</v>
      </c>
      <c r="T241" s="9"/>
      <c r="U241" s="9"/>
      <c r="V241" s="9"/>
      <c r="W241" s="9"/>
      <c r="X241" s="9"/>
      <c r="Y241" s="9"/>
      <c r="Z241" s="9"/>
      <c r="AA241" s="9"/>
      <c r="AB241" s="6" t="s">
        <v>9998</v>
      </c>
      <c r="AC241" s="6" t="s">
        <v>9999</v>
      </c>
      <c r="AD241" s="6" t="s">
        <v>10000</v>
      </c>
      <c r="AE241" s="6"/>
      <c r="AF241" s="6"/>
      <c r="AG241" s="6"/>
      <c r="AH241" s="6"/>
      <c r="AI241" s="6"/>
      <c r="AJ241" s="6">
        <v>2</v>
      </c>
      <c r="AK241" s="6" t="s">
        <v>9785</v>
      </c>
      <c r="AL241" s="9" t="s">
        <v>7862</v>
      </c>
      <c r="AM241" s="9" t="s">
        <v>7862</v>
      </c>
      <c r="AN241" s="12" t="s">
        <v>2909</v>
      </c>
      <c r="AO241" s="12" t="s">
        <v>2909</v>
      </c>
      <c r="AP241" s="13">
        <v>45266</v>
      </c>
      <c r="AQ241" s="12" t="s">
        <v>138</v>
      </c>
      <c r="AR241" s="9"/>
      <c r="AS241" s="9"/>
      <c r="AT241" s="31">
        <v>1</v>
      </c>
      <c r="AU241" s="9">
        <v>85230010101</v>
      </c>
      <c r="AV241" s="12" t="s">
        <v>9981</v>
      </c>
      <c r="AW241" s="9"/>
      <c r="AX241" s="12" t="s">
        <v>3422</v>
      </c>
      <c r="AY241" s="9"/>
      <c r="AZ241" s="12" t="s">
        <v>3422</v>
      </c>
      <c r="BA241" s="9"/>
      <c r="BB241" s="12" t="s">
        <v>3422</v>
      </c>
      <c r="BC241" s="9"/>
      <c r="BD241" s="12" t="s">
        <v>3422</v>
      </c>
      <c r="BE241" s="12" t="s">
        <v>140</v>
      </c>
      <c r="BF241" s="12" t="s">
        <v>140</v>
      </c>
      <c r="BG241" s="9"/>
      <c r="BH241" s="6"/>
    </row>
    <row r="242" spans="1:60" x14ac:dyDescent="0.3">
      <c r="A242" s="6" t="s">
        <v>4</v>
      </c>
      <c r="B242" s="6" t="s">
        <v>10001</v>
      </c>
      <c r="C242" s="6" t="s">
        <v>10002</v>
      </c>
      <c r="D242" s="6" t="s">
        <v>10003</v>
      </c>
      <c r="E242" s="9"/>
      <c r="F242" s="9" t="s">
        <v>15</v>
      </c>
      <c r="G242" s="9" t="s">
        <v>26</v>
      </c>
      <c r="H242" s="9" t="s">
        <v>7179</v>
      </c>
      <c r="I242" s="10" t="s">
        <v>7858</v>
      </c>
      <c r="J242" s="9" t="s">
        <v>124</v>
      </c>
      <c r="K242" s="9">
        <v>1701</v>
      </c>
      <c r="L242" s="11" t="s">
        <v>6663</v>
      </c>
      <c r="M242" s="9">
        <v>170150</v>
      </c>
      <c r="N242" s="6" t="s">
        <v>125</v>
      </c>
      <c r="O242" s="6">
        <v>5</v>
      </c>
      <c r="P242" s="6" t="s">
        <v>7180</v>
      </c>
      <c r="Q242" s="6" t="s">
        <v>10004</v>
      </c>
      <c r="R242" s="6" t="s">
        <v>10005</v>
      </c>
      <c r="S242" s="6" t="s">
        <v>1530</v>
      </c>
      <c r="T242" s="9"/>
      <c r="U242" s="9"/>
      <c r="V242" s="9" t="s">
        <v>10006</v>
      </c>
      <c r="W242" s="9" t="s">
        <v>4959</v>
      </c>
      <c r="X242" s="9"/>
      <c r="Y242" s="9"/>
      <c r="Z242" s="9" t="s">
        <v>1535</v>
      </c>
      <c r="AA242" s="9"/>
      <c r="AB242" s="6" t="s">
        <v>10007</v>
      </c>
      <c r="AC242" s="6" t="s">
        <v>10008</v>
      </c>
      <c r="AD242" s="6" t="s">
        <v>10009</v>
      </c>
      <c r="AE242" s="6">
        <v>-78.4982639551163</v>
      </c>
      <c r="AF242" s="6">
        <v>-0.20696952630951199</v>
      </c>
      <c r="AG242" s="6">
        <v>170150176</v>
      </c>
      <c r="AH242" s="6">
        <v>170150176009</v>
      </c>
      <c r="AI242" s="6">
        <v>17015017600910</v>
      </c>
      <c r="AJ242" s="6">
        <v>2</v>
      </c>
      <c r="AK242" s="6" t="s">
        <v>10010</v>
      </c>
      <c r="AL242" s="9" t="s">
        <v>7862</v>
      </c>
      <c r="AM242" s="9" t="s">
        <v>7862</v>
      </c>
      <c r="AN242" s="12" t="s">
        <v>2909</v>
      </c>
      <c r="AO242" s="12" t="s">
        <v>2909</v>
      </c>
      <c r="AP242" s="16">
        <v>45264</v>
      </c>
      <c r="AQ242" s="12" t="s">
        <v>138</v>
      </c>
      <c r="AR242" s="9"/>
      <c r="AS242" s="9"/>
      <c r="AT242" s="10">
        <v>5</v>
      </c>
      <c r="AU242" s="14" t="s">
        <v>7189</v>
      </c>
      <c r="AV242" s="12" t="s">
        <v>7190</v>
      </c>
      <c r="AW242" s="14" t="s">
        <v>7187</v>
      </c>
      <c r="AX242" s="12" t="s">
        <v>7188</v>
      </c>
      <c r="AY242" s="14" t="s">
        <v>7189</v>
      </c>
      <c r="AZ242" s="12" t="s">
        <v>7190</v>
      </c>
      <c r="BA242" s="14" t="s">
        <v>7187</v>
      </c>
      <c r="BB242" s="12" t="s">
        <v>7188</v>
      </c>
      <c r="BC242" s="14" t="s">
        <v>7189</v>
      </c>
      <c r="BD242" s="12" t="s">
        <v>7190</v>
      </c>
      <c r="BE242" s="12" t="s">
        <v>140</v>
      </c>
      <c r="BF242" s="12" t="s">
        <v>140</v>
      </c>
      <c r="BG242" s="10">
        <v>643</v>
      </c>
      <c r="BH242" s="6"/>
    </row>
    <row r="243" spans="1:60" x14ac:dyDescent="0.3">
      <c r="A243" s="6" t="s">
        <v>4</v>
      </c>
      <c r="B243" s="6" t="s">
        <v>10011</v>
      </c>
      <c r="C243" s="6" t="s">
        <v>10012</v>
      </c>
      <c r="D243" s="6" t="s">
        <v>10013</v>
      </c>
      <c r="E243" s="9" t="s">
        <v>261</v>
      </c>
      <c r="F243" s="9" t="s">
        <v>15</v>
      </c>
      <c r="G243" s="9" t="s">
        <v>26</v>
      </c>
      <c r="H243" s="9" t="s">
        <v>7179</v>
      </c>
      <c r="I243" s="10" t="s">
        <v>7858</v>
      </c>
      <c r="J243" s="9" t="s">
        <v>124</v>
      </c>
      <c r="K243" s="9">
        <v>1705</v>
      </c>
      <c r="L243" s="11" t="s">
        <v>203</v>
      </c>
      <c r="M243" s="9">
        <v>170550</v>
      </c>
      <c r="N243" s="6" t="s">
        <v>6901</v>
      </c>
      <c r="O243" s="6">
        <v>5</v>
      </c>
      <c r="P243" s="6" t="s">
        <v>7180</v>
      </c>
      <c r="Q243" s="6" t="s">
        <v>774</v>
      </c>
      <c r="R243" s="6" t="s">
        <v>10014</v>
      </c>
      <c r="S243" s="6" t="s">
        <v>10015</v>
      </c>
      <c r="T243" s="9"/>
      <c r="U243" s="9"/>
      <c r="V243" s="9"/>
      <c r="W243" s="9"/>
      <c r="X243" s="9"/>
      <c r="Y243" s="9"/>
      <c r="Z243" s="9"/>
      <c r="AA243" s="9"/>
      <c r="AB243" s="6" t="s">
        <v>10016</v>
      </c>
      <c r="AC243" s="6" t="s">
        <v>10017</v>
      </c>
      <c r="AD243" s="6" t="s">
        <v>10018</v>
      </c>
      <c r="AE243" s="6"/>
      <c r="AF243" s="6"/>
      <c r="AG243" s="6"/>
      <c r="AH243" s="6"/>
      <c r="AI243" s="6"/>
      <c r="AJ243" s="6">
        <v>2</v>
      </c>
      <c r="AK243" s="6" t="s">
        <v>10010</v>
      </c>
      <c r="AL243" s="9" t="s">
        <v>7862</v>
      </c>
      <c r="AM243" s="9" t="s">
        <v>7862</v>
      </c>
      <c r="AN243" s="12" t="s">
        <v>2909</v>
      </c>
      <c r="AO243" s="12" t="s">
        <v>2909</v>
      </c>
      <c r="AP243" s="37">
        <v>45272</v>
      </c>
      <c r="AQ243" s="12" t="s">
        <v>138</v>
      </c>
      <c r="AR243" s="8"/>
      <c r="AS243" s="8"/>
      <c r="AT243" s="31">
        <v>2</v>
      </c>
      <c r="AU243" s="8" t="s">
        <v>7187</v>
      </c>
      <c r="AV243" s="8" t="s">
        <v>7188</v>
      </c>
      <c r="AW243" s="8" t="s">
        <v>7189</v>
      </c>
      <c r="AX243" s="8" t="s">
        <v>7190</v>
      </c>
      <c r="AY243" s="8"/>
      <c r="AZ243" s="8" t="s">
        <v>3422</v>
      </c>
      <c r="BA243" s="8"/>
      <c r="BB243" s="8" t="s">
        <v>3422</v>
      </c>
      <c r="BC243" s="8"/>
      <c r="BD243" s="8" t="s">
        <v>3422</v>
      </c>
      <c r="BE243" s="17" t="s">
        <v>140</v>
      </c>
      <c r="BF243" s="12" t="s">
        <v>140</v>
      </c>
      <c r="BG243" s="8"/>
      <c r="BH243" s="36" t="s">
        <v>10019</v>
      </c>
    </row>
    <row r="244" spans="1:60" hidden="1" x14ac:dyDescent="0.3">
      <c r="A244" s="6" t="s">
        <v>4</v>
      </c>
      <c r="B244" s="6" t="s">
        <v>10020</v>
      </c>
      <c r="C244" s="6" t="s">
        <v>10021</v>
      </c>
      <c r="D244" s="6" t="s">
        <v>10022</v>
      </c>
      <c r="E244" s="9" t="s">
        <v>261</v>
      </c>
      <c r="F244" s="9" t="s">
        <v>15</v>
      </c>
      <c r="G244" s="9" t="s">
        <v>26</v>
      </c>
      <c r="H244" s="9" t="s">
        <v>7179</v>
      </c>
      <c r="I244" s="10" t="s">
        <v>7858</v>
      </c>
      <c r="J244" s="9" t="s">
        <v>124</v>
      </c>
      <c r="K244" s="9">
        <v>1701</v>
      </c>
      <c r="L244" s="11" t="s">
        <v>6663</v>
      </c>
      <c r="M244" s="9">
        <v>170177</v>
      </c>
      <c r="N244" s="6" t="s">
        <v>264</v>
      </c>
      <c r="O244" s="6">
        <v>7</v>
      </c>
      <c r="P244" s="6" t="s">
        <v>6713</v>
      </c>
      <c r="Q244" s="6" t="s">
        <v>408</v>
      </c>
      <c r="R244" s="6" t="s">
        <v>508</v>
      </c>
      <c r="S244" s="6" t="s">
        <v>10023</v>
      </c>
      <c r="T244" s="9" t="s">
        <v>10024</v>
      </c>
      <c r="U244" s="9"/>
      <c r="V244" s="9"/>
      <c r="W244" s="9"/>
      <c r="X244" s="9"/>
      <c r="Y244" s="9"/>
      <c r="Z244" s="9"/>
      <c r="AA244" s="9"/>
      <c r="AB244" s="6" t="s">
        <v>10025</v>
      </c>
      <c r="AC244" s="6" t="s">
        <v>10026</v>
      </c>
      <c r="AD244" s="6" t="s">
        <v>10027</v>
      </c>
      <c r="AE244" s="6"/>
      <c r="AF244" s="6"/>
      <c r="AG244" s="6"/>
      <c r="AH244" s="6"/>
      <c r="AI244" s="6"/>
      <c r="AJ244" s="6">
        <v>2</v>
      </c>
      <c r="AK244" s="6" t="s">
        <v>10010</v>
      </c>
      <c r="AL244" s="9" t="s">
        <v>7862</v>
      </c>
      <c r="AM244" s="9" t="s">
        <v>7862</v>
      </c>
      <c r="AN244" s="12" t="s">
        <v>2909</v>
      </c>
      <c r="AO244" s="12" t="s">
        <v>2909</v>
      </c>
      <c r="AP244" s="13">
        <v>45271</v>
      </c>
      <c r="AQ244" s="12" t="s">
        <v>138</v>
      </c>
      <c r="AR244" s="9"/>
      <c r="AS244" s="9"/>
      <c r="AT244" s="10">
        <v>0</v>
      </c>
      <c r="AU244" s="9"/>
      <c r="AV244" s="12" t="s">
        <v>3422</v>
      </c>
      <c r="AW244" s="9"/>
      <c r="AX244" s="12" t="s">
        <v>3422</v>
      </c>
      <c r="AY244" s="9"/>
      <c r="AZ244" s="12" t="s">
        <v>3422</v>
      </c>
      <c r="BA244" s="9"/>
      <c r="BB244" s="12" t="s">
        <v>3422</v>
      </c>
      <c r="BC244" s="9"/>
      <c r="BD244" s="12" t="s">
        <v>3422</v>
      </c>
      <c r="BE244" s="12" t="s">
        <v>32</v>
      </c>
      <c r="BF244" s="17"/>
      <c r="BG244" s="9"/>
      <c r="BH244" s="6" t="s">
        <v>10028</v>
      </c>
    </row>
    <row r="245" spans="1:60" hidden="1" x14ac:dyDescent="0.3">
      <c r="A245" s="6" t="s">
        <v>4</v>
      </c>
      <c r="B245" s="6" t="s">
        <v>10029</v>
      </c>
      <c r="C245" s="6" t="s">
        <v>10030</v>
      </c>
      <c r="D245" s="6" t="s">
        <v>10031</v>
      </c>
      <c r="E245" s="9" t="s">
        <v>261</v>
      </c>
      <c r="F245" s="9" t="s">
        <v>15</v>
      </c>
      <c r="G245" s="9" t="s">
        <v>26</v>
      </c>
      <c r="H245" s="9" t="s">
        <v>7179</v>
      </c>
      <c r="I245" s="10" t="s">
        <v>7858</v>
      </c>
      <c r="J245" s="9" t="s">
        <v>124</v>
      </c>
      <c r="K245" s="9">
        <v>1701</v>
      </c>
      <c r="L245" s="11" t="s">
        <v>6663</v>
      </c>
      <c r="M245" s="9">
        <v>170150</v>
      </c>
      <c r="N245" s="6" t="s">
        <v>125</v>
      </c>
      <c r="O245" s="6">
        <v>4</v>
      </c>
      <c r="P245" s="6" t="s">
        <v>6664</v>
      </c>
      <c r="Q245" s="6" t="s">
        <v>9462</v>
      </c>
      <c r="R245" s="6"/>
      <c r="S245" s="6" t="s">
        <v>10032</v>
      </c>
      <c r="T245" s="9"/>
      <c r="U245" s="9"/>
      <c r="V245" s="9"/>
      <c r="W245" s="9"/>
      <c r="X245" s="9"/>
      <c r="Y245" s="9"/>
      <c r="Z245" s="9"/>
      <c r="AA245" s="9"/>
      <c r="AB245" s="6" t="s">
        <v>10033</v>
      </c>
      <c r="AC245" s="6" t="s">
        <v>10034</v>
      </c>
      <c r="AD245" s="6"/>
      <c r="AE245" s="6"/>
      <c r="AF245" s="6"/>
      <c r="AG245" s="6"/>
      <c r="AH245" s="6"/>
      <c r="AI245" s="6"/>
      <c r="AJ245" s="6">
        <v>2</v>
      </c>
      <c r="AK245" s="6" t="s">
        <v>10010</v>
      </c>
      <c r="AL245" s="9" t="s">
        <v>7862</v>
      </c>
      <c r="AM245" s="9" t="s">
        <v>7862</v>
      </c>
      <c r="AN245" s="12" t="s">
        <v>2909</v>
      </c>
      <c r="AO245" s="12" t="s">
        <v>2909</v>
      </c>
      <c r="AP245" s="9">
        <v>45331</v>
      </c>
      <c r="AQ245" s="12" t="s">
        <v>2909</v>
      </c>
      <c r="AR245" s="9"/>
      <c r="AS245" s="9"/>
      <c r="AT245" s="10">
        <v>0</v>
      </c>
      <c r="AU245" s="9"/>
      <c r="AV245" s="12" t="s">
        <v>3422</v>
      </c>
      <c r="AW245" s="9"/>
      <c r="AX245" s="12" t="s">
        <v>3422</v>
      </c>
      <c r="AY245" s="9"/>
      <c r="AZ245" s="12" t="s">
        <v>3422</v>
      </c>
      <c r="BA245" s="9"/>
      <c r="BB245" s="12" t="s">
        <v>3422</v>
      </c>
      <c r="BC245" s="9"/>
      <c r="BD245" s="12" t="s">
        <v>3422</v>
      </c>
      <c r="BE245" s="12" t="s">
        <v>32</v>
      </c>
      <c r="BF245" s="12"/>
      <c r="BG245" s="9"/>
      <c r="BH245" s="15" t="s">
        <v>10035</v>
      </c>
    </row>
    <row r="246" spans="1:60" hidden="1" x14ac:dyDescent="0.3">
      <c r="A246" s="6" t="s">
        <v>4</v>
      </c>
      <c r="B246" s="6" t="s">
        <v>10036</v>
      </c>
      <c r="C246" s="6" t="s">
        <v>10037</v>
      </c>
      <c r="D246" s="6" t="s">
        <v>10038</v>
      </c>
      <c r="E246" s="9" t="s">
        <v>10039</v>
      </c>
      <c r="F246" s="9" t="s">
        <v>15</v>
      </c>
      <c r="G246" s="9" t="s">
        <v>26</v>
      </c>
      <c r="H246" s="9" t="s">
        <v>7179</v>
      </c>
      <c r="I246" s="10" t="s">
        <v>7858</v>
      </c>
      <c r="J246" s="9" t="s">
        <v>124</v>
      </c>
      <c r="K246" s="9">
        <v>1701</v>
      </c>
      <c r="L246" s="11" t="s">
        <v>6663</v>
      </c>
      <c r="M246" s="9">
        <v>170157</v>
      </c>
      <c r="N246" s="6" t="s">
        <v>246</v>
      </c>
      <c r="O246" s="6">
        <v>5</v>
      </c>
      <c r="P246" s="6" t="s">
        <v>7180</v>
      </c>
      <c r="Q246" s="6" t="s">
        <v>10040</v>
      </c>
      <c r="R246" s="6"/>
      <c r="S246" s="6"/>
      <c r="T246" s="9"/>
      <c r="U246" s="9"/>
      <c r="V246" s="9"/>
      <c r="W246" s="9"/>
      <c r="X246" s="9"/>
      <c r="Y246" s="9"/>
      <c r="Z246" s="9"/>
      <c r="AA246" s="9"/>
      <c r="AB246" s="6"/>
      <c r="AC246" s="6" t="s">
        <v>10041</v>
      </c>
      <c r="AD246" s="6" t="s">
        <v>10042</v>
      </c>
      <c r="AE246" s="6"/>
      <c r="AF246" s="6"/>
      <c r="AG246" s="6"/>
      <c r="AH246" s="6"/>
      <c r="AI246" s="6"/>
      <c r="AJ246" s="6">
        <v>2</v>
      </c>
      <c r="AK246" s="6" t="s">
        <v>10010</v>
      </c>
      <c r="AL246" s="9" t="s">
        <v>7862</v>
      </c>
      <c r="AM246" s="9" t="s">
        <v>7862</v>
      </c>
      <c r="AN246" s="12" t="s">
        <v>2909</v>
      </c>
      <c r="AO246" s="12" t="s">
        <v>2909</v>
      </c>
      <c r="AP246" s="16">
        <v>45264</v>
      </c>
      <c r="AQ246" s="12" t="s">
        <v>138</v>
      </c>
      <c r="AR246" s="8"/>
      <c r="AS246" s="8"/>
      <c r="AT246" s="38">
        <v>0</v>
      </c>
      <c r="AU246" s="8"/>
      <c r="AV246" s="8"/>
      <c r="AW246" s="8"/>
      <c r="AX246" s="8"/>
      <c r="AY246" s="8"/>
      <c r="AZ246" s="8"/>
      <c r="BA246" s="8"/>
      <c r="BB246" s="8"/>
      <c r="BC246" s="8"/>
      <c r="BD246" s="8"/>
      <c r="BE246" s="17" t="s">
        <v>30</v>
      </c>
      <c r="BF246" s="17"/>
      <c r="BG246" s="8"/>
      <c r="BH246" s="36"/>
    </row>
    <row r="247" spans="1:60" x14ac:dyDescent="0.3">
      <c r="A247" s="6" t="s">
        <v>4</v>
      </c>
      <c r="B247" s="6" t="s">
        <v>10043</v>
      </c>
      <c r="C247" s="7" t="s">
        <v>10044</v>
      </c>
      <c r="D247" s="8" t="s">
        <v>10045</v>
      </c>
      <c r="E247" s="9" t="s">
        <v>10046</v>
      </c>
      <c r="F247" s="9" t="s">
        <v>15</v>
      </c>
      <c r="G247" s="9" t="s">
        <v>26</v>
      </c>
      <c r="H247" s="9" t="s">
        <v>7179</v>
      </c>
      <c r="I247" s="10" t="s">
        <v>7858</v>
      </c>
      <c r="J247" s="9" t="s">
        <v>124</v>
      </c>
      <c r="K247" s="9">
        <v>1701</v>
      </c>
      <c r="L247" s="11" t="s">
        <v>6663</v>
      </c>
      <c r="M247" s="9">
        <v>170150</v>
      </c>
      <c r="N247" s="6" t="s">
        <v>125</v>
      </c>
      <c r="O247" s="6">
        <v>3</v>
      </c>
      <c r="P247" s="6" t="s">
        <v>6703</v>
      </c>
      <c r="Q247" s="6" t="s">
        <v>189</v>
      </c>
      <c r="R247" s="6" t="s">
        <v>10047</v>
      </c>
      <c r="S247" s="6" t="s">
        <v>10048</v>
      </c>
      <c r="T247" s="9"/>
      <c r="U247" s="9"/>
      <c r="V247" s="9"/>
      <c r="W247" s="9"/>
      <c r="X247" s="9"/>
      <c r="Y247" s="9"/>
      <c r="Z247" s="9"/>
      <c r="AA247" s="9" t="s">
        <v>5012</v>
      </c>
      <c r="AB247" s="6"/>
      <c r="AC247" s="6" t="s">
        <v>10049</v>
      </c>
      <c r="AD247" s="6" t="s">
        <v>10050</v>
      </c>
      <c r="AE247" s="6">
        <v>-78.520791828632397</v>
      </c>
      <c r="AF247" s="6">
        <v>-0.24881701940524001</v>
      </c>
      <c r="AG247" s="6">
        <v>170150274</v>
      </c>
      <c r="AH247" s="6">
        <v>170150274008</v>
      </c>
      <c r="AI247" s="6">
        <v>17015027400802</v>
      </c>
      <c r="AJ247" s="6">
        <v>2</v>
      </c>
      <c r="AK247" s="6" t="s">
        <v>10010</v>
      </c>
      <c r="AL247" s="9" t="s">
        <v>7862</v>
      </c>
      <c r="AM247" s="9" t="s">
        <v>7862</v>
      </c>
      <c r="AN247" s="12" t="s">
        <v>2909</v>
      </c>
      <c r="AO247" s="12" t="s">
        <v>2909</v>
      </c>
      <c r="AP247" s="13">
        <v>45271</v>
      </c>
      <c r="AQ247" s="12" t="s">
        <v>138</v>
      </c>
      <c r="AR247" s="9"/>
      <c r="AS247" s="9"/>
      <c r="AT247" s="10">
        <v>5</v>
      </c>
      <c r="AU247" s="41" t="s">
        <v>7187</v>
      </c>
      <c r="AV247" s="12" t="s">
        <v>7188</v>
      </c>
      <c r="AW247" s="41" t="s">
        <v>7189</v>
      </c>
      <c r="AX247" s="12" t="s">
        <v>7190</v>
      </c>
      <c r="AY247" s="41" t="s">
        <v>7187</v>
      </c>
      <c r="AZ247" s="9" t="s">
        <v>7188</v>
      </c>
      <c r="BA247" s="41" t="s">
        <v>7189</v>
      </c>
      <c r="BB247" s="9" t="s">
        <v>7190</v>
      </c>
      <c r="BC247" s="41" t="s">
        <v>7187</v>
      </c>
      <c r="BD247" s="12" t="s">
        <v>7188</v>
      </c>
      <c r="BE247" s="12" t="s">
        <v>140</v>
      </c>
      <c r="BF247" s="12" t="s">
        <v>140</v>
      </c>
      <c r="BG247" s="10">
        <v>625</v>
      </c>
      <c r="BH247" s="6"/>
    </row>
    <row r="248" spans="1:60" x14ac:dyDescent="0.3">
      <c r="A248" s="6" t="s">
        <v>4</v>
      </c>
      <c r="B248" s="6" t="s">
        <v>10051</v>
      </c>
      <c r="C248" s="6" t="s">
        <v>10052</v>
      </c>
      <c r="D248" s="6" t="s">
        <v>10053</v>
      </c>
      <c r="E248" s="9" t="s">
        <v>10054</v>
      </c>
      <c r="F248" s="9" t="s">
        <v>15</v>
      </c>
      <c r="G248" s="9" t="s">
        <v>26</v>
      </c>
      <c r="H248" s="9" t="s">
        <v>7179</v>
      </c>
      <c r="I248" s="10" t="s">
        <v>7858</v>
      </c>
      <c r="J248" s="9" t="s">
        <v>124</v>
      </c>
      <c r="K248" s="9">
        <v>1701</v>
      </c>
      <c r="L248" s="11" t="s">
        <v>6663</v>
      </c>
      <c r="M248" s="9">
        <v>170150</v>
      </c>
      <c r="N248" s="6" t="s">
        <v>125</v>
      </c>
      <c r="O248" s="6">
        <v>5</v>
      </c>
      <c r="P248" s="6" t="s">
        <v>7180</v>
      </c>
      <c r="Q248" s="6" t="s">
        <v>9809</v>
      </c>
      <c r="R248" s="6" t="s">
        <v>10055</v>
      </c>
      <c r="S248" s="6" t="s">
        <v>9811</v>
      </c>
      <c r="T248" s="9"/>
      <c r="U248" s="9"/>
      <c r="V248" s="9"/>
      <c r="W248" s="9"/>
      <c r="X248" s="9"/>
      <c r="Y248" s="9"/>
      <c r="Z248" s="9"/>
      <c r="AA248" s="9"/>
      <c r="AB248" s="6"/>
      <c r="AC248" s="6" t="s">
        <v>10056</v>
      </c>
      <c r="AD248" s="6" t="s">
        <v>10057</v>
      </c>
      <c r="AE248" s="6">
        <v>-78.493811488151593</v>
      </c>
      <c r="AF248" s="6">
        <v>-0.211212752715143</v>
      </c>
      <c r="AG248" s="6">
        <v>170150197</v>
      </c>
      <c r="AH248" s="6">
        <v>170150197001</v>
      </c>
      <c r="AI248" s="6">
        <v>17015019700101</v>
      </c>
      <c r="AJ248" s="6">
        <v>2</v>
      </c>
      <c r="AK248" s="6" t="s">
        <v>10010</v>
      </c>
      <c r="AL248" s="9" t="s">
        <v>7862</v>
      </c>
      <c r="AM248" s="9" t="s">
        <v>7862</v>
      </c>
      <c r="AN248" s="12" t="s">
        <v>2909</v>
      </c>
      <c r="AO248" s="12" t="s">
        <v>2909</v>
      </c>
      <c r="AP248" s="9">
        <v>45331</v>
      </c>
      <c r="AQ248" s="12" t="s">
        <v>2909</v>
      </c>
      <c r="AR248" s="9"/>
      <c r="AS248" s="9"/>
      <c r="AT248" s="31">
        <v>2</v>
      </c>
      <c r="AU248" s="9" t="s">
        <v>7187</v>
      </c>
      <c r="AV248" s="12" t="s">
        <v>7188</v>
      </c>
      <c r="AW248" s="9" t="s">
        <v>7189</v>
      </c>
      <c r="AX248" s="12" t="s">
        <v>7190</v>
      </c>
      <c r="AY248" s="9"/>
      <c r="AZ248" s="12" t="s">
        <v>3422</v>
      </c>
      <c r="BA248" s="9"/>
      <c r="BB248" s="12" t="s">
        <v>3422</v>
      </c>
      <c r="BC248" s="9"/>
      <c r="BD248" s="12" t="s">
        <v>3422</v>
      </c>
      <c r="BE248" s="12" t="s">
        <v>140</v>
      </c>
      <c r="BF248" s="12" t="s">
        <v>140</v>
      </c>
      <c r="BG248" s="9"/>
      <c r="BH248" s="15"/>
    </row>
    <row r="249" spans="1:60" x14ac:dyDescent="0.3">
      <c r="A249" s="9" t="s">
        <v>4</v>
      </c>
      <c r="B249" s="9" t="s">
        <v>10058</v>
      </c>
      <c r="C249" s="9" t="s">
        <v>10059</v>
      </c>
      <c r="D249" s="9" t="s">
        <v>10060</v>
      </c>
      <c r="E249" s="9" t="s">
        <v>10061</v>
      </c>
      <c r="F249" s="9" t="s">
        <v>15</v>
      </c>
      <c r="G249" s="9" t="s">
        <v>26</v>
      </c>
      <c r="H249" s="9" t="s">
        <v>7179</v>
      </c>
      <c r="I249" s="10" t="s">
        <v>1697</v>
      </c>
      <c r="J249" s="9" t="s">
        <v>8186</v>
      </c>
      <c r="K249" s="9">
        <v>2101</v>
      </c>
      <c r="L249" s="11" t="s">
        <v>8187</v>
      </c>
      <c r="M249" s="9">
        <v>210158</v>
      </c>
      <c r="N249" s="9" t="s">
        <v>10062</v>
      </c>
      <c r="O249" s="9">
        <v>5</v>
      </c>
      <c r="P249" s="9" t="s">
        <v>7180</v>
      </c>
      <c r="Q249" s="9" t="s">
        <v>10063</v>
      </c>
      <c r="R249" s="9"/>
      <c r="S249" s="9" t="s">
        <v>10064</v>
      </c>
      <c r="T249" s="9" t="s">
        <v>3939</v>
      </c>
      <c r="U249" s="9"/>
      <c r="V249" s="9"/>
      <c r="W249" s="9"/>
      <c r="X249" s="9"/>
      <c r="Y249" s="9"/>
      <c r="Z249" s="9"/>
      <c r="AA249" s="9" t="s">
        <v>10065</v>
      </c>
      <c r="AB249" s="9"/>
      <c r="AC249" s="9" t="s">
        <v>10066</v>
      </c>
      <c r="AD249" s="9" t="s">
        <v>10067</v>
      </c>
      <c r="AE249" s="9">
        <v>-76.988341569976896</v>
      </c>
      <c r="AF249" s="9">
        <v>0.102015977785086</v>
      </c>
      <c r="AG249" s="9">
        <v>210158999</v>
      </c>
      <c r="AH249" s="9">
        <v>210158999007</v>
      </c>
      <c r="AI249" s="9"/>
      <c r="AJ249" s="9">
        <v>2</v>
      </c>
      <c r="AK249" s="9" t="s">
        <v>10010</v>
      </c>
      <c r="AL249" s="9" t="s">
        <v>7862</v>
      </c>
      <c r="AM249" s="9" t="s">
        <v>7862</v>
      </c>
      <c r="AN249" s="12" t="s">
        <v>2909</v>
      </c>
      <c r="AO249" s="12" t="s">
        <v>2909</v>
      </c>
      <c r="AP249" s="9"/>
      <c r="AQ249" s="12"/>
      <c r="AR249" s="9"/>
      <c r="AS249" s="9"/>
      <c r="AT249" s="31">
        <v>2</v>
      </c>
      <c r="AU249" s="9" t="s">
        <v>7187</v>
      </c>
      <c r="AV249" s="9" t="s">
        <v>7188</v>
      </c>
      <c r="AW249" s="9" t="s">
        <v>7189</v>
      </c>
      <c r="AX249" s="9" t="s">
        <v>7190</v>
      </c>
      <c r="AY249" s="9"/>
      <c r="AZ249" s="9" t="s">
        <v>3422</v>
      </c>
      <c r="BA249" s="9"/>
      <c r="BB249" s="9" t="s">
        <v>3422</v>
      </c>
      <c r="BC249" s="9"/>
      <c r="BD249" s="9" t="s">
        <v>3422</v>
      </c>
      <c r="BE249" s="12" t="s">
        <v>140</v>
      </c>
      <c r="BF249" s="12" t="s">
        <v>140</v>
      </c>
      <c r="BG249" s="9"/>
      <c r="BH249" s="9"/>
    </row>
    <row r="250" spans="1:60" x14ac:dyDescent="0.3">
      <c r="A250" s="6" t="s">
        <v>4</v>
      </c>
      <c r="B250" s="6" t="s">
        <v>10068</v>
      </c>
      <c r="C250" s="6" t="s">
        <v>10069</v>
      </c>
      <c r="D250" s="6" t="s">
        <v>10070</v>
      </c>
      <c r="E250" s="9" t="s">
        <v>10071</v>
      </c>
      <c r="F250" s="9" t="s">
        <v>15</v>
      </c>
      <c r="G250" s="9" t="s">
        <v>26</v>
      </c>
      <c r="H250" s="9" t="s">
        <v>7179</v>
      </c>
      <c r="I250" s="10" t="s">
        <v>7858</v>
      </c>
      <c r="J250" s="9" t="s">
        <v>124</v>
      </c>
      <c r="K250" s="9">
        <v>1701</v>
      </c>
      <c r="L250" s="11" t="s">
        <v>6663</v>
      </c>
      <c r="M250" s="9">
        <v>170150</v>
      </c>
      <c r="N250" s="6" t="s">
        <v>125</v>
      </c>
      <c r="O250" s="6">
        <v>5</v>
      </c>
      <c r="P250" s="6" t="s">
        <v>7180</v>
      </c>
      <c r="Q250" s="6" t="s">
        <v>1877</v>
      </c>
      <c r="R250" s="6" t="s">
        <v>10072</v>
      </c>
      <c r="S250" s="6" t="s">
        <v>10073</v>
      </c>
      <c r="T250" s="9"/>
      <c r="U250" s="9"/>
      <c r="V250" s="9"/>
      <c r="W250" s="9" t="s">
        <v>1406</v>
      </c>
      <c r="X250" s="9"/>
      <c r="Y250" s="9"/>
      <c r="Z250" s="9" t="s">
        <v>6786</v>
      </c>
      <c r="AA250" s="9"/>
      <c r="AB250" s="6" t="s">
        <v>10074</v>
      </c>
      <c r="AC250" s="6" t="s">
        <v>10075</v>
      </c>
      <c r="AD250" s="6" t="s">
        <v>10076</v>
      </c>
      <c r="AE250" s="6">
        <v>-78.489205420028199</v>
      </c>
      <c r="AF250" s="6">
        <v>-0.20378040027893701</v>
      </c>
      <c r="AG250" s="6">
        <v>170150176</v>
      </c>
      <c r="AH250" s="6">
        <v>170150176004</v>
      </c>
      <c r="AI250" s="6">
        <v>17015017600407</v>
      </c>
      <c r="AJ250" s="6">
        <v>2</v>
      </c>
      <c r="AK250" s="6" t="s">
        <v>10010</v>
      </c>
      <c r="AL250" s="9" t="s">
        <v>7862</v>
      </c>
      <c r="AM250" s="9" t="s">
        <v>7862</v>
      </c>
      <c r="AN250" s="12" t="s">
        <v>2909</v>
      </c>
      <c r="AO250" s="12" t="s">
        <v>2909</v>
      </c>
      <c r="AP250" s="13">
        <v>45266</v>
      </c>
      <c r="AQ250" s="12" t="s">
        <v>138</v>
      </c>
      <c r="AR250" s="8"/>
      <c r="AS250" s="8"/>
      <c r="AT250" s="31">
        <v>2</v>
      </c>
      <c r="AU250" s="39">
        <v>92420000001</v>
      </c>
      <c r="AV250" s="8" t="s">
        <v>7188</v>
      </c>
      <c r="AW250" s="8">
        <v>92420000002</v>
      </c>
      <c r="AX250" s="8" t="s">
        <v>7190</v>
      </c>
      <c r="AY250" s="8"/>
      <c r="AZ250" s="8"/>
      <c r="BA250" s="8"/>
      <c r="BB250" s="8"/>
      <c r="BC250" s="8"/>
      <c r="BD250" s="8"/>
      <c r="BE250" s="17" t="s">
        <v>140</v>
      </c>
      <c r="BF250" s="12" t="s">
        <v>140</v>
      </c>
      <c r="BG250" s="38">
        <v>608</v>
      </c>
      <c r="BH250" s="36" t="s">
        <v>10077</v>
      </c>
    </row>
    <row r="251" spans="1:60" x14ac:dyDescent="0.3">
      <c r="A251" s="6" t="s">
        <v>4</v>
      </c>
      <c r="B251" s="6" t="s">
        <v>10078</v>
      </c>
      <c r="C251" s="6" t="s">
        <v>10079</v>
      </c>
      <c r="D251" s="6" t="s">
        <v>10080</v>
      </c>
      <c r="E251" s="9" t="s">
        <v>10081</v>
      </c>
      <c r="F251" s="9" t="s">
        <v>15</v>
      </c>
      <c r="G251" s="9" t="s">
        <v>26</v>
      </c>
      <c r="H251" s="9" t="s">
        <v>7179</v>
      </c>
      <c r="I251" s="10" t="s">
        <v>7858</v>
      </c>
      <c r="J251" s="9" t="s">
        <v>124</v>
      </c>
      <c r="K251" s="9">
        <v>1701</v>
      </c>
      <c r="L251" s="11" t="s">
        <v>6663</v>
      </c>
      <c r="M251" s="9">
        <v>170150</v>
      </c>
      <c r="N251" s="6" t="s">
        <v>125</v>
      </c>
      <c r="O251" s="6">
        <v>4</v>
      </c>
      <c r="P251" s="6" t="s">
        <v>6664</v>
      </c>
      <c r="Q251" s="6" t="s">
        <v>10082</v>
      </c>
      <c r="R251" s="6" t="s">
        <v>10083</v>
      </c>
      <c r="S251" s="6" t="s">
        <v>2773</v>
      </c>
      <c r="T251" s="9"/>
      <c r="U251" s="9"/>
      <c r="V251" s="9"/>
      <c r="W251" s="9"/>
      <c r="X251" s="9"/>
      <c r="Y251" s="9"/>
      <c r="Z251" s="9"/>
      <c r="AA251" s="9"/>
      <c r="AB251" s="6"/>
      <c r="AC251" s="6" t="s">
        <v>10084</v>
      </c>
      <c r="AD251" s="6" t="s">
        <v>10085</v>
      </c>
      <c r="AE251" s="6">
        <v>-78.488844037055998</v>
      </c>
      <c r="AF251" s="6">
        <v>-0.178774305179248</v>
      </c>
      <c r="AG251" s="6">
        <v>170150146</v>
      </c>
      <c r="AH251" s="6">
        <v>170150146001</v>
      </c>
      <c r="AI251" s="6">
        <v>17015014600103</v>
      </c>
      <c r="AJ251" s="6">
        <v>2</v>
      </c>
      <c r="AK251" s="6" t="s">
        <v>10010</v>
      </c>
      <c r="AL251" s="9" t="s">
        <v>7862</v>
      </c>
      <c r="AM251" s="9" t="s">
        <v>7862</v>
      </c>
      <c r="AN251" s="12" t="s">
        <v>2909</v>
      </c>
      <c r="AO251" s="12" t="s">
        <v>2909</v>
      </c>
      <c r="AP251" s="16">
        <v>45264</v>
      </c>
      <c r="AQ251" s="12" t="s">
        <v>138</v>
      </c>
      <c r="AR251" s="9"/>
      <c r="AS251" s="9"/>
      <c r="AT251" s="31">
        <v>2</v>
      </c>
      <c r="AU251" s="9" t="s">
        <v>7187</v>
      </c>
      <c r="AV251" s="12" t="s">
        <v>7188</v>
      </c>
      <c r="AW251" s="9" t="s">
        <v>7189</v>
      </c>
      <c r="AX251" s="12" t="s">
        <v>7190</v>
      </c>
      <c r="AY251" s="9"/>
      <c r="AZ251" s="12" t="s">
        <v>3422</v>
      </c>
      <c r="BA251" s="9"/>
      <c r="BB251" s="12" t="s">
        <v>3422</v>
      </c>
      <c r="BC251" s="9"/>
      <c r="BD251" s="12" t="s">
        <v>3422</v>
      </c>
      <c r="BE251" s="12" t="s">
        <v>140</v>
      </c>
      <c r="BF251" s="12" t="s">
        <v>140</v>
      </c>
      <c r="BG251" s="9"/>
      <c r="BH251" s="6"/>
    </row>
    <row r="252" spans="1:60" x14ac:dyDescent="0.3">
      <c r="A252" s="9" t="s">
        <v>4</v>
      </c>
      <c r="B252" s="9" t="s">
        <v>10086</v>
      </c>
      <c r="C252" s="9" t="s">
        <v>10087</v>
      </c>
      <c r="D252" s="9" t="s">
        <v>10088</v>
      </c>
      <c r="E252" s="9" t="s">
        <v>10089</v>
      </c>
      <c r="F252" s="9" t="s">
        <v>15</v>
      </c>
      <c r="G252" s="9" t="s">
        <v>26</v>
      </c>
      <c r="H252" s="9" t="s">
        <v>7179</v>
      </c>
      <c r="I252" s="10" t="s">
        <v>2442</v>
      </c>
      <c r="J252" s="9" t="s">
        <v>815</v>
      </c>
      <c r="K252" s="9">
        <v>1001</v>
      </c>
      <c r="L252" s="11" t="s">
        <v>6840</v>
      </c>
      <c r="M252" s="9">
        <v>100150</v>
      </c>
      <c r="N252" s="9" t="s">
        <v>6841</v>
      </c>
      <c r="O252" s="9">
        <v>5</v>
      </c>
      <c r="P252" s="9" t="s">
        <v>7180</v>
      </c>
      <c r="Q252" s="9" t="s">
        <v>968</v>
      </c>
      <c r="R252" s="9" t="s">
        <v>10090</v>
      </c>
      <c r="S252" s="9" t="s">
        <v>10091</v>
      </c>
      <c r="T252" s="9"/>
      <c r="U252" s="9"/>
      <c r="V252" s="9" t="s">
        <v>10089</v>
      </c>
      <c r="W252" s="9" t="s">
        <v>1406</v>
      </c>
      <c r="X252" s="9" t="s">
        <v>132</v>
      </c>
      <c r="Y252" s="9"/>
      <c r="Z252" s="9" t="s">
        <v>10092</v>
      </c>
      <c r="AA252" s="9"/>
      <c r="AB252" s="9" t="s">
        <v>10093</v>
      </c>
      <c r="AC252" s="9" t="s">
        <v>10094</v>
      </c>
      <c r="AD252" s="9" t="s">
        <v>10095</v>
      </c>
      <c r="AE252" s="9">
        <v>-78.119836449623094</v>
      </c>
      <c r="AF252" s="9">
        <v>0.34096039755073099</v>
      </c>
      <c r="AG252" s="9">
        <v>100150021</v>
      </c>
      <c r="AH252" s="9">
        <v>100150021009</v>
      </c>
      <c r="AI252" s="9">
        <v>10015002100902</v>
      </c>
      <c r="AJ252" s="9">
        <v>2</v>
      </c>
      <c r="AK252" s="9" t="s">
        <v>10010</v>
      </c>
      <c r="AL252" s="9" t="s">
        <v>7862</v>
      </c>
      <c r="AM252" s="9" t="s">
        <v>7862</v>
      </c>
      <c r="AN252" s="12" t="s">
        <v>2909</v>
      </c>
      <c r="AO252" s="12" t="s">
        <v>2909</v>
      </c>
      <c r="AP252" s="9"/>
      <c r="AQ252" s="12"/>
      <c r="AR252" s="9"/>
      <c r="AS252" s="9"/>
      <c r="AT252" s="31">
        <v>2</v>
      </c>
      <c r="AU252" s="9" t="s">
        <v>7187</v>
      </c>
      <c r="AV252" s="9" t="s">
        <v>7188</v>
      </c>
      <c r="AW252" s="9" t="s">
        <v>7189</v>
      </c>
      <c r="AX252" s="9" t="s">
        <v>7190</v>
      </c>
      <c r="AY252" s="9"/>
      <c r="AZ252" s="9" t="s">
        <v>3422</v>
      </c>
      <c r="BA252" s="9"/>
      <c r="BB252" s="9" t="s">
        <v>3422</v>
      </c>
      <c r="BC252" s="9"/>
      <c r="BD252" s="9" t="s">
        <v>3422</v>
      </c>
      <c r="BE252" s="12" t="s">
        <v>140</v>
      </c>
      <c r="BF252" s="12" t="s">
        <v>140</v>
      </c>
      <c r="BG252" s="9"/>
      <c r="BH252" s="9"/>
    </row>
    <row r="253" spans="1:60" hidden="1" x14ac:dyDescent="0.3">
      <c r="A253" s="6" t="s">
        <v>4</v>
      </c>
      <c r="B253" s="6" t="s">
        <v>10096</v>
      </c>
      <c r="C253" s="6" t="s">
        <v>10097</v>
      </c>
      <c r="D253" s="6" t="s">
        <v>10098</v>
      </c>
      <c r="E253" s="9" t="s">
        <v>10099</v>
      </c>
      <c r="F253" s="9" t="s">
        <v>15</v>
      </c>
      <c r="G253" s="9" t="s">
        <v>10100</v>
      </c>
      <c r="H253" s="9" t="s">
        <v>10101</v>
      </c>
      <c r="I253" s="10" t="s">
        <v>7858</v>
      </c>
      <c r="J253" s="9" t="s">
        <v>124</v>
      </c>
      <c r="K253" s="9">
        <v>1701</v>
      </c>
      <c r="L253" s="11" t="s">
        <v>6663</v>
      </c>
      <c r="M253" s="9">
        <v>170150</v>
      </c>
      <c r="N253" s="6" t="s">
        <v>125</v>
      </c>
      <c r="O253" s="6">
        <v>4</v>
      </c>
      <c r="P253" s="6" t="s">
        <v>6664</v>
      </c>
      <c r="Q253" s="6" t="s">
        <v>10102</v>
      </c>
      <c r="R253" s="6"/>
      <c r="S253" s="6"/>
      <c r="T253" s="9"/>
      <c r="U253" s="9"/>
      <c r="V253" s="9"/>
      <c r="W253" s="9"/>
      <c r="X253" s="9"/>
      <c r="Y253" s="9"/>
      <c r="Z253" s="9"/>
      <c r="AA253" s="9"/>
      <c r="AB253" s="6"/>
      <c r="AC253" s="6" t="s">
        <v>10103</v>
      </c>
      <c r="AD253" s="6" t="s">
        <v>10104</v>
      </c>
      <c r="AE253" s="6"/>
      <c r="AF253" s="6"/>
      <c r="AG253" s="6"/>
      <c r="AH253" s="6"/>
      <c r="AI253" s="6"/>
      <c r="AJ253" s="6">
        <v>2</v>
      </c>
      <c r="AK253" s="6" t="s">
        <v>10010</v>
      </c>
      <c r="AL253" s="9" t="s">
        <v>7862</v>
      </c>
      <c r="AM253" s="9" t="s">
        <v>7862</v>
      </c>
      <c r="AN253" s="12" t="s">
        <v>2909</v>
      </c>
      <c r="AO253" s="12" t="s">
        <v>2909</v>
      </c>
      <c r="AP253" s="16">
        <v>45264</v>
      </c>
      <c r="AQ253" s="12" t="s">
        <v>138</v>
      </c>
      <c r="AR253" s="9"/>
      <c r="AS253" s="9"/>
      <c r="AT253" s="10">
        <v>0</v>
      </c>
      <c r="AU253" s="9"/>
      <c r="AV253" s="12" t="s">
        <v>3422</v>
      </c>
      <c r="AW253" s="9"/>
      <c r="AX253" s="12" t="s">
        <v>3422</v>
      </c>
      <c r="AY253" s="9"/>
      <c r="AZ253" s="12" t="s">
        <v>3422</v>
      </c>
      <c r="BA253" s="9"/>
      <c r="BB253" s="12" t="s">
        <v>3422</v>
      </c>
      <c r="BC253" s="9"/>
      <c r="BD253" s="12" t="s">
        <v>3422</v>
      </c>
      <c r="BE253" s="12" t="s">
        <v>32</v>
      </c>
      <c r="BF253" s="17"/>
      <c r="BG253" s="9"/>
      <c r="BH253" s="6" t="s">
        <v>10105</v>
      </c>
    </row>
    <row r="254" spans="1:60" hidden="1" x14ac:dyDescent="0.3">
      <c r="A254" s="6" t="s">
        <v>4</v>
      </c>
      <c r="B254" s="6" t="s">
        <v>10106</v>
      </c>
      <c r="C254" s="6" t="s">
        <v>10107</v>
      </c>
      <c r="D254" s="6" t="s">
        <v>10108</v>
      </c>
      <c r="E254" s="9" t="s">
        <v>261</v>
      </c>
      <c r="F254" s="9" t="s">
        <v>15</v>
      </c>
      <c r="G254" s="9" t="s">
        <v>10100</v>
      </c>
      <c r="H254" s="9" t="s">
        <v>10101</v>
      </c>
      <c r="I254" s="10" t="s">
        <v>7858</v>
      </c>
      <c r="J254" s="9" t="s">
        <v>124</v>
      </c>
      <c r="K254" s="9">
        <v>1701</v>
      </c>
      <c r="L254" s="11" t="s">
        <v>6663</v>
      </c>
      <c r="M254" s="9">
        <v>170157</v>
      </c>
      <c r="N254" s="6" t="s">
        <v>246</v>
      </c>
      <c r="O254" s="6">
        <v>4</v>
      </c>
      <c r="P254" s="6" t="s">
        <v>6664</v>
      </c>
      <c r="Q254" s="6" t="s">
        <v>10109</v>
      </c>
      <c r="R254" s="6"/>
      <c r="S254" s="6" t="s">
        <v>10110</v>
      </c>
      <c r="T254" s="9"/>
      <c r="U254" s="9"/>
      <c r="V254" s="9"/>
      <c r="W254" s="9"/>
      <c r="X254" s="9"/>
      <c r="Y254" s="9"/>
      <c r="Z254" s="9"/>
      <c r="AA254" s="9"/>
      <c r="AB254" s="6"/>
      <c r="AC254" s="6" t="s">
        <v>10111</v>
      </c>
      <c r="AD254" s="6"/>
      <c r="AE254" s="6"/>
      <c r="AF254" s="6"/>
      <c r="AG254" s="6"/>
      <c r="AH254" s="6"/>
      <c r="AI254" s="6"/>
      <c r="AJ254" s="6">
        <v>2</v>
      </c>
      <c r="AK254" s="6" t="s">
        <v>10010</v>
      </c>
      <c r="AL254" s="9" t="s">
        <v>7862</v>
      </c>
      <c r="AM254" s="9" t="s">
        <v>7862</v>
      </c>
      <c r="AN254" s="12" t="s">
        <v>2909</v>
      </c>
      <c r="AO254" s="12" t="s">
        <v>2909</v>
      </c>
      <c r="AP254" s="13">
        <v>45265</v>
      </c>
      <c r="AQ254" s="17" t="s">
        <v>2909</v>
      </c>
      <c r="AR254" s="8"/>
      <c r="AS254" s="8"/>
      <c r="AT254" s="38">
        <v>0</v>
      </c>
      <c r="AU254" s="8"/>
      <c r="AV254" s="8"/>
      <c r="AW254" s="8"/>
      <c r="AX254" s="8"/>
      <c r="AY254" s="8"/>
      <c r="AZ254" s="8"/>
      <c r="BA254" s="8"/>
      <c r="BB254" s="8"/>
      <c r="BC254" s="8"/>
      <c r="BD254" s="8"/>
      <c r="BE254" s="17" t="s">
        <v>32</v>
      </c>
      <c r="BF254" s="17"/>
      <c r="BG254" s="17"/>
      <c r="BH254" s="18" t="s">
        <v>7932</v>
      </c>
    </row>
    <row r="255" spans="1:60" hidden="1" x14ac:dyDescent="0.3">
      <c r="A255" s="6" t="s">
        <v>4</v>
      </c>
      <c r="B255" s="6" t="s">
        <v>10112</v>
      </c>
      <c r="C255" s="6" t="s">
        <v>10113</v>
      </c>
      <c r="D255" s="6" t="s">
        <v>10114</v>
      </c>
      <c r="E255" s="9" t="s">
        <v>10115</v>
      </c>
      <c r="F255" s="9" t="s">
        <v>15</v>
      </c>
      <c r="G255" s="9" t="s">
        <v>10100</v>
      </c>
      <c r="H255" s="9" t="s">
        <v>10101</v>
      </c>
      <c r="I255" s="10" t="s">
        <v>7858</v>
      </c>
      <c r="J255" s="9" t="s">
        <v>124</v>
      </c>
      <c r="K255" s="9">
        <v>1701</v>
      </c>
      <c r="L255" s="11" t="s">
        <v>6663</v>
      </c>
      <c r="M255" s="9">
        <v>170156</v>
      </c>
      <c r="N255" s="6" t="s">
        <v>434</v>
      </c>
      <c r="O255" s="6">
        <v>2</v>
      </c>
      <c r="P255" s="6" t="s">
        <v>7913</v>
      </c>
      <c r="Q255" s="6" t="s">
        <v>10116</v>
      </c>
      <c r="R255" s="6" t="s">
        <v>10117</v>
      </c>
      <c r="S255" s="6" t="s">
        <v>10118</v>
      </c>
      <c r="T255" s="9"/>
      <c r="U255" s="9"/>
      <c r="V255" s="9"/>
      <c r="W255" s="9"/>
      <c r="X255" s="9"/>
      <c r="Y255" s="9"/>
      <c r="Z255" s="9"/>
      <c r="AA255" s="9"/>
      <c r="AB255" s="6" t="s">
        <v>10119</v>
      </c>
      <c r="AC255" s="6"/>
      <c r="AD255" s="6" t="s">
        <v>10120</v>
      </c>
      <c r="AE255" s="6"/>
      <c r="AF255" s="6"/>
      <c r="AG255" s="6"/>
      <c r="AH255" s="6"/>
      <c r="AI255" s="6"/>
      <c r="AJ255" s="6">
        <v>2</v>
      </c>
      <c r="AK255" s="6" t="s">
        <v>10010</v>
      </c>
      <c r="AL255" s="9" t="s">
        <v>7862</v>
      </c>
      <c r="AM255" s="9" t="s">
        <v>7862</v>
      </c>
      <c r="AN255" s="12" t="s">
        <v>2909</v>
      </c>
      <c r="AO255" s="12" t="s">
        <v>2909</v>
      </c>
      <c r="AP255" s="37">
        <v>45272</v>
      </c>
      <c r="AQ255" s="12" t="s">
        <v>138</v>
      </c>
      <c r="AR255" s="8"/>
      <c r="AS255" s="8"/>
      <c r="AT255" s="38">
        <v>0</v>
      </c>
      <c r="AU255" s="8"/>
      <c r="AV255" s="8" t="s">
        <v>3422</v>
      </c>
      <c r="AW255" s="8"/>
      <c r="AX255" s="8" t="s">
        <v>3422</v>
      </c>
      <c r="AY255" s="8"/>
      <c r="AZ255" s="8" t="s">
        <v>3422</v>
      </c>
      <c r="BA255" s="8"/>
      <c r="BB255" s="8" t="s">
        <v>3422</v>
      </c>
      <c r="BC255" s="8"/>
      <c r="BD255" s="8" t="s">
        <v>3422</v>
      </c>
      <c r="BE255" s="12" t="s">
        <v>32</v>
      </c>
      <c r="BF255" s="17"/>
      <c r="BG255" s="8"/>
      <c r="BH255" s="8" t="s">
        <v>10105</v>
      </c>
    </row>
    <row r="256" spans="1:60" hidden="1" x14ac:dyDescent="0.3">
      <c r="A256" s="6" t="s">
        <v>4</v>
      </c>
      <c r="B256" s="6" t="s">
        <v>10121</v>
      </c>
      <c r="C256" s="6" t="s">
        <v>10122</v>
      </c>
      <c r="D256" s="6" t="s">
        <v>10123</v>
      </c>
      <c r="E256" s="9" t="s">
        <v>261</v>
      </c>
      <c r="F256" s="9" t="s">
        <v>15</v>
      </c>
      <c r="G256" s="9" t="s">
        <v>10100</v>
      </c>
      <c r="H256" s="9" t="s">
        <v>10101</v>
      </c>
      <c r="I256" s="10" t="s">
        <v>7858</v>
      </c>
      <c r="J256" s="9" t="s">
        <v>124</v>
      </c>
      <c r="K256" s="9">
        <v>1701</v>
      </c>
      <c r="L256" s="11" t="s">
        <v>6663</v>
      </c>
      <c r="M256" s="9">
        <v>170150</v>
      </c>
      <c r="N256" s="6" t="s">
        <v>125</v>
      </c>
      <c r="O256" s="6">
        <v>3</v>
      </c>
      <c r="P256" s="6" t="s">
        <v>6703</v>
      </c>
      <c r="Q256" s="6" t="s">
        <v>7508</v>
      </c>
      <c r="R256" s="6" t="s">
        <v>10124</v>
      </c>
      <c r="S256" s="6" t="s">
        <v>1530</v>
      </c>
      <c r="T256" s="9"/>
      <c r="U256" s="9"/>
      <c r="V256" s="9"/>
      <c r="W256" s="9"/>
      <c r="X256" s="9"/>
      <c r="Y256" s="9"/>
      <c r="Z256" s="9"/>
      <c r="AA256" s="9" t="s">
        <v>10125</v>
      </c>
      <c r="AB256" s="6"/>
      <c r="AC256" s="6" t="s">
        <v>10126</v>
      </c>
      <c r="AD256" s="6" t="s">
        <v>10127</v>
      </c>
      <c r="AE256" s="6">
        <v>-78.499519228935199</v>
      </c>
      <c r="AF256" s="6">
        <v>-0.205998572951331</v>
      </c>
      <c r="AG256" s="6">
        <v>170150176</v>
      </c>
      <c r="AH256" s="6">
        <v>170150176009</v>
      </c>
      <c r="AI256" s="6">
        <v>17015017600909</v>
      </c>
      <c r="AJ256" s="6">
        <v>2</v>
      </c>
      <c r="AK256" s="6" t="s">
        <v>10010</v>
      </c>
      <c r="AL256" s="9" t="s">
        <v>7862</v>
      </c>
      <c r="AM256" s="9" t="s">
        <v>7862</v>
      </c>
      <c r="AN256" s="12" t="s">
        <v>2909</v>
      </c>
      <c r="AO256" s="12" t="s">
        <v>2909</v>
      </c>
      <c r="AP256" s="16">
        <v>45264</v>
      </c>
      <c r="AQ256" s="12" t="s">
        <v>138</v>
      </c>
      <c r="AR256" s="9"/>
      <c r="AS256" s="9"/>
      <c r="AT256" s="10">
        <v>0</v>
      </c>
      <c r="AU256" s="9"/>
      <c r="AV256" s="12" t="s">
        <v>3422</v>
      </c>
      <c r="AW256" s="9"/>
      <c r="AX256" s="12" t="s">
        <v>3422</v>
      </c>
      <c r="AY256" s="9"/>
      <c r="AZ256" s="12" t="s">
        <v>3422</v>
      </c>
      <c r="BA256" s="9"/>
      <c r="BB256" s="12" t="s">
        <v>3422</v>
      </c>
      <c r="BC256" s="9"/>
      <c r="BD256" s="12" t="s">
        <v>3422</v>
      </c>
      <c r="BE256" s="12" t="s">
        <v>32</v>
      </c>
      <c r="BF256" s="17"/>
      <c r="BG256" s="9"/>
      <c r="BH256" s="6" t="s">
        <v>10105</v>
      </c>
    </row>
    <row r="257" spans="1:60" hidden="1" x14ac:dyDescent="0.3">
      <c r="A257" s="6" t="s">
        <v>4</v>
      </c>
      <c r="B257" s="6" t="s">
        <v>10128</v>
      </c>
      <c r="C257" s="6" t="s">
        <v>10129</v>
      </c>
      <c r="D257" s="8" t="s">
        <v>10130</v>
      </c>
      <c r="E257" s="9" t="s">
        <v>261</v>
      </c>
      <c r="F257" s="9" t="s">
        <v>15</v>
      </c>
      <c r="G257" s="9" t="s">
        <v>10100</v>
      </c>
      <c r="H257" s="9" t="s">
        <v>10101</v>
      </c>
      <c r="I257" s="10" t="s">
        <v>7858</v>
      </c>
      <c r="J257" s="9" t="s">
        <v>124</v>
      </c>
      <c r="K257" s="9">
        <v>1701</v>
      </c>
      <c r="L257" s="11" t="s">
        <v>6663</v>
      </c>
      <c r="M257" s="9">
        <v>170150</v>
      </c>
      <c r="N257" s="6" t="s">
        <v>125</v>
      </c>
      <c r="O257" s="6">
        <v>4</v>
      </c>
      <c r="P257" s="6" t="s">
        <v>6664</v>
      </c>
      <c r="Q257" s="6" t="s">
        <v>10131</v>
      </c>
      <c r="R257" s="6" t="s">
        <v>10132</v>
      </c>
      <c r="S257" s="6" t="s">
        <v>1877</v>
      </c>
      <c r="T257" s="9"/>
      <c r="U257" s="9"/>
      <c r="V257" s="9"/>
      <c r="W257" s="9"/>
      <c r="X257" s="9"/>
      <c r="Y257" s="9"/>
      <c r="Z257" s="9"/>
      <c r="AA257" s="9"/>
      <c r="AB257" s="6" t="s">
        <v>10133</v>
      </c>
      <c r="AC257" s="6"/>
      <c r="AD257" s="6" t="s">
        <v>10134</v>
      </c>
      <c r="AE257" s="6"/>
      <c r="AF257" s="6"/>
      <c r="AG257" s="6"/>
      <c r="AH257" s="6"/>
      <c r="AI257" s="6"/>
      <c r="AJ257" s="6">
        <v>2</v>
      </c>
      <c r="AK257" s="6" t="s">
        <v>10010</v>
      </c>
      <c r="AL257" s="9" t="s">
        <v>7862</v>
      </c>
      <c r="AM257" s="9" t="s">
        <v>7862</v>
      </c>
      <c r="AN257" s="12" t="s">
        <v>2909</v>
      </c>
      <c r="AO257" s="12" t="s">
        <v>2909</v>
      </c>
      <c r="AP257" s="16">
        <v>45264</v>
      </c>
      <c r="AQ257" s="12" t="s">
        <v>2909</v>
      </c>
      <c r="AR257" s="9"/>
      <c r="AS257" s="9"/>
      <c r="AT257" s="10">
        <v>0</v>
      </c>
      <c r="AU257" s="9"/>
      <c r="AV257" s="9" t="s">
        <v>3422</v>
      </c>
      <c r="AW257" s="9"/>
      <c r="AX257" s="9" t="s">
        <v>3422</v>
      </c>
      <c r="AY257" s="9"/>
      <c r="AZ257" s="9" t="s">
        <v>3422</v>
      </c>
      <c r="BA257" s="9"/>
      <c r="BB257" s="9" t="s">
        <v>3422</v>
      </c>
      <c r="BC257" s="9"/>
      <c r="BD257" s="9" t="s">
        <v>3422</v>
      </c>
      <c r="BE257" s="12" t="s">
        <v>32</v>
      </c>
      <c r="BF257" s="17"/>
      <c r="BG257" s="9"/>
      <c r="BH257" s="6" t="s">
        <v>10105</v>
      </c>
    </row>
    <row r="258" spans="1:60" hidden="1" x14ac:dyDescent="0.3">
      <c r="A258" s="6" t="s">
        <v>4</v>
      </c>
      <c r="B258" s="6" t="s">
        <v>10135</v>
      </c>
      <c r="C258" s="6" t="s">
        <v>10136</v>
      </c>
      <c r="D258" s="6" t="s">
        <v>10137</v>
      </c>
      <c r="E258" s="9" t="s">
        <v>261</v>
      </c>
      <c r="F258" s="9" t="s">
        <v>56</v>
      </c>
      <c r="G258" s="9" t="s">
        <v>10138</v>
      </c>
      <c r="H258" s="9" t="s">
        <v>10139</v>
      </c>
      <c r="I258" s="10" t="s">
        <v>7858</v>
      </c>
      <c r="J258" s="9" t="s">
        <v>124</v>
      </c>
      <c r="K258" s="9">
        <v>1701</v>
      </c>
      <c r="L258" s="11" t="s">
        <v>6663</v>
      </c>
      <c r="M258" s="9">
        <v>170157</v>
      </c>
      <c r="N258" s="6" t="s">
        <v>246</v>
      </c>
      <c r="O258" s="6">
        <v>4</v>
      </c>
      <c r="P258" s="6" t="s">
        <v>6664</v>
      </c>
      <c r="Q258" s="6" t="s">
        <v>1031</v>
      </c>
      <c r="R258" s="6"/>
      <c r="S258" s="6" t="s">
        <v>10140</v>
      </c>
      <c r="T258" s="9" t="s">
        <v>2442</v>
      </c>
      <c r="U258" s="9"/>
      <c r="V258" s="9" t="s">
        <v>10141</v>
      </c>
      <c r="W258" s="9" t="s">
        <v>132</v>
      </c>
      <c r="X258" s="9" t="s">
        <v>10142</v>
      </c>
      <c r="Y258" s="9"/>
      <c r="Z258" s="9"/>
      <c r="AA258" s="9"/>
      <c r="AB258" s="6" t="s">
        <v>10143</v>
      </c>
      <c r="AC258" s="6" t="s">
        <v>10144</v>
      </c>
      <c r="AD258" s="6" t="s">
        <v>10145</v>
      </c>
      <c r="AE258" s="6"/>
      <c r="AF258" s="6"/>
      <c r="AG258" s="6">
        <v>170157006</v>
      </c>
      <c r="AH258" s="6">
        <v>170157006003</v>
      </c>
      <c r="AI258" s="6">
        <v>17015700600301</v>
      </c>
      <c r="AJ258" s="6">
        <v>2</v>
      </c>
      <c r="AK258" s="6" t="s">
        <v>10146</v>
      </c>
      <c r="AL258" s="9" t="s">
        <v>7862</v>
      </c>
      <c r="AM258" s="9" t="s">
        <v>7862</v>
      </c>
      <c r="AN258" s="12" t="s">
        <v>2909</v>
      </c>
      <c r="AO258" s="12" t="s">
        <v>2909</v>
      </c>
      <c r="AP258" s="13">
        <v>45265</v>
      </c>
      <c r="AQ258" s="17" t="s">
        <v>2909</v>
      </c>
      <c r="AR258" s="8"/>
      <c r="AS258" s="8"/>
      <c r="AT258" s="38">
        <v>0</v>
      </c>
      <c r="AU258" s="8"/>
      <c r="AV258" s="8"/>
      <c r="AW258" s="8"/>
      <c r="AX258" s="8"/>
      <c r="AY258" s="8"/>
      <c r="AZ258" s="8"/>
      <c r="BA258" s="8"/>
      <c r="BB258" s="8"/>
      <c r="BC258" s="8"/>
      <c r="BD258" s="8"/>
      <c r="BE258" s="17" t="s">
        <v>32</v>
      </c>
      <c r="BF258" s="17"/>
      <c r="BG258" s="17"/>
      <c r="BH258" s="18" t="s">
        <v>7932</v>
      </c>
    </row>
    <row r="259" spans="1:60" hidden="1" x14ac:dyDescent="0.3">
      <c r="A259" s="6" t="s">
        <v>4</v>
      </c>
      <c r="B259" s="6" t="s">
        <v>10147</v>
      </c>
      <c r="C259" s="6" t="s">
        <v>10148</v>
      </c>
      <c r="D259" s="6" t="s">
        <v>10149</v>
      </c>
      <c r="E259" s="9" t="s">
        <v>10150</v>
      </c>
      <c r="F259" s="9" t="s">
        <v>56</v>
      </c>
      <c r="G259" s="9" t="s">
        <v>10138</v>
      </c>
      <c r="H259" s="9" t="s">
        <v>10139</v>
      </c>
      <c r="I259" s="10" t="s">
        <v>7858</v>
      </c>
      <c r="J259" s="9" t="s">
        <v>124</v>
      </c>
      <c r="K259" s="9">
        <v>1705</v>
      </c>
      <c r="L259" s="11" t="s">
        <v>203</v>
      </c>
      <c r="M259" s="9">
        <v>170550</v>
      </c>
      <c r="N259" s="6" t="s">
        <v>6901</v>
      </c>
      <c r="O259" s="6">
        <v>5</v>
      </c>
      <c r="P259" s="6" t="s">
        <v>7180</v>
      </c>
      <c r="Q259" s="6" t="s">
        <v>10151</v>
      </c>
      <c r="R259" s="6" t="s">
        <v>10152</v>
      </c>
      <c r="S259" s="6" t="s">
        <v>8251</v>
      </c>
      <c r="T259" s="9"/>
      <c r="U259" s="9" t="s">
        <v>10153</v>
      </c>
      <c r="V259" s="9"/>
      <c r="W259" s="9"/>
      <c r="X259" s="9"/>
      <c r="Y259" s="9"/>
      <c r="Z259" s="9" t="s">
        <v>2017</v>
      </c>
      <c r="AA259" s="9"/>
      <c r="AB259" s="6" t="s">
        <v>10154</v>
      </c>
      <c r="AC259" s="6" t="s">
        <v>10155</v>
      </c>
      <c r="AD259" s="6" t="s">
        <v>10156</v>
      </c>
      <c r="AE259" s="6"/>
      <c r="AF259" s="6"/>
      <c r="AG259" s="6">
        <v>170550021</v>
      </c>
      <c r="AH259" s="6">
        <v>170550021007</v>
      </c>
      <c r="AI259" s="6">
        <v>17055002100704</v>
      </c>
      <c r="AJ259" s="6">
        <v>2</v>
      </c>
      <c r="AK259" s="6" t="s">
        <v>10146</v>
      </c>
      <c r="AL259" s="9" t="s">
        <v>7862</v>
      </c>
      <c r="AM259" s="9" t="s">
        <v>7862</v>
      </c>
      <c r="AN259" s="12" t="s">
        <v>2909</v>
      </c>
      <c r="AO259" s="12" t="s">
        <v>2909</v>
      </c>
      <c r="AP259" s="37">
        <v>45272</v>
      </c>
      <c r="AQ259" s="12" t="s">
        <v>138</v>
      </c>
      <c r="AR259" s="8"/>
      <c r="AS259" s="8"/>
      <c r="AT259" s="38">
        <v>0</v>
      </c>
      <c r="AU259" s="8"/>
      <c r="AV259" s="8" t="s">
        <v>3422</v>
      </c>
      <c r="AW259" s="8"/>
      <c r="AX259" s="8" t="s">
        <v>3422</v>
      </c>
      <c r="AY259" s="8"/>
      <c r="AZ259" s="8" t="s">
        <v>3422</v>
      </c>
      <c r="BA259" s="8"/>
      <c r="BB259" s="8" t="s">
        <v>3422</v>
      </c>
      <c r="BC259" s="8"/>
      <c r="BD259" s="8" t="s">
        <v>3422</v>
      </c>
      <c r="BE259" s="12" t="s">
        <v>32</v>
      </c>
      <c r="BF259" s="17"/>
      <c r="BG259" s="8"/>
      <c r="BH259" s="8" t="s">
        <v>10157</v>
      </c>
    </row>
    <row r="260" spans="1:60" hidden="1" x14ac:dyDescent="0.3">
      <c r="A260" s="6" t="s">
        <v>4</v>
      </c>
      <c r="B260" s="6" t="s">
        <v>10158</v>
      </c>
      <c r="C260" s="6" t="s">
        <v>10159</v>
      </c>
      <c r="D260" s="6" t="s">
        <v>10160</v>
      </c>
      <c r="E260" s="9" t="s">
        <v>10161</v>
      </c>
      <c r="F260" s="9" t="s">
        <v>56</v>
      </c>
      <c r="G260" s="9" t="s">
        <v>10138</v>
      </c>
      <c r="H260" s="9" t="s">
        <v>10139</v>
      </c>
      <c r="I260" s="10" t="s">
        <v>7858</v>
      </c>
      <c r="J260" s="9" t="s">
        <v>124</v>
      </c>
      <c r="K260" s="9">
        <v>1701</v>
      </c>
      <c r="L260" s="11" t="s">
        <v>6663</v>
      </c>
      <c r="M260" s="9">
        <v>170157</v>
      </c>
      <c r="N260" s="6" t="s">
        <v>246</v>
      </c>
      <c r="O260" s="6">
        <v>4</v>
      </c>
      <c r="P260" s="6" t="s">
        <v>6664</v>
      </c>
      <c r="Q260" s="6" t="s">
        <v>1031</v>
      </c>
      <c r="R260" s="6" t="s">
        <v>10162</v>
      </c>
      <c r="S260" s="6" t="s">
        <v>10163</v>
      </c>
      <c r="T260" s="9"/>
      <c r="U260" s="9"/>
      <c r="V260" s="9" t="s">
        <v>10141</v>
      </c>
      <c r="W260" s="9"/>
      <c r="X260" s="9"/>
      <c r="Y260" s="9"/>
      <c r="Z260" s="9"/>
      <c r="AA260" s="9"/>
      <c r="AB260" s="6" t="s">
        <v>10141</v>
      </c>
      <c r="AC260" s="6" t="s">
        <v>10164</v>
      </c>
      <c r="AD260" s="6" t="s">
        <v>10165</v>
      </c>
      <c r="AE260" s="6"/>
      <c r="AF260" s="6"/>
      <c r="AG260" s="6"/>
      <c r="AH260" s="6"/>
      <c r="AI260" s="6"/>
      <c r="AJ260" s="6">
        <v>2</v>
      </c>
      <c r="AK260" s="6" t="s">
        <v>10146</v>
      </c>
      <c r="AL260" s="9" t="s">
        <v>7862</v>
      </c>
      <c r="AM260" s="9" t="s">
        <v>7862</v>
      </c>
      <c r="AN260" s="12" t="s">
        <v>2909</v>
      </c>
      <c r="AO260" s="12" t="s">
        <v>2909</v>
      </c>
      <c r="AP260" s="13">
        <v>45265</v>
      </c>
      <c r="AQ260" s="17" t="s">
        <v>2909</v>
      </c>
      <c r="AR260" s="8"/>
      <c r="AS260" s="8"/>
      <c r="AT260" s="38">
        <v>0</v>
      </c>
      <c r="AU260" s="8"/>
      <c r="AV260" s="8"/>
      <c r="AW260" s="8"/>
      <c r="AX260" s="8"/>
      <c r="AY260" s="8"/>
      <c r="AZ260" s="8"/>
      <c r="BA260" s="8"/>
      <c r="BB260" s="8"/>
      <c r="BC260" s="8"/>
      <c r="BD260" s="8"/>
      <c r="BE260" s="17" t="s">
        <v>32</v>
      </c>
      <c r="BF260" s="17"/>
      <c r="BG260" s="17"/>
      <c r="BH260" s="18" t="s">
        <v>7932</v>
      </c>
    </row>
    <row r="261" spans="1:60" hidden="1" x14ac:dyDescent="0.3">
      <c r="A261" s="6" t="s">
        <v>4</v>
      </c>
      <c r="B261" s="6" t="s">
        <v>10166</v>
      </c>
      <c r="C261" s="6" t="s">
        <v>10167</v>
      </c>
      <c r="D261" s="6" t="s">
        <v>10168</v>
      </c>
      <c r="E261" s="9" t="s">
        <v>10169</v>
      </c>
      <c r="F261" s="9" t="s">
        <v>56</v>
      </c>
      <c r="G261" s="9" t="s">
        <v>10138</v>
      </c>
      <c r="H261" s="9" t="s">
        <v>10139</v>
      </c>
      <c r="I261" s="10" t="s">
        <v>7858</v>
      </c>
      <c r="J261" s="9" t="s">
        <v>124</v>
      </c>
      <c r="K261" s="9">
        <v>1701</v>
      </c>
      <c r="L261" s="11" t="s">
        <v>6663</v>
      </c>
      <c r="M261" s="9">
        <v>170152</v>
      </c>
      <c r="N261" s="6" t="s">
        <v>300</v>
      </c>
      <c r="O261" s="6">
        <v>5</v>
      </c>
      <c r="P261" s="6" t="s">
        <v>7180</v>
      </c>
      <c r="Q261" s="6" t="s">
        <v>10170</v>
      </c>
      <c r="R261" s="6" t="s">
        <v>3388</v>
      </c>
      <c r="S261" s="6" t="s">
        <v>3704</v>
      </c>
      <c r="T261" s="9"/>
      <c r="U261" s="9"/>
      <c r="V261" s="9"/>
      <c r="W261" s="9"/>
      <c r="X261" s="9"/>
      <c r="Y261" s="9"/>
      <c r="Z261" s="9"/>
      <c r="AA261" s="9"/>
      <c r="AB261" s="6" t="s">
        <v>10171</v>
      </c>
      <c r="AC261" s="6"/>
      <c r="AD261" s="6" t="s">
        <v>10172</v>
      </c>
      <c r="AE261" s="6"/>
      <c r="AF261" s="6"/>
      <c r="AG261" s="6"/>
      <c r="AH261" s="6"/>
      <c r="AI261" s="6"/>
      <c r="AJ261" s="6">
        <v>2</v>
      </c>
      <c r="AK261" s="6" t="s">
        <v>10146</v>
      </c>
      <c r="AL261" s="9" t="s">
        <v>7862</v>
      </c>
      <c r="AM261" s="9" t="s">
        <v>7862</v>
      </c>
      <c r="AN261" s="12" t="s">
        <v>2909</v>
      </c>
      <c r="AO261" s="12" t="s">
        <v>2909</v>
      </c>
      <c r="AP261" s="37">
        <v>45272</v>
      </c>
      <c r="AQ261" s="12" t="s">
        <v>138</v>
      </c>
      <c r="AR261" s="8"/>
      <c r="AS261" s="8"/>
      <c r="AT261" s="38">
        <v>0</v>
      </c>
      <c r="AU261" s="8"/>
      <c r="AV261" s="8" t="s">
        <v>3422</v>
      </c>
      <c r="AW261" s="8"/>
      <c r="AX261" s="8" t="s">
        <v>3422</v>
      </c>
      <c r="AY261" s="8"/>
      <c r="AZ261" s="8" t="s">
        <v>3422</v>
      </c>
      <c r="BA261" s="8"/>
      <c r="BB261" s="8" t="s">
        <v>3422</v>
      </c>
      <c r="BC261" s="8"/>
      <c r="BD261" s="8" t="s">
        <v>3422</v>
      </c>
      <c r="BE261" s="12" t="s">
        <v>32</v>
      </c>
      <c r="BF261" s="17"/>
      <c r="BG261" s="8"/>
      <c r="BH261" s="8" t="s">
        <v>10157</v>
      </c>
    </row>
    <row r="262" spans="1:60" hidden="1" x14ac:dyDescent="0.3">
      <c r="A262" s="6" t="s">
        <v>4</v>
      </c>
      <c r="B262" s="6" t="s">
        <v>10173</v>
      </c>
      <c r="C262" s="6" t="s">
        <v>10174</v>
      </c>
      <c r="D262" s="6" t="s">
        <v>10175</v>
      </c>
      <c r="E262" s="9" t="s">
        <v>261</v>
      </c>
      <c r="F262" s="9" t="s">
        <v>56</v>
      </c>
      <c r="G262" s="9" t="s">
        <v>10138</v>
      </c>
      <c r="H262" s="9" t="s">
        <v>10139</v>
      </c>
      <c r="I262" s="10" t="s">
        <v>7858</v>
      </c>
      <c r="J262" s="9" t="s">
        <v>124</v>
      </c>
      <c r="K262" s="9">
        <v>1701</v>
      </c>
      <c r="L262" s="11" t="s">
        <v>6663</v>
      </c>
      <c r="M262" s="9">
        <v>170170</v>
      </c>
      <c r="N262" s="6" t="s">
        <v>995</v>
      </c>
      <c r="O262" s="6">
        <v>4</v>
      </c>
      <c r="P262" s="6" t="s">
        <v>6664</v>
      </c>
      <c r="Q262" s="6" t="s">
        <v>10176</v>
      </c>
      <c r="R262" s="6" t="s">
        <v>508</v>
      </c>
      <c r="S262" s="6" t="s">
        <v>998</v>
      </c>
      <c r="T262" s="9"/>
      <c r="U262" s="9"/>
      <c r="V262" s="9"/>
      <c r="W262" s="9"/>
      <c r="X262" s="9"/>
      <c r="Y262" s="9"/>
      <c r="Z262" s="9"/>
      <c r="AA262" s="9"/>
      <c r="AB262" s="6" t="s">
        <v>10177</v>
      </c>
      <c r="AC262" s="6"/>
      <c r="AD262" s="6" t="s">
        <v>10178</v>
      </c>
      <c r="AE262" s="6"/>
      <c r="AF262" s="6"/>
      <c r="AG262" s="6"/>
      <c r="AH262" s="6"/>
      <c r="AI262" s="6"/>
      <c r="AJ262" s="6">
        <v>2</v>
      </c>
      <c r="AK262" s="6" t="s">
        <v>10146</v>
      </c>
      <c r="AL262" s="9" t="s">
        <v>7862</v>
      </c>
      <c r="AM262" s="9" t="s">
        <v>7862</v>
      </c>
      <c r="AN262" s="12" t="s">
        <v>2909</v>
      </c>
      <c r="AO262" s="12" t="s">
        <v>2909</v>
      </c>
      <c r="AP262" s="13">
        <v>45266</v>
      </c>
      <c r="AQ262" s="12" t="s">
        <v>138</v>
      </c>
      <c r="AR262" s="9"/>
      <c r="AS262" s="9"/>
      <c r="AT262" s="10">
        <v>0</v>
      </c>
      <c r="AU262" s="9"/>
      <c r="AV262" s="9" t="s">
        <v>3422</v>
      </c>
      <c r="AW262" s="9"/>
      <c r="AX262" s="9" t="s">
        <v>3422</v>
      </c>
      <c r="AY262" s="9"/>
      <c r="AZ262" s="9" t="s">
        <v>3422</v>
      </c>
      <c r="BA262" s="9"/>
      <c r="BB262" s="9" t="s">
        <v>3422</v>
      </c>
      <c r="BC262" s="9"/>
      <c r="BD262" s="9" t="s">
        <v>3422</v>
      </c>
      <c r="BE262" s="12" t="s">
        <v>32</v>
      </c>
      <c r="BF262" s="17"/>
      <c r="BG262" s="9"/>
      <c r="BH262" s="6" t="s">
        <v>10157</v>
      </c>
    </row>
    <row r="263" spans="1:60" hidden="1" x14ac:dyDescent="0.3">
      <c r="A263" s="9" t="s">
        <v>4</v>
      </c>
      <c r="B263" s="9" t="s">
        <v>10179</v>
      </c>
      <c r="C263" s="9" t="s">
        <v>10180</v>
      </c>
      <c r="D263" s="9" t="s">
        <v>10181</v>
      </c>
      <c r="E263" s="9" t="s">
        <v>10182</v>
      </c>
      <c r="F263" s="9" t="s">
        <v>56</v>
      </c>
      <c r="G263" s="9" t="s">
        <v>10138</v>
      </c>
      <c r="H263" s="9" t="s">
        <v>10139</v>
      </c>
      <c r="I263" s="10" t="s">
        <v>7868</v>
      </c>
      <c r="J263" s="9" t="s">
        <v>542</v>
      </c>
      <c r="K263" s="9">
        <v>801</v>
      </c>
      <c r="L263" s="11" t="s">
        <v>542</v>
      </c>
      <c r="M263" s="9">
        <v>80150</v>
      </c>
      <c r="N263" s="9" t="s">
        <v>542</v>
      </c>
      <c r="O263" s="9">
        <v>5</v>
      </c>
      <c r="P263" s="9" t="s">
        <v>7180</v>
      </c>
      <c r="Q263" s="9" t="s">
        <v>10183</v>
      </c>
      <c r="R263" s="9" t="s">
        <v>3388</v>
      </c>
      <c r="S263" s="9" t="s">
        <v>10184</v>
      </c>
      <c r="T263" s="9"/>
      <c r="U263" s="9" t="s">
        <v>5279</v>
      </c>
      <c r="V263" s="9" t="s">
        <v>10185</v>
      </c>
      <c r="W263" s="9" t="s">
        <v>253</v>
      </c>
      <c r="X263" s="9"/>
      <c r="Y263" s="9" t="s">
        <v>5279</v>
      </c>
      <c r="Z263" s="9"/>
      <c r="AA263" s="9"/>
      <c r="AB263" s="9" t="s">
        <v>10186</v>
      </c>
      <c r="AC263" s="9" t="s">
        <v>10187</v>
      </c>
      <c r="AD263" s="9" t="s">
        <v>10188</v>
      </c>
      <c r="AE263" s="9"/>
      <c r="AF263" s="9"/>
      <c r="AG263" s="9">
        <v>80150001</v>
      </c>
      <c r="AH263" s="9">
        <v>80150001010</v>
      </c>
      <c r="AI263" s="9">
        <v>8015000101003</v>
      </c>
      <c r="AJ263" s="9">
        <v>2</v>
      </c>
      <c r="AK263" s="9" t="s">
        <v>10146</v>
      </c>
      <c r="AL263" s="9" t="s">
        <v>7862</v>
      </c>
      <c r="AM263" s="9" t="s">
        <v>7862</v>
      </c>
      <c r="AN263" s="12" t="s">
        <v>2908</v>
      </c>
      <c r="AO263" s="12"/>
      <c r="AP263" s="9"/>
      <c r="AQ263" s="12"/>
      <c r="AR263" s="9"/>
      <c r="AS263" s="9"/>
      <c r="AT263" s="10"/>
      <c r="AU263" s="9"/>
      <c r="AV263" s="9" t="s">
        <v>3422</v>
      </c>
      <c r="AW263" s="9"/>
      <c r="AX263" s="9" t="s">
        <v>3422</v>
      </c>
      <c r="AY263" s="9"/>
      <c r="AZ263" s="9" t="s">
        <v>3422</v>
      </c>
      <c r="BA263" s="9"/>
      <c r="BB263" s="9" t="s">
        <v>3422</v>
      </c>
      <c r="BC263" s="9"/>
      <c r="BD263" s="9" t="s">
        <v>3422</v>
      </c>
      <c r="BE263" s="12"/>
      <c r="BF263" s="12"/>
      <c r="BG263" s="9"/>
      <c r="BH263" s="9" t="s">
        <v>10189</v>
      </c>
    </row>
    <row r="264" spans="1:60" hidden="1" x14ac:dyDescent="0.3">
      <c r="A264" s="6" t="s">
        <v>4</v>
      </c>
      <c r="B264" s="6" t="s">
        <v>10190</v>
      </c>
      <c r="C264" s="6" t="s">
        <v>10191</v>
      </c>
      <c r="D264" s="6" t="s">
        <v>10192</v>
      </c>
      <c r="E264" s="9" t="s">
        <v>10192</v>
      </c>
      <c r="F264" s="9" t="s">
        <v>56</v>
      </c>
      <c r="G264" s="9" t="s">
        <v>10138</v>
      </c>
      <c r="H264" s="9" t="s">
        <v>10139</v>
      </c>
      <c r="I264" s="10" t="s">
        <v>7858</v>
      </c>
      <c r="J264" s="9" t="s">
        <v>124</v>
      </c>
      <c r="K264" s="9">
        <v>1701</v>
      </c>
      <c r="L264" s="11" t="s">
        <v>6663</v>
      </c>
      <c r="M264" s="9">
        <v>170150</v>
      </c>
      <c r="N264" s="6" t="s">
        <v>125</v>
      </c>
      <c r="O264" s="6">
        <v>5</v>
      </c>
      <c r="P264" s="6" t="s">
        <v>7180</v>
      </c>
      <c r="Q264" s="6" t="s">
        <v>8972</v>
      </c>
      <c r="R264" s="6" t="s">
        <v>10193</v>
      </c>
      <c r="S264" s="6" t="s">
        <v>9759</v>
      </c>
      <c r="T264" s="9"/>
      <c r="U264" s="9"/>
      <c r="V264" s="9" t="s">
        <v>10194</v>
      </c>
      <c r="W264" s="9"/>
      <c r="X264" s="9" t="s">
        <v>10195</v>
      </c>
      <c r="Y264" s="9"/>
      <c r="Z264" s="9"/>
      <c r="AA264" s="9"/>
      <c r="AB264" s="6"/>
      <c r="AC264" s="6" t="s">
        <v>10196</v>
      </c>
      <c r="AD264" s="6" t="s">
        <v>10197</v>
      </c>
      <c r="AE264" s="6"/>
      <c r="AF264" s="6"/>
      <c r="AG264" s="6"/>
      <c r="AH264" s="6"/>
      <c r="AI264" s="6"/>
      <c r="AJ264" s="6">
        <v>2</v>
      </c>
      <c r="AK264" s="6" t="s">
        <v>10146</v>
      </c>
      <c r="AL264" s="9" t="s">
        <v>7862</v>
      </c>
      <c r="AM264" s="9" t="s">
        <v>7862</v>
      </c>
      <c r="AN264" s="12" t="s">
        <v>2909</v>
      </c>
      <c r="AO264" s="12" t="s">
        <v>2909</v>
      </c>
      <c r="AP264" s="13">
        <v>45271</v>
      </c>
      <c r="AQ264" s="12" t="s">
        <v>138</v>
      </c>
      <c r="AR264" s="9"/>
      <c r="AS264" s="9"/>
      <c r="AT264" s="10">
        <v>0</v>
      </c>
      <c r="AU264" s="9"/>
      <c r="AV264" s="9" t="s">
        <v>3422</v>
      </c>
      <c r="AW264" s="9"/>
      <c r="AX264" s="9" t="s">
        <v>3422</v>
      </c>
      <c r="AY264" s="9"/>
      <c r="AZ264" s="9" t="s">
        <v>3422</v>
      </c>
      <c r="BA264" s="9"/>
      <c r="BB264" s="9" t="s">
        <v>3422</v>
      </c>
      <c r="BC264" s="9"/>
      <c r="BD264" s="9" t="s">
        <v>3422</v>
      </c>
      <c r="BE264" s="12" t="s">
        <v>32</v>
      </c>
      <c r="BF264" s="17"/>
      <c r="BG264" s="9"/>
      <c r="BH264" s="6" t="s">
        <v>10157</v>
      </c>
    </row>
    <row r="265" spans="1:60" hidden="1" x14ac:dyDescent="0.3">
      <c r="A265" s="6" t="s">
        <v>4</v>
      </c>
      <c r="B265" s="6" t="s">
        <v>10198</v>
      </c>
      <c r="C265" s="6" t="s">
        <v>10199</v>
      </c>
      <c r="D265" s="6" t="s">
        <v>10200</v>
      </c>
      <c r="E265" s="9" t="s">
        <v>261</v>
      </c>
      <c r="F265" s="9" t="s">
        <v>56</v>
      </c>
      <c r="G265" s="9" t="s">
        <v>10138</v>
      </c>
      <c r="H265" s="9" t="s">
        <v>10139</v>
      </c>
      <c r="I265" s="10" t="s">
        <v>7858</v>
      </c>
      <c r="J265" s="9" t="s">
        <v>124</v>
      </c>
      <c r="K265" s="9">
        <v>1701</v>
      </c>
      <c r="L265" s="11" t="s">
        <v>6663</v>
      </c>
      <c r="M265" s="9">
        <v>170150</v>
      </c>
      <c r="N265" s="6" t="s">
        <v>125</v>
      </c>
      <c r="O265" s="6">
        <v>4</v>
      </c>
      <c r="P265" s="6" t="s">
        <v>6664</v>
      </c>
      <c r="Q265" s="6" t="s">
        <v>366</v>
      </c>
      <c r="R265" s="6"/>
      <c r="S265" s="6" t="s">
        <v>6775</v>
      </c>
      <c r="T265" s="9"/>
      <c r="U265" s="9"/>
      <c r="V265" s="9"/>
      <c r="W265" s="9"/>
      <c r="X265" s="9"/>
      <c r="Y265" s="9"/>
      <c r="Z265" s="9"/>
      <c r="AA265" s="9"/>
      <c r="AB265" s="6"/>
      <c r="AC265" s="6" t="s">
        <v>10201</v>
      </c>
      <c r="AD265" s="6"/>
      <c r="AE265" s="6"/>
      <c r="AF265" s="6"/>
      <c r="AG265" s="6"/>
      <c r="AH265" s="6"/>
      <c r="AI265" s="6"/>
      <c r="AJ265" s="6">
        <v>2</v>
      </c>
      <c r="AK265" s="6" t="s">
        <v>10146</v>
      </c>
      <c r="AL265" s="9" t="s">
        <v>7862</v>
      </c>
      <c r="AM265" s="9" t="s">
        <v>7862</v>
      </c>
      <c r="AN265" s="12" t="s">
        <v>2909</v>
      </c>
      <c r="AO265" s="12" t="s">
        <v>2909</v>
      </c>
      <c r="AP265" s="25">
        <v>45272</v>
      </c>
      <c r="AQ265" s="12" t="s">
        <v>138</v>
      </c>
      <c r="AR265" s="9"/>
      <c r="AS265" s="9"/>
      <c r="AT265" s="10">
        <v>0</v>
      </c>
      <c r="AU265" s="9"/>
      <c r="AV265" s="9" t="s">
        <v>3422</v>
      </c>
      <c r="AW265" s="9"/>
      <c r="AX265" s="9" t="s">
        <v>3422</v>
      </c>
      <c r="AY265" s="9"/>
      <c r="AZ265" s="9" t="s">
        <v>3422</v>
      </c>
      <c r="BA265" s="9"/>
      <c r="BB265" s="9" t="s">
        <v>3422</v>
      </c>
      <c r="BC265" s="9"/>
      <c r="BD265" s="9" t="s">
        <v>3422</v>
      </c>
      <c r="BE265" s="12" t="s">
        <v>32</v>
      </c>
      <c r="BF265" s="17"/>
      <c r="BG265" s="9"/>
      <c r="BH265" s="6" t="s">
        <v>10157</v>
      </c>
    </row>
    <row r="266" spans="1:60" hidden="1" x14ac:dyDescent="0.3">
      <c r="A266" s="6" t="s">
        <v>4</v>
      </c>
      <c r="B266" s="6" t="s">
        <v>10202</v>
      </c>
      <c r="C266" s="6" t="s">
        <v>10203</v>
      </c>
      <c r="D266" s="8" t="s">
        <v>10204</v>
      </c>
      <c r="E266" s="9" t="s">
        <v>10204</v>
      </c>
      <c r="F266" s="9" t="s">
        <v>7</v>
      </c>
      <c r="G266" s="9" t="s">
        <v>6994</v>
      </c>
      <c r="H266" s="9" t="s">
        <v>6995</v>
      </c>
      <c r="I266" s="10" t="s">
        <v>7858</v>
      </c>
      <c r="J266" s="9" t="s">
        <v>124</v>
      </c>
      <c r="K266" s="9">
        <v>1701</v>
      </c>
      <c r="L266" s="11" t="s">
        <v>6663</v>
      </c>
      <c r="M266" s="9">
        <v>170150</v>
      </c>
      <c r="N266" s="6" t="s">
        <v>125</v>
      </c>
      <c r="O266" s="6">
        <v>4</v>
      </c>
      <c r="P266" s="6" t="s">
        <v>6664</v>
      </c>
      <c r="Q266" s="6" t="s">
        <v>189</v>
      </c>
      <c r="R266" s="6" t="s">
        <v>10205</v>
      </c>
      <c r="S266" s="6" t="s">
        <v>10206</v>
      </c>
      <c r="T266" s="9"/>
      <c r="U266" s="9"/>
      <c r="V266" s="9"/>
      <c r="W266" s="9"/>
      <c r="X266" s="9"/>
      <c r="Y266" s="9"/>
      <c r="Z266" s="9"/>
      <c r="AA266" s="9"/>
      <c r="AB266" s="6"/>
      <c r="AC266" s="6" t="s">
        <v>10207</v>
      </c>
      <c r="AD266" s="6" t="s">
        <v>10208</v>
      </c>
      <c r="AE266" s="6">
        <v>-78.487628999999998</v>
      </c>
      <c r="AF266" s="6">
        <v>-0.172683</v>
      </c>
      <c r="AG266" s="6">
        <v>170150135</v>
      </c>
      <c r="AH266" s="6">
        <v>170150135011</v>
      </c>
      <c r="AI266" s="6">
        <v>17015013501105</v>
      </c>
      <c r="AJ266" s="6">
        <v>3</v>
      </c>
      <c r="AK266" s="6" t="s">
        <v>10209</v>
      </c>
      <c r="AL266" s="9" t="s">
        <v>7862</v>
      </c>
      <c r="AM266" s="9" t="s">
        <v>7862</v>
      </c>
      <c r="AN266" s="12" t="s">
        <v>2909</v>
      </c>
      <c r="AO266" s="12" t="s">
        <v>2909</v>
      </c>
      <c r="AP266" s="9">
        <v>45331</v>
      </c>
      <c r="AQ266" s="12" t="s">
        <v>2909</v>
      </c>
      <c r="AR266" s="9"/>
      <c r="AS266" s="9"/>
      <c r="AT266" s="10">
        <v>0</v>
      </c>
      <c r="AU266" s="9"/>
      <c r="AV266" s="9" t="s">
        <v>3422</v>
      </c>
      <c r="AW266" s="9"/>
      <c r="AX266" s="9" t="s">
        <v>3422</v>
      </c>
      <c r="AY266" s="9"/>
      <c r="AZ266" s="9" t="s">
        <v>3422</v>
      </c>
      <c r="BA266" s="9"/>
      <c r="BB266" s="9" t="s">
        <v>3422</v>
      </c>
      <c r="BC266" s="9"/>
      <c r="BD266" s="9" t="s">
        <v>3422</v>
      </c>
      <c r="BE266" s="12" t="s">
        <v>32</v>
      </c>
      <c r="BF266" s="12"/>
      <c r="BG266" s="9"/>
      <c r="BH266" s="15" t="s">
        <v>10210</v>
      </c>
    </row>
    <row r="267" spans="1:60" hidden="1" x14ac:dyDescent="0.3">
      <c r="A267" s="6" t="s">
        <v>4</v>
      </c>
      <c r="B267" s="6" t="s">
        <v>10211</v>
      </c>
      <c r="C267" s="6" t="s">
        <v>10212</v>
      </c>
      <c r="D267" s="6" t="s">
        <v>10213</v>
      </c>
      <c r="E267" s="9" t="s">
        <v>261</v>
      </c>
      <c r="F267" s="9" t="s">
        <v>7</v>
      </c>
      <c r="G267" s="9" t="s">
        <v>7172</v>
      </c>
      <c r="H267" s="9" t="s">
        <v>7173</v>
      </c>
      <c r="I267" s="10" t="s">
        <v>7858</v>
      </c>
      <c r="J267" s="9" t="s">
        <v>124</v>
      </c>
      <c r="K267" s="9">
        <v>1701</v>
      </c>
      <c r="L267" s="11" t="s">
        <v>6663</v>
      </c>
      <c r="M267" s="9">
        <v>170150</v>
      </c>
      <c r="N267" s="6" t="s">
        <v>125</v>
      </c>
      <c r="O267" s="6">
        <v>4</v>
      </c>
      <c r="P267" s="6" t="s">
        <v>6664</v>
      </c>
      <c r="Q267" s="6" t="s">
        <v>10214</v>
      </c>
      <c r="R267" s="6"/>
      <c r="S267" s="6"/>
      <c r="T267" s="9"/>
      <c r="U267" s="9"/>
      <c r="V267" s="9"/>
      <c r="W267" s="9"/>
      <c r="X267" s="9"/>
      <c r="Y267" s="9"/>
      <c r="Z267" s="9"/>
      <c r="AA267" s="9"/>
      <c r="AB267" s="6"/>
      <c r="AC267" s="6" t="s">
        <v>10215</v>
      </c>
      <c r="AD267" s="6" t="s">
        <v>10216</v>
      </c>
      <c r="AE267" s="6"/>
      <c r="AF267" s="6"/>
      <c r="AG267" s="6"/>
      <c r="AH267" s="6"/>
      <c r="AI267" s="6"/>
      <c r="AJ267" s="6">
        <v>3</v>
      </c>
      <c r="AK267" s="6" t="s">
        <v>10209</v>
      </c>
      <c r="AL267" s="9" t="s">
        <v>7862</v>
      </c>
      <c r="AM267" s="9" t="s">
        <v>7862</v>
      </c>
      <c r="AN267" s="12" t="s">
        <v>2909</v>
      </c>
      <c r="AO267" s="12" t="s">
        <v>2909</v>
      </c>
      <c r="AP267" s="37">
        <v>45272</v>
      </c>
      <c r="AQ267" s="17" t="s">
        <v>138</v>
      </c>
      <c r="AR267" s="8"/>
      <c r="AS267" s="8"/>
      <c r="AT267" s="38">
        <v>0</v>
      </c>
      <c r="AU267" s="8"/>
      <c r="AV267" s="8" t="s">
        <v>3422</v>
      </c>
      <c r="AW267" s="8"/>
      <c r="AX267" s="8" t="s">
        <v>3422</v>
      </c>
      <c r="AY267" s="8"/>
      <c r="AZ267" s="8" t="s">
        <v>3422</v>
      </c>
      <c r="BA267" s="8"/>
      <c r="BB267" s="8" t="s">
        <v>3422</v>
      </c>
      <c r="BC267" s="8"/>
      <c r="BD267" s="8" t="s">
        <v>3422</v>
      </c>
      <c r="BE267" s="12" t="s">
        <v>32</v>
      </c>
      <c r="BF267" s="17"/>
      <c r="BG267" s="8"/>
      <c r="BH267" s="36" t="s">
        <v>10217</v>
      </c>
    </row>
    <row r="268" spans="1:60" x14ac:dyDescent="0.3">
      <c r="A268" s="6" t="s">
        <v>4</v>
      </c>
      <c r="B268" s="6" t="s">
        <v>10218</v>
      </c>
      <c r="C268" s="6" t="s">
        <v>10219</v>
      </c>
      <c r="D268" s="6" t="s">
        <v>10220</v>
      </c>
      <c r="E268" s="9" t="s">
        <v>10221</v>
      </c>
      <c r="F268" s="9" t="s">
        <v>7</v>
      </c>
      <c r="G268" s="9" t="s">
        <v>70</v>
      </c>
      <c r="H268" s="9" t="s">
        <v>7991</v>
      </c>
      <c r="I268" s="10" t="s">
        <v>7858</v>
      </c>
      <c r="J268" s="9" t="s">
        <v>124</v>
      </c>
      <c r="K268" s="9">
        <v>1705</v>
      </c>
      <c r="L268" s="11" t="s">
        <v>203</v>
      </c>
      <c r="M268" s="9">
        <v>170550</v>
      </c>
      <c r="N268" s="6" t="s">
        <v>6901</v>
      </c>
      <c r="O268" s="6">
        <v>4</v>
      </c>
      <c r="P268" s="6" t="s">
        <v>6664</v>
      </c>
      <c r="Q268" s="6" t="s">
        <v>10222</v>
      </c>
      <c r="R268" s="6"/>
      <c r="S268" s="6" t="s">
        <v>10223</v>
      </c>
      <c r="T268" s="9"/>
      <c r="U268" s="9"/>
      <c r="V268" s="9"/>
      <c r="W268" s="9"/>
      <c r="X268" s="9"/>
      <c r="Y268" s="9"/>
      <c r="Z268" s="9"/>
      <c r="AA268" s="9"/>
      <c r="AB268" s="6" t="s">
        <v>10224</v>
      </c>
      <c r="AC268" s="6" t="s">
        <v>10225</v>
      </c>
      <c r="AD268" s="6" t="s">
        <v>10226</v>
      </c>
      <c r="AE268" s="6">
        <v>-78.437067999999996</v>
      </c>
      <c r="AF268" s="6">
        <v>-0.19881599999999999</v>
      </c>
      <c r="AG268" s="6">
        <v>170550007</v>
      </c>
      <c r="AH268" s="6">
        <v>170550007004</v>
      </c>
      <c r="AI268" s="6">
        <v>17055000700401</v>
      </c>
      <c r="AJ268" s="6">
        <v>3</v>
      </c>
      <c r="AK268" s="6" t="s">
        <v>10209</v>
      </c>
      <c r="AL268" s="9" t="s">
        <v>7862</v>
      </c>
      <c r="AM268" s="9" t="s">
        <v>7862</v>
      </c>
      <c r="AN268" s="12" t="s">
        <v>2909</v>
      </c>
      <c r="AO268" s="12" t="s">
        <v>2909</v>
      </c>
      <c r="AP268" s="42">
        <v>45272</v>
      </c>
      <c r="AQ268" s="17" t="s">
        <v>138</v>
      </c>
      <c r="AR268" s="8"/>
      <c r="AS268" s="8"/>
      <c r="AT268" s="31">
        <v>2</v>
      </c>
      <c r="AU268" s="8">
        <v>15320049901</v>
      </c>
      <c r="AV268" s="30" t="s">
        <v>7998</v>
      </c>
      <c r="AW268" s="8">
        <v>37690000801</v>
      </c>
      <c r="AX268" s="8" t="s">
        <v>3337</v>
      </c>
      <c r="AY268" s="8"/>
      <c r="AZ268" s="8" t="s">
        <v>3422</v>
      </c>
      <c r="BA268" s="8"/>
      <c r="BB268" s="8" t="s">
        <v>3422</v>
      </c>
      <c r="BC268" s="8"/>
      <c r="BD268" s="8" t="s">
        <v>3422</v>
      </c>
      <c r="BE268" s="8" t="s">
        <v>140</v>
      </c>
      <c r="BF268" s="12" t="s">
        <v>140</v>
      </c>
      <c r="BG268" s="8"/>
      <c r="BH268" s="36" t="s">
        <v>10227</v>
      </c>
    </row>
    <row r="269" spans="1:60" x14ac:dyDescent="0.3">
      <c r="A269" s="6" t="s">
        <v>4</v>
      </c>
      <c r="B269" s="6" t="s">
        <v>10228</v>
      </c>
      <c r="C269" s="6" t="s">
        <v>10229</v>
      </c>
      <c r="D269" s="6" t="s">
        <v>10230</v>
      </c>
      <c r="E269" s="9" t="s">
        <v>10230</v>
      </c>
      <c r="F269" s="9" t="s">
        <v>8</v>
      </c>
      <c r="G269" s="9" t="s">
        <v>62</v>
      </c>
      <c r="H269" s="9" t="s">
        <v>851</v>
      </c>
      <c r="I269" s="10" t="s">
        <v>7858</v>
      </c>
      <c r="J269" s="9" t="s">
        <v>124</v>
      </c>
      <c r="K269" s="9">
        <v>1701</v>
      </c>
      <c r="L269" s="11" t="s">
        <v>6663</v>
      </c>
      <c r="M269" s="9">
        <v>170155</v>
      </c>
      <c r="N269" s="6" t="s">
        <v>6961</v>
      </c>
      <c r="O269" s="6">
        <v>4</v>
      </c>
      <c r="P269" s="6" t="s">
        <v>6664</v>
      </c>
      <c r="Q269" s="6"/>
      <c r="R269" s="6"/>
      <c r="S269" s="6"/>
      <c r="T269" s="9"/>
      <c r="U269" s="9"/>
      <c r="V269" s="9"/>
      <c r="W269" s="9"/>
      <c r="X269" s="9"/>
      <c r="Y269" s="9"/>
      <c r="Z269" s="9"/>
      <c r="AA269" s="9"/>
      <c r="AB269" s="6"/>
      <c r="AC269" s="6" t="s">
        <v>10231</v>
      </c>
      <c r="AD269" s="6" t="s">
        <v>10232</v>
      </c>
      <c r="AE269" s="6">
        <v>-78.446227398999994</v>
      </c>
      <c r="AF269" s="6">
        <v>-0.114940615</v>
      </c>
      <c r="AG269" s="6">
        <v>170155042</v>
      </c>
      <c r="AH269" s="6">
        <v>170155042008</v>
      </c>
      <c r="AI269" s="6">
        <v>17015504200802</v>
      </c>
      <c r="AJ269" s="6">
        <v>3</v>
      </c>
      <c r="AK269" s="6" t="s">
        <v>10233</v>
      </c>
      <c r="AL269" s="9" t="s">
        <v>7862</v>
      </c>
      <c r="AM269" s="9" t="s">
        <v>7862</v>
      </c>
      <c r="AN269" s="12" t="s">
        <v>2909</v>
      </c>
      <c r="AO269" s="12" t="s">
        <v>2909</v>
      </c>
      <c r="AP269" s="25">
        <v>45272</v>
      </c>
      <c r="AQ269" s="12" t="s">
        <v>138</v>
      </c>
      <c r="AR269" s="9"/>
      <c r="AS269" s="9"/>
      <c r="AT269" s="31">
        <v>2</v>
      </c>
      <c r="AU269" s="9">
        <v>42190020101</v>
      </c>
      <c r="AV269" s="30" t="s">
        <v>6425</v>
      </c>
      <c r="AW269" s="9">
        <v>42190021201</v>
      </c>
      <c r="AX269" s="9" t="s">
        <v>8113</v>
      </c>
      <c r="AY269" s="9"/>
      <c r="AZ269" s="9" t="s">
        <v>3422</v>
      </c>
      <c r="BA269" s="9"/>
      <c r="BB269" s="9" t="s">
        <v>3422</v>
      </c>
      <c r="BC269" s="9"/>
      <c r="BD269" s="9" t="s">
        <v>3422</v>
      </c>
      <c r="BE269" s="12" t="s">
        <v>140</v>
      </c>
      <c r="BF269" s="12" t="s">
        <v>140</v>
      </c>
      <c r="BG269" s="9"/>
      <c r="BH269" s="6" t="s">
        <v>7972</v>
      </c>
    </row>
    <row r="270" spans="1:60" hidden="1" x14ac:dyDescent="0.3">
      <c r="A270" s="6" t="s">
        <v>4</v>
      </c>
      <c r="B270" s="6" t="s">
        <v>10234</v>
      </c>
      <c r="C270" s="6" t="s">
        <v>10235</v>
      </c>
      <c r="D270" s="6" t="s">
        <v>10236</v>
      </c>
      <c r="E270" s="9" t="s">
        <v>10237</v>
      </c>
      <c r="F270" s="9" t="s">
        <v>8</v>
      </c>
      <c r="G270" s="9" t="s">
        <v>62</v>
      </c>
      <c r="H270" s="9" t="s">
        <v>851</v>
      </c>
      <c r="I270" s="10" t="s">
        <v>7858</v>
      </c>
      <c r="J270" s="9" t="s">
        <v>124</v>
      </c>
      <c r="K270" s="9">
        <v>1702</v>
      </c>
      <c r="L270" s="11" t="s">
        <v>1803</v>
      </c>
      <c r="M270" s="9">
        <v>170250</v>
      </c>
      <c r="N270" s="6" t="s">
        <v>1803</v>
      </c>
      <c r="O270" s="6">
        <v>4</v>
      </c>
      <c r="P270" s="6" t="s">
        <v>6664</v>
      </c>
      <c r="Q270" s="6" t="s">
        <v>1805</v>
      </c>
      <c r="R270" s="6" t="s">
        <v>10238</v>
      </c>
      <c r="S270" s="6" t="s">
        <v>10239</v>
      </c>
      <c r="T270" s="9"/>
      <c r="U270" s="9"/>
      <c r="V270" s="9" t="s">
        <v>10240</v>
      </c>
      <c r="W270" s="9" t="s">
        <v>1406</v>
      </c>
      <c r="X270" s="9"/>
      <c r="Y270" s="9"/>
      <c r="Z270" s="9" t="s">
        <v>7994</v>
      </c>
      <c r="AA270" s="9"/>
      <c r="AB270" s="6" t="s">
        <v>10241</v>
      </c>
      <c r="AC270" s="6" t="s">
        <v>10242</v>
      </c>
      <c r="AD270" s="6" t="s">
        <v>10243</v>
      </c>
      <c r="AE270" s="6">
        <v>-78.148080110549898</v>
      </c>
      <c r="AF270" s="6">
        <v>4.40847830189771E-2</v>
      </c>
      <c r="AG270" s="6">
        <v>170250006</v>
      </c>
      <c r="AH270" s="6">
        <v>170250006006</v>
      </c>
      <c r="AI270" s="6">
        <v>17025000600602</v>
      </c>
      <c r="AJ270" s="6">
        <v>3</v>
      </c>
      <c r="AK270" s="6" t="s">
        <v>10233</v>
      </c>
      <c r="AL270" s="9" t="s">
        <v>7862</v>
      </c>
      <c r="AM270" s="9" t="s">
        <v>7862</v>
      </c>
      <c r="AN270" s="12" t="s">
        <v>2909</v>
      </c>
      <c r="AO270" s="12" t="s">
        <v>2909</v>
      </c>
      <c r="AP270" s="13">
        <v>45271</v>
      </c>
      <c r="AQ270" s="17" t="s">
        <v>138</v>
      </c>
      <c r="AR270" s="8"/>
      <c r="AS270" s="8"/>
      <c r="AT270" s="38">
        <v>0</v>
      </c>
      <c r="AU270" s="8"/>
      <c r="AV270" s="8"/>
      <c r="AW270" s="8"/>
      <c r="AX270" s="8"/>
      <c r="AY270" s="8"/>
      <c r="AZ270" s="8"/>
      <c r="BA270" s="8"/>
      <c r="BB270" s="8"/>
      <c r="BC270" s="8"/>
      <c r="BD270" s="8"/>
      <c r="BE270" s="17" t="s">
        <v>29</v>
      </c>
      <c r="BF270" s="17"/>
      <c r="BG270" s="8"/>
      <c r="BH270" s="36" t="s">
        <v>10244</v>
      </c>
    </row>
    <row r="271" spans="1:60" hidden="1" x14ac:dyDescent="0.3">
      <c r="A271" s="6" t="s">
        <v>4</v>
      </c>
      <c r="B271" s="6" t="s">
        <v>10245</v>
      </c>
      <c r="C271" s="6" t="s">
        <v>10246</v>
      </c>
      <c r="D271" s="6" t="s">
        <v>10247</v>
      </c>
      <c r="E271" s="9" t="s">
        <v>10248</v>
      </c>
      <c r="F271" s="9" t="s">
        <v>8</v>
      </c>
      <c r="G271" s="9" t="s">
        <v>36</v>
      </c>
      <c r="H271" s="9" t="s">
        <v>742</v>
      </c>
      <c r="I271" s="10" t="s">
        <v>7858</v>
      </c>
      <c r="J271" s="9" t="s">
        <v>124</v>
      </c>
      <c r="K271" s="9">
        <v>1705</v>
      </c>
      <c r="L271" s="11" t="s">
        <v>203</v>
      </c>
      <c r="M271" s="9">
        <v>170550</v>
      </c>
      <c r="N271" s="6" t="s">
        <v>6901</v>
      </c>
      <c r="O271" s="6">
        <v>4</v>
      </c>
      <c r="P271" s="6" t="s">
        <v>6664</v>
      </c>
      <c r="Q271" s="6" t="s">
        <v>10249</v>
      </c>
      <c r="R271" s="6"/>
      <c r="S271" s="6" t="s">
        <v>764</v>
      </c>
      <c r="T271" s="9" t="s">
        <v>10250</v>
      </c>
      <c r="U271" s="9"/>
      <c r="V271" s="9"/>
      <c r="W271" s="9" t="s">
        <v>253</v>
      </c>
      <c r="X271" s="9" t="s">
        <v>132</v>
      </c>
      <c r="Y271" s="9"/>
      <c r="Z271" s="9" t="s">
        <v>766</v>
      </c>
      <c r="AA271" s="9"/>
      <c r="AB271" s="6" t="s">
        <v>10251</v>
      </c>
      <c r="AC271" s="6" t="s">
        <v>10252</v>
      </c>
      <c r="AD271" s="6" t="s">
        <v>10253</v>
      </c>
      <c r="AE271" s="6"/>
      <c r="AF271" s="6"/>
      <c r="AG271" s="6">
        <v>170550999</v>
      </c>
      <c r="AH271" s="6">
        <v>170550999001</v>
      </c>
      <c r="AI271" s="6">
        <v>17055099900101</v>
      </c>
      <c r="AJ271" s="6">
        <v>3</v>
      </c>
      <c r="AK271" s="6" t="s">
        <v>10233</v>
      </c>
      <c r="AL271" s="9" t="s">
        <v>7862</v>
      </c>
      <c r="AM271" s="9" t="s">
        <v>7862</v>
      </c>
      <c r="AN271" s="12" t="s">
        <v>2909</v>
      </c>
      <c r="AO271" s="12" t="s">
        <v>2909</v>
      </c>
      <c r="AP271" s="37">
        <v>45273</v>
      </c>
      <c r="AQ271" s="12" t="s">
        <v>138</v>
      </c>
      <c r="AR271" s="8"/>
      <c r="AS271" s="8"/>
      <c r="AT271" s="38">
        <v>0</v>
      </c>
      <c r="AU271" s="8"/>
      <c r="AV271" s="8" t="s">
        <v>3422</v>
      </c>
      <c r="AW271" s="8"/>
      <c r="AX271" s="8" t="s">
        <v>3422</v>
      </c>
      <c r="AY271" s="8"/>
      <c r="AZ271" s="8" t="s">
        <v>3422</v>
      </c>
      <c r="BA271" s="8"/>
      <c r="BB271" s="8" t="s">
        <v>3422</v>
      </c>
      <c r="BC271" s="8"/>
      <c r="BD271" s="8" t="s">
        <v>3422</v>
      </c>
      <c r="BE271" s="17" t="s">
        <v>30</v>
      </c>
      <c r="BF271" s="17"/>
      <c r="BG271" s="8"/>
      <c r="BH271" s="18" t="s">
        <v>10254</v>
      </c>
    </row>
    <row r="272" spans="1:60" x14ac:dyDescent="0.3">
      <c r="A272" s="6" t="s">
        <v>4</v>
      </c>
      <c r="B272" s="6" t="s">
        <v>10255</v>
      </c>
      <c r="C272" s="6" t="s">
        <v>10256</v>
      </c>
      <c r="D272" s="8" t="s">
        <v>10257</v>
      </c>
      <c r="E272" s="9"/>
      <c r="F272" s="9" t="s">
        <v>8</v>
      </c>
      <c r="G272" s="9" t="s">
        <v>2737</v>
      </c>
      <c r="H272" s="9" t="s">
        <v>2738</v>
      </c>
      <c r="I272" s="10" t="s">
        <v>7858</v>
      </c>
      <c r="J272" s="9" t="s">
        <v>124</v>
      </c>
      <c r="K272" s="9">
        <v>1701</v>
      </c>
      <c r="L272" s="11" t="s">
        <v>6663</v>
      </c>
      <c r="M272" s="9">
        <v>170150</v>
      </c>
      <c r="N272" s="6" t="s">
        <v>125</v>
      </c>
      <c r="O272" s="6">
        <v>4</v>
      </c>
      <c r="P272" s="6" t="s">
        <v>6664</v>
      </c>
      <c r="Q272" s="6" t="s">
        <v>10258</v>
      </c>
      <c r="R272" s="6" t="s">
        <v>10259</v>
      </c>
      <c r="S272" s="6" t="s">
        <v>10260</v>
      </c>
      <c r="T272" s="9"/>
      <c r="U272" s="9"/>
      <c r="V272" s="9"/>
      <c r="W272" s="9"/>
      <c r="X272" s="9" t="s">
        <v>412</v>
      </c>
      <c r="Y272" s="9"/>
      <c r="Z272" s="9" t="s">
        <v>10261</v>
      </c>
      <c r="AA272" s="9"/>
      <c r="AB272" s="6" t="s">
        <v>10262</v>
      </c>
      <c r="AC272" s="6" t="s">
        <v>10263</v>
      </c>
      <c r="AD272" s="6" t="s">
        <v>10264</v>
      </c>
      <c r="AE272" s="6">
        <v>-78.521615580000002</v>
      </c>
      <c r="AF272" s="6">
        <v>-0.28692615300000002</v>
      </c>
      <c r="AG272" s="6">
        <v>170150312</v>
      </c>
      <c r="AH272" s="6">
        <v>170150312003</v>
      </c>
      <c r="AI272" s="6">
        <v>17015031200313</v>
      </c>
      <c r="AJ272" s="6">
        <v>3</v>
      </c>
      <c r="AK272" s="6" t="s">
        <v>10233</v>
      </c>
      <c r="AL272" s="9" t="s">
        <v>7862</v>
      </c>
      <c r="AM272" s="9" t="s">
        <v>7862</v>
      </c>
      <c r="AN272" s="12" t="s">
        <v>2909</v>
      </c>
      <c r="AO272" s="12" t="s">
        <v>2909</v>
      </c>
      <c r="AP272" s="19">
        <v>45267</v>
      </c>
      <c r="AQ272" s="12" t="s">
        <v>2909</v>
      </c>
      <c r="AR272" s="9"/>
      <c r="AS272" s="9"/>
      <c r="AT272" s="31">
        <v>1</v>
      </c>
      <c r="AU272" s="9">
        <v>35490100301</v>
      </c>
      <c r="AV272" s="9" t="s">
        <v>5258</v>
      </c>
      <c r="AW272" s="9"/>
      <c r="AX272" s="9" t="s">
        <v>3422</v>
      </c>
      <c r="AY272" s="9"/>
      <c r="AZ272" s="9" t="s">
        <v>3422</v>
      </c>
      <c r="BA272" s="9"/>
      <c r="BB272" s="9" t="s">
        <v>3422</v>
      </c>
      <c r="BC272" s="9"/>
      <c r="BD272" s="9" t="s">
        <v>3422</v>
      </c>
      <c r="BE272" s="12" t="s">
        <v>140</v>
      </c>
      <c r="BF272" s="12" t="s">
        <v>140</v>
      </c>
      <c r="BG272" s="9"/>
      <c r="BH272" s="6" t="s">
        <v>10265</v>
      </c>
    </row>
    <row r="273" spans="1:60" hidden="1" x14ac:dyDescent="0.3">
      <c r="A273" s="6" t="s">
        <v>4</v>
      </c>
      <c r="B273" s="6" t="s">
        <v>10266</v>
      </c>
      <c r="C273" s="7" t="s">
        <v>10267</v>
      </c>
      <c r="D273" s="8" t="s">
        <v>10268</v>
      </c>
      <c r="E273" s="9" t="s">
        <v>261</v>
      </c>
      <c r="F273" s="9" t="s">
        <v>8</v>
      </c>
      <c r="G273" s="9" t="s">
        <v>35</v>
      </c>
      <c r="H273" s="9" t="s">
        <v>1512</v>
      </c>
      <c r="I273" s="10" t="s">
        <v>7858</v>
      </c>
      <c r="J273" s="9" t="s">
        <v>124</v>
      </c>
      <c r="K273" s="9">
        <v>1703</v>
      </c>
      <c r="L273" s="11" t="s">
        <v>8168</v>
      </c>
      <c r="M273" s="9">
        <v>170352</v>
      </c>
      <c r="N273" s="6" t="s">
        <v>2124</v>
      </c>
      <c r="O273" s="6">
        <v>4</v>
      </c>
      <c r="P273" s="6" t="s">
        <v>6664</v>
      </c>
      <c r="Q273" s="6" t="s">
        <v>10269</v>
      </c>
      <c r="R273" s="6"/>
      <c r="S273" s="6" t="s">
        <v>10270</v>
      </c>
      <c r="T273" s="9"/>
      <c r="U273" s="9"/>
      <c r="V273" s="9"/>
      <c r="W273" s="9"/>
      <c r="X273" s="9"/>
      <c r="Y273" s="9"/>
      <c r="Z273" s="9"/>
      <c r="AA273" s="9"/>
      <c r="AB273" s="6" t="s">
        <v>10271</v>
      </c>
      <c r="AC273" s="6"/>
      <c r="AD273" s="6" t="s">
        <v>10272</v>
      </c>
      <c r="AE273" s="6">
        <v>-78.586055000000002</v>
      </c>
      <c r="AF273" s="6">
        <v>-0.51928200000000002</v>
      </c>
      <c r="AG273" s="6">
        <v>170352001</v>
      </c>
      <c r="AH273" s="6">
        <v>170352001006</v>
      </c>
      <c r="AI273" s="6">
        <v>17035200100602</v>
      </c>
      <c r="AJ273" s="6">
        <v>3</v>
      </c>
      <c r="AK273" s="6" t="s">
        <v>10233</v>
      </c>
      <c r="AL273" s="9" t="s">
        <v>7862</v>
      </c>
      <c r="AM273" s="9" t="s">
        <v>7862</v>
      </c>
      <c r="AN273" s="12" t="s">
        <v>2909</v>
      </c>
      <c r="AO273" s="12" t="s">
        <v>2909</v>
      </c>
      <c r="AP273" s="9">
        <v>45331</v>
      </c>
      <c r="AQ273" s="12" t="s">
        <v>2909</v>
      </c>
      <c r="AR273" s="9"/>
      <c r="AS273" s="9"/>
      <c r="AT273" s="10">
        <v>0</v>
      </c>
      <c r="AU273" s="9"/>
      <c r="AV273" s="9" t="s">
        <v>3422</v>
      </c>
      <c r="AW273" s="9"/>
      <c r="AX273" s="9" t="s">
        <v>3422</v>
      </c>
      <c r="AY273" s="9"/>
      <c r="AZ273" s="9" t="s">
        <v>3422</v>
      </c>
      <c r="BA273" s="9"/>
      <c r="BB273" s="9" t="s">
        <v>3422</v>
      </c>
      <c r="BC273" s="9"/>
      <c r="BD273" s="9" t="s">
        <v>3422</v>
      </c>
      <c r="BE273" s="12" t="s">
        <v>32</v>
      </c>
      <c r="BF273" s="12"/>
      <c r="BG273" s="9"/>
      <c r="BH273" s="15" t="s">
        <v>10273</v>
      </c>
    </row>
    <row r="274" spans="1:60" hidden="1" x14ac:dyDescent="0.3">
      <c r="A274" s="6" t="s">
        <v>4</v>
      </c>
      <c r="B274" s="6" t="s">
        <v>10274</v>
      </c>
      <c r="C274" s="6" t="s">
        <v>10275</v>
      </c>
      <c r="D274" s="6" t="s">
        <v>10276</v>
      </c>
      <c r="E274" s="9" t="s">
        <v>261</v>
      </c>
      <c r="F274" s="9" t="s">
        <v>8</v>
      </c>
      <c r="G274" s="9" t="s">
        <v>703</v>
      </c>
      <c r="H274" s="9" t="s">
        <v>704</v>
      </c>
      <c r="I274" s="10" t="s">
        <v>7858</v>
      </c>
      <c r="J274" s="9" t="s">
        <v>124</v>
      </c>
      <c r="K274" s="9">
        <v>1701</v>
      </c>
      <c r="L274" s="11" t="s">
        <v>6663</v>
      </c>
      <c r="M274" s="9">
        <v>170150</v>
      </c>
      <c r="N274" s="6" t="s">
        <v>125</v>
      </c>
      <c r="O274" s="6">
        <v>3</v>
      </c>
      <c r="P274" s="6" t="s">
        <v>6703</v>
      </c>
      <c r="Q274" s="6" t="s">
        <v>10277</v>
      </c>
      <c r="R274" s="6" t="s">
        <v>10278</v>
      </c>
      <c r="S274" s="6" t="s">
        <v>10279</v>
      </c>
      <c r="T274" s="9"/>
      <c r="U274" s="9"/>
      <c r="V274" s="9"/>
      <c r="W274" s="9"/>
      <c r="X274" s="9"/>
      <c r="Y274" s="9"/>
      <c r="Z274" s="9"/>
      <c r="AA274" s="9"/>
      <c r="AB274" s="6" t="s">
        <v>10280</v>
      </c>
      <c r="AC274" s="6" t="s">
        <v>10281</v>
      </c>
      <c r="AD274" s="6" t="s">
        <v>10282</v>
      </c>
      <c r="AE274" s="6"/>
      <c r="AF274" s="6"/>
      <c r="AG274" s="6"/>
      <c r="AH274" s="6"/>
      <c r="AI274" s="6"/>
      <c r="AJ274" s="6">
        <v>3</v>
      </c>
      <c r="AK274" s="6" t="s">
        <v>10233</v>
      </c>
      <c r="AL274" s="9" t="s">
        <v>7862</v>
      </c>
      <c r="AM274" s="9" t="s">
        <v>7862</v>
      </c>
      <c r="AN274" s="12" t="s">
        <v>2909</v>
      </c>
      <c r="AO274" s="12" t="s">
        <v>2909</v>
      </c>
      <c r="AP274" s="13">
        <v>45266</v>
      </c>
      <c r="AQ274" s="12" t="s">
        <v>138</v>
      </c>
      <c r="AR274" s="9"/>
      <c r="AS274" s="9"/>
      <c r="AT274" s="10">
        <v>0</v>
      </c>
      <c r="AU274" s="9"/>
      <c r="AV274" s="9" t="s">
        <v>3422</v>
      </c>
      <c r="AW274" s="9"/>
      <c r="AX274" s="9" t="s">
        <v>3422</v>
      </c>
      <c r="AY274" s="9"/>
      <c r="AZ274" s="9" t="s">
        <v>3422</v>
      </c>
      <c r="BA274" s="9"/>
      <c r="BB274" s="9" t="s">
        <v>3422</v>
      </c>
      <c r="BC274" s="9"/>
      <c r="BD274" s="9" t="s">
        <v>3422</v>
      </c>
      <c r="BE274" s="12" t="s">
        <v>28</v>
      </c>
      <c r="BF274" s="17"/>
      <c r="BG274" s="9"/>
      <c r="BH274" s="6" t="s">
        <v>9798</v>
      </c>
    </row>
    <row r="275" spans="1:60" hidden="1" x14ac:dyDescent="0.3">
      <c r="A275" s="6" t="s">
        <v>4</v>
      </c>
      <c r="B275" s="6" t="s">
        <v>10283</v>
      </c>
      <c r="C275" s="6" t="s">
        <v>10284</v>
      </c>
      <c r="D275" s="6" t="s">
        <v>10285</v>
      </c>
      <c r="E275" s="9" t="s">
        <v>10286</v>
      </c>
      <c r="F275" s="9" t="s">
        <v>9</v>
      </c>
      <c r="G275" s="9" t="s">
        <v>7460</v>
      </c>
      <c r="H275" s="9" t="s">
        <v>7461</v>
      </c>
      <c r="I275" s="10" t="s">
        <v>7858</v>
      </c>
      <c r="J275" s="9" t="s">
        <v>124</v>
      </c>
      <c r="K275" s="9">
        <v>1701</v>
      </c>
      <c r="L275" s="11" t="s">
        <v>6663</v>
      </c>
      <c r="M275" s="9">
        <v>170156</v>
      </c>
      <c r="N275" s="6" t="s">
        <v>434</v>
      </c>
      <c r="O275" s="6">
        <v>3</v>
      </c>
      <c r="P275" s="6" t="s">
        <v>6703</v>
      </c>
      <c r="Q275" s="6" t="s">
        <v>10287</v>
      </c>
      <c r="R275" s="6" t="s">
        <v>10288</v>
      </c>
      <c r="S275" s="6" t="s">
        <v>10289</v>
      </c>
      <c r="T275" s="9"/>
      <c r="U275" s="9"/>
      <c r="V275" s="9"/>
      <c r="W275" s="9" t="s">
        <v>412</v>
      </c>
      <c r="X275" s="9"/>
      <c r="Y275" s="9"/>
      <c r="Z275" s="9" t="s">
        <v>10290</v>
      </c>
      <c r="AA275" s="9"/>
      <c r="AB275" s="6" t="s">
        <v>10291</v>
      </c>
      <c r="AC275" s="6" t="s">
        <v>10292</v>
      </c>
      <c r="AD275" s="6" t="s">
        <v>10293</v>
      </c>
      <c r="AE275" s="6">
        <v>-78.479121029376998</v>
      </c>
      <c r="AF275" s="6">
        <v>-0.26883145876037501</v>
      </c>
      <c r="AG275" s="6">
        <v>170156002</v>
      </c>
      <c r="AH275" s="6">
        <v>170156002009</v>
      </c>
      <c r="AI275" s="6">
        <v>17015600200903</v>
      </c>
      <c r="AJ275" s="6">
        <v>3</v>
      </c>
      <c r="AK275" s="6" t="s">
        <v>10294</v>
      </c>
      <c r="AL275" s="9" t="s">
        <v>7862</v>
      </c>
      <c r="AM275" s="9" t="s">
        <v>7862</v>
      </c>
      <c r="AN275" s="12" t="s">
        <v>2909</v>
      </c>
      <c r="AO275" s="12" t="s">
        <v>2909</v>
      </c>
      <c r="AP275" s="37">
        <v>45273</v>
      </c>
      <c r="AQ275" s="12" t="s">
        <v>138</v>
      </c>
      <c r="AR275" s="8"/>
      <c r="AS275" s="8"/>
      <c r="AT275" s="38">
        <v>0</v>
      </c>
      <c r="AU275" s="8"/>
      <c r="AV275" s="8" t="s">
        <v>3422</v>
      </c>
      <c r="AW275" s="8"/>
      <c r="AX275" s="8" t="s">
        <v>3422</v>
      </c>
      <c r="AY275" s="8"/>
      <c r="AZ275" s="8" t="s">
        <v>3422</v>
      </c>
      <c r="BA275" s="8"/>
      <c r="BB275" s="8" t="s">
        <v>3422</v>
      </c>
      <c r="BC275" s="8"/>
      <c r="BD275" s="8" t="s">
        <v>3422</v>
      </c>
      <c r="BE275" s="12" t="s">
        <v>32</v>
      </c>
      <c r="BF275" s="17"/>
      <c r="BG275" s="8"/>
      <c r="BH275" s="18" t="s">
        <v>8490</v>
      </c>
    </row>
    <row r="276" spans="1:60" hidden="1" x14ac:dyDescent="0.3">
      <c r="A276" s="6" t="s">
        <v>4</v>
      </c>
      <c r="B276" s="6" t="s">
        <v>10295</v>
      </c>
      <c r="C276" s="6" t="s">
        <v>10296</v>
      </c>
      <c r="D276" s="6" t="s">
        <v>10297</v>
      </c>
      <c r="E276" s="9" t="s">
        <v>261</v>
      </c>
      <c r="F276" s="9" t="s">
        <v>9</v>
      </c>
      <c r="G276" s="9" t="s">
        <v>7460</v>
      </c>
      <c r="H276" s="9" t="s">
        <v>7461</v>
      </c>
      <c r="I276" s="10" t="s">
        <v>7858</v>
      </c>
      <c r="J276" s="9" t="s">
        <v>124</v>
      </c>
      <c r="K276" s="9">
        <v>1701</v>
      </c>
      <c r="L276" s="11" t="s">
        <v>6663</v>
      </c>
      <c r="M276" s="9">
        <v>170150</v>
      </c>
      <c r="N276" s="6" t="s">
        <v>125</v>
      </c>
      <c r="O276" s="6">
        <v>4</v>
      </c>
      <c r="P276" s="6" t="s">
        <v>6664</v>
      </c>
      <c r="Q276" s="6" t="s">
        <v>7206</v>
      </c>
      <c r="R276" s="6" t="s">
        <v>2214</v>
      </c>
      <c r="S276" s="6" t="s">
        <v>7204</v>
      </c>
      <c r="T276" s="9"/>
      <c r="U276" s="9"/>
      <c r="V276" s="9"/>
      <c r="W276" s="9"/>
      <c r="X276" s="9"/>
      <c r="Y276" s="9" t="s">
        <v>330</v>
      </c>
      <c r="Z276" s="9" t="s">
        <v>10298</v>
      </c>
      <c r="AA276" s="9"/>
      <c r="AB276" s="6" t="s">
        <v>10299</v>
      </c>
      <c r="AC276" s="6" t="s">
        <v>10300</v>
      </c>
      <c r="AD276" s="6" t="s">
        <v>10301</v>
      </c>
      <c r="AE276" s="6"/>
      <c r="AF276" s="6"/>
      <c r="AG276" s="6">
        <v>170150112</v>
      </c>
      <c r="AH276" s="6">
        <v>170150112004</v>
      </c>
      <c r="AI276" s="6">
        <v>17015011200401</v>
      </c>
      <c r="AJ276" s="6">
        <v>3</v>
      </c>
      <c r="AK276" s="6" t="s">
        <v>10294</v>
      </c>
      <c r="AL276" s="9" t="s">
        <v>7862</v>
      </c>
      <c r="AM276" s="9" t="s">
        <v>29</v>
      </c>
      <c r="AN276" s="12" t="s">
        <v>2909</v>
      </c>
      <c r="AO276" s="12" t="s">
        <v>2909</v>
      </c>
      <c r="AP276" s="13">
        <v>45265</v>
      </c>
      <c r="AQ276" s="12" t="s">
        <v>138</v>
      </c>
      <c r="AR276" s="9"/>
      <c r="AS276" s="9"/>
      <c r="AT276" s="10">
        <v>0</v>
      </c>
      <c r="AU276" s="9"/>
      <c r="AV276" s="9" t="s">
        <v>3422</v>
      </c>
      <c r="AW276" s="9"/>
      <c r="AX276" s="9" t="s">
        <v>3422</v>
      </c>
      <c r="AY276" s="9"/>
      <c r="AZ276" s="9" t="s">
        <v>3422</v>
      </c>
      <c r="BA276" s="9"/>
      <c r="BB276" s="9" t="s">
        <v>3422</v>
      </c>
      <c r="BC276" s="9"/>
      <c r="BD276" s="9" t="s">
        <v>3422</v>
      </c>
      <c r="BE276" s="12" t="s">
        <v>32</v>
      </c>
      <c r="BF276" s="17"/>
      <c r="BG276" s="9"/>
      <c r="BH276" s="6" t="s">
        <v>8490</v>
      </c>
    </row>
    <row r="277" spans="1:60" hidden="1" x14ac:dyDescent="0.3">
      <c r="A277" s="6" t="s">
        <v>4</v>
      </c>
      <c r="B277" s="6" t="s">
        <v>10302</v>
      </c>
      <c r="C277" s="6" t="s">
        <v>10303</v>
      </c>
      <c r="D277" s="6" t="s">
        <v>10304</v>
      </c>
      <c r="E277" s="9" t="s">
        <v>10304</v>
      </c>
      <c r="F277" s="9" t="s">
        <v>9</v>
      </c>
      <c r="G277" s="9" t="s">
        <v>6688</v>
      </c>
      <c r="H277" s="9" t="s">
        <v>6689</v>
      </c>
      <c r="I277" s="10" t="s">
        <v>7858</v>
      </c>
      <c r="J277" s="9" t="s">
        <v>124</v>
      </c>
      <c r="K277" s="9">
        <v>1701</v>
      </c>
      <c r="L277" s="11" t="s">
        <v>6663</v>
      </c>
      <c r="M277" s="9">
        <v>170157</v>
      </c>
      <c r="N277" s="6" t="s">
        <v>246</v>
      </c>
      <c r="O277" s="6">
        <v>4</v>
      </c>
      <c r="P277" s="6" t="s">
        <v>6664</v>
      </c>
      <c r="Q277" s="6" t="s">
        <v>1937</v>
      </c>
      <c r="R277" s="6" t="s">
        <v>1404</v>
      </c>
      <c r="S277" s="6" t="s">
        <v>10305</v>
      </c>
      <c r="T277" s="9"/>
      <c r="U277" s="9"/>
      <c r="V277" s="9" t="s">
        <v>10306</v>
      </c>
      <c r="W277" s="9" t="s">
        <v>412</v>
      </c>
      <c r="X277" s="9" t="s">
        <v>10307</v>
      </c>
      <c r="Y277" s="9"/>
      <c r="Z277" s="9"/>
      <c r="AA277" s="9" t="s">
        <v>10308</v>
      </c>
      <c r="AB277" s="6" t="s">
        <v>10309</v>
      </c>
      <c r="AC277" s="6" t="s">
        <v>10310</v>
      </c>
      <c r="AD277" s="6" t="s">
        <v>10311</v>
      </c>
      <c r="AE277" s="6">
        <v>-78.432874381542206</v>
      </c>
      <c r="AF277" s="6">
        <v>-0.19577941943180799</v>
      </c>
      <c r="AG277" s="6">
        <v>170157001</v>
      </c>
      <c r="AH277" s="6">
        <v>170157001008</v>
      </c>
      <c r="AI277" s="6">
        <v>17015700100801</v>
      </c>
      <c r="AJ277" s="6">
        <v>3</v>
      </c>
      <c r="AK277" s="6" t="s">
        <v>10294</v>
      </c>
      <c r="AL277" s="9" t="s">
        <v>7862</v>
      </c>
      <c r="AM277" s="9" t="s">
        <v>7862</v>
      </c>
      <c r="AN277" s="12" t="s">
        <v>2909</v>
      </c>
      <c r="AO277" s="12" t="s">
        <v>2909</v>
      </c>
      <c r="AP277" s="13">
        <v>45265</v>
      </c>
      <c r="AQ277" s="17" t="s">
        <v>2909</v>
      </c>
      <c r="AR277" s="8"/>
      <c r="AS277" s="8"/>
      <c r="AT277" s="38">
        <v>0</v>
      </c>
      <c r="AU277" s="8"/>
      <c r="AV277" s="8"/>
      <c r="AW277" s="8"/>
      <c r="AX277" s="8"/>
      <c r="AY277" s="8"/>
      <c r="AZ277" s="8"/>
      <c r="BA277" s="8"/>
      <c r="BB277" s="8"/>
      <c r="BC277" s="8"/>
      <c r="BD277" s="8"/>
      <c r="BE277" s="17" t="s">
        <v>32</v>
      </c>
      <c r="BF277" s="17"/>
      <c r="BG277" s="17"/>
      <c r="BH277" s="18" t="s">
        <v>7932</v>
      </c>
    </row>
    <row r="278" spans="1:60" hidden="1" x14ac:dyDescent="0.3">
      <c r="A278" s="6" t="s">
        <v>4</v>
      </c>
      <c r="B278" s="6" t="s">
        <v>10312</v>
      </c>
      <c r="C278" s="6" t="s">
        <v>10313</v>
      </c>
      <c r="D278" s="6" t="s">
        <v>10314</v>
      </c>
      <c r="E278" s="9" t="s">
        <v>10314</v>
      </c>
      <c r="F278" s="9" t="s">
        <v>9</v>
      </c>
      <c r="G278" s="9" t="s">
        <v>6688</v>
      </c>
      <c r="H278" s="9" t="s">
        <v>6689</v>
      </c>
      <c r="I278" s="10" t="s">
        <v>7858</v>
      </c>
      <c r="J278" s="9" t="s">
        <v>124</v>
      </c>
      <c r="K278" s="9">
        <v>1701</v>
      </c>
      <c r="L278" s="11" t="s">
        <v>6663</v>
      </c>
      <c r="M278" s="9">
        <v>170150</v>
      </c>
      <c r="N278" s="6" t="s">
        <v>125</v>
      </c>
      <c r="O278" s="6">
        <v>4</v>
      </c>
      <c r="P278" s="6" t="s">
        <v>6664</v>
      </c>
      <c r="Q278" s="6" t="s">
        <v>10315</v>
      </c>
      <c r="R278" s="6"/>
      <c r="S278" s="6" t="s">
        <v>10316</v>
      </c>
      <c r="T278" s="9"/>
      <c r="U278" s="9"/>
      <c r="V278" s="9"/>
      <c r="W278" s="9"/>
      <c r="X278" s="9"/>
      <c r="Y278" s="9"/>
      <c r="Z278" s="9"/>
      <c r="AA278" s="9"/>
      <c r="AB278" s="6"/>
      <c r="AC278" s="6" t="s">
        <v>10317</v>
      </c>
      <c r="AD278" s="6" t="s">
        <v>10318</v>
      </c>
      <c r="AE278" s="6"/>
      <c r="AF278" s="6"/>
      <c r="AG278" s="6">
        <v>170150176</v>
      </c>
      <c r="AH278" s="6">
        <v>170150176009</v>
      </c>
      <c r="AI278" s="6">
        <v>17015017600903</v>
      </c>
      <c r="AJ278" s="6">
        <v>3</v>
      </c>
      <c r="AK278" s="6" t="s">
        <v>10294</v>
      </c>
      <c r="AL278" s="9" t="s">
        <v>7862</v>
      </c>
      <c r="AM278" s="9" t="s">
        <v>7862</v>
      </c>
      <c r="AN278" s="12" t="s">
        <v>2909</v>
      </c>
      <c r="AO278" s="12" t="s">
        <v>2909</v>
      </c>
      <c r="AP278" s="16">
        <v>45264</v>
      </c>
      <c r="AQ278" s="12" t="s">
        <v>138</v>
      </c>
      <c r="AR278" s="9"/>
      <c r="AS278" s="9"/>
      <c r="AT278" s="10">
        <v>0</v>
      </c>
      <c r="AU278" s="9"/>
      <c r="AV278" s="12" t="s">
        <v>3422</v>
      </c>
      <c r="AW278" s="9"/>
      <c r="AX278" s="12" t="s">
        <v>3422</v>
      </c>
      <c r="AY278" s="9"/>
      <c r="AZ278" s="12" t="s">
        <v>3422</v>
      </c>
      <c r="BA278" s="9"/>
      <c r="BB278" s="12" t="s">
        <v>3422</v>
      </c>
      <c r="BC278" s="9"/>
      <c r="BD278" s="12" t="s">
        <v>3422</v>
      </c>
      <c r="BE278" s="12" t="s">
        <v>33</v>
      </c>
      <c r="BF278" s="12"/>
      <c r="BG278" s="9"/>
      <c r="BH278" s="6"/>
    </row>
    <row r="279" spans="1:60" hidden="1" x14ac:dyDescent="0.3">
      <c r="A279" s="6" t="s">
        <v>4</v>
      </c>
      <c r="B279" s="6" t="s">
        <v>10319</v>
      </c>
      <c r="C279" s="6" t="s">
        <v>10320</v>
      </c>
      <c r="D279" s="6" t="s">
        <v>10321</v>
      </c>
      <c r="E279" s="9" t="s">
        <v>261</v>
      </c>
      <c r="F279" s="9" t="s">
        <v>9</v>
      </c>
      <c r="G279" s="9" t="s">
        <v>6688</v>
      </c>
      <c r="H279" s="9" t="s">
        <v>6689</v>
      </c>
      <c r="I279" s="10" t="s">
        <v>7858</v>
      </c>
      <c r="J279" s="9" t="s">
        <v>124</v>
      </c>
      <c r="K279" s="9">
        <v>1701</v>
      </c>
      <c r="L279" s="11" t="s">
        <v>6663</v>
      </c>
      <c r="M279" s="9">
        <v>170183</v>
      </c>
      <c r="N279" s="6" t="s">
        <v>8701</v>
      </c>
      <c r="O279" s="6">
        <v>4</v>
      </c>
      <c r="P279" s="6" t="s">
        <v>6664</v>
      </c>
      <c r="Q279" s="6" t="s">
        <v>10322</v>
      </c>
      <c r="R279" s="6"/>
      <c r="S279" s="6"/>
      <c r="T279" s="9"/>
      <c r="U279" s="9"/>
      <c r="V279" s="9"/>
      <c r="W279" s="9" t="s">
        <v>132</v>
      </c>
      <c r="X279" s="9"/>
      <c r="Y279" s="9"/>
      <c r="Z279" s="9"/>
      <c r="AA279" s="9"/>
      <c r="AB279" s="6" t="s">
        <v>10323</v>
      </c>
      <c r="AC279" s="6" t="s">
        <v>10324</v>
      </c>
      <c r="AD279" s="6" t="s">
        <v>10325</v>
      </c>
      <c r="AE279" s="6"/>
      <c r="AF279" s="6"/>
      <c r="AG279" s="6">
        <v>170183999</v>
      </c>
      <c r="AH279" s="6">
        <v>170183999001</v>
      </c>
      <c r="AI279" s="6"/>
      <c r="AJ279" s="6">
        <v>3</v>
      </c>
      <c r="AK279" s="6" t="s">
        <v>10294</v>
      </c>
      <c r="AL279" s="9" t="s">
        <v>7862</v>
      </c>
      <c r="AM279" s="9" t="s">
        <v>7862</v>
      </c>
      <c r="AN279" s="12" t="s">
        <v>2909</v>
      </c>
      <c r="AO279" s="12" t="s">
        <v>2909</v>
      </c>
      <c r="AP279" s="13">
        <v>45265</v>
      </c>
      <c r="AQ279" s="17" t="s">
        <v>2909</v>
      </c>
      <c r="AR279" s="8"/>
      <c r="AS279" s="8"/>
      <c r="AT279" s="38">
        <v>0</v>
      </c>
      <c r="AU279" s="8"/>
      <c r="AV279" s="8"/>
      <c r="AW279" s="8"/>
      <c r="AX279" s="8"/>
      <c r="AY279" s="8"/>
      <c r="AZ279" s="8"/>
      <c r="BA279" s="8"/>
      <c r="BB279" s="8"/>
      <c r="BC279" s="8"/>
      <c r="BD279" s="8"/>
      <c r="BE279" s="17" t="s">
        <v>32</v>
      </c>
      <c r="BF279" s="17"/>
      <c r="BG279" s="17"/>
      <c r="BH279" s="18" t="s">
        <v>7932</v>
      </c>
    </row>
    <row r="280" spans="1:60" hidden="1" x14ac:dyDescent="0.3">
      <c r="A280" s="6" t="s">
        <v>4</v>
      </c>
      <c r="B280" s="6" t="s">
        <v>10326</v>
      </c>
      <c r="C280" s="6" t="s">
        <v>10327</v>
      </c>
      <c r="D280" s="6" t="s">
        <v>10328</v>
      </c>
      <c r="E280" s="9" t="s">
        <v>10328</v>
      </c>
      <c r="F280" s="9" t="s">
        <v>9</v>
      </c>
      <c r="G280" s="9" t="s">
        <v>16</v>
      </c>
      <c r="H280" s="9" t="s">
        <v>7058</v>
      </c>
      <c r="I280" s="10" t="s">
        <v>7858</v>
      </c>
      <c r="J280" s="9" t="s">
        <v>124</v>
      </c>
      <c r="K280" s="9">
        <v>1701</v>
      </c>
      <c r="L280" s="11" t="s">
        <v>6663</v>
      </c>
      <c r="M280" s="9">
        <v>170150</v>
      </c>
      <c r="N280" s="6" t="s">
        <v>125</v>
      </c>
      <c r="O280" s="6">
        <v>4</v>
      </c>
      <c r="P280" s="6" t="s">
        <v>6664</v>
      </c>
      <c r="Q280" s="6" t="s">
        <v>6868</v>
      </c>
      <c r="R280" s="6" t="s">
        <v>10329</v>
      </c>
      <c r="S280" s="6" t="s">
        <v>6866</v>
      </c>
      <c r="T280" s="9"/>
      <c r="U280" s="9"/>
      <c r="V280" s="9"/>
      <c r="W280" s="9"/>
      <c r="X280" s="9"/>
      <c r="Y280" s="9"/>
      <c r="Z280" s="9"/>
      <c r="AA280" s="9"/>
      <c r="AB280" s="6" t="s">
        <v>10330</v>
      </c>
      <c r="AC280" s="6" t="s">
        <v>10331</v>
      </c>
      <c r="AD280" s="6" t="s">
        <v>10332</v>
      </c>
      <c r="AE280" s="6"/>
      <c r="AF280" s="6"/>
      <c r="AG280" s="6"/>
      <c r="AH280" s="6"/>
      <c r="AI280" s="6"/>
      <c r="AJ280" s="6">
        <v>3</v>
      </c>
      <c r="AK280" s="6" t="s">
        <v>10294</v>
      </c>
      <c r="AL280" s="9" t="s">
        <v>7862</v>
      </c>
      <c r="AM280" s="9" t="s">
        <v>7862</v>
      </c>
      <c r="AN280" s="12" t="s">
        <v>2909</v>
      </c>
      <c r="AO280" s="12" t="s">
        <v>2909</v>
      </c>
      <c r="AP280" s="25">
        <v>45261</v>
      </c>
      <c r="AQ280" s="12" t="s">
        <v>138</v>
      </c>
      <c r="AR280" s="9"/>
      <c r="AS280" s="9"/>
      <c r="AT280" s="10">
        <v>0</v>
      </c>
      <c r="AU280" s="9"/>
      <c r="AV280" s="9" t="s">
        <v>3422</v>
      </c>
      <c r="AW280" s="9"/>
      <c r="AX280" s="9" t="s">
        <v>3422</v>
      </c>
      <c r="AY280" s="9"/>
      <c r="AZ280" s="9" t="s">
        <v>3422</v>
      </c>
      <c r="BA280" s="9"/>
      <c r="BB280" s="9" t="s">
        <v>3422</v>
      </c>
      <c r="BC280" s="9"/>
      <c r="BD280" s="9" t="s">
        <v>3422</v>
      </c>
      <c r="BE280" s="12" t="s">
        <v>32</v>
      </c>
      <c r="BF280" s="17"/>
      <c r="BG280" s="9"/>
      <c r="BH280" s="6" t="s">
        <v>8667</v>
      </c>
    </row>
    <row r="281" spans="1:60" hidden="1" x14ac:dyDescent="0.3">
      <c r="A281" s="6" t="s">
        <v>4</v>
      </c>
      <c r="B281" s="6" t="s">
        <v>10333</v>
      </c>
      <c r="C281" s="6" t="s">
        <v>10334</v>
      </c>
      <c r="D281" s="6" t="s">
        <v>10335</v>
      </c>
      <c r="E281" s="9" t="s">
        <v>261</v>
      </c>
      <c r="F281" s="9" t="s">
        <v>55</v>
      </c>
      <c r="G281" s="9" t="s">
        <v>8887</v>
      </c>
      <c r="H281" s="9" t="s">
        <v>8888</v>
      </c>
      <c r="I281" s="10" t="s">
        <v>7858</v>
      </c>
      <c r="J281" s="9" t="s">
        <v>124</v>
      </c>
      <c r="K281" s="9">
        <v>1705</v>
      </c>
      <c r="L281" s="11" t="s">
        <v>203</v>
      </c>
      <c r="M281" s="9">
        <v>170550</v>
      </c>
      <c r="N281" s="6" t="s">
        <v>6901</v>
      </c>
      <c r="O281" s="6">
        <v>4</v>
      </c>
      <c r="P281" s="6" t="s">
        <v>6664</v>
      </c>
      <c r="Q281" s="6" t="s">
        <v>873</v>
      </c>
      <c r="R281" s="6" t="s">
        <v>10336</v>
      </c>
      <c r="S281" s="6" t="s">
        <v>9460</v>
      </c>
      <c r="T281" s="9"/>
      <c r="U281" s="9"/>
      <c r="V281" s="9"/>
      <c r="W281" s="9"/>
      <c r="X281" s="9"/>
      <c r="Y281" s="9"/>
      <c r="Z281" s="9" t="s">
        <v>10337</v>
      </c>
      <c r="AA281" s="9"/>
      <c r="AB281" s="6" t="s">
        <v>10338</v>
      </c>
      <c r="AC281" s="6" t="s">
        <v>10339</v>
      </c>
      <c r="AD281" s="6" t="s">
        <v>10340</v>
      </c>
      <c r="AE281" s="6">
        <v>-78.453804000000005</v>
      </c>
      <c r="AF281" s="6">
        <v>-0.30411199999999999</v>
      </c>
      <c r="AG281" s="6">
        <v>170550001</v>
      </c>
      <c r="AH281" s="6">
        <v>170550001007</v>
      </c>
      <c r="AI281" s="6">
        <v>17055000100701</v>
      </c>
      <c r="AJ281" s="6">
        <v>3</v>
      </c>
      <c r="AK281" s="6" t="s">
        <v>10341</v>
      </c>
      <c r="AL281" s="9" t="s">
        <v>7862</v>
      </c>
      <c r="AM281" s="9" t="s">
        <v>7862</v>
      </c>
      <c r="AN281" s="12" t="s">
        <v>2909</v>
      </c>
      <c r="AO281" s="12" t="s">
        <v>2909</v>
      </c>
      <c r="AP281" s="37">
        <v>45274</v>
      </c>
      <c r="AQ281" s="12" t="s">
        <v>138</v>
      </c>
      <c r="AR281" s="8"/>
      <c r="AS281" s="8"/>
      <c r="AT281" s="38">
        <v>0</v>
      </c>
      <c r="AU281" s="8"/>
      <c r="AV281" s="8" t="s">
        <v>3422</v>
      </c>
      <c r="AW281" s="8"/>
      <c r="AX281" s="8" t="s">
        <v>3422</v>
      </c>
      <c r="AY281" s="8"/>
      <c r="AZ281" s="8" t="s">
        <v>3422</v>
      </c>
      <c r="BA281" s="8"/>
      <c r="BB281" s="8" t="s">
        <v>3422</v>
      </c>
      <c r="BC281" s="8"/>
      <c r="BD281" s="8" t="s">
        <v>3422</v>
      </c>
      <c r="BE281" s="12" t="s">
        <v>32</v>
      </c>
      <c r="BF281" s="17"/>
      <c r="BG281" s="8"/>
      <c r="BH281" s="36" t="s">
        <v>8892</v>
      </c>
    </row>
    <row r="282" spans="1:60" hidden="1" x14ac:dyDescent="0.3">
      <c r="A282" s="6" t="s">
        <v>4</v>
      </c>
      <c r="B282" s="6" t="s">
        <v>10342</v>
      </c>
      <c r="C282" s="6" t="s">
        <v>10343</v>
      </c>
      <c r="D282" s="6" t="s">
        <v>10344</v>
      </c>
      <c r="E282" s="9" t="s">
        <v>261</v>
      </c>
      <c r="F282" s="9" t="s">
        <v>10</v>
      </c>
      <c r="G282" s="9" t="s">
        <v>8904</v>
      </c>
      <c r="H282" s="9" t="s">
        <v>8905</v>
      </c>
      <c r="I282" s="10" t="s">
        <v>7858</v>
      </c>
      <c r="J282" s="9" t="s">
        <v>124</v>
      </c>
      <c r="K282" s="9">
        <v>1701</v>
      </c>
      <c r="L282" s="11" t="s">
        <v>6663</v>
      </c>
      <c r="M282" s="9">
        <v>170150</v>
      </c>
      <c r="N282" s="6" t="s">
        <v>125</v>
      </c>
      <c r="O282" s="6">
        <v>4</v>
      </c>
      <c r="P282" s="6" t="s">
        <v>6664</v>
      </c>
      <c r="Q282" s="6" t="s">
        <v>10345</v>
      </c>
      <c r="R282" s="6" t="s">
        <v>10346</v>
      </c>
      <c r="S282" s="6" t="s">
        <v>10347</v>
      </c>
      <c r="T282" s="9"/>
      <c r="U282" s="9"/>
      <c r="V282" s="9"/>
      <c r="W282" s="9"/>
      <c r="X282" s="9"/>
      <c r="Y282" s="9"/>
      <c r="Z282" s="9" t="s">
        <v>10348</v>
      </c>
      <c r="AA282" s="9"/>
      <c r="AB282" s="6" t="s">
        <v>10349</v>
      </c>
      <c r="AC282" s="6"/>
      <c r="AD282" s="6" t="s">
        <v>10350</v>
      </c>
      <c r="AE282" s="6"/>
      <c r="AF282" s="6"/>
      <c r="AG282" s="6"/>
      <c r="AH282" s="6"/>
      <c r="AI282" s="6"/>
      <c r="AJ282" s="6">
        <v>3</v>
      </c>
      <c r="AK282" s="6" t="s">
        <v>10351</v>
      </c>
      <c r="AL282" s="9" t="s">
        <v>7862</v>
      </c>
      <c r="AM282" s="9" t="s">
        <v>7862</v>
      </c>
      <c r="AN282" s="12" t="s">
        <v>2909</v>
      </c>
      <c r="AO282" s="12" t="s">
        <v>2909</v>
      </c>
      <c r="AP282" s="8">
        <v>45331</v>
      </c>
      <c r="AQ282" s="17" t="s">
        <v>2909</v>
      </c>
      <c r="AR282" s="8"/>
      <c r="AS282" s="8"/>
      <c r="AT282" s="38">
        <v>0</v>
      </c>
      <c r="AU282" s="8"/>
      <c r="AV282" s="8" t="s">
        <v>3422</v>
      </c>
      <c r="AW282" s="8"/>
      <c r="AX282" s="8" t="s">
        <v>3422</v>
      </c>
      <c r="AY282" s="8"/>
      <c r="AZ282" s="8" t="s">
        <v>3422</v>
      </c>
      <c r="BA282" s="8"/>
      <c r="BB282" s="8" t="s">
        <v>3422</v>
      </c>
      <c r="BC282" s="8"/>
      <c r="BD282" s="8" t="s">
        <v>3422</v>
      </c>
      <c r="BE282" s="12" t="s">
        <v>32</v>
      </c>
      <c r="BF282" s="17"/>
      <c r="BG282" s="8"/>
      <c r="BH282" s="36" t="s">
        <v>8164</v>
      </c>
    </row>
    <row r="283" spans="1:60" hidden="1" x14ac:dyDescent="0.3">
      <c r="A283" s="6" t="s">
        <v>4</v>
      </c>
      <c r="B283" s="6" t="s">
        <v>10352</v>
      </c>
      <c r="C283" s="6" t="s">
        <v>10353</v>
      </c>
      <c r="D283" s="6" t="s">
        <v>10354</v>
      </c>
      <c r="E283" s="9" t="s">
        <v>10355</v>
      </c>
      <c r="F283" s="9" t="s">
        <v>10</v>
      </c>
      <c r="G283" s="9" t="s">
        <v>7042</v>
      </c>
      <c r="H283" s="9" t="s">
        <v>7043</v>
      </c>
      <c r="I283" s="10" t="s">
        <v>7858</v>
      </c>
      <c r="J283" s="9" t="s">
        <v>124</v>
      </c>
      <c r="K283" s="9">
        <v>1701</v>
      </c>
      <c r="L283" s="11" t="s">
        <v>6663</v>
      </c>
      <c r="M283" s="9">
        <v>170150</v>
      </c>
      <c r="N283" s="6" t="s">
        <v>125</v>
      </c>
      <c r="O283" s="6">
        <v>4</v>
      </c>
      <c r="P283" s="6" t="s">
        <v>6664</v>
      </c>
      <c r="Q283" s="6" t="s">
        <v>366</v>
      </c>
      <c r="R283" s="6" t="s">
        <v>10356</v>
      </c>
      <c r="S283" s="6" t="s">
        <v>10357</v>
      </c>
      <c r="T283" s="9"/>
      <c r="U283" s="9"/>
      <c r="V283" s="9" t="s">
        <v>10358</v>
      </c>
      <c r="W283" s="9" t="s">
        <v>511</v>
      </c>
      <c r="X283" s="9" t="s">
        <v>10359</v>
      </c>
      <c r="Y283" s="9"/>
      <c r="Z283" s="9" t="s">
        <v>2301</v>
      </c>
      <c r="AA283" s="9"/>
      <c r="AB283" s="6" t="s">
        <v>10360</v>
      </c>
      <c r="AC283" s="6" t="s">
        <v>10361</v>
      </c>
      <c r="AD283" s="6" t="s">
        <v>10362</v>
      </c>
      <c r="AE283" s="6"/>
      <c r="AF283" s="6"/>
      <c r="AG283" s="6">
        <v>170150147</v>
      </c>
      <c r="AH283" s="6">
        <v>170150147010</v>
      </c>
      <c r="AI283" s="6">
        <v>17015014701002</v>
      </c>
      <c r="AJ283" s="6">
        <v>3</v>
      </c>
      <c r="AK283" s="6" t="s">
        <v>10351</v>
      </c>
      <c r="AL283" s="9" t="s">
        <v>7862</v>
      </c>
      <c r="AM283" s="9" t="s">
        <v>29</v>
      </c>
      <c r="AN283" s="12" t="s">
        <v>2909</v>
      </c>
      <c r="AO283" s="12" t="s">
        <v>2909</v>
      </c>
      <c r="AP283" s="37">
        <v>45273</v>
      </c>
      <c r="AQ283" s="12" t="s">
        <v>138</v>
      </c>
      <c r="AR283" s="8"/>
      <c r="AS283" s="8"/>
      <c r="AT283" s="38">
        <v>0</v>
      </c>
      <c r="AU283" s="8"/>
      <c r="AV283" s="8" t="s">
        <v>3422</v>
      </c>
      <c r="AW283" s="8"/>
      <c r="AX283" s="8" t="s">
        <v>3422</v>
      </c>
      <c r="AY283" s="8"/>
      <c r="AZ283" s="8" t="s">
        <v>3422</v>
      </c>
      <c r="BA283" s="8"/>
      <c r="BB283" s="8" t="s">
        <v>3422</v>
      </c>
      <c r="BC283" s="8"/>
      <c r="BD283" s="8" t="s">
        <v>3422</v>
      </c>
      <c r="BE283" s="17" t="s">
        <v>32</v>
      </c>
      <c r="BF283" s="17"/>
      <c r="BG283" s="8"/>
      <c r="BH283" s="18" t="s">
        <v>10363</v>
      </c>
    </row>
    <row r="284" spans="1:60" hidden="1" x14ac:dyDescent="0.3">
      <c r="A284" s="6" t="s">
        <v>4</v>
      </c>
      <c r="B284" s="6" t="s">
        <v>10364</v>
      </c>
      <c r="C284" s="6" t="s">
        <v>10365</v>
      </c>
      <c r="D284" s="6" t="s">
        <v>10366</v>
      </c>
      <c r="E284" s="9" t="s">
        <v>261</v>
      </c>
      <c r="F284" s="9" t="s">
        <v>10</v>
      </c>
      <c r="G284" s="9" t="s">
        <v>7042</v>
      </c>
      <c r="H284" s="9" t="s">
        <v>7043</v>
      </c>
      <c r="I284" s="10" t="s">
        <v>7858</v>
      </c>
      <c r="J284" s="9" t="s">
        <v>124</v>
      </c>
      <c r="K284" s="9">
        <v>1701</v>
      </c>
      <c r="L284" s="11" t="s">
        <v>6663</v>
      </c>
      <c r="M284" s="9">
        <v>170150</v>
      </c>
      <c r="N284" s="6" t="s">
        <v>125</v>
      </c>
      <c r="O284" s="6">
        <v>4</v>
      </c>
      <c r="P284" s="6" t="s">
        <v>6664</v>
      </c>
      <c r="Q284" s="6" t="s">
        <v>10367</v>
      </c>
      <c r="R284" s="6" t="s">
        <v>10368</v>
      </c>
      <c r="S284" s="6" t="s">
        <v>10369</v>
      </c>
      <c r="T284" s="9"/>
      <c r="U284" s="9"/>
      <c r="V284" s="9"/>
      <c r="W284" s="9"/>
      <c r="X284" s="9"/>
      <c r="Y284" s="9"/>
      <c r="Z284" s="9"/>
      <c r="AA284" s="9"/>
      <c r="AB284" s="6" t="s">
        <v>10370</v>
      </c>
      <c r="AC284" s="6" t="s">
        <v>10371</v>
      </c>
      <c r="AD284" s="6" t="s">
        <v>10372</v>
      </c>
      <c r="AE284" s="6"/>
      <c r="AF284" s="6"/>
      <c r="AG284" s="6"/>
      <c r="AH284" s="6"/>
      <c r="AI284" s="6"/>
      <c r="AJ284" s="6">
        <v>3</v>
      </c>
      <c r="AK284" s="6" t="s">
        <v>10351</v>
      </c>
      <c r="AL284" s="9" t="s">
        <v>7862</v>
      </c>
      <c r="AM284" s="9" t="s">
        <v>7862</v>
      </c>
      <c r="AN284" s="12" t="s">
        <v>2909</v>
      </c>
      <c r="AO284" s="12" t="s">
        <v>2909</v>
      </c>
      <c r="AP284" s="25">
        <v>45272</v>
      </c>
      <c r="AQ284" s="12" t="s">
        <v>138</v>
      </c>
      <c r="AR284" s="9"/>
      <c r="AS284" s="9"/>
      <c r="AT284" s="10">
        <v>0</v>
      </c>
      <c r="AU284" s="9"/>
      <c r="AV284" s="9" t="s">
        <v>3422</v>
      </c>
      <c r="AW284" s="9"/>
      <c r="AX284" s="9" t="s">
        <v>3422</v>
      </c>
      <c r="AY284" s="9"/>
      <c r="AZ284" s="9" t="s">
        <v>3422</v>
      </c>
      <c r="BA284" s="9"/>
      <c r="BB284" s="9" t="s">
        <v>3422</v>
      </c>
      <c r="BC284" s="9"/>
      <c r="BD284" s="9" t="s">
        <v>3422</v>
      </c>
      <c r="BE284" s="12" t="s">
        <v>28</v>
      </c>
      <c r="BF284" s="17"/>
      <c r="BG284" s="9"/>
      <c r="BH284" s="6" t="s">
        <v>9798</v>
      </c>
    </row>
    <row r="285" spans="1:60" hidden="1" x14ac:dyDescent="0.3">
      <c r="A285" s="6" t="s">
        <v>4</v>
      </c>
      <c r="B285" s="6" t="s">
        <v>10373</v>
      </c>
      <c r="C285" s="6" t="s">
        <v>10374</v>
      </c>
      <c r="D285" s="6" t="s">
        <v>10375</v>
      </c>
      <c r="E285" s="9"/>
      <c r="F285" s="9" t="s">
        <v>10</v>
      </c>
      <c r="G285" s="9" t="s">
        <v>7042</v>
      </c>
      <c r="H285" s="9" t="s">
        <v>7043</v>
      </c>
      <c r="I285" s="10" t="s">
        <v>7858</v>
      </c>
      <c r="J285" s="9" t="s">
        <v>124</v>
      </c>
      <c r="K285" s="9">
        <v>1701</v>
      </c>
      <c r="L285" s="11" t="s">
        <v>6663</v>
      </c>
      <c r="M285" s="9">
        <v>170150</v>
      </c>
      <c r="N285" s="6" t="s">
        <v>125</v>
      </c>
      <c r="O285" s="6">
        <v>4</v>
      </c>
      <c r="P285" s="6" t="s">
        <v>6664</v>
      </c>
      <c r="Q285" s="6" t="s">
        <v>10376</v>
      </c>
      <c r="R285" s="6" t="s">
        <v>10377</v>
      </c>
      <c r="S285" s="6" t="s">
        <v>10378</v>
      </c>
      <c r="T285" s="9"/>
      <c r="U285" s="9"/>
      <c r="V285" s="9"/>
      <c r="W285" s="9" t="s">
        <v>132</v>
      </c>
      <c r="X285" s="9"/>
      <c r="Y285" s="9"/>
      <c r="Z285" s="9" t="s">
        <v>2356</v>
      </c>
      <c r="AA285" s="9"/>
      <c r="AB285" s="6" t="s">
        <v>10379</v>
      </c>
      <c r="AC285" s="6" t="s">
        <v>10380</v>
      </c>
      <c r="AD285" s="6" t="s">
        <v>10381</v>
      </c>
      <c r="AE285" s="6"/>
      <c r="AF285" s="6"/>
      <c r="AG285" s="6">
        <v>170150173</v>
      </c>
      <c r="AH285" s="6">
        <v>170150173011</v>
      </c>
      <c r="AI285" s="6">
        <v>17015017301104</v>
      </c>
      <c r="AJ285" s="6">
        <v>3</v>
      </c>
      <c r="AK285" s="6" t="s">
        <v>10351</v>
      </c>
      <c r="AL285" s="9" t="s">
        <v>7862</v>
      </c>
      <c r="AM285" s="9" t="s">
        <v>7862</v>
      </c>
      <c r="AN285" s="12" t="s">
        <v>2909</v>
      </c>
      <c r="AO285" s="12" t="s">
        <v>2909</v>
      </c>
      <c r="AP285" s="37">
        <v>45273</v>
      </c>
      <c r="AQ285" s="12" t="s">
        <v>138</v>
      </c>
      <c r="AR285" s="8"/>
      <c r="AS285" s="8"/>
      <c r="AT285" s="38">
        <v>0</v>
      </c>
      <c r="AU285" s="8"/>
      <c r="AV285" s="8" t="s">
        <v>3422</v>
      </c>
      <c r="AW285" s="8"/>
      <c r="AX285" s="8" t="s">
        <v>3422</v>
      </c>
      <c r="AY285" s="8"/>
      <c r="AZ285" s="8" t="s">
        <v>3422</v>
      </c>
      <c r="BA285" s="8"/>
      <c r="BB285" s="8" t="s">
        <v>3422</v>
      </c>
      <c r="BC285" s="8"/>
      <c r="BD285" s="8" t="s">
        <v>3422</v>
      </c>
      <c r="BE285" s="17" t="s">
        <v>32</v>
      </c>
      <c r="BF285" s="17"/>
      <c r="BG285" s="8"/>
      <c r="BH285" s="18" t="s">
        <v>10363</v>
      </c>
    </row>
    <row r="286" spans="1:60" hidden="1" x14ac:dyDescent="0.3">
      <c r="A286" s="6" t="s">
        <v>4</v>
      </c>
      <c r="B286" s="6" t="s">
        <v>10382</v>
      </c>
      <c r="C286" s="6" t="s">
        <v>10383</v>
      </c>
      <c r="D286" s="6" t="s">
        <v>10384</v>
      </c>
      <c r="E286" s="9" t="s">
        <v>10385</v>
      </c>
      <c r="F286" s="9" t="s">
        <v>10</v>
      </c>
      <c r="G286" s="9" t="s">
        <v>7042</v>
      </c>
      <c r="H286" s="9" t="s">
        <v>7043</v>
      </c>
      <c r="I286" s="10" t="s">
        <v>7858</v>
      </c>
      <c r="J286" s="9" t="s">
        <v>124</v>
      </c>
      <c r="K286" s="9">
        <v>1701</v>
      </c>
      <c r="L286" s="11" t="s">
        <v>6663</v>
      </c>
      <c r="M286" s="9">
        <v>170150</v>
      </c>
      <c r="N286" s="6" t="s">
        <v>125</v>
      </c>
      <c r="O286" s="6">
        <v>4</v>
      </c>
      <c r="P286" s="6" t="s">
        <v>6664</v>
      </c>
      <c r="Q286" s="6" t="s">
        <v>10386</v>
      </c>
      <c r="R286" s="6" t="s">
        <v>10387</v>
      </c>
      <c r="S286" s="6" t="s">
        <v>10388</v>
      </c>
      <c r="T286" s="9"/>
      <c r="U286" s="9"/>
      <c r="V286" s="9"/>
      <c r="W286" s="9"/>
      <c r="X286" s="9"/>
      <c r="Y286" s="9"/>
      <c r="Z286" s="9"/>
      <c r="AA286" s="9" t="s">
        <v>5012</v>
      </c>
      <c r="AB286" s="6"/>
      <c r="AC286" s="6" t="s">
        <v>10389</v>
      </c>
      <c r="AD286" s="6" t="s">
        <v>10390</v>
      </c>
      <c r="AE286" s="6">
        <v>-78.499068617820697</v>
      </c>
      <c r="AF286" s="6">
        <v>-0.18549052261541699</v>
      </c>
      <c r="AG286" s="6">
        <v>170150156</v>
      </c>
      <c r="AH286" s="6">
        <v>170150156005</v>
      </c>
      <c r="AI286" s="6">
        <v>17015015600502</v>
      </c>
      <c r="AJ286" s="6">
        <v>3</v>
      </c>
      <c r="AK286" s="6" t="s">
        <v>10351</v>
      </c>
      <c r="AL286" s="9" t="s">
        <v>7862</v>
      </c>
      <c r="AM286" s="9" t="s">
        <v>7862</v>
      </c>
      <c r="AN286" s="12" t="s">
        <v>2909</v>
      </c>
      <c r="AO286" s="12" t="s">
        <v>2909</v>
      </c>
      <c r="AP286" s="25">
        <v>45258</v>
      </c>
      <c r="AQ286" s="12" t="s">
        <v>138</v>
      </c>
      <c r="AR286" s="9"/>
      <c r="AS286" s="9"/>
      <c r="AT286" s="10">
        <v>0</v>
      </c>
      <c r="AU286" s="9"/>
      <c r="AV286" s="12" t="s">
        <v>3422</v>
      </c>
      <c r="AW286" s="9"/>
      <c r="AX286" s="12" t="s">
        <v>3422</v>
      </c>
      <c r="AY286" s="9"/>
      <c r="AZ286" s="12" t="s">
        <v>3422</v>
      </c>
      <c r="BA286" s="9"/>
      <c r="BB286" s="12" t="s">
        <v>3422</v>
      </c>
      <c r="BC286" s="9"/>
      <c r="BD286" s="12" t="s">
        <v>3422</v>
      </c>
      <c r="BE286" s="12" t="s">
        <v>32</v>
      </c>
      <c r="BF286" s="17"/>
      <c r="BG286" s="9"/>
      <c r="BH286" s="6" t="s">
        <v>10391</v>
      </c>
    </row>
    <row r="287" spans="1:60" hidden="1" x14ac:dyDescent="0.3">
      <c r="A287" s="6" t="s">
        <v>4</v>
      </c>
      <c r="B287" s="6" t="s">
        <v>10392</v>
      </c>
      <c r="C287" s="6" t="s">
        <v>10393</v>
      </c>
      <c r="D287" s="6" t="s">
        <v>10394</v>
      </c>
      <c r="E287" s="9" t="s">
        <v>10395</v>
      </c>
      <c r="F287" s="9" t="s">
        <v>10</v>
      </c>
      <c r="G287" s="9" t="s">
        <v>7042</v>
      </c>
      <c r="H287" s="9" t="s">
        <v>7043</v>
      </c>
      <c r="I287" s="10" t="s">
        <v>7858</v>
      </c>
      <c r="J287" s="9" t="s">
        <v>124</v>
      </c>
      <c r="K287" s="9">
        <v>1701</v>
      </c>
      <c r="L287" s="11" t="s">
        <v>6663</v>
      </c>
      <c r="M287" s="9">
        <v>170150</v>
      </c>
      <c r="N287" s="6" t="s">
        <v>125</v>
      </c>
      <c r="O287" s="6">
        <v>4</v>
      </c>
      <c r="P287" s="6" t="s">
        <v>6664</v>
      </c>
      <c r="Q287" s="6" t="s">
        <v>10396</v>
      </c>
      <c r="R287" s="6" t="s">
        <v>10397</v>
      </c>
      <c r="S287" s="6" t="s">
        <v>326</v>
      </c>
      <c r="T287" s="9"/>
      <c r="U287" s="9"/>
      <c r="V287" s="9"/>
      <c r="W287" s="9"/>
      <c r="X287" s="9"/>
      <c r="Y287" s="9"/>
      <c r="Z287" s="9" t="s">
        <v>10398</v>
      </c>
      <c r="AA287" s="9"/>
      <c r="AB287" s="6" t="s">
        <v>10399</v>
      </c>
      <c r="AC287" s="6" t="s">
        <v>10400</v>
      </c>
      <c r="AD287" s="6" t="s">
        <v>10401</v>
      </c>
      <c r="AE287" s="6">
        <v>-78.471956849098206</v>
      </c>
      <c r="AF287" s="6">
        <v>-0.17340991248675799</v>
      </c>
      <c r="AG287" s="6">
        <v>170150134</v>
      </c>
      <c r="AH287" s="6">
        <v>170150134004</v>
      </c>
      <c r="AI287" s="6">
        <v>17015013400402</v>
      </c>
      <c r="AJ287" s="6">
        <v>3</v>
      </c>
      <c r="AK287" s="6" t="s">
        <v>10351</v>
      </c>
      <c r="AL287" s="9" t="s">
        <v>7862</v>
      </c>
      <c r="AM287" s="9" t="s">
        <v>7862</v>
      </c>
      <c r="AN287" s="12" t="s">
        <v>2909</v>
      </c>
      <c r="AO287" s="12" t="s">
        <v>2909</v>
      </c>
      <c r="AP287" s="13">
        <v>45266</v>
      </c>
      <c r="AQ287" s="12" t="s">
        <v>138</v>
      </c>
      <c r="AR287" s="9"/>
      <c r="AS287" s="9"/>
      <c r="AT287" s="10">
        <v>0</v>
      </c>
      <c r="AU287" s="9"/>
      <c r="AV287" s="9" t="s">
        <v>3422</v>
      </c>
      <c r="AW287" s="9"/>
      <c r="AX287" s="9" t="s">
        <v>3422</v>
      </c>
      <c r="AY287" s="9"/>
      <c r="AZ287" s="9" t="s">
        <v>3422</v>
      </c>
      <c r="BA287" s="9"/>
      <c r="BB287" s="9" t="s">
        <v>3422</v>
      </c>
      <c r="BC287" s="9"/>
      <c r="BD287" s="9" t="s">
        <v>3422</v>
      </c>
      <c r="BE287" s="12" t="s">
        <v>28</v>
      </c>
      <c r="BF287" s="17"/>
      <c r="BG287" s="9"/>
      <c r="BH287" s="6" t="s">
        <v>9798</v>
      </c>
    </row>
    <row r="288" spans="1:60" hidden="1" x14ac:dyDescent="0.3">
      <c r="A288" s="6" t="s">
        <v>4</v>
      </c>
      <c r="B288" s="6" t="s">
        <v>10402</v>
      </c>
      <c r="C288" s="6" t="s">
        <v>10403</v>
      </c>
      <c r="D288" s="6" t="s">
        <v>10404</v>
      </c>
      <c r="E288" s="9" t="s">
        <v>261</v>
      </c>
      <c r="F288" s="9" t="s">
        <v>11</v>
      </c>
      <c r="G288" s="9" t="s">
        <v>25</v>
      </c>
      <c r="H288" s="9" t="s">
        <v>6675</v>
      </c>
      <c r="I288" s="10" t="s">
        <v>7858</v>
      </c>
      <c r="J288" s="9" t="s">
        <v>124</v>
      </c>
      <c r="K288" s="9">
        <v>1701</v>
      </c>
      <c r="L288" s="11" t="s">
        <v>6663</v>
      </c>
      <c r="M288" s="9">
        <v>170150</v>
      </c>
      <c r="N288" s="6" t="s">
        <v>125</v>
      </c>
      <c r="O288" s="6">
        <v>4</v>
      </c>
      <c r="P288" s="6" t="s">
        <v>6664</v>
      </c>
      <c r="Q288" s="6" t="s">
        <v>10405</v>
      </c>
      <c r="R288" s="6" t="s">
        <v>10406</v>
      </c>
      <c r="S288" s="6" t="s">
        <v>1238</v>
      </c>
      <c r="T288" s="9"/>
      <c r="U288" s="9"/>
      <c r="V288" s="9"/>
      <c r="W288" s="9" t="s">
        <v>132</v>
      </c>
      <c r="X288" s="9"/>
      <c r="Y288" s="9"/>
      <c r="Z288" s="9" t="s">
        <v>2008</v>
      </c>
      <c r="AA288" s="9"/>
      <c r="AB288" s="6" t="s">
        <v>10407</v>
      </c>
      <c r="AC288" s="6" t="s">
        <v>10408</v>
      </c>
      <c r="AD288" s="6" t="s">
        <v>10409</v>
      </c>
      <c r="AE288" s="6"/>
      <c r="AF288" s="6"/>
      <c r="AG288" s="6">
        <v>170150139</v>
      </c>
      <c r="AH288" s="6">
        <v>170150139007</v>
      </c>
      <c r="AI288" s="6">
        <v>17015013900701</v>
      </c>
      <c r="AJ288" s="6">
        <v>3</v>
      </c>
      <c r="AK288" s="6" t="s">
        <v>10410</v>
      </c>
      <c r="AL288" s="9" t="s">
        <v>7862</v>
      </c>
      <c r="AM288" s="9" t="s">
        <v>7862</v>
      </c>
      <c r="AN288" s="12" t="s">
        <v>2909</v>
      </c>
      <c r="AO288" s="12" t="s">
        <v>2909</v>
      </c>
      <c r="AP288" s="37">
        <v>45278</v>
      </c>
      <c r="AQ288" s="17" t="s">
        <v>138</v>
      </c>
      <c r="AR288" s="8"/>
      <c r="AS288" s="8"/>
      <c r="AT288" s="38">
        <v>0</v>
      </c>
      <c r="AU288" s="8"/>
      <c r="AV288" s="8" t="s">
        <v>3422</v>
      </c>
      <c r="AW288" s="8"/>
      <c r="AX288" s="8" t="s">
        <v>3422</v>
      </c>
      <c r="AY288" s="8"/>
      <c r="AZ288" s="8" t="s">
        <v>3422</v>
      </c>
      <c r="BA288" s="8"/>
      <c r="BB288" s="8" t="s">
        <v>3422</v>
      </c>
      <c r="BC288" s="8"/>
      <c r="BD288" s="8" t="s">
        <v>3422</v>
      </c>
      <c r="BE288" s="12" t="s">
        <v>32</v>
      </c>
      <c r="BF288" s="17"/>
      <c r="BG288" s="8"/>
      <c r="BH288" s="36" t="s">
        <v>9216</v>
      </c>
    </row>
    <row r="289" spans="1:60" hidden="1" x14ac:dyDescent="0.3">
      <c r="A289" s="6" t="s">
        <v>4</v>
      </c>
      <c r="B289" s="6" t="s">
        <v>10411</v>
      </c>
      <c r="C289" s="6" t="s">
        <v>10412</v>
      </c>
      <c r="D289" s="8" t="s">
        <v>10413</v>
      </c>
      <c r="E289" s="9" t="s">
        <v>10414</v>
      </c>
      <c r="F289" s="9" t="s">
        <v>11</v>
      </c>
      <c r="G289" s="9" t="s">
        <v>6854</v>
      </c>
      <c r="H289" s="9" t="s">
        <v>6855</v>
      </c>
      <c r="I289" s="10" t="s">
        <v>7858</v>
      </c>
      <c r="J289" s="9" t="s">
        <v>124</v>
      </c>
      <c r="K289" s="9">
        <v>1701</v>
      </c>
      <c r="L289" s="11" t="s">
        <v>6663</v>
      </c>
      <c r="M289" s="9">
        <v>170150</v>
      </c>
      <c r="N289" s="6" t="s">
        <v>125</v>
      </c>
      <c r="O289" s="6">
        <v>4</v>
      </c>
      <c r="P289" s="6" t="s">
        <v>6664</v>
      </c>
      <c r="Q289" s="6" t="s">
        <v>1532</v>
      </c>
      <c r="R289" s="6" t="s">
        <v>1531</v>
      </c>
      <c r="S289" s="6" t="s">
        <v>1530</v>
      </c>
      <c r="T289" s="9"/>
      <c r="U289" s="9"/>
      <c r="V289" s="9"/>
      <c r="W289" s="9"/>
      <c r="X289" s="9"/>
      <c r="Y289" s="9"/>
      <c r="Z289" s="9"/>
      <c r="AA289" s="9"/>
      <c r="AB289" s="6"/>
      <c r="AC289" s="6" t="s">
        <v>10415</v>
      </c>
      <c r="AD289" s="6" t="s">
        <v>10416</v>
      </c>
      <c r="AE289" s="6">
        <v>-78.498415052918105</v>
      </c>
      <c r="AF289" s="6">
        <v>-0.20660474825924699</v>
      </c>
      <c r="AG289" s="6">
        <v>170150176</v>
      </c>
      <c r="AH289" s="6">
        <v>170150176009</v>
      </c>
      <c r="AI289" s="6">
        <v>17015017600911</v>
      </c>
      <c r="AJ289" s="6">
        <v>3</v>
      </c>
      <c r="AK289" s="6" t="s">
        <v>10410</v>
      </c>
      <c r="AL289" s="9" t="s">
        <v>7862</v>
      </c>
      <c r="AM289" s="9" t="s">
        <v>7862</v>
      </c>
      <c r="AN289" s="12" t="s">
        <v>2909</v>
      </c>
      <c r="AO289" s="12" t="s">
        <v>2909</v>
      </c>
      <c r="AP289" s="16">
        <v>45264</v>
      </c>
      <c r="AQ289" s="12" t="s">
        <v>2909</v>
      </c>
      <c r="AR289" s="9"/>
      <c r="AS289" s="9"/>
      <c r="AT289" s="10">
        <v>0</v>
      </c>
      <c r="AU289" s="9"/>
      <c r="AV289" s="9" t="s">
        <v>3422</v>
      </c>
      <c r="AW289" s="9"/>
      <c r="AX289" s="9" t="s">
        <v>3422</v>
      </c>
      <c r="AY289" s="9"/>
      <c r="AZ289" s="9" t="s">
        <v>3422</v>
      </c>
      <c r="BA289" s="9"/>
      <c r="BB289" s="9" t="s">
        <v>3422</v>
      </c>
      <c r="BC289" s="9"/>
      <c r="BD289" s="9" t="s">
        <v>3422</v>
      </c>
      <c r="BE289" s="12" t="s">
        <v>32</v>
      </c>
      <c r="BF289" s="17"/>
      <c r="BG289" s="9"/>
      <c r="BH289" s="6" t="s">
        <v>8313</v>
      </c>
    </row>
    <row r="290" spans="1:60" hidden="1" x14ac:dyDescent="0.3">
      <c r="A290" s="6" t="s">
        <v>4</v>
      </c>
      <c r="B290" s="6" t="s">
        <v>10417</v>
      </c>
      <c r="C290" s="6" t="s">
        <v>10418</v>
      </c>
      <c r="D290" s="6" t="s">
        <v>10419</v>
      </c>
      <c r="E290" s="9" t="s">
        <v>10420</v>
      </c>
      <c r="F290" s="9" t="s">
        <v>11</v>
      </c>
      <c r="G290" s="9" t="s">
        <v>64</v>
      </c>
      <c r="H290" s="9" t="s">
        <v>9248</v>
      </c>
      <c r="I290" s="10" t="s">
        <v>7858</v>
      </c>
      <c r="J290" s="9" t="s">
        <v>124</v>
      </c>
      <c r="K290" s="9">
        <v>1701</v>
      </c>
      <c r="L290" s="11" t="s">
        <v>6663</v>
      </c>
      <c r="M290" s="9">
        <v>170157</v>
      </c>
      <c r="N290" s="6" t="s">
        <v>246</v>
      </c>
      <c r="O290" s="6">
        <v>4</v>
      </c>
      <c r="P290" s="6" t="s">
        <v>6664</v>
      </c>
      <c r="Q290" s="6" t="s">
        <v>10421</v>
      </c>
      <c r="R290" s="6" t="s">
        <v>568</v>
      </c>
      <c r="S290" s="6" t="s">
        <v>10422</v>
      </c>
      <c r="T290" s="9"/>
      <c r="U290" s="9" t="s">
        <v>10423</v>
      </c>
      <c r="V290" s="9"/>
      <c r="W290" s="9"/>
      <c r="X290" s="9" t="s">
        <v>1001</v>
      </c>
      <c r="Y290" s="9" t="s">
        <v>10422</v>
      </c>
      <c r="Z290" s="9" t="s">
        <v>10422</v>
      </c>
      <c r="AA290" s="9"/>
      <c r="AB290" s="6" t="s">
        <v>10424</v>
      </c>
      <c r="AC290" s="6" t="s">
        <v>10425</v>
      </c>
      <c r="AD290" s="6" t="s">
        <v>10426</v>
      </c>
      <c r="AE290" s="6"/>
      <c r="AF290" s="6"/>
      <c r="AG290" s="6">
        <v>170157002</v>
      </c>
      <c r="AH290" s="6">
        <v>170157002001</v>
      </c>
      <c r="AI290" s="6">
        <v>17015700200105</v>
      </c>
      <c r="AJ290" s="6">
        <v>3</v>
      </c>
      <c r="AK290" s="6" t="s">
        <v>10410</v>
      </c>
      <c r="AL290" s="9" t="s">
        <v>7862</v>
      </c>
      <c r="AM290" s="9" t="s">
        <v>7862</v>
      </c>
      <c r="AN290" s="12" t="s">
        <v>2909</v>
      </c>
      <c r="AO290" s="12" t="s">
        <v>2909</v>
      </c>
      <c r="AP290" s="37">
        <v>45278</v>
      </c>
      <c r="AQ290" s="17" t="s">
        <v>138</v>
      </c>
      <c r="AR290" s="8"/>
      <c r="AS290" s="8"/>
      <c r="AT290" s="38">
        <v>0</v>
      </c>
      <c r="AU290" s="8"/>
      <c r="AV290" s="8" t="s">
        <v>3422</v>
      </c>
      <c r="AW290" s="8"/>
      <c r="AX290" s="8" t="s">
        <v>3422</v>
      </c>
      <c r="AY290" s="8"/>
      <c r="AZ290" s="8" t="s">
        <v>3422</v>
      </c>
      <c r="BA290" s="8"/>
      <c r="BB290" s="8" t="s">
        <v>3422</v>
      </c>
      <c r="BC290" s="8"/>
      <c r="BD290" s="8" t="s">
        <v>3422</v>
      </c>
      <c r="BE290" s="12" t="s">
        <v>32</v>
      </c>
      <c r="BF290" s="17"/>
      <c r="BG290" s="8"/>
      <c r="BH290" s="36" t="s">
        <v>9265</v>
      </c>
    </row>
    <row r="291" spans="1:60" hidden="1" x14ac:dyDescent="0.3">
      <c r="A291" s="6" t="s">
        <v>4</v>
      </c>
      <c r="B291" s="6" t="s">
        <v>10427</v>
      </c>
      <c r="C291" s="6" t="s">
        <v>10428</v>
      </c>
      <c r="D291" s="6" t="s">
        <v>10429</v>
      </c>
      <c r="E291" s="9" t="s">
        <v>261</v>
      </c>
      <c r="F291" s="9" t="s">
        <v>12</v>
      </c>
      <c r="G291" s="9" t="s">
        <v>6899</v>
      </c>
      <c r="H291" s="9" t="s">
        <v>6900</v>
      </c>
      <c r="I291" s="10" t="s">
        <v>7858</v>
      </c>
      <c r="J291" s="9" t="s">
        <v>124</v>
      </c>
      <c r="K291" s="9">
        <v>1701</v>
      </c>
      <c r="L291" s="11" t="s">
        <v>6663</v>
      </c>
      <c r="M291" s="9">
        <v>170157</v>
      </c>
      <c r="N291" s="6" t="s">
        <v>246</v>
      </c>
      <c r="O291" s="6">
        <v>4</v>
      </c>
      <c r="P291" s="6" t="s">
        <v>6664</v>
      </c>
      <c r="Q291" s="6" t="s">
        <v>1937</v>
      </c>
      <c r="R291" s="6" t="s">
        <v>508</v>
      </c>
      <c r="S291" s="6" t="s">
        <v>326</v>
      </c>
      <c r="T291" s="9"/>
      <c r="U291" s="9"/>
      <c r="V291" s="9" t="s">
        <v>10430</v>
      </c>
      <c r="W291" s="9"/>
      <c r="X291" s="9" t="s">
        <v>10431</v>
      </c>
      <c r="Y291" s="9"/>
      <c r="Z291" s="9"/>
      <c r="AA291" s="9"/>
      <c r="AB291" s="6" t="s">
        <v>10432</v>
      </c>
      <c r="AC291" s="6" t="s">
        <v>10433</v>
      </c>
      <c r="AD291" s="6" t="s">
        <v>10434</v>
      </c>
      <c r="AE291" s="6"/>
      <c r="AF291" s="6"/>
      <c r="AG291" s="6"/>
      <c r="AH291" s="6"/>
      <c r="AI291" s="6"/>
      <c r="AJ291" s="6">
        <v>3</v>
      </c>
      <c r="AK291" s="6" t="s">
        <v>10435</v>
      </c>
      <c r="AL291" s="9" t="s">
        <v>7862</v>
      </c>
      <c r="AM291" s="9" t="s">
        <v>7862</v>
      </c>
      <c r="AN291" s="12" t="s">
        <v>2909</v>
      </c>
      <c r="AO291" s="12" t="s">
        <v>2909</v>
      </c>
      <c r="AP291" s="13">
        <v>45265</v>
      </c>
      <c r="AQ291" s="17" t="s">
        <v>2909</v>
      </c>
      <c r="AR291" s="8"/>
      <c r="AS291" s="8"/>
      <c r="AT291" s="38">
        <v>0</v>
      </c>
      <c r="AU291" s="8"/>
      <c r="AV291" s="8"/>
      <c r="AW291" s="8"/>
      <c r="AX291" s="8"/>
      <c r="AY291" s="8"/>
      <c r="AZ291" s="8"/>
      <c r="BA291" s="8"/>
      <c r="BB291" s="8"/>
      <c r="BC291" s="8"/>
      <c r="BD291" s="8"/>
      <c r="BE291" s="17" t="s">
        <v>32</v>
      </c>
      <c r="BF291" s="17"/>
      <c r="BG291" s="17"/>
      <c r="BH291" s="18" t="s">
        <v>7932</v>
      </c>
    </row>
    <row r="292" spans="1:60" hidden="1" x14ac:dyDescent="0.3">
      <c r="A292" s="6" t="s">
        <v>4</v>
      </c>
      <c r="B292" s="6" t="s">
        <v>10436</v>
      </c>
      <c r="C292" s="6" t="s">
        <v>10437</v>
      </c>
      <c r="D292" s="6" t="s">
        <v>10438</v>
      </c>
      <c r="E292" s="9" t="s">
        <v>261</v>
      </c>
      <c r="F292" s="9" t="s">
        <v>12</v>
      </c>
      <c r="G292" s="9" t="s">
        <v>6899</v>
      </c>
      <c r="H292" s="9" t="s">
        <v>6900</v>
      </c>
      <c r="I292" s="10" t="s">
        <v>7858</v>
      </c>
      <c r="J292" s="9" t="s">
        <v>124</v>
      </c>
      <c r="K292" s="9">
        <v>1701</v>
      </c>
      <c r="L292" s="11" t="s">
        <v>6663</v>
      </c>
      <c r="M292" s="9">
        <v>170150</v>
      </c>
      <c r="N292" s="6" t="s">
        <v>125</v>
      </c>
      <c r="O292" s="6">
        <v>3</v>
      </c>
      <c r="P292" s="6" t="s">
        <v>6703</v>
      </c>
      <c r="Q292" s="6" t="s">
        <v>355</v>
      </c>
      <c r="R292" s="6" t="s">
        <v>10439</v>
      </c>
      <c r="S292" s="6" t="s">
        <v>10440</v>
      </c>
      <c r="T292" s="9"/>
      <c r="U292" s="9"/>
      <c r="V292" s="9"/>
      <c r="W292" s="9"/>
      <c r="X292" s="9"/>
      <c r="Y292" s="9"/>
      <c r="Z292" s="9"/>
      <c r="AA292" s="9"/>
      <c r="AB292" s="6" t="s">
        <v>10441</v>
      </c>
      <c r="AC292" s="6"/>
      <c r="AD292" s="6" t="s">
        <v>10442</v>
      </c>
      <c r="AE292" s="6"/>
      <c r="AF292" s="6"/>
      <c r="AG292" s="6"/>
      <c r="AH292" s="6"/>
      <c r="AI292" s="6"/>
      <c r="AJ292" s="6">
        <v>3</v>
      </c>
      <c r="AK292" s="6" t="s">
        <v>10435</v>
      </c>
      <c r="AL292" s="9" t="s">
        <v>7862</v>
      </c>
      <c r="AM292" s="9" t="s">
        <v>7862</v>
      </c>
      <c r="AN292" s="12" t="s">
        <v>2909</v>
      </c>
      <c r="AO292" s="12" t="s">
        <v>2909</v>
      </c>
      <c r="AP292" s="25">
        <v>45258</v>
      </c>
      <c r="AQ292" s="12" t="s">
        <v>138</v>
      </c>
      <c r="AR292" s="9"/>
      <c r="AS292" s="9"/>
      <c r="AT292" s="10">
        <v>0</v>
      </c>
      <c r="AU292" s="9"/>
      <c r="AV292" s="12" t="s">
        <v>3422</v>
      </c>
      <c r="AW292" s="9"/>
      <c r="AX292" s="12" t="s">
        <v>3422</v>
      </c>
      <c r="AY292" s="9"/>
      <c r="AZ292" s="12" t="s">
        <v>3422</v>
      </c>
      <c r="BA292" s="9"/>
      <c r="BB292" s="12" t="s">
        <v>3422</v>
      </c>
      <c r="BC292" s="9"/>
      <c r="BD292" s="12" t="s">
        <v>3422</v>
      </c>
      <c r="BE292" s="12" t="s">
        <v>32</v>
      </c>
      <c r="BF292" s="17"/>
      <c r="BG292" s="9"/>
      <c r="BH292" s="6" t="s">
        <v>10391</v>
      </c>
    </row>
    <row r="293" spans="1:60" x14ac:dyDescent="0.3">
      <c r="A293" s="6" t="s">
        <v>4</v>
      </c>
      <c r="B293" s="6" t="s">
        <v>10443</v>
      </c>
      <c r="C293" s="6" t="s">
        <v>10444</v>
      </c>
      <c r="D293" s="6" t="s">
        <v>10445</v>
      </c>
      <c r="E293" s="9" t="s">
        <v>10446</v>
      </c>
      <c r="F293" s="9" t="s">
        <v>13</v>
      </c>
      <c r="G293" s="9" t="s">
        <v>57</v>
      </c>
      <c r="H293" s="9" t="s">
        <v>7299</v>
      </c>
      <c r="I293" s="10" t="s">
        <v>7858</v>
      </c>
      <c r="J293" s="9" t="s">
        <v>124</v>
      </c>
      <c r="K293" s="9">
        <v>1701</v>
      </c>
      <c r="L293" s="11" t="s">
        <v>6663</v>
      </c>
      <c r="M293" s="9">
        <v>170150</v>
      </c>
      <c r="N293" s="6" t="s">
        <v>125</v>
      </c>
      <c r="O293" s="6">
        <v>4</v>
      </c>
      <c r="P293" s="6" t="s">
        <v>6664</v>
      </c>
      <c r="Q293" s="6" t="s">
        <v>10447</v>
      </c>
      <c r="R293" s="6" t="s">
        <v>10448</v>
      </c>
      <c r="S293" s="6" t="s">
        <v>7373</v>
      </c>
      <c r="T293" s="9"/>
      <c r="U293" s="9"/>
      <c r="V293" s="9"/>
      <c r="W293" s="9"/>
      <c r="X293" s="9"/>
      <c r="Y293" s="9"/>
      <c r="Z293" s="9" t="s">
        <v>10449</v>
      </c>
      <c r="AA293" s="9"/>
      <c r="AB293" s="6" t="s">
        <v>10450</v>
      </c>
      <c r="AC293" s="6" t="s">
        <v>10451</v>
      </c>
      <c r="AD293" s="6" t="s">
        <v>10452</v>
      </c>
      <c r="AE293" s="6">
        <v>-78.487191999999993</v>
      </c>
      <c r="AF293" s="6">
        <v>-0.204871</v>
      </c>
      <c r="AG293" s="6">
        <v>170150175</v>
      </c>
      <c r="AH293" s="6">
        <v>170150175001</v>
      </c>
      <c r="AI293" s="6">
        <v>17015017500102</v>
      </c>
      <c r="AJ293" s="6">
        <v>3</v>
      </c>
      <c r="AK293" s="6" t="s">
        <v>10453</v>
      </c>
      <c r="AL293" s="9" t="s">
        <v>7862</v>
      </c>
      <c r="AM293" s="9" t="s">
        <v>7862</v>
      </c>
      <c r="AN293" s="12" t="s">
        <v>2909</v>
      </c>
      <c r="AO293" s="12" t="s">
        <v>2909</v>
      </c>
      <c r="AP293" s="13">
        <v>45266</v>
      </c>
      <c r="AQ293" s="12" t="s">
        <v>138</v>
      </c>
      <c r="AR293" s="9"/>
      <c r="AS293" s="9"/>
      <c r="AT293" s="31">
        <v>1</v>
      </c>
      <c r="AU293" s="9">
        <v>82120020101</v>
      </c>
      <c r="AV293" s="9" t="s">
        <v>9454</v>
      </c>
      <c r="AW293" s="9"/>
      <c r="AX293" s="9" t="s">
        <v>3422</v>
      </c>
      <c r="AY293" s="9"/>
      <c r="AZ293" s="9" t="s">
        <v>3422</v>
      </c>
      <c r="BA293" s="9"/>
      <c r="BB293" s="9" t="s">
        <v>3422</v>
      </c>
      <c r="BC293" s="9"/>
      <c r="BD293" s="9" t="s">
        <v>3422</v>
      </c>
      <c r="BE293" s="12" t="s">
        <v>140</v>
      </c>
      <c r="BF293" s="12" t="s">
        <v>140</v>
      </c>
      <c r="BG293" s="9"/>
      <c r="BH293" s="6" t="s">
        <v>9455</v>
      </c>
    </row>
    <row r="294" spans="1:60" x14ac:dyDescent="0.3">
      <c r="A294" s="6" t="s">
        <v>4</v>
      </c>
      <c r="B294" s="6" t="s">
        <v>10454</v>
      </c>
      <c r="C294" s="6" t="s">
        <v>10455</v>
      </c>
      <c r="D294" s="8" t="s">
        <v>10456</v>
      </c>
      <c r="E294" s="9" t="s">
        <v>10457</v>
      </c>
      <c r="F294" s="9" t="s">
        <v>13</v>
      </c>
      <c r="G294" s="9" t="s">
        <v>57</v>
      </c>
      <c r="H294" s="9" t="s">
        <v>7299</v>
      </c>
      <c r="I294" s="10" t="s">
        <v>7858</v>
      </c>
      <c r="J294" s="9" t="s">
        <v>124</v>
      </c>
      <c r="K294" s="9">
        <v>1701</v>
      </c>
      <c r="L294" s="11" t="s">
        <v>6663</v>
      </c>
      <c r="M294" s="9">
        <v>170150</v>
      </c>
      <c r="N294" s="6" t="s">
        <v>125</v>
      </c>
      <c r="O294" s="6">
        <v>4</v>
      </c>
      <c r="P294" s="6" t="s">
        <v>6664</v>
      </c>
      <c r="Q294" s="6" t="s">
        <v>3817</v>
      </c>
      <c r="R294" s="6" t="s">
        <v>9585</v>
      </c>
      <c r="S294" s="6" t="s">
        <v>1532</v>
      </c>
      <c r="T294" s="9"/>
      <c r="U294" s="9"/>
      <c r="V294" s="9" t="s">
        <v>10458</v>
      </c>
      <c r="W294" s="9" t="s">
        <v>875</v>
      </c>
      <c r="X294" s="9" t="s">
        <v>7195</v>
      </c>
      <c r="Y294" s="9"/>
      <c r="Z294" s="9" t="s">
        <v>1535</v>
      </c>
      <c r="AA294" s="9"/>
      <c r="AB294" s="6" t="s">
        <v>10459</v>
      </c>
      <c r="AC294" s="6" t="s">
        <v>10460</v>
      </c>
      <c r="AD294" s="6" t="s">
        <v>10461</v>
      </c>
      <c r="AE294" s="6">
        <v>-78.489257097244206</v>
      </c>
      <c r="AF294" s="6">
        <v>-0.196948855694313</v>
      </c>
      <c r="AG294" s="6">
        <v>170150144</v>
      </c>
      <c r="AH294" s="6">
        <v>170150144012</v>
      </c>
      <c r="AI294" s="6">
        <v>17015014401203</v>
      </c>
      <c r="AJ294" s="6">
        <v>3</v>
      </c>
      <c r="AK294" s="6" t="s">
        <v>10453</v>
      </c>
      <c r="AL294" s="9" t="s">
        <v>7862</v>
      </c>
      <c r="AM294" s="9" t="s">
        <v>7862</v>
      </c>
      <c r="AN294" s="12" t="s">
        <v>2909</v>
      </c>
      <c r="AO294" s="12" t="s">
        <v>2909</v>
      </c>
      <c r="AP294" s="9">
        <v>45331</v>
      </c>
      <c r="AQ294" s="9" t="s">
        <v>2909</v>
      </c>
      <c r="AR294" s="9"/>
      <c r="AS294" s="9"/>
      <c r="AT294" s="31">
        <v>1</v>
      </c>
      <c r="AU294" s="9">
        <v>82120020101</v>
      </c>
      <c r="AV294" s="9" t="s">
        <v>9454</v>
      </c>
      <c r="AW294" s="9"/>
      <c r="AX294" s="9" t="s">
        <v>3422</v>
      </c>
      <c r="AY294" s="9"/>
      <c r="AZ294" s="9" t="s">
        <v>3422</v>
      </c>
      <c r="BA294" s="9"/>
      <c r="BB294" s="9" t="s">
        <v>3422</v>
      </c>
      <c r="BC294" s="9"/>
      <c r="BD294" s="9" t="s">
        <v>3422</v>
      </c>
      <c r="BE294" s="9" t="s">
        <v>140</v>
      </c>
      <c r="BF294" s="12" t="s">
        <v>140</v>
      </c>
      <c r="BG294" s="9"/>
      <c r="BH294" s="15" t="s">
        <v>9455</v>
      </c>
    </row>
    <row r="295" spans="1:60" hidden="1" x14ac:dyDescent="0.3">
      <c r="A295" s="6" t="s">
        <v>4</v>
      </c>
      <c r="B295" s="6" t="s">
        <v>10462</v>
      </c>
      <c r="C295" s="6" t="s">
        <v>10463</v>
      </c>
      <c r="D295" s="8" t="s">
        <v>10464</v>
      </c>
      <c r="E295" s="9" t="s">
        <v>10464</v>
      </c>
      <c r="F295" s="9" t="s">
        <v>13</v>
      </c>
      <c r="G295" s="9" t="s">
        <v>7070</v>
      </c>
      <c r="H295" s="9" t="s">
        <v>7071</v>
      </c>
      <c r="I295" s="10" t="s">
        <v>7858</v>
      </c>
      <c r="J295" s="9" t="s">
        <v>124</v>
      </c>
      <c r="K295" s="9">
        <v>1701</v>
      </c>
      <c r="L295" s="11" t="s">
        <v>6663</v>
      </c>
      <c r="M295" s="9">
        <v>170150</v>
      </c>
      <c r="N295" s="6" t="s">
        <v>125</v>
      </c>
      <c r="O295" s="6">
        <v>4</v>
      </c>
      <c r="P295" s="6" t="s">
        <v>6664</v>
      </c>
      <c r="Q295" s="6" t="s">
        <v>1532</v>
      </c>
      <c r="R295" s="6" t="s">
        <v>10465</v>
      </c>
      <c r="S295" s="6" t="s">
        <v>10466</v>
      </c>
      <c r="T295" s="9"/>
      <c r="U295" s="9"/>
      <c r="V295" s="9" t="s">
        <v>10467</v>
      </c>
      <c r="W295" s="9" t="s">
        <v>6750</v>
      </c>
      <c r="X295" s="9"/>
      <c r="Y295" s="9"/>
      <c r="Z295" s="9" t="s">
        <v>1535</v>
      </c>
      <c r="AA295" s="9"/>
      <c r="AB295" s="6" t="s">
        <v>10468</v>
      </c>
      <c r="AC295" s="6" t="s">
        <v>10469</v>
      </c>
      <c r="AD295" s="6" t="s">
        <v>10470</v>
      </c>
      <c r="AE295" s="6">
        <v>-78.494903147220597</v>
      </c>
      <c r="AF295" s="6">
        <v>-0.20412640304971499</v>
      </c>
      <c r="AG295" s="6">
        <v>170150176</v>
      </c>
      <c r="AH295" s="6">
        <v>170150176006</v>
      </c>
      <c r="AI295" s="6">
        <v>17015017600607</v>
      </c>
      <c r="AJ295" s="6">
        <v>3</v>
      </c>
      <c r="AK295" s="6" t="s">
        <v>10453</v>
      </c>
      <c r="AL295" s="9" t="s">
        <v>7862</v>
      </c>
      <c r="AM295" s="9" t="s">
        <v>7862</v>
      </c>
      <c r="AN295" s="12" t="s">
        <v>2909</v>
      </c>
      <c r="AO295" s="12" t="s">
        <v>2909</v>
      </c>
      <c r="AP295" s="13">
        <v>45266</v>
      </c>
      <c r="AQ295" s="12" t="s">
        <v>2909</v>
      </c>
      <c r="AR295" s="9"/>
      <c r="AS295" s="9"/>
      <c r="AT295" s="10">
        <v>0</v>
      </c>
      <c r="AU295" s="9"/>
      <c r="AV295" s="9" t="s">
        <v>3422</v>
      </c>
      <c r="AW295" s="9"/>
      <c r="AX295" s="9" t="s">
        <v>3422</v>
      </c>
      <c r="AY295" s="9"/>
      <c r="AZ295" s="9" t="s">
        <v>3422</v>
      </c>
      <c r="BA295" s="9"/>
      <c r="BB295" s="9" t="s">
        <v>3422</v>
      </c>
      <c r="BC295" s="9"/>
      <c r="BD295" s="9" t="s">
        <v>3422</v>
      </c>
      <c r="BE295" s="12" t="s">
        <v>32</v>
      </c>
      <c r="BF295" s="17"/>
      <c r="BG295" s="9"/>
      <c r="BH295" s="6" t="s">
        <v>9594</v>
      </c>
    </row>
    <row r="296" spans="1:60" hidden="1" x14ac:dyDescent="0.3">
      <c r="A296" s="6" t="s">
        <v>4</v>
      </c>
      <c r="B296" s="6" t="s">
        <v>10471</v>
      </c>
      <c r="C296" s="6" t="s">
        <v>10472</v>
      </c>
      <c r="D296" s="8" t="s">
        <v>10473</v>
      </c>
      <c r="E296" s="9" t="s">
        <v>10474</v>
      </c>
      <c r="F296" s="9" t="s">
        <v>13</v>
      </c>
      <c r="G296" s="9" t="s">
        <v>7070</v>
      </c>
      <c r="H296" s="9" t="s">
        <v>7071</v>
      </c>
      <c r="I296" s="10" t="s">
        <v>7858</v>
      </c>
      <c r="J296" s="9" t="s">
        <v>124</v>
      </c>
      <c r="K296" s="9">
        <v>1701</v>
      </c>
      <c r="L296" s="11" t="s">
        <v>6663</v>
      </c>
      <c r="M296" s="9">
        <v>170150</v>
      </c>
      <c r="N296" s="6" t="s">
        <v>125</v>
      </c>
      <c r="O296" s="6">
        <v>4</v>
      </c>
      <c r="P296" s="6" t="s">
        <v>6664</v>
      </c>
      <c r="Q296" s="6" t="s">
        <v>1532</v>
      </c>
      <c r="R296" s="6" t="s">
        <v>508</v>
      </c>
      <c r="S296" s="6" t="s">
        <v>9348</v>
      </c>
      <c r="T296" s="9"/>
      <c r="U296" s="9"/>
      <c r="V296" s="9" t="s">
        <v>9349</v>
      </c>
      <c r="W296" s="9"/>
      <c r="X296" s="9"/>
      <c r="Y296" s="9"/>
      <c r="Z296" s="9" t="s">
        <v>6786</v>
      </c>
      <c r="AA296" s="9"/>
      <c r="AB296" s="6" t="s">
        <v>10475</v>
      </c>
      <c r="AC296" s="6" t="s">
        <v>10476</v>
      </c>
      <c r="AD296" s="6" t="s">
        <v>10477</v>
      </c>
      <c r="AE296" s="6">
        <v>-78.494904000000005</v>
      </c>
      <c r="AF296" s="6">
        <v>-0.205012</v>
      </c>
      <c r="AG296" s="6">
        <v>170150176</v>
      </c>
      <c r="AH296" s="6">
        <v>170150176006</v>
      </c>
      <c r="AI296" s="6">
        <v>17015017600613</v>
      </c>
      <c r="AJ296" s="6">
        <v>3</v>
      </c>
      <c r="AK296" s="6" t="s">
        <v>10453</v>
      </c>
      <c r="AL296" s="9" t="s">
        <v>7862</v>
      </c>
      <c r="AM296" s="9" t="s">
        <v>7862</v>
      </c>
      <c r="AN296" s="12" t="s">
        <v>2909</v>
      </c>
      <c r="AO296" s="12" t="s">
        <v>2909</v>
      </c>
      <c r="AP296" s="16">
        <v>45264</v>
      </c>
      <c r="AQ296" s="12" t="s">
        <v>2909</v>
      </c>
      <c r="AR296" s="9"/>
      <c r="AS296" s="9"/>
      <c r="AT296" s="10">
        <v>0</v>
      </c>
      <c r="AU296" s="9"/>
      <c r="AV296" s="9" t="s">
        <v>3422</v>
      </c>
      <c r="AW296" s="9"/>
      <c r="AX296" s="9" t="s">
        <v>3422</v>
      </c>
      <c r="AY296" s="9"/>
      <c r="AZ296" s="9" t="s">
        <v>3422</v>
      </c>
      <c r="BA296" s="9"/>
      <c r="BB296" s="9" t="s">
        <v>3422</v>
      </c>
      <c r="BC296" s="9"/>
      <c r="BD296" s="9" t="s">
        <v>3422</v>
      </c>
      <c r="BE296" s="12" t="s">
        <v>32</v>
      </c>
      <c r="BF296" s="17"/>
      <c r="BG296" s="9"/>
      <c r="BH296" s="6" t="s">
        <v>9594</v>
      </c>
    </row>
    <row r="297" spans="1:60" hidden="1" x14ac:dyDescent="0.3">
      <c r="A297" s="6" t="s">
        <v>4</v>
      </c>
      <c r="B297" s="6" t="s">
        <v>10478</v>
      </c>
      <c r="C297" s="6" t="s">
        <v>10479</v>
      </c>
      <c r="D297" s="6" t="s">
        <v>10480</v>
      </c>
      <c r="E297" s="9" t="s">
        <v>261</v>
      </c>
      <c r="F297" s="9" t="s">
        <v>13</v>
      </c>
      <c r="G297" s="9" t="s">
        <v>7070</v>
      </c>
      <c r="H297" s="9" t="s">
        <v>7071</v>
      </c>
      <c r="I297" s="10" t="s">
        <v>7858</v>
      </c>
      <c r="J297" s="9" t="s">
        <v>124</v>
      </c>
      <c r="K297" s="9">
        <v>1701</v>
      </c>
      <c r="L297" s="11" t="s">
        <v>6663</v>
      </c>
      <c r="M297" s="9">
        <v>170150</v>
      </c>
      <c r="N297" s="6" t="s">
        <v>125</v>
      </c>
      <c r="O297" s="6">
        <v>4</v>
      </c>
      <c r="P297" s="6" t="s">
        <v>6664</v>
      </c>
      <c r="Q297" s="6" t="s">
        <v>10481</v>
      </c>
      <c r="R297" s="6" t="s">
        <v>10482</v>
      </c>
      <c r="S297" s="6" t="s">
        <v>8644</v>
      </c>
      <c r="T297" s="9"/>
      <c r="U297" s="9"/>
      <c r="V297" s="9" t="s">
        <v>10483</v>
      </c>
      <c r="W297" s="9" t="s">
        <v>6831</v>
      </c>
      <c r="X297" s="9"/>
      <c r="Y297" s="9"/>
      <c r="Z297" s="9"/>
      <c r="AA297" s="9"/>
      <c r="AB297" s="6" t="s">
        <v>10484</v>
      </c>
      <c r="AC297" s="6"/>
      <c r="AD297" s="6" t="s">
        <v>10485</v>
      </c>
      <c r="AE297" s="6"/>
      <c r="AF297" s="6"/>
      <c r="AG297" s="6"/>
      <c r="AH297" s="6"/>
      <c r="AI297" s="6"/>
      <c r="AJ297" s="6">
        <v>3</v>
      </c>
      <c r="AK297" s="6" t="s">
        <v>10453</v>
      </c>
      <c r="AL297" s="9" t="s">
        <v>7862</v>
      </c>
      <c r="AM297" s="9" t="s">
        <v>7862</v>
      </c>
      <c r="AN297" s="12" t="s">
        <v>2909</v>
      </c>
      <c r="AO297" s="12" t="s">
        <v>2909</v>
      </c>
      <c r="AP297" s="16">
        <v>45264</v>
      </c>
      <c r="AQ297" s="12" t="s">
        <v>138</v>
      </c>
      <c r="AR297" s="9"/>
      <c r="AS297" s="9"/>
      <c r="AT297" s="10">
        <v>0</v>
      </c>
      <c r="AU297" s="9"/>
      <c r="AV297" s="9" t="s">
        <v>3422</v>
      </c>
      <c r="AW297" s="9"/>
      <c r="AX297" s="9" t="s">
        <v>3422</v>
      </c>
      <c r="AY297" s="9"/>
      <c r="AZ297" s="9" t="s">
        <v>3422</v>
      </c>
      <c r="BA297" s="9"/>
      <c r="BB297" s="9" t="s">
        <v>3422</v>
      </c>
      <c r="BC297" s="9"/>
      <c r="BD297" s="9" t="s">
        <v>3422</v>
      </c>
      <c r="BE297" s="12" t="s">
        <v>32</v>
      </c>
      <c r="BF297" s="17"/>
      <c r="BG297" s="9"/>
      <c r="BH297" s="6" t="s">
        <v>9594</v>
      </c>
    </row>
    <row r="298" spans="1:60" hidden="1" x14ac:dyDescent="0.3">
      <c r="A298" s="6" t="s">
        <v>4</v>
      </c>
      <c r="B298" s="6" t="s">
        <v>10486</v>
      </c>
      <c r="C298" s="6" t="s">
        <v>10487</v>
      </c>
      <c r="D298" s="6" t="s">
        <v>10488</v>
      </c>
      <c r="E298" s="9" t="s">
        <v>10488</v>
      </c>
      <c r="F298" s="9" t="s">
        <v>13</v>
      </c>
      <c r="G298" s="9" t="s">
        <v>7070</v>
      </c>
      <c r="H298" s="9" t="s">
        <v>7071</v>
      </c>
      <c r="I298" s="10" t="s">
        <v>7858</v>
      </c>
      <c r="J298" s="9" t="s">
        <v>124</v>
      </c>
      <c r="K298" s="9">
        <v>1701</v>
      </c>
      <c r="L298" s="11" t="s">
        <v>6663</v>
      </c>
      <c r="M298" s="9">
        <v>170150</v>
      </c>
      <c r="N298" s="6" t="s">
        <v>125</v>
      </c>
      <c r="O298" s="6">
        <v>4</v>
      </c>
      <c r="P298" s="6" t="s">
        <v>6664</v>
      </c>
      <c r="Q298" s="6" t="s">
        <v>1752</v>
      </c>
      <c r="R298" s="6" t="s">
        <v>10356</v>
      </c>
      <c r="S298" s="6" t="s">
        <v>10357</v>
      </c>
      <c r="T298" s="9"/>
      <c r="U298" s="9"/>
      <c r="V298" s="9"/>
      <c r="W298" s="9"/>
      <c r="X298" s="9"/>
      <c r="Y298" s="9"/>
      <c r="Z298" s="9"/>
      <c r="AA298" s="9"/>
      <c r="AB298" s="6" t="s">
        <v>10489</v>
      </c>
      <c r="AC298" s="6" t="s">
        <v>10361</v>
      </c>
      <c r="AD298" s="6" t="s">
        <v>10490</v>
      </c>
      <c r="AE298" s="6"/>
      <c r="AF298" s="6"/>
      <c r="AG298" s="6">
        <v>170150147</v>
      </c>
      <c r="AH298" s="6">
        <v>170150147010</v>
      </c>
      <c r="AI298" s="6">
        <v>17015014701001</v>
      </c>
      <c r="AJ298" s="6">
        <v>3</v>
      </c>
      <c r="AK298" s="6" t="s">
        <v>10453</v>
      </c>
      <c r="AL298" s="9" t="s">
        <v>7862</v>
      </c>
      <c r="AM298" s="9" t="s">
        <v>7862</v>
      </c>
      <c r="AN298" s="12" t="s">
        <v>2909</v>
      </c>
      <c r="AO298" s="12" t="s">
        <v>2909</v>
      </c>
      <c r="AP298" s="13">
        <v>45271</v>
      </c>
      <c r="AQ298" s="12" t="s">
        <v>138</v>
      </c>
      <c r="AR298" s="9"/>
      <c r="AS298" s="9"/>
      <c r="AT298" s="10">
        <v>0</v>
      </c>
      <c r="AU298" s="9"/>
      <c r="AV298" s="9" t="s">
        <v>3422</v>
      </c>
      <c r="AW298" s="9"/>
      <c r="AX298" s="9" t="s">
        <v>3422</v>
      </c>
      <c r="AY298" s="9"/>
      <c r="AZ298" s="9" t="s">
        <v>3422</v>
      </c>
      <c r="BA298" s="9"/>
      <c r="BB298" s="9" t="s">
        <v>3422</v>
      </c>
      <c r="BC298" s="9"/>
      <c r="BD298" s="9" t="s">
        <v>3422</v>
      </c>
      <c r="BE298" s="12" t="s">
        <v>32</v>
      </c>
      <c r="BF298" s="17"/>
      <c r="BG298" s="9"/>
      <c r="BH298" s="6" t="s">
        <v>9594</v>
      </c>
    </row>
    <row r="299" spans="1:60" x14ac:dyDescent="0.3">
      <c r="A299" s="6" t="s">
        <v>4</v>
      </c>
      <c r="B299" s="6" t="s">
        <v>10491</v>
      </c>
      <c r="C299" s="6" t="s">
        <v>10492</v>
      </c>
      <c r="D299" s="6" t="s">
        <v>10493</v>
      </c>
      <c r="E299" s="9" t="s">
        <v>10494</v>
      </c>
      <c r="F299" s="9" t="s">
        <v>14</v>
      </c>
      <c r="G299" s="9" t="s">
        <v>58</v>
      </c>
      <c r="H299" s="9" t="s">
        <v>7018</v>
      </c>
      <c r="I299" s="10" t="s">
        <v>7858</v>
      </c>
      <c r="J299" s="9" t="s">
        <v>124</v>
      </c>
      <c r="K299" s="9">
        <v>1701</v>
      </c>
      <c r="L299" s="11" t="s">
        <v>6663</v>
      </c>
      <c r="M299" s="9">
        <v>170150</v>
      </c>
      <c r="N299" s="6" t="s">
        <v>125</v>
      </c>
      <c r="O299" s="6">
        <v>4</v>
      </c>
      <c r="P299" s="6" t="s">
        <v>6664</v>
      </c>
      <c r="Q299" s="6" t="s">
        <v>2236</v>
      </c>
      <c r="R299" s="6" t="s">
        <v>508</v>
      </c>
      <c r="S299" s="6" t="s">
        <v>508</v>
      </c>
      <c r="T299" s="9" t="s">
        <v>3970</v>
      </c>
      <c r="U299" s="9"/>
      <c r="V299" s="9" t="s">
        <v>10495</v>
      </c>
      <c r="W299" s="9" t="s">
        <v>132</v>
      </c>
      <c r="X299" s="9"/>
      <c r="Y299" s="9"/>
      <c r="Z299" s="9" t="s">
        <v>10496</v>
      </c>
      <c r="AA299" s="9"/>
      <c r="AB299" s="6" t="s">
        <v>10497</v>
      </c>
      <c r="AC299" s="6" t="s">
        <v>10498</v>
      </c>
      <c r="AD299" s="6" t="s">
        <v>10499</v>
      </c>
      <c r="AE299" s="6"/>
      <c r="AF299" s="6"/>
      <c r="AG299" s="6">
        <v>170150999</v>
      </c>
      <c r="AH299" s="6">
        <v>170150999052</v>
      </c>
      <c r="AI299" s="6"/>
      <c r="AJ299" s="6">
        <v>3</v>
      </c>
      <c r="AK299" s="6" t="s">
        <v>10500</v>
      </c>
      <c r="AL299" s="9" t="s">
        <v>7862</v>
      </c>
      <c r="AM299" s="9" t="s">
        <v>29</v>
      </c>
      <c r="AN299" s="12" t="s">
        <v>2909</v>
      </c>
      <c r="AO299" s="12" t="s">
        <v>2909</v>
      </c>
      <c r="AP299" s="37">
        <v>45272</v>
      </c>
      <c r="AQ299" s="12" t="s">
        <v>138</v>
      </c>
      <c r="AR299" s="8"/>
      <c r="AS299" s="8"/>
      <c r="AT299" s="31">
        <v>2</v>
      </c>
      <c r="AU299" s="8">
        <v>73111000102</v>
      </c>
      <c r="AV299" s="8" t="s">
        <v>7386</v>
      </c>
      <c r="AW299" s="8">
        <v>73111000103</v>
      </c>
      <c r="AX299" s="8" t="s">
        <v>7387</v>
      </c>
      <c r="AY299" s="8"/>
      <c r="AZ299" s="8" t="s">
        <v>3422</v>
      </c>
      <c r="BA299" s="8"/>
      <c r="BB299" s="8" t="s">
        <v>3422</v>
      </c>
      <c r="BC299" s="8"/>
      <c r="BD299" s="8" t="s">
        <v>3422</v>
      </c>
      <c r="BE299" s="17" t="s">
        <v>140</v>
      </c>
      <c r="BF299" s="12" t="s">
        <v>140</v>
      </c>
      <c r="BG299" s="8"/>
      <c r="BH299" s="36" t="s">
        <v>9786</v>
      </c>
    </row>
    <row r="300" spans="1:60" x14ac:dyDescent="0.3">
      <c r="A300" s="6" t="s">
        <v>4</v>
      </c>
      <c r="B300" s="6" t="s">
        <v>10501</v>
      </c>
      <c r="C300" s="6" t="s">
        <v>10502</v>
      </c>
      <c r="D300" s="6" t="s">
        <v>10503</v>
      </c>
      <c r="E300" s="9" t="s">
        <v>10504</v>
      </c>
      <c r="F300" s="9" t="s">
        <v>14</v>
      </c>
      <c r="G300" s="9" t="s">
        <v>58</v>
      </c>
      <c r="H300" s="9" t="s">
        <v>7018</v>
      </c>
      <c r="I300" s="10" t="s">
        <v>7858</v>
      </c>
      <c r="J300" s="9" t="s">
        <v>124</v>
      </c>
      <c r="K300" s="9">
        <v>1701</v>
      </c>
      <c r="L300" s="11" t="s">
        <v>6663</v>
      </c>
      <c r="M300" s="9">
        <v>170150</v>
      </c>
      <c r="N300" s="6" t="s">
        <v>125</v>
      </c>
      <c r="O300" s="6">
        <v>4</v>
      </c>
      <c r="P300" s="6" t="s">
        <v>6664</v>
      </c>
      <c r="Q300" s="6" t="s">
        <v>6866</v>
      </c>
      <c r="R300" s="6" t="s">
        <v>10505</v>
      </c>
      <c r="S300" s="6" t="s">
        <v>7892</v>
      </c>
      <c r="T300" s="9"/>
      <c r="U300" s="9"/>
      <c r="V300" s="9"/>
      <c r="W300" s="9" t="s">
        <v>1406</v>
      </c>
      <c r="X300" s="9"/>
      <c r="Y300" s="9"/>
      <c r="Z300" s="9" t="s">
        <v>10506</v>
      </c>
      <c r="AA300" s="9" t="s">
        <v>4703</v>
      </c>
      <c r="AB300" s="6" t="s">
        <v>10507</v>
      </c>
      <c r="AC300" s="6" t="s">
        <v>10508</v>
      </c>
      <c r="AD300" s="6" t="s">
        <v>10509</v>
      </c>
      <c r="AE300" s="6">
        <v>-78.480230122804599</v>
      </c>
      <c r="AF300" s="6">
        <v>-0.180574058578827</v>
      </c>
      <c r="AG300" s="6">
        <v>170150136</v>
      </c>
      <c r="AH300" s="6">
        <v>170150136012</v>
      </c>
      <c r="AI300" s="6">
        <v>17015013601201</v>
      </c>
      <c r="AJ300" s="6">
        <v>3</v>
      </c>
      <c r="AK300" s="6" t="s">
        <v>10500</v>
      </c>
      <c r="AL300" s="9" t="s">
        <v>7862</v>
      </c>
      <c r="AM300" s="9" t="s">
        <v>7862</v>
      </c>
      <c r="AN300" s="12" t="s">
        <v>2909</v>
      </c>
      <c r="AO300" s="12" t="s">
        <v>2909</v>
      </c>
      <c r="AP300" s="16">
        <v>45264</v>
      </c>
      <c r="AQ300" s="12" t="s">
        <v>138</v>
      </c>
      <c r="AR300" s="9"/>
      <c r="AS300" s="9"/>
      <c r="AT300" s="31">
        <v>2</v>
      </c>
      <c r="AU300" s="40" t="s">
        <v>10510</v>
      </c>
      <c r="AV300" s="9" t="s">
        <v>7386</v>
      </c>
      <c r="AW300" s="40" t="s">
        <v>10511</v>
      </c>
      <c r="AX300" s="9" t="s">
        <v>7387</v>
      </c>
      <c r="AY300" s="9"/>
      <c r="AZ300" s="9"/>
      <c r="BA300" s="9"/>
      <c r="BB300" s="9"/>
      <c r="BC300" s="9"/>
      <c r="BD300" s="9"/>
      <c r="BE300" s="12" t="s">
        <v>140</v>
      </c>
      <c r="BF300" s="12" t="s">
        <v>140</v>
      </c>
      <c r="BG300" s="10">
        <v>611</v>
      </c>
      <c r="BH300" s="6" t="s">
        <v>9798</v>
      </c>
    </row>
    <row r="301" spans="1:60" x14ac:dyDescent="0.3">
      <c r="A301" s="6" t="s">
        <v>4</v>
      </c>
      <c r="B301" s="6" t="s">
        <v>10512</v>
      </c>
      <c r="C301" s="6" t="s">
        <v>10513</v>
      </c>
      <c r="D301" s="6" t="s">
        <v>10514</v>
      </c>
      <c r="E301" s="9" t="s">
        <v>261</v>
      </c>
      <c r="F301" s="9" t="s">
        <v>14</v>
      </c>
      <c r="G301" s="9" t="s">
        <v>58</v>
      </c>
      <c r="H301" s="9" t="s">
        <v>7018</v>
      </c>
      <c r="I301" s="10" t="s">
        <v>7858</v>
      </c>
      <c r="J301" s="9" t="s">
        <v>124</v>
      </c>
      <c r="K301" s="9">
        <v>1701</v>
      </c>
      <c r="L301" s="11" t="s">
        <v>6663</v>
      </c>
      <c r="M301" s="9">
        <v>170150</v>
      </c>
      <c r="N301" s="6" t="s">
        <v>125</v>
      </c>
      <c r="O301" s="6">
        <v>4</v>
      </c>
      <c r="P301" s="6" t="s">
        <v>6664</v>
      </c>
      <c r="Q301" s="6" t="s">
        <v>3817</v>
      </c>
      <c r="R301" s="6" t="s">
        <v>10515</v>
      </c>
      <c r="S301" s="6" t="s">
        <v>7508</v>
      </c>
      <c r="T301" s="9"/>
      <c r="U301" s="9"/>
      <c r="V301" s="9"/>
      <c r="W301" s="9"/>
      <c r="X301" s="9"/>
      <c r="Y301" s="9"/>
      <c r="Z301" s="9"/>
      <c r="AA301" s="9"/>
      <c r="AB301" s="6" t="s">
        <v>10516</v>
      </c>
      <c r="AC301" s="6" t="s">
        <v>10517</v>
      </c>
      <c r="AD301" s="6" t="s">
        <v>10518</v>
      </c>
      <c r="AE301" s="6"/>
      <c r="AF301" s="6"/>
      <c r="AG301" s="6"/>
      <c r="AH301" s="6"/>
      <c r="AI301" s="6"/>
      <c r="AJ301" s="6">
        <v>3</v>
      </c>
      <c r="AK301" s="6" t="s">
        <v>10500</v>
      </c>
      <c r="AL301" s="9" t="s">
        <v>7862</v>
      </c>
      <c r="AM301" s="9" t="s">
        <v>7862</v>
      </c>
      <c r="AN301" s="12" t="s">
        <v>2909</v>
      </c>
      <c r="AO301" s="12" t="s">
        <v>2909</v>
      </c>
      <c r="AP301" s="13">
        <v>45266</v>
      </c>
      <c r="AQ301" s="12" t="s">
        <v>138</v>
      </c>
      <c r="AR301" s="9"/>
      <c r="AS301" s="9"/>
      <c r="AT301" s="31">
        <v>2</v>
      </c>
      <c r="AU301" s="9">
        <v>73111000102</v>
      </c>
      <c r="AV301" s="12" t="s">
        <v>7386</v>
      </c>
      <c r="AW301" s="9">
        <v>73111000103</v>
      </c>
      <c r="AX301" s="12" t="s">
        <v>7387</v>
      </c>
      <c r="AY301" s="9"/>
      <c r="AZ301" s="12" t="s">
        <v>3422</v>
      </c>
      <c r="BA301" s="9"/>
      <c r="BB301" s="12" t="s">
        <v>3422</v>
      </c>
      <c r="BC301" s="9"/>
      <c r="BD301" s="12" t="s">
        <v>3422</v>
      </c>
      <c r="BE301" s="12" t="s">
        <v>140</v>
      </c>
      <c r="BF301" s="12" t="s">
        <v>140</v>
      </c>
      <c r="BG301" s="9"/>
      <c r="BH301" s="6" t="s">
        <v>9786</v>
      </c>
    </row>
    <row r="302" spans="1:60" hidden="1" x14ac:dyDescent="0.3">
      <c r="A302" s="6" t="s">
        <v>4</v>
      </c>
      <c r="B302" s="6" t="s">
        <v>10519</v>
      </c>
      <c r="C302" s="7" t="s">
        <v>10520</v>
      </c>
      <c r="D302" s="8" t="s">
        <v>10521</v>
      </c>
      <c r="E302" s="9" t="s">
        <v>261</v>
      </c>
      <c r="F302" s="9" t="s">
        <v>14</v>
      </c>
      <c r="G302" s="9" t="s">
        <v>6661</v>
      </c>
      <c r="H302" s="9" t="s">
        <v>6662</v>
      </c>
      <c r="I302" s="10" t="s">
        <v>7858</v>
      </c>
      <c r="J302" s="9" t="s">
        <v>124</v>
      </c>
      <c r="K302" s="9">
        <v>1701</v>
      </c>
      <c r="L302" s="11" t="s">
        <v>6663</v>
      </c>
      <c r="M302" s="9">
        <v>170150</v>
      </c>
      <c r="N302" s="6" t="s">
        <v>125</v>
      </c>
      <c r="O302" s="6">
        <v>4</v>
      </c>
      <c r="P302" s="6" t="s">
        <v>6664</v>
      </c>
      <c r="Q302" s="6" t="s">
        <v>10522</v>
      </c>
      <c r="R302" s="6" t="s">
        <v>10523</v>
      </c>
      <c r="S302" s="6" t="s">
        <v>10524</v>
      </c>
      <c r="T302" s="9"/>
      <c r="U302" s="9"/>
      <c r="V302" s="9" t="s">
        <v>10525</v>
      </c>
      <c r="W302" s="9"/>
      <c r="X302" s="9"/>
      <c r="Y302" s="9" t="s">
        <v>10526</v>
      </c>
      <c r="Z302" s="9"/>
      <c r="AA302" s="9"/>
      <c r="AB302" s="6" t="s">
        <v>10527</v>
      </c>
      <c r="AC302" s="6" t="s">
        <v>10528</v>
      </c>
      <c r="AD302" s="6" t="s">
        <v>10529</v>
      </c>
      <c r="AE302" s="6"/>
      <c r="AF302" s="6"/>
      <c r="AG302" s="6"/>
      <c r="AH302" s="6"/>
      <c r="AI302" s="6"/>
      <c r="AJ302" s="6">
        <v>3</v>
      </c>
      <c r="AK302" s="6" t="s">
        <v>10500</v>
      </c>
      <c r="AL302" s="9" t="s">
        <v>7862</v>
      </c>
      <c r="AM302" s="9" t="s">
        <v>7862</v>
      </c>
      <c r="AN302" s="12" t="s">
        <v>2909</v>
      </c>
      <c r="AO302" s="12" t="s">
        <v>2909</v>
      </c>
      <c r="AP302" s="16">
        <v>45264</v>
      </c>
      <c r="AQ302" s="9" t="s">
        <v>3394</v>
      </c>
      <c r="AR302" s="9" t="s">
        <v>7495</v>
      </c>
      <c r="AS302" s="9" t="s">
        <v>7495</v>
      </c>
      <c r="AT302" s="10">
        <v>0</v>
      </c>
      <c r="AU302" s="9"/>
      <c r="AV302" s="9" t="s">
        <v>3422</v>
      </c>
      <c r="AW302" s="9"/>
      <c r="AX302" s="9" t="s">
        <v>3422</v>
      </c>
      <c r="AY302" s="9"/>
      <c r="AZ302" s="9" t="s">
        <v>3422</v>
      </c>
      <c r="BA302" s="9"/>
      <c r="BB302" s="9" t="s">
        <v>3422</v>
      </c>
      <c r="BC302" s="9"/>
      <c r="BD302" s="9" t="s">
        <v>3422</v>
      </c>
      <c r="BE302" s="12" t="s">
        <v>28</v>
      </c>
      <c r="BF302" s="17"/>
      <c r="BG302" s="9"/>
      <c r="BH302" s="6" t="s">
        <v>10530</v>
      </c>
    </row>
    <row r="303" spans="1:60" x14ac:dyDescent="0.3">
      <c r="A303" s="6" t="s">
        <v>4</v>
      </c>
      <c r="B303" s="6" t="s">
        <v>10531</v>
      </c>
      <c r="C303" s="6" t="s">
        <v>10532</v>
      </c>
      <c r="D303" s="6" t="s">
        <v>10533</v>
      </c>
      <c r="E303" s="9" t="s">
        <v>10534</v>
      </c>
      <c r="F303" s="9" t="s">
        <v>14</v>
      </c>
      <c r="G303" s="9" t="s">
        <v>6661</v>
      </c>
      <c r="H303" s="9" t="s">
        <v>6662</v>
      </c>
      <c r="I303" s="10" t="s">
        <v>7858</v>
      </c>
      <c r="J303" s="9" t="s">
        <v>124</v>
      </c>
      <c r="K303" s="9">
        <v>1701</v>
      </c>
      <c r="L303" s="11" t="s">
        <v>6663</v>
      </c>
      <c r="M303" s="9">
        <v>170150</v>
      </c>
      <c r="N303" s="6" t="s">
        <v>125</v>
      </c>
      <c r="O303" s="6">
        <v>4</v>
      </c>
      <c r="P303" s="6" t="s">
        <v>6664</v>
      </c>
      <c r="Q303" s="6" t="s">
        <v>9259</v>
      </c>
      <c r="R303" s="6" t="s">
        <v>10535</v>
      </c>
      <c r="S303" s="6" t="s">
        <v>734</v>
      </c>
      <c r="T303" s="9"/>
      <c r="U303" s="9"/>
      <c r="V303" s="9" t="s">
        <v>10536</v>
      </c>
      <c r="W303" s="9" t="s">
        <v>1001</v>
      </c>
      <c r="X303" s="9" t="s">
        <v>10500</v>
      </c>
      <c r="Y303" s="9"/>
      <c r="Z303" s="9"/>
      <c r="AA303" s="9"/>
      <c r="AB303" s="6" t="s">
        <v>10537</v>
      </c>
      <c r="AC303" s="6" t="s">
        <v>10538</v>
      </c>
      <c r="AD303" s="6" t="s">
        <v>10539</v>
      </c>
      <c r="AE303" s="6"/>
      <c r="AF303" s="6"/>
      <c r="AG303" s="6">
        <v>170150146</v>
      </c>
      <c r="AH303" s="6">
        <v>170150146003</v>
      </c>
      <c r="AI303" s="6">
        <v>17015014600301</v>
      </c>
      <c r="AJ303" s="6">
        <v>3</v>
      </c>
      <c r="AK303" s="6" t="s">
        <v>10500</v>
      </c>
      <c r="AL303" s="9" t="s">
        <v>7862</v>
      </c>
      <c r="AM303" s="9" t="s">
        <v>7862</v>
      </c>
      <c r="AN303" s="12" t="s">
        <v>2909</v>
      </c>
      <c r="AO303" s="12" t="s">
        <v>2909</v>
      </c>
      <c r="AP303" s="37">
        <v>45273</v>
      </c>
      <c r="AQ303" s="17" t="s">
        <v>138</v>
      </c>
      <c r="AR303" s="8"/>
      <c r="AS303" s="8"/>
      <c r="AT303" s="31">
        <v>1</v>
      </c>
      <c r="AU303" s="8" t="s">
        <v>10540</v>
      </c>
      <c r="AV303" s="8" t="s">
        <v>10541</v>
      </c>
      <c r="AW303" s="8"/>
      <c r="AX303" s="8" t="s">
        <v>3422</v>
      </c>
      <c r="AY303" s="8"/>
      <c r="AZ303" s="8" t="s">
        <v>3422</v>
      </c>
      <c r="BA303" s="8"/>
      <c r="BB303" s="8" t="s">
        <v>3422</v>
      </c>
      <c r="BC303" s="8"/>
      <c r="BD303" s="8" t="s">
        <v>3422</v>
      </c>
      <c r="BE303" s="8" t="s">
        <v>140</v>
      </c>
      <c r="BF303" s="12" t="s">
        <v>140</v>
      </c>
      <c r="BG303" s="8"/>
      <c r="BH303" s="8" t="s">
        <v>10542</v>
      </c>
    </row>
    <row r="304" spans="1:60" hidden="1" x14ac:dyDescent="0.3">
      <c r="A304" s="6" t="s">
        <v>4</v>
      </c>
      <c r="B304" s="6" t="s">
        <v>10543</v>
      </c>
      <c r="C304" s="6" t="s">
        <v>10544</v>
      </c>
      <c r="D304" s="6" t="s">
        <v>10545</v>
      </c>
      <c r="E304" s="9" t="s">
        <v>10546</v>
      </c>
      <c r="F304" s="9" t="s">
        <v>14</v>
      </c>
      <c r="G304" s="9" t="s">
        <v>6661</v>
      </c>
      <c r="H304" s="9" t="s">
        <v>6662</v>
      </c>
      <c r="I304" s="10" t="s">
        <v>7858</v>
      </c>
      <c r="J304" s="9" t="s">
        <v>124</v>
      </c>
      <c r="K304" s="9">
        <v>1701</v>
      </c>
      <c r="L304" s="11" t="s">
        <v>6663</v>
      </c>
      <c r="M304" s="9">
        <v>170150</v>
      </c>
      <c r="N304" s="6" t="s">
        <v>125</v>
      </c>
      <c r="O304" s="6">
        <v>4</v>
      </c>
      <c r="P304" s="6" t="s">
        <v>6664</v>
      </c>
      <c r="Q304" s="6" t="s">
        <v>1877</v>
      </c>
      <c r="R304" s="6" t="s">
        <v>10547</v>
      </c>
      <c r="S304" s="6" t="s">
        <v>10548</v>
      </c>
      <c r="T304" s="9"/>
      <c r="U304" s="9"/>
      <c r="V304" s="9" t="s">
        <v>10549</v>
      </c>
      <c r="W304" s="9" t="s">
        <v>5634</v>
      </c>
      <c r="X304" s="9" t="s">
        <v>10550</v>
      </c>
      <c r="Y304" s="9"/>
      <c r="Z304" s="9" t="s">
        <v>10551</v>
      </c>
      <c r="AA304" s="9"/>
      <c r="AB304" s="6" t="s">
        <v>10552</v>
      </c>
      <c r="AC304" s="6" t="s">
        <v>10553</v>
      </c>
      <c r="AD304" s="6" t="s">
        <v>10554</v>
      </c>
      <c r="AE304" s="6"/>
      <c r="AF304" s="6"/>
      <c r="AG304" s="6">
        <v>170150139</v>
      </c>
      <c r="AH304" s="6">
        <v>170150139005</v>
      </c>
      <c r="AI304" s="6">
        <v>17015013900501</v>
      </c>
      <c r="AJ304" s="6">
        <v>3</v>
      </c>
      <c r="AK304" s="6" t="s">
        <v>10500</v>
      </c>
      <c r="AL304" s="9" t="s">
        <v>7862</v>
      </c>
      <c r="AM304" s="9" t="s">
        <v>7862</v>
      </c>
      <c r="AN304" s="12" t="s">
        <v>2909</v>
      </c>
      <c r="AO304" s="12" t="s">
        <v>2909</v>
      </c>
      <c r="AP304" s="37">
        <v>45272</v>
      </c>
      <c r="AQ304" s="12" t="s">
        <v>138</v>
      </c>
      <c r="AR304" s="8"/>
      <c r="AS304" s="8"/>
      <c r="AT304" s="38">
        <v>0</v>
      </c>
      <c r="AU304" s="8"/>
      <c r="AV304" s="8"/>
      <c r="AW304" s="8"/>
      <c r="AX304" s="8"/>
      <c r="AY304" s="8"/>
      <c r="AZ304" s="8"/>
      <c r="BA304" s="8"/>
      <c r="BB304" s="8"/>
      <c r="BC304" s="8"/>
      <c r="BD304" s="8"/>
      <c r="BE304" s="17" t="s">
        <v>29</v>
      </c>
      <c r="BF304" s="17"/>
      <c r="BG304" s="8"/>
      <c r="BH304" s="36" t="s">
        <v>10555</v>
      </c>
    </row>
    <row r="305" spans="1:60" hidden="1" x14ac:dyDescent="0.3">
      <c r="A305" s="6" t="s">
        <v>4</v>
      </c>
      <c r="B305" s="6" t="s">
        <v>10556</v>
      </c>
      <c r="C305" s="6" t="s">
        <v>10557</v>
      </c>
      <c r="D305" s="6" t="s">
        <v>10558</v>
      </c>
      <c r="E305" s="9" t="s">
        <v>10559</v>
      </c>
      <c r="F305" s="9" t="s">
        <v>14</v>
      </c>
      <c r="G305" s="9" t="s">
        <v>6661</v>
      </c>
      <c r="H305" s="9" t="s">
        <v>6662</v>
      </c>
      <c r="I305" s="10" t="s">
        <v>7858</v>
      </c>
      <c r="J305" s="9" t="s">
        <v>124</v>
      </c>
      <c r="K305" s="9">
        <v>1701</v>
      </c>
      <c r="L305" s="11" t="s">
        <v>6663</v>
      </c>
      <c r="M305" s="9">
        <v>170150</v>
      </c>
      <c r="N305" s="6" t="s">
        <v>125</v>
      </c>
      <c r="O305" s="6">
        <v>4</v>
      </c>
      <c r="P305" s="6" t="s">
        <v>6664</v>
      </c>
      <c r="Q305" s="6" t="s">
        <v>734</v>
      </c>
      <c r="R305" s="6" t="s">
        <v>10560</v>
      </c>
      <c r="S305" s="6" t="s">
        <v>10561</v>
      </c>
      <c r="T305" s="9"/>
      <c r="U305" s="9"/>
      <c r="V305" s="9"/>
      <c r="W305" s="9"/>
      <c r="X305" s="9" t="s">
        <v>9261</v>
      </c>
      <c r="Y305" s="9"/>
      <c r="Z305" s="9"/>
      <c r="AA305" s="9"/>
      <c r="AB305" s="6" t="s">
        <v>10562</v>
      </c>
      <c r="AC305" s="6" t="s">
        <v>10563</v>
      </c>
      <c r="AD305" s="6" t="s">
        <v>10564</v>
      </c>
      <c r="AE305" s="6"/>
      <c r="AF305" s="6"/>
      <c r="AG305" s="6">
        <v>170150143</v>
      </c>
      <c r="AH305" s="6">
        <v>170150143001</v>
      </c>
      <c r="AI305" s="6">
        <v>17015014300102</v>
      </c>
      <c r="AJ305" s="6">
        <v>3</v>
      </c>
      <c r="AK305" s="6" t="s">
        <v>10500</v>
      </c>
      <c r="AL305" s="9" t="s">
        <v>7862</v>
      </c>
      <c r="AM305" s="9" t="s">
        <v>7862</v>
      </c>
      <c r="AN305" s="12" t="s">
        <v>2909</v>
      </c>
      <c r="AO305" s="12" t="s">
        <v>2909</v>
      </c>
      <c r="AP305" s="37">
        <v>45273</v>
      </c>
      <c r="AQ305" s="12" t="s">
        <v>138</v>
      </c>
      <c r="AR305" s="8"/>
      <c r="AS305" s="8"/>
      <c r="AT305" s="38">
        <v>0</v>
      </c>
      <c r="AU305" s="8"/>
      <c r="AV305" s="8" t="s">
        <v>3422</v>
      </c>
      <c r="AW305" s="8"/>
      <c r="AX305" s="8" t="s">
        <v>3422</v>
      </c>
      <c r="AY305" s="8"/>
      <c r="AZ305" s="8" t="s">
        <v>3422</v>
      </c>
      <c r="BA305" s="8"/>
      <c r="BB305" s="8" t="s">
        <v>3422</v>
      </c>
      <c r="BC305" s="8"/>
      <c r="BD305" s="8" t="s">
        <v>3422</v>
      </c>
      <c r="BE305" s="12" t="s">
        <v>32</v>
      </c>
      <c r="BF305" s="17"/>
      <c r="BG305" s="8"/>
      <c r="BH305" s="36" t="s">
        <v>10565</v>
      </c>
    </row>
    <row r="306" spans="1:60" hidden="1" x14ac:dyDescent="0.3">
      <c r="A306" s="6" t="s">
        <v>4</v>
      </c>
      <c r="B306" s="6" t="s">
        <v>10566</v>
      </c>
      <c r="C306" s="6" t="s">
        <v>10567</v>
      </c>
      <c r="D306" s="6" t="s">
        <v>10568</v>
      </c>
      <c r="E306" s="9" t="s">
        <v>10569</v>
      </c>
      <c r="F306" s="9" t="s">
        <v>14</v>
      </c>
      <c r="G306" s="9" t="s">
        <v>9879</v>
      </c>
      <c r="H306" s="9" t="s">
        <v>9880</v>
      </c>
      <c r="I306" s="10" t="s">
        <v>7858</v>
      </c>
      <c r="J306" s="9" t="s">
        <v>124</v>
      </c>
      <c r="K306" s="9">
        <v>1701</v>
      </c>
      <c r="L306" s="11" t="s">
        <v>6663</v>
      </c>
      <c r="M306" s="9">
        <v>170150</v>
      </c>
      <c r="N306" s="6" t="s">
        <v>125</v>
      </c>
      <c r="O306" s="6">
        <v>4</v>
      </c>
      <c r="P306" s="6" t="s">
        <v>6664</v>
      </c>
      <c r="Q306" s="6" t="s">
        <v>10570</v>
      </c>
      <c r="R306" s="6" t="s">
        <v>10571</v>
      </c>
      <c r="S306" s="6" t="s">
        <v>8477</v>
      </c>
      <c r="T306" s="9"/>
      <c r="U306" s="9"/>
      <c r="V306" s="9"/>
      <c r="W306" s="9" t="s">
        <v>1406</v>
      </c>
      <c r="X306" s="9"/>
      <c r="Y306" s="9"/>
      <c r="Z306" s="9" t="s">
        <v>1535</v>
      </c>
      <c r="AA306" s="9"/>
      <c r="AB306" s="6" t="s">
        <v>10572</v>
      </c>
      <c r="AC306" s="6" t="s">
        <v>10573</v>
      </c>
      <c r="AD306" s="6" t="s">
        <v>10574</v>
      </c>
      <c r="AE306" s="6">
        <v>-78.489214181899996</v>
      </c>
      <c r="AF306" s="6">
        <v>-0.20056445169123499</v>
      </c>
      <c r="AG306" s="6">
        <v>170150172</v>
      </c>
      <c r="AH306" s="6">
        <v>170150172003</v>
      </c>
      <c r="AI306" s="6">
        <v>17015017200302</v>
      </c>
      <c r="AJ306" s="6">
        <v>3</v>
      </c>
      <c r="AK306" s="6" t="s">
        <v>10500</v>
      </c>
      <c r="AL306" s="9" t="s">
        <v>7862</v>
      </c>
      <c r="AM306" s="9" t="s">
        <v>7862</v>
      </c>
      <c r="AN306" s="12" t="s">
        <v>2909</v>
      </c>
      <c r="AO306" s="12" t="s">
        <v>2909</v>
      </c>
      <c r="AP306" s="13">
        <v>45266</v>
      </c>
      <c r="AQ306" s="12" t="s">
        <v>138</v>
      </c>
      <c r="AR306" s="9"/>
      <c r="AS306" s="9"/>
      <c r="AT306" s="10">
        <v>0</v>
      </c>
      <c r="AU306" s="9"/>
      <c r="AV306" s="12" t="s">
        <v>3422</v>
      </c>
      <c r="AW306" s="9"/>
      <c r="AX306" s="12" t="s">
        <v>3422</v>
      </c>
      <c r="AY306" s="9"/>
      <c r="AZ306" s="12" t="s">
        <v>3422</v>
      </c>
      <c r="BA306" s="9"/>
      <c r="BB306" s="12" t="s">
        <v>3422</v>
      </c>
      <c r="BC306" s="9"/>
      <c r="BD306" s="12" t="s">
        <v>3422</v>
      </c>
      <c r="BE306" s="12" t="s">
        <v>32</v>
      </c>
      <c r="BF306" s="17"/>
      <c r="BG306" s="9"/>
      <c r="BH306" s="6" t="s">
        <v>10575</v>
      </c>
    </row>
    <row r="307" spans="1:60" x14ac:dyDescent="0.3">
      <c r="A307" s="6" t="s">
        <v>4</v>
      </c>
      <c r="B307" s="6" t="s">
        <v>10576</v>
      </c>
      <c r="C307" s="6" t="s">
        <v>10577</v>
      </c>
      <c r="D307" s="6" t="s">
        <v>10578</v>
      </c>
      <c r="E307" s="9" t="s">
        <v>9869</v>
      </c>
      <c r="F307" s="9" t="s">
        <v>14</v>
      </c>
      <c r="G307" s="9" t="s">
        <v>61</v>
      </c>
      <c r="H307" s="9" t="s">
        <v>7506</v>
      </c>
      <c r="I307" s="10" t="s">
        <v>7858</v>
      </c>
      <c r="J307" s="9" t="s">
        <v>124</v>
      </c>
      <c r="K307" s="9">
        <v>1705</v>
      </c>
      <c r="L307" s="11" t="s">
        <v>203</v>
      </c>
      <c r="M307" s="9">
        <v>170550</v>
      </c>
      <c r="N307" s="6" t="s">
        <v>6901</v>
      </c>
      <c r="O307" s="6">
        <v>4</v>
      </c>
      <c r="P307" s="6" t="s">
        <v>6664</v>
      </c>
      <c r="Q307" s="6" t="s">
        <v>10579</v>
      </c>
      <c r="R307" s="6" t="s">
        <v>10259</v>
      </c>
      <c r="S307" s="6" t="s">
        <v>495</v>
      </c>
      <c r="T307" s="9"/>
      <c r="U307" s="9" t="s">
        <v>10580</v>
      </c>
      <c r="V307" s="9"/>
      <c r="W307" s="9"/>
      <c r="X307" s="9"/>
      <c r="Y307" s="9"/>
      <c r="Z307" s="9"/>
      <c r="AA307" s="9"/>
      <c r="AB307" s="6" t="s">
        <v>10581</v>
      </c>
      <c r="AC307" s="6" t="s">
        <v>9871</v>
      </c>
      <c r="AD307" s="6" t="s">
        <v>9872</v>
      </c>
      <c r="AE307" s="6">
        <v>-78.458727999999994</v>
      </c>
      <c r="AF307" s="6">
        <v>-0.29888700000000001</v>
      </c>
      <c r="AG307" s="6">
        <v>170550001</v>
      </c>
      <c r="AH307" s="6">
        <v>170550001004</v>
      </c>
      <c r="AI307" s="6">
        <v>17055000100401</v>
      </c>
      <c r="AJ307" s="6">
        <v>3</v>
      </c>
      <c r="AK307" s="6" t="s">
        <v>10500</v>
      </c>
      <c r="AL307" s="9" t="s">
        <v>7862</v>
      </c>
      <c r="AM307" s="9" t="s">
        <v>7862</v>
      </c>
      <c r="AN307" s="12" t="s">
        <v>2909</v>
      </c>
      <c r="AO307" s="12" t="s">
        <v>2909</v>
      </c>
      <c r="AP307" s="37">
        <v>45273</v>
      </c>
      <c r="AQ307" s="12" t="s">
        <v>138</v>
      </c>
      <c r="AR307" s="8"/>
      <c r="AS307" s="8"/>
      <c r="AT307" s="31">
        <v>1</v>
      </c>
      <c r="AU307" s="8" t="s">
        <v>9873</v>
      </c>
      <c r="AV307" s="8" t="s">
        <v>9874</v>
      </c>
      <c r="AW307" s="8"/>
      <c r="AX307" s="8" t="s">
        <v>3422</v>
      </c>
      <c r="AY307" s="8"/>
      <c r="AZ307" s="8" t="s">
        <v>3422</v>
      </c>
      <c r="BA307" s="8"/>
      <c r="BB307" s="8" t="s">
        <v>3422</v>
      </c>
      <c r="BC307" s="8"/>
      <c r="BD307" s="8" t="s">
        <v>3422</v>
      </c>
      <c r="BE307" s="17" t="s">
        <v>140</v>
      </c>
      <c r="BF307" s="12" t="s">
        <v>140</v>
      </c>
      <c r="BG307" s="8"/>
      <c r="BH307" s="36" t="s">
        <v>10582</v>
      </c>
    </row>
    <row r="308" spans="1:60" hidden="1" x14ac:dyDescent="0.3">
      <c r="A308" s="6" t="s">
        <v>4</v>
      </c>
      <c r="B308" s="6" t="s">
        <v>10583</v>
      </c>
      <c r="C308" s="6" t="s">
        <v>10584</v>
      </c>
      <c r="D308" s="6" t="s">
        <v>10585</v>
      </c>
      <c r="E308" s="9" t="s">
        <v>10586</v>
      </c>
      <c r="F308" s="9" t="s">
        <v>14</v>
      </c>
      <c r="G308" s="9" t="s">
        <v>6912</v>
      </c>
      <c r="H308" s="9" t="s">
        <v>6913</v>
      </c>
      <c r="I308" s="10" t="s">
        <v>7858</v>
      </c>
      <c r="J308" s="9" t="s">
        <v>124</v>
      </c>
      <c r="K308" s="9">
        <v>1701</v>
      </c>
      <c r="L308" s="11" t="s">
        <v>6663</v>
      </c>
      <c r="M308" s="9">
        <v>170180</v>
      </c>
      <c r="N308" s="6" t="s">
        <v>1183</v>
      </c>
      <c r="O308" s="6">
        <v>6</v>
      </c>
      <c r="P308" s="6" t="s">
        <v>7044</v>
      </c>
      <c r="Q308" s="6" t="s">
        <v>408</v>
      </c>
      <c r="R308" s="6" t="s">
        <v>508</v>
      </c>
      <c r="S308" s="6" t="s">
        <v>508</v>
      </c>
      <c r="T308" s="9" t="s">
        <v>3300</v>
      </c>
      <c r="U308" s="9"/>
      <c r="V308" s="9" t="s">
        <v>10587</v>
      </c>
      <c r="W308" s="9" t="s">
        <v>132</v>
      </c>
      <c r="X308" s="9"/>
      <c r="Y308" s="9" t="s">
        <v>1183</v>
      </c>
      <c r="Z308" s="9"/>
      <c r="AA308" s="9"/>
      <c r="AB308" s="6" t="s">
        <v>10588</v>
      </c>
      <c r="AC308" s="6" t="s">
        <v>10589</v>
      </c>
      <c r="AD308" s="6" t="s">
        <v>10590</v>
      </c>
      <c r="AE308" s="6">
        <v>-78.455625999999995</v>
      </c>
      <c r="AF308" s="6">
        <v>-2.3059999999999999E-3</v>
      </c>
      <c r="AG308" s="6">
        <v>170180004</v>
      </c>
      <c r="AH308" s="6">
        <v>170180004006</v>
      </c>
      <c r="AI308" s="6">
        <v>17018000400602</v>
      </c>
      <c r="AJ308" s="6">
        <v>3</v>
      </c>
      <c r="AK308" s="6" t="s">
        <v>10500</v>
      </c>
      <c r="AL308" s="9" t="s">
        <v>7862</v>
      </c>
      <c r="AM308" s="9" t="s">
        <v>29</v>
      </c>
      <c r="AN308" s="12" t="s">
        <v>2909</v>
      </c>
      <c r="AO308" s="12" t="s">
        <v>2909</v>
      </c>
      <c r="AP308" s="13">
        <v>45265</v>
      </c>
      <c r="AQ308" s="12" t="s">
        <v>138</v>
      </c>
      <c r="AR308" s="9"/>
      <c r="AS308" s="9"/>
      <c r="AT308" s="10">
        <v>0</v>
      </c>
      <c r="AU308" s="9"/>
      <c r="AV308" s="12" t="s">
        <v>3422</v>
      </c>
      <c r="AW308" s="9"/>
      <c r="AX308" s="12" t="s">
        <v>3422</v>
      </c>
      <c r="AY308" s="9"/>
      <c r="AZ308" s="12" t="s">
        <v>3422</v>
      </c>
      <c r="BA308" s="9"/>
      <c r="BB308" s="12" t="s">
        <v>3422</v>
      </c>
      <c r="BC308" s="9"/>
      <c r="BD308" s="12" t="s">
        <v>3422</v>
      </c>
      <c r="BE308" s="12" t="s">
        <v>32</v>
      </c>
      <c r="BF308" s="17"/>
      <c r="BG308" s="9"/>
      <c r="BH308" s="6" t="s">
        <v>9941</v>
      </c>
    </row>
    <row r="309" spans="1:60" hidden="1" x14ac:dyDescent="0.3">
      <c r="A309" s="6" t="s">
        <v>4</v>
      </c>
      <c r="B309" s="6" t="s">
        <v>10591</v>
      </c>
      <c r="C309" s="6" t="s">
        <v>10592</v>
      </c>
      <c r="D309" s="6" t="s">
        <v>10593</v>
      </c>
      <c r="E309" s="9"/>
      <c r="F309" s="9" t="s">
        <v>14</v>
      </c>
      <c r="G309" s="9" t="s">
        <v>6912</v>
      </c>
      <c r="H309" s="9" t="s">
        <v>6913</v>
      </c>
      <c r="I309" s="10" t="s">
        <v>7858</v>
      </c>
      <c r="J309" s="9" t="s">
        <v>124</v>
      </c>
      <c r="K309" s="9">
        <v>1701</v>
      </c>
      <c r="L309" s="11" t="s">
        <v>6663</v>
      </c>
      <c r="M309" s="9">
        <v>170150</v>
      </c>
      <c r="N309" s="6" t="s">
        <v>125</v>
      </c>
      <c r="O309" s="6">
        <v>4</v>
      </c>
      <c r="P309" s="6" t="s">
        <v>6664</v>
      </c>
      <c r="Q309" s="6" t="s">
        <v>326</v>
      </c>
      <c r="R309" s="6" t="s">
        <v>10594</v>
      </c>
      <c r="S309" s="6" t="s">
        <v>1877</v>
      </c>
      <c r="T309" s="9"/>
      <c r="U309" s="9"/>
      <c r="V309" s="9" t="s">
        <v>10595</v>
      </c>
      <c r="W309" s="9" t="s">
        <v>253</v>
      </c>
      <c r="X309" s="9"/>
      <c r="Y309" s="9"/>
      <c r="Z309" s="9" t="s">
        <v>10596</v>
      </c>
      <c r="AA309" s="9"/>
      <c r="AB309" s="6" t="s">
        <v>10597</v>
      </c>
      <c r="AC309" s="6" t="s">
        <v>10598</v>
      </c>
      <c r="AD309" s="6" t="s">
        <v>10599</v>
      </c>
      <c r="AE309" s="6">
        <v>-78.475572923000001</v>
      </c>
      <c r="AF309" s="6">
        <v>-0.181489018</v>
      </c>
      <c r="AG309" s="6">
        <v>170150143</v>
      </c>
      <c r="AH309" s="6">
        <v>170150143002</v>
      </c>
      <c r="AI309" s="6">
        <v>17015014300201</v>
      </c>
      <c r="AJ309" s="6">
        <v>3</v>
      </c>
      <c r="AK309" s="6" t="s">
        <v>10500</v>
      </c>
      <c r="AL309" s="9" t="s">
        <v>7862</v>
      </c>
      <c r="AM309" s="9" t="s">
        <v>7862</v>
      </c>
      <c r="AN309" s="12" t="s">
        <v>2909</v>
      </c>
      <c r="AO309" s="12" t="s">
        <v>2909</v>
      </c>
      <c r="AP309" s="25">
        <v>45261</v>
      </c>
      <c r="AQ309" s="12" t="s">
        <v>138</v>
      </c>
      <c r="AR309" s="9"/>
      <c r="AS309" s="9"/>
      <c r="AT309" s="10">
        <v>0</v>
      </c>
      <c r="AU309" s="9"/>
      <c r="AV309" s="9" t="s">
        <v>3422</v>
      </c>
      <c r="AW309" s="9"/>
      <c r="AX309" s="9" t="s">
        <v>3422</v>
      </c>
      <c r="AY309" s="9"/>
      <c r="AZ309" s="9" t="s">
        <v>3422</v>
      </c>
      <c r="BA309" s="9"/>
      <c r="BB309" s="9" t="s">
        <v>3422</v>
      </c>
      <c r="BC309" s="9"/>
      <c r="BD309" s="9" t="s">
        <v>3422</v>
      </c>
      <c r="BE309" s="12" t="s">
        <v>32</v>
      </c>
      <c r="BF309" s="17"/>
      <c r="BG309" s="9"/>
      <c r="BH309" s="6" t="s">
        <v>9941</v>
      </c>
    </row>
    <row r="310" spans="1:60" hidden="1" x14ac:dyDescent="0.3">
      <c r="A310" s="6" t="s">
        <v>4</v>
      </c>
      <c r="B310" s="6" t="s">
        <v>10600</v>
      </c>
      <c r="C310" s="6" t="s">
        <v>10601</v>
      </c>
      <c r="D310" s="6" t="s">
        <v>10602</v>
      </c>
      <c r="E310" s="9" t="s">
        <v>261</v>
      </c>
      <c r="F310" s="9" t="s">
        <v>14</v>
      </c>
      <c r="G310" s="9" t="s">
        <v>65</v>
      </c>
      <c r="H310" s="9" t="s">
        <v>7203</v>
      </c>
      <c r="I310" s="10" t="s">
        <v>7858</v>
      </c>
      <c r="J310" s="9" t="s">
        <v>124</v>
      </c>
      <c r="K310" s="9">
        <v>1701</v>
      </c>
      <c r="L310" s="11" t="s">
        <v>6663</v>
      </c>
      <c r="M310" s="9">
        <v>170150</v>
      </c>
      <c r="N310" s="6" t="s">
        <v>125</v>
      </c>
      <c r="O310" s="6">
        <v>4</v>
      </c>
      <c r="P310" s="6" t="s">
        <v>6664</v>
      </c>
      <c r="Q310" s="6" t="s">
        <v>446</v>
      </c>
      <c r="R310" s="6" t="s">
        <v>10603</v>
      </c>
      <c r="S310" s="6" t="s">
        <v>7373</v>
      </c>
      <c r="T310" s="9"/>
      <c r="U310" s="9"/>
      <c r="V310" s="9"/>
      <c r="W310" s="9"/>
      <c r="X310" s="9"/>
      <c r="Y310" s="9"/>
      <c r="Z310" s="9"/>
      <c r="AA310" s="9"/>
      <c r="AB310" s="6"/>
      <c r="AC310" s="6" t="s">
        <v>10604</v>
      </c>
      <c r="AD310" s="6" t="s">
        <v>10605</v>
      </c>
      <c r="AE310" s="6">
        <v>-78.486502000000002</v>
      </c>
      <c r="AF310" s="6">
        <v>-0.20543400000000001</v>
      </c>
      <c r="AG310" s="6">
        <v>170150175</v>
      </c>
      <c r="AH310" s="6">
        <v>170150175002</v>
      </c>
      <c r="AI310" s="6">
        <v>17015017500201</v>
      </c>
      <c r="AJ310" s="6">
        <v>3</v>
      </c>
      <c r="AK310" s="6" t="s">
        <v>10500</v>
      </c>
      <c r="AL310" s="9" t="s">
        <v>7862</v>
      </c>
      <c r="AM310" s="9" t="s">
        <v>7862</v>
      </c>
      <c r="AN310" s="12" t="s">
        <v>2909</v>
      </c>
      <c r="AO310" s="12" t="s">
        <v>2909</v>
      </c>
      <c r="AP310" s="8">
        <v>45331</v>
      </c>
      <c r="AQ310" s="8" t="s">
        <v>2909</v>
      </c>
      <c r="AR310" s="8"/>
      <c r="AS310" s="8"/>
      <c r="AT310" s="38">
        <v>0</v>
      </c>
      <c r="AU310" s="8"/>
      <c r="AV310" s="8" t="s">
        <v>3422</v>
      </c>
      <c r="AW310" s="8"/>
      <c r="AX310" s="8" t="s">
        <v>3422</v>
      </c>
      <c r="AY310" s="8"/>
      <c r="AZ310" s="8" t="s">
        <v>3422</v>
      </c>
      <c r="BA310" s="8"/>
      <c r="BB310" s="8" t="s">
        <v>3422</v>
      </c>
      <c r="BC310" s="8"/>
      <c r="BD310" s="8" t="s">
        <v>3422</v>
      </c>
      <c r="BE310" s="8" t="s">
        <v>32</v>
      </c>
      <c r="BF310" s="8"/>
      <c r="BG310" s="8"/>
      <c r="BH310" s="8" t="s">
        <v>10606</v>
      </c>
    </row>
    <row r="311" spans="1:60" x14ac:dyDescent="0.3">
      <c r="A311" s="6" t="s">
        <v>4</v>
      </c>
      <c r="B311" s="6" t="s">
        <v>10607</v>
      </c>
      <c r="C311" s="6" t="s">
        <v>10608</v>
      </c>
      <c r="D311" s="6" t="s">
        <v>10609</v>
      </c>
      <c r="E311" s="9" t="s">
        <v>10610</v>
      </c>
      <c r="F311" s="9" t="s">
        <v>15</v>
      </c>
      <c r="G311" s="9" t="s">
        <v>26</v>
      </c>
      <c r="H311" s="9" t="s">
        <v>7179</v>
      </c>
      <c r="I311" s="10" t="s">
        <v>7858</v>
      </c>
      <c r="J311" s="9" t="s">
        <v>124</v>
      </c>
      <c r="K311" s="9">
        <v>1701</v>
      </c>
      <c r="L311" s="11" t="s">
        <v>6663</v>
      </c>
      <c r="M311" s="9">
        <v>170150</v>
      </c>
      <c r="N311" s="6" t="s">
        <v>125</v>
      </c>
      <c r="O311" s="6">
        <v>5</v>
      </c>
      <c r="P311" s="6" t="s">
        <v>7180</v>
      </c>
      <c r="Q311" s="6" t="s">
        <v>10611</v>
      </c>
      <c r="R311" s="6" t="s">
        <v>10612</v>
      </c>
      <c r="S311" s="6" t="s">
        <v>10613</v>
      </c>
      <c r="T311" s="9"/>
      <c r="U311" s="9"/>
      <c r="V311" s="9"/>
      <c r="W311" s="9"/>
      <c r="X311" s="9"/>
      <c r="Y311" s="9"/>
      <c r="Z311" s="9"/>
      <c r="AA311" s="9"/>
      <c r="AB311" s="6" t="s">
        <v>10614</v>
      </c>
      <c r="AC311" s="6" t="s">
        <v>10615</v>
      </c>
      <c r="AD311" s="6" t="s">
        <v>10616</v>
      </c>
      <c r="AE311" s="6"/>
      <c r="AF311" s="6"/>
      <c r="AG311" s="6">
        <v>170150148</v>
      </c>
      <c r="AH311" s="6">
        <v>170150148001</v>
      </c>
      <c r="AI311" s="6">
        <v>17015014800101</v>
      </c>
      <c r="AJ311" s="6">
        <v>3</v>
      </c>
      <c r="AK311" s="6" t="s">
        <v>10617</v>
      </c>
      <c r="AL311" s="9" t="s">
        <v>7862</v>
      </c>
      <c r="AM311" s="9" t="s">
        <v>7862</v>
      </c>
      <c r="AN311" s="12" t="s">
        <v>2909</v>
      </c>
      <c r="AO311" s="12" t="s">
        <v>2909</v>
      </c>
      <c r="AP311" s="9">
        <v>45331</v>
      </c>
      <c r="AQ311" s="12" t="s">
        <v>2909</v>
      </c>
      <c r="AR311" s="9"/>
      <c r="AS311" s="9"/>
      <c r="AT311" s="31">
        <v>2</v>
      </c>
      <c r="AU311" s="9" t="s">
        <v>7187</v>
      </c>
      <c r="AV311" s="12" t="s">
        <v>7188</v>
      </c>
      <c r="AW311" s="9" t="s">
        <v>7189</v>
      </c>
      <c r="AX311" s="12" t="s">
        <v>7190</v>
      </c>
      <c r="AY311" s="9"/>
      <c r="AZ311" s="12" t="s">
        <v>3422</v>
      </c>
      <c r="BA311" s="9"/>
      <c r="BB311" s="12" t="s">
        <v>3422</v>
      </c>
      <c r="BC311" s="9"/>
      <c r="BD311" s="12" t="s">
        <v>3422</v>
      </c>
      <c r="BE311" s="12" t="s">
        <v>140</v>
      </c>
      <c r="BF311" s="12" t="s">
        <v>140</v>
      </c>
      <c r="BG311" s="9"/>
      <c r="BH311" s="15"/>
    </row>
    <row r="312" spans="1:60" x14ac:dyDescent="0.3">
      <c r="A312" s="6" t="s">
        <v>4</v>
      </c>
      <c r="B312" s="6" t="s">
        <v>10618</v>
      </c>
      <c r="C312" s="6" t="s">
        <v>10619</v>
      </c>
      <c r="D312" s="6" t="s">
        <v>10620</v>
      </c>
      <c r="E312" s="9" t="s">
        <v>261</v>
      </c>
      <c r="F312" s="9" t="s">
        <v>15</v>
      </c>
      <c r="G312" s="9" t="s">
        <v>26</v>
      </c>
      <c r="H312" s="9" t="s">
        <v>7179</v>
      </c>
      <c r="I312" s="10" t="s">
        <v>7858</v>
      </c>
      <c r="J312" s="9" t="s">
        <v>124</v>
      </c>
      <c r="K312" s="9">
        <v>1701</v>
      </c>
      <c r="L312" s="11" t="s">
        <v>6663</v>
      </c>
      <c r="M312" s="9">
        <v>170150</v>
      </c>
      <c r="N312" s="6" t="s">
        <v>125</v>
      </c>
      <c r="O312" s="6">
        <v>5</v>
      </c>
      <c r="P312" s="6" t="s">
        <v>7180</v>
      </c>
      <c r="Q312" s="6" t="s">
        <v>10621</v>
      </c>
      <c r="R312" s="6" t="s">
        <v>10622</v>
      </c>
      <c r="S312" s="6" t="s">
        <v>10623</v>
      </c>
      <c r="T312" s="9"/>
      <c r="U312" s="9"/>
      <c r="V312" s="9"/>
      <c r="W312" s="9"/>
      <c r="X312" s="9"/>
      <c r="Y312" s="9" t="s">
        <v>10624</v>
      </c>
      <c r="Z312" s="9" t="s">
        <v>10625</v>
      </c>
      <c r="AA312" s="9"/>
      <c r="AB312" s="6" t="s">
        <v>10626</v>
      </c>
      <c r="AC312" s="6" t="s">
        <v>10627</v>
      </c>
      <c r="AD312" s="6" t="s">
        <v>10628</v>
      </c>
      <c r="AE312" s="6"/>
      <c r="AF312" s="6"/>
      <c r="AG312" s="6"/>
      <c r="AH312" s="6"/>
      <c r="AI312" s="6"/>
      <c r="AJ312" s="6">
        <v>3</v>
      </c>
      <c r="AK312" s="6" t="s">
        <v>10617</v>
      </c>
      <c r="AL312" s="9" t="s">
        <v>7862</v>
      </c>
      <c r="AM312" s="9" t="s">
        <v>7862</v>
      </c>
      <c r="AN312" s="12" t="s">
        <v>2909</v>
      </c>
      <c r="AO312" s="12" t="s">
        <v>2909</v>
      </c>
      <c r="AP312" s="37">
        <v>45273</v>
      </c>
      <c r="AQ312" s="12" t="s">
        <v>138</v>
      </c>
      <c r="AR312" s="8"/>
      <c r="AS312" s="8"/>
      <c r="AT312" s="31">
        <v>2</v>
      </c>
      <c r="AU312" s="8" t="s">
        <v>7187</v>
      </c>
      <c r="AV312" s="8" t="s">
        <v>7188</v>
      </c>
      <c r="AW312" s="8" t="s">
        <v>7189</v>
      </c>
      <c r="AX312" s="8" t="s">
        <v>7190</v>
      </c>
      <c r="AY312" s="8"/>
      <c r="AZ312" s="8" t="s">
        <v>3422</v>
      </c>
      <c r="BA312" s="8"/>
      <c r="BB312" s="8" t="s">
        <v>3422</v>
      </c>
      <c r="BC312" s="8"/>
      <c r="BD312" s="8" t="s">
        <v>3422</v>
      </c>
      <c r="BE312" s="17" t="s">
        <v>140</v>
      </c>
      <c r="BF312" s="12" t="s">
        <v>140</v>
      </c>
      <c r="BG312" s="8"/>
      <c r="BH312" s="8"/>
    </row>
    <row r="313" spans="1:60" hidden="1" x14ac:dyDescent="0.3">
      <c r="A313" s="9" t="s">
        <v>4</v>
      </c>
      <c r="B313" s="9" t="s">
        <v>10629</v>
      </c>
      <c r="C313" s="9" t="s">
        <v>10630</v>
      </c>
      <c r="D313" s="9" t="s">
        <v>10631</v>
      </c>
      <c r="E313" s="9" t="s">
        <v>10632</v>
      </c>
      <c r="F313" s="9" t="s">
        <v>15</v>
      </c>
      <c r="G313" s="9" t="s">
        <v>10100</v>
      </c>
      <c r="H313" s="9" t="s">
        <v>10101</v>
      </c>
      <c r="I313" s="10" t="s">
        <v>2442</v>
      </c>
      <c r="J313" s="9" t="s">
        <v>815</v>
      </c>
      <c r="K313" s="9">
        <v>1001</v>
      </c>
      <c r="L313" s="11" t="s">
        <v>6840</v>
      </c>
      <c r="M313" s="9">
        <v>100150</v>
      </c>
      <c r="N313" s="9" t="s">
        <v>6841</v>
      </c>
      <c r="O313" s="9">
        <v>4</v>
      </c>
      <c r="P313" s="9" t="s">
        <v>6664</v>
      </c>
      <c r="Q313" s="9" t="s">
        <v>10633</v>
      </c>
      <c r="R313" s="9"/>
      <c r="S313" s="9" t="s">
        <v>10634</v>
      </c>
      <c r="T313" s="9"/>
      <c r="U313" s="9"/>
      <c r="V313" s="9"/>
      <c r="W313" s="9"/>
      <c r="X313" s="9"/>
      <c r="Y313" s="9"/>
      <c r="Z313" s="9" t="s">
        <v>10635</v>
      </c>
      <c r="AA313" s="9"/>
      <c r="AB313" s="9" t="s">
        <v>10636</v>
      </c>
      <c r="AC313" s="9" t="s">
        <v>10637</v>
      </c>
      <c r="AD313" s="9" t="s">
        <v>10638</v>
      </c>
      <c r="AE313" s="9">
        <v>-78.121802000000002</v>
      </c>
      <c r="AF313" s="9">
        <v>0.3416343</v>
      </c>
      <c r="AG313" s="9">
        <v>100150021</v>
      </c>
      <c r="AH313" s="9">
        <v>100150021008</v>
      </c>
      <c r="AI313" s="9">
        <v>10015002100801</v>
      </c>
      <c r="AJ313" s="9">
        <v>3</v>
      </c>
      <c r="AK313" s="9" t="s">
        <v>10617</v>
      </c>
      <c r="AL313" s="9" t="s">
        <v>7862</v>
      </c>
      <c r="AM313" s="9" t="s">
        <v>7862</v>
      </c>
      <c r="AN313" s="12" t="s">
        <v>2909</v>
      </c>
      <c r="AO313" s="12" t="s">
        <v>2909</v>
      </c>
      <c r="AP313" s="9"/>
      <c r="AQ313" s="9"/>
      <c r="AR313" s="9"/>
      <c r="AS313" s="9"/>
      <c r="AT313" s="10">
        <v>0</v>
      </c>
      <c r="AU313" s="9"/>
      <c r="AV313" s="9" t="s">
        <v>3422</v>
      </c>
      <c r="AW313" s="9"/>
      <c r="AX313" s="9" t="s">
        <v>3422</v>
      </c>
      <c r="AY313" s="9"/>
      <c r="AZ313" s="9" t="s">
        <v>3422</v>
      </c>
      <c r="BA313" s="9"/>
      <c r="BB313" s="9" t="s">
        <v>3422</v>
      </c>
      <c r="BC313" s="9"/>
      <c r="BD313" s="9" t="s">
        <v>3422</v>
      </c>
      <c r="BE313" s="12" t="s">
        <v>32</v>
      </c>
      <c r="BF313" s="9"/>
      <c r="BG313" s="9"/>
      <c r="BH313" s="9" t="s">
        <v>10105</v>
      </c>
    </row>
    <row r="314" spans="1:60" hidden="1" x14ac:dyDescent="0.3">
      <c r="A314" s="9" t="s">
        <v>4</v>
      </c>
      <c r="B314" s="9" t="s">
        <v>10639</v>
      </c>
      <c r="C314" s="9" t="s">
        <v>10640</v>
      </c>
      <c r="D314" s="9" t="s">
        <v>10641</v>
      </c>
      <c r="E314" s="9" t="s">
        <v>10642</v>
      </c>
      <c r="F314" s="9" t="s">
        <v>7</v>
      </c>
      <c r="G314" s="9" t="s">
        <v>7950</v>
      </c>
      <c r="H314" s="9" t="s">
        <v>7951</v>
      </c>
      <c r="I314" s="10" t="s">
        <v>2442</v>
      </c>
      <c r="J314" s="9" t="s">
        <v>815</v>
      </c>
      <c r="K314" s="9">
        <v>1004</v>
      </c>
      <c r="L314" s="11" t="s">
        <v>816</v>
      </c>
      <c r="M314" s="9">
        <v>100455</v>
      </c>
      <c r="N314" s="9" t="s">
        <v>6879</v>
      </c>
      <c r="O314" s="9">
        <v>4</v>
      </c>
      <c r="P314" s="9" t="s">
        <v>6664</v>
      </c>
      <c r="Q314" s="9" t="s">
        <v>10643</v>
      </c>
      <c r="R314" s="9" t="s">
        <v>508</v>
      </c>
      <c r="S314" s="9" t="s">
        <v>508</v>
      </c>
      <c r="T314" s="9"/>
      <c r="U314" s="9"/>
      <c r="V314" s="9" t="s">
        <v>10644</v>
      </c>
      <c r="W314" s="9" t="s">
        <v>132</v>
      </c>
      <c r="X314" s="9"/>
      <c r="Y314" s="9"/>
      <c r="Z314" s="9"/>
      <c r="AA314" s="9"/>
      <c r="AB314" s="9" t="s">
        <v>10645</v>
      </c>
      <c r="AC314" s="9" t="s">
        <v>10646</v>
      </c>
      <c r="AD314" s="9" t="s">
        <v>1903</v>
      </c>
      <c r="AE314" s="9"/>
      <c r="AF314" s="9"/>
      <c r="AG314" s="9">
        <v>100455999</v>
      </c>
      <c r="AH314" s="9">
        <v>100455999013</v>
      </c>
      <c r="AI314" s="9"/>
      <c r="AJ314" s="9">
        <v>4</v>
      </c>
      <c r="AK314" s="9" t="s">
        <v>10647</v>
      </c>
      <c r="AL314" s="9" t="s">
        <v>7862</v>
      </c>
      <c r="AM314" s="9" t="s">
        <v>29</v>
      </c>
      <c r="AN314" s="12" t="s">
        <v>2908</v>
      </c>
      <c r="AO314" s="9"/>
      <c r="AP314" s="9"/>
      <c r="AQ314" s="9"/>
      <c r="AR314" s="9"/>
      <c r="AS314" s="9"/>
      <c r="AT314" s="10"/>
      <c r="AU314" s="9"/>
      <c r="AV314" s="9" t="s">
        <v>3422</v>
      </c>
      <c r="AW314" s="9"/>
      <c r="AX314" s="9" t="s">
        <v>3422</v>
      </c>
      <c r="AY314" s="9"/>
      <c r="AZ314" s="9" t="s">
        <v>3422</v>
      </c>
      <c r="BA314" s="9"/>
      <c r="BB314" s="9" t="s">
        <v>3422</v>
      </c>
      <c r="BC314" s="9"/>
      <c r="BD314" s="9" t="s">
        <v>3422</v>
      </c>
      <c r="BE314" s="12"/>
      <c r="BF314" s="9"/>
      <c r="BG314" s="9"/>
      <c r="BH314" s="9" t="s">
        <v>7873</v>
      </c>
    </row>
    <row r="315" spans="1:60" x14ac:dyDescent="0.3">
      <c r="A315" s="6" t="s">
        <v>4</v>
      </c>
      <c r="B315" s="6" t="s">
        <v>10648</v>
      </c>
      <c r="C315" s="6" t="s">
        <v>10649</v>
      </c>
      <c r="D315" s="6" t="s">
        <v>10650</v>
      </c>
      <c r="E315" s="9" t="s">
        <v>10651</v>
      </c>
      <c r="F315" s="9" t="s">
        <v>8</v>
      </c>
      <c r="G315" s="9" t="s">
        <v>602</v>
      </c>
      <c r="H315" s="9" t="s">
        <v>603</v>
      </c>
      <c r="I315" s="10" t="s">
        <v>7858</v>
      </c>
      <c r="J315" s="9" t="s">
        <v>124</v>
      </c>
      <c r="K315" s="9">
        <v>1701</v>
      </c>
      <c r="L315" s="11" t="s">
        <v>6663</v>
      </c>
      <c r="M315" s="9">
        <v>170151</v>
      </c>
      <c r="N315" s="6" t="s">
        <v>277</v>
      </c>
      <c r="O315" s="6">
        <v>4</v>
      </c>
      <c r="P315" s="6" t="s">
        <v>6664</v>
      </c>
      <c r="Q315" s="6" t="s">
        <v>10652</v>
      </c>
      <c r="R315" s="6" t="s">
        <v>4692</v>
      </c>
      <c r="S315" s="6"/>
      <c r="T315" s="9"/>
      <c r="U315" s="9" t="s">
        <v>10653</v>
      </c>
      <c r="V315" s="9" t="s">
        <v>10654</v>
      </c>
      <c r="W315" s="9" t="s">
        <v>132</v>
      </c>
      <c r="X315" s="9"/>
      <c r="Y315" s="9"/>
      <c r="Z315" s="9" t="s">
        <v>10655</v>
      </c>
      <c r="AA315" s="9"/>
      <c r="AB315" s="6" t="s">
        <v>10656</v>
      </c>
      <c r="AC315" s="6" t="s">
        <v>10657</v>
      </c>
      <c r="AD315" s="6" t="s">
        <v>10658</v>
      </c>
      <c r="AE315" s="6"/>
      <c r="AF315" s="6"/>
      <c r="AG315" s="6">
        <v>170151999</v>
      </c>
      <c r="AH315" s="6">
        <v>170151999009</v>
      </c>
      <c r="AI315" s="6"/>
      <c r="AJ315" s="6">
        <v>4</v>
      </c>
      <c r="AK315" s="6" t="s">
        <v>10659</v>
      </c>
      <c r="AL315" s="9" t="s">
        <v>7862</v>
      </c>
      <c r="AM315" s="9" t="s">
        <v>7862</v>
      </c>
      <c r="AN315" s="12" t="s">
        <v>2909</v>
      </c>
      <c r="AO315" s="12" t="s">
        <v>2909</v>
      </c>
      <c r="AP315" s="8">
        <v>45331</v>
      </c>
      <c r="AQ315" s="8" t="s">
        <v>2909</v>
      </c>
      <c r="AR315" s="8"/>
      <c r="AS315" s="8"/>
      <c r="AT315" s="31">
        <v>2</v>
      </c>
      <c r="AU315" s="8">
        <v>35322010101</v>
      </c>
      <c r="AV315" s="8" t="s">
        <v>6132</v>
      </c>
      <c r="AW315" s="8">
        <v>35322010101</v>
      </c>
      <c r="AX315" s="8" t="s">
        <v>10660</v>
      </c>
      <c r="AY315" s="2"/>
      <c r="AZ315" s="8"/>
      <c r="BA315" s="8"/>
      <c r="BB315" s="8"/>
      <c r="BC315" s="8"/>
      <c r="BD315" s="8"/>
      <c r="BE315" s="8" t="s">
        <v>140</v>
      </c>
      <c r="BF315" s="12" t="s">
        <v>140</v>
      </c>
      <c r="BG315" s="8"/>
      <c r="BH315" s="8" t="s">
        <v>10661</v>
      </c>
    </row>
    <row r="316" spans="1:60" x14ac:dyDescent="0.3">
      <c r="A316" s="6" t="s">
        <v>4</v>
      </c>
      <c r="B316" s="6" t="s">
        <v>10662</v>
      </c>
      <c r="C316" s="7" t="s">
        <v>10663</v>
      </c>
      <c r="D316" s="8" t="s">
        <v>10664</v>
      </c>
      <c r="E316" s="9" t="s">
        <v>10665</v>
      </c>
      <c r="F316" s="9" t="s">
        <v>8</v>
      </c>
      <c r="G316" s="9" t="s">
        <v>909</v>
      </c>
      <c r="H316" s="9" t="s">
        <v>910</v>
      </c>
      <c r="I316" s="10" t="s">
        <v>7858</v>
      </c>
      <c r="J316" s="9" t="s">
        <v>124</v>
      </c>
      <c r="K316" s="9">
        <v>1701</v>
      </c>
      <c r="L316" s="11" t="s">
        <v>6663</v>
      </c>
      <c r="M316" s="9">
        <v>170150</v>
      </c>
      <c r="N316" s="6" t="s">
        <v>125</v>
      </c>
      <c r="O316" s="6">
        <v>4</v>
      </c>
      <c r="P316" s="6" t="s">
        <v>6664</v>
      </c>
      <c r="Q316" s="6" t="s">
        <v>734</v>
      </c>
      <c r="R316" s="6" t="s">
        <v>10666</v>
      </c>
      <c r="S316" s="6" t="s">
        <v>10667</v>
      </c>
      <c r="T316" s="9"/>
      <c r="U316" s="9"/>
      <c r="V316" s="9" t="s">
        <v>10668</v>
      </c>
      <c r="W316" s="9"/>
      <c r="X316" s="9"/>
      <c r="Y316" s="9"/>
      <c r="Z316" s="9"/>
      <c r="AA316" s="9"/>
      <c r="AB316" s="6"/>
      <c r="AC316" s="6" t="s">
        <v>10669</v>
      </c>
      <c r="AD316" s="6" t="s">
        <v>10670</v>
      </c>
      <c r="AE316" s="6">
        <v>-78.479680999999999</v>
      </c>
      <c r="AF316" s="6">
        <v>-0.16808999999999999</v>
      </c>
      <c r="AG316" s="6">
        <v>170150112</v>
      </c>
      <c r="AH316" s="6">
        <v>170150112001</v>
      </c>
      <c r="AI316" s="6">
        <v>17015011200102</v>
      </c>
      <c r="AJ316" s="6">
        <v>4</v>
      </c>
      <c r="AK316" s="6" t="s">
        <v>10659</v>
      </c>
      <c r="AL316" s="9" t="s">
        <v>7862</v>
      </c>
      <c r="AM316" s="9" t="s">
        <v>7862</v>
      </c>
      <c r="AN316" s="12" t="s">
        <v>2909</v>
      </c>
      <c r="AO316" s="12" t="s">
        <v>2909</v>
      </c>
      <c r="AP316" s="19">
        <v>45267</v>
      </c>
      <c r="AQ316" s="12" t="s">
        <v>2909</v>
      </c>
      <c r="AR316" s="9"/>
      <c r="AS316" s="9"/>
      <c r="AT316" s="31">
        <v>1</v>
      </c>
      <c r="AU316" s="9">
        <v>37540000201</v>
      </c>
      <c r="AV316" s="30" t="s">
        <v>2895</v>
      </c>
      <c r="AW316" s="9"/>
      <c r="AX316" s="9" t="s">
        <v>3422</v>
      </c>
      <c r="AY316" s="9"/>
      <c r="AZ316" s="9" t="s">
        <v>3422</v>
      </c>
      <c r="BA316" s="9"/>
      <c r="BB316" s="9" t="s">
        <v>3422</v>
      </c>
      <c r="BC316" s="9"/>
      <c r="BD316" s="9" t="s">
        <v>3422</v>
      </c>
      <c r="BE316" s="12" t="s">
        <v>140</v>
      </c>
      <c r="BF316" s="12" t="s">
        <v>140</v>
      </c>
      <c r="BG316" s="9"/>
      <c r="BH316" s="6"/>
    </row>
    <row r="317" spans="1:60" x14ac:dyDescent="0.3">
      <c r="A317" s="6" t="s">
        <v>4</v>
      </c>
      <c r="B317" s="6" t="s">
        <v>10671</v>
      </c>
      <c r="C317" s="6" t="s">
        <v>10672</v>
      </c>
      <c r="D317" s="6" t="s">
        <v>10673</v>
      </c>
      <c r="E317" s="9" t="s">
        <v>10673</v>
      </c>
      <c r="F317" s="9" t="s">
        <v>8</v>
      </c>
      <c r="G317" s="9" t="s">
        <v>43</v>
      </c>
      <c r="H317" s="9" t="s">
        <v>202</v>
      </c>
      <c r="I317" s="10" t="s">
        <v>7858</v>
      </c>
      <c r="J317" s="9" t="s">
        <v>124</v>
      </c>
      <c r="K317" s="9">
        <v>1701</v>
      </c>
      <c r="L317" s="11" t="s">
        <v>6663</v>
      </c>
      <c r="M317" s="9">
        <v>170177</v>
      </c>
      <c r="N317" s="6" t="s">
        <v>264</v>
      </c>
      <c r="O317" s="6">
        <v>4</v>
      </c>
      <c r="P317" s="6" t="s">
        <v>6664</v>
      </c>
      <c r="Q317" s="6" t="s">
        <v>10674</v>
      </c>
      <c r="R317" s="6"/>
      <c r="S317" s="6"/>
      <c r="T317" s="9"/>
      <c r="U317" s="9"/>
      <c r="V317" s="9"/>
      <c r="W317" s="9"/>
      <c r="X317" s="9"/>
      <c r="Y317" s="9"/>
      <c r="Z317" s="9"/>
      <c r="AA317" s="9"/>
      <c r="AB317" s="6" t="s">
        <v>10675</v>
      </c>
      <c r="AC317" s="6" t="s">
        <v>10676</v>
      </c>
      <c r="AD317" s="6" t="s">
        <v>10677</v>
      </c>
      <c r="AE317" s="6">
        <v>-78.456730157136903</v>
      </c>
      <c r="AF317" s="6">
        <v>-6.3901670277120001E-2</v>
      </c>
      <c r="AG317" s="6">
        <v>170177006</v>
      </c>
      <c r="AH317" s="6">
        <v>170177006010</v>
      </c>
      <c r="AI317" s="6">
        <v>17017700601003</v>
      </c>
      <c r="AJ317" s="6">
        <v>4</v>
      </c>
      <c r="AK317" s="6" t="s">
        <v>10659</v>
      </c>
      <c r="AL317" s="9" t="s">
        <v>7862</v>
      </c>
      <c r="AM317" s="9" t="s">
        <v>7862</v>
      </c>
      <c r="AN317" s="12" t="s">
        <v>2909</v>
      </c>
      <c r="AO317" s="12" t="s">
        <v>2909</v>
      </c>
      <c r="AP317" s="13">
        <v>45271</v>
      </c>
      <c r="AQ317" s="12" t="s">
        <v>138</v>
      </c>
      <c r="AR317" s="9"/>
      <c r="AS317" s="9"/>
      <c r="AT317" s="31">
        <v>1</v>
      </c>
      <c r="AU317" s="9" t="s">
        <v>348</v>
      </c>
      <c r="AV317" s="12" t="s">
        <v>3445</v>
      </c>
      <c r="AW317" s="9"/>
      <c r="AX317" s="12" t="s">
        <v>3422</v>
      </c>
      <c r="AY317" s="9"/>
      <c r="AZ317" s="12" t="s">
        <v>3422</v>
      </c>
      <c r="BA317" s="9"/>
      <c r="BB317" s="12" t="s">
        <v>3422</v>
      </c>
      <c r="BC317" s="9"/>
      <c r="BD317" s="12" t="s">
        <v>3422</v>
      </c>
      <c r="BE317" s="12" t="s">
        <v>140</v>
      </c>
      <c r="BF317" s="12" t="s">
        <v>140</v>
      </c>
      <c r="BG317" s="9"/>
      <c r="BH317" s="6" t="s">
        <v>10678</v>
      </c>
    </row>
    <row r="318" spans="1:60" x14ac:dyDescent="0.3">
      <c r="A318" s="6" t="s">
        <v>4</v>
      </c>
      <c r="B318" s="6" t="s">
        <v>10679</v>
      </c>
      <c r="C318" s="6" t="s">
        <v>10680</v>
      </c>
      <c r="D318" s="6" t="s">
        <v>10681</v>
      </c>
      <c r="E318" s="9" t="s">
        <v>10681</v>
      </c>
      <c r="F318" s="9" t="s">
        <v>8</v>
      </c>
      <c r="G318" s="9" t="s">
        <v>1268</v>
      </c>
      <c r="H318" s="9" t="s">
        <v>1269</v>
      </c>
      <c r="I318" s="10" t="s">
        <v>7858</v>
      </c>
      <c r="J318" s="9" t="s">
        <v>124</v>
      </c>
      <c r="K318" s="9">
        <v>1701</v>
      </c>
      <c r="L318" s="11" t="s">
        <v>6663</v>
      </c>
      <c r="M318" s="9">
        <v>170150</v>
      </c>
      <c r="N318" s="6" t="s">
        <v>125</v>
      </c>
      <c r="O318" s="6">
        <v>4</v>
      </c>
      <c r="P318" s="6" t="s">
        <v>6664</v>
      </c>
      <c r="Q318" s="6" t="s">
        <v>1390</v>
      </c>
      <c r="R318" s="6" t="s">
        <v>10682</v>
      </c>
      <c r="S318" s="6" t="s">
        <v>1294</v>
      </c>
      <c r="T318" s="9"/>
      <c r="U318" s="9"/>
      <c r="V318" s="9" t="s">
        <v>10683</v>
      </c>
      <c r="W318" s="9" t="s">
        <v>1313</v>
      </c>
      <c r="X318" s="9"/>
      <c r="Y318" s="9"/>
      <c r="Z318" s="9"/>
      <c r="AA318" s="9"/>
      <c r="AB318" s="6" t="s">
        <v>10684</v>
      </c>
      <c r="AC318" s="6" t="s">
        <v>10685</v>
      </c>
      <c r="AD318" s="6" t="s">
        <v>10686</v>
      </c>
      <c r="AE318" s="6"/>
      <c r="AF318" s="6"/>
      <c r="AG318" s="6">
        <v>170150053</v>
      </c>
      <c r="AH318" s="6">
        <v>170150053004</v>
      </c>
      <c r="AI318" s="6">
        <v>17015005300403</v>
      </c>
      <c r="AJ318" s="6">
        <v>4</v>
      </c>
      <c r="AK318" s="6" t="s">
        <v>10659</v>
      </c>
      <c r="AL318" s="9" t="s">
        <v>7862</v>
      </c>
      <c r="AM318" s="9" t="s">
        <v>7862</v>
      </c>
      <c r="AN318" s="12" t="s">
        <v>2909</v>
      </c>
      <c r="AO318" s="12" t="s">
        <v>2909</v>
      </c>
      <c r="AP318" s="13"/>
      <c r="AQ318" s="12"/>
      <c r="AR318" s="9"/>
      <c r="AS318" s="9"/>
      <c r="AT318" s="31">
        <v>2</v>
      </c>
      <c r="AU318" s="9">
        <v>27180010101</v>
      </c>
      <c r="AV318" s="9" t="s">
        <v>2951</v>
      </c>
      <c r="AW318" s="9">
        <v>26790990101</v>
      </c>
      <c r="AX318" s="9" t="s">
        <v>10687</v>
      </c>
      <c r="AY318" s="9"/>
      <c r="AZ318" s="9" t="s">
        <v>3422</v>
      </c>
      <c r="BA318" s="9"/>
      <c r="BB318" s="9" t="s">
        <v>3422</v>
      </c>
      <c r="BC318" s="9"/>
      <c r="BD318" s="9" t="s">
        <v>3422</v>
      </c>
      <c r="BE318" s="12" t="s">
        <v>140</v>
      </c>
      <c r="BF318" s="12" t="s">
        <v>140</v>
      </c>
      <c r="BG318" s="9"/>
      <c r="BH318" s="6"/>
    </row>
    <row r="319" spans="1:60" x14ac:dyDescent="0.3">
      <c r="A319" s="6" t="s">
        <v>4</v>
      </c>
      <c r="B319" s="6" t="s">
        <v>10688</v>
      </c>
      <c r="C319" s="6" t="s">
        <v>10689</v>
      </c>
      <c r="D319" s="6" t="s">
        <v>10690</v>
      </c>
      <c r="E319" s="9" t="s">
        <v>10690</v>
      </c>
      <c r="F319" s="9" t="s">
        <v>8</v>
      </c>
      <c r="G319" s="9" t="s">
        <v>215</v>
      </c>
      <c r="H319" s="9" t="s">
        <v>216</v>
      </c>
      <c r="I319" s="10" t="s">
        <v>7858</v>
      </c>
      <c r="J319" s="9" t="s">
        <v>124</v>
      </c>
      <c r="K319" s="9">
        <v>1701</v>
      </c>
      <c r="L319" s="11" t="s">
        <v>6663</v>
      </c>
      <c r="M319" s="9">
        <v>170157</v>
      </c>
      <c r="N319" s="6" t="s">
        <v>246</v>
      </c>
      <c r="O319" s="6">
        <v>4</v>
      </c>
      <c r="P319" s="6" t="s">
        <v>6664</v>
      </c>
      <c r="Q319" s="6" t="s">
        <v>10691</v>
      </c>
      <c r="R319" s="6"/>
      <c r="S319" s="6" t="s">
        <v>10692</v>
      </c>
      <c r="T319" s="9"/>
      <c r="U319" s="9"/>
      <c r="V319" s="9"/>
      <c r="W319" s="9"/>
      <c r="X319" s="9"/>
      <c r="Y319" s="9"/>
      <c r="Z319" s="9"/>
      <c r="AA319" s="9"/>
      <c r="AB319" s="6" t="s">
        <v>10693</v>
      </c>
      <c r="AC319" s="6" t="s">
        <v>10694</v>
      </c>
      <c r="AD319" s="6" t="s">
        <v>10695</v>
      </c>
      <c r="AE319" s="6">
        <v>-79.033512000000002</v>
      </c>
      <c r="AF319" s="6">
        <v>-7.6094999999999996E-2</v>
      </c>
      <c r="AG319" s="6">
        <v>170157003</v>
      </c>
      <c r="AH319" s="6">
        <v>170157003005</v>
      </c>
      <c r="AI319" s="6">
        <v>17015700300506</v>
      </c>
      <c r="AJ319" s="6">
        <v>4</v>
      </c>
      <c r="AK319" s="6" t="s">
        <v>10659</v>
      </c>
      <c r="AL319" s="9" t="s">
        <v>7862</v>
      </c>
      <c r="AM319" s="9" t="s">
        <v>7862</v>
      </c>
      <c r="AN319" s="12" t="s">
        <v>2909</v>
      </c>
      <c r="AO319" s="12" t="s">
        <v>2909</v>
      </c>
      <c r="AP319" s="37">
        <v>45274</v>
      </c>
      <c r="AQ319" s="17" t="s">
        <v>138</v>
      </c>
      <c r="AR319" s="8"/>
      <c r="AS319" s="8"/>
      <c r="AT319" s="31">
        <v>1</v>
      </c>
      <c r="AU319" s="8">
        <v>21330030301</v>
      </c>
      <c r="AV319" s="8" t="s">
        <v>10696</v>
      </c>
      <c r="AW319" s="8"/>
      <c r="AX319" s="8"/>
      <c r="AY319" s="8"/>
      <c r="AZ319" s="8"/>
      <c r="BA319" s="8"/>
      <c r="BB319" s="8"/>
      <c r="BC319" s="8"/>
      <c r="BD319" s="8"/>
      <c r="BE319" s="17" t="s">
        <v>140</v>
      </c>
      <c r="BF319" s="12" t="s">
        <v>140</v>
      </c>
      <c r="BG319" s="8"/>
      <c r="BH319" s="36" t="s">
        <v>10697</v>
      </c>
    </row>
    <row r="320" spans="1:60" hidden="1" x14ac:dyDescent="0.3">
      <c r="A320" s="6" t="s">
        <v>4</v>
      </c>
      <c r="B320" s="6" t="s">
        <v>10698</v>
      </c>
      <c r="C320" s="6" t="s">
        <v>10699</v>
      </c>
      <c r="D320" s="6" t="s">
        <v>10700</v>
      </c>
      <c r="E320" s="9" t="s">
        <v>261</v>
      </c>
      <c r="F320" s="9" t="s">
        <v>8</v>
      </c>
      <c r="G320" s="9" t="s">
        <v>10701</v>
      </c>
      <c r="H320" s="9" t="s">
        <v>10702</v>
      </c>
      <c r="I320" s="10" t="s">
        <v>7858</v>
      </c>
      <c r="J320" s="9" t="s">
        <v>124</v>
      </c>
      <c r="K320" s="9">
        <v>1701</v>
      </c>
      <c r="L320" s="11" t="s">
        <v>6663</v>
      </c>
      <c r="M320" s="9">
        <v>170157</v>
      </c>
      <c r="N320" s="6" t="s">
        <v>246</v>
      </c>
      <c r="O320" s="6">
        <v>4</v>
      </c>
      <c r="P320" s="6" t="s">
        <v>6664</v>
      </c>
      <c r="Q320" s="6" t="s">
        <v>10703</v>
      </c>
      <c r="R320" s="6" t="s">
        <v>10704</v>
      </c>
      <c r="S320" s="6" t="s">
        <v>10705</v>
      </c>
      <c r="T320" s="9"/>
      <c r="U320" s="9"/>
      <c r="V320" s="9"/>
      <c r="W320" s="9"/>
      <c r="X320" s="9"/>
      <c r="Y320" s="9"/>
      <c r="Z320" s="9" t="s">
        <v>10706</v>
      </c>
      <c r="AA320" s="9"/>
      <c r="AB320" s="6" t="s">
        <v>10707</v>
      </c>
      <c r="AC320" s="6" t="s">
        <v>10708</v>
      </c>
      <c r="AD320" s="6" t="s">
        <v>10709</v>
      </c>
      <c r="AE320" s="6">
        <v>-78.425314999999998</v>
      </c>
      <c r="AF320" s="6">
        <v>-0.19497200000000001</v>
      </c>
      <c r="AG320" s="6">
        <v>170157002</v>
      </c>
      <c r="AH320" s="6">
        <v>170157002001</v>
      </c>
      <c r="AI320" s="6">
        <v>17015700200105</v>
      </c>
      <c r="AJ320" s="6">
        <v>4</v>
      </c>
      <c r="AK320" s="6" t="s">
        <v>10659</v>
      </c>
      <c r="AL320" s="9" t="s">
        <v>7862</v>
      </c>
      <c r="AM320" s="9" t="s">
        <v>7862</v>
      </c>
      <c r="AN320" s="12" t="s">
        <v>2909</v>
      </c>
      <c r="AO320" s="12" t="s">
        <v>2909</v>
      </c>
      <c r="AP320" s="37">
        <v>45272</v>
      </c>
      <c r="AQ320" s="12" t="s">
        <v>138</v>
      </c>
      <c r="AR320" s="8"/>
      <c r="AS320" s="8"/>
      <c r="AT320" s="38">
        <v>0</v>
      </c>
      <c r="AU320" s="8"/>
      <c r="AV320" s="8"/>
      <c r="AW320" s="8"/>
      <c r="AX320" s="8"/>
      <c r="AY320" s="8"/>
      <c r="AZ320" s="8"/>
      <c r="BA320" s="8"/>
      <c r="BB320" s="8"/>
      <c r="BC320" s="8"/>
      <c r="BD320" s="8"/>
      <c r="BE320" s="17" t="s">
        <v>30</v>
      </c>
      <c r="BF320" s="17"/>
      <c r="BG320" s="8"/>
      <c r="BH320" s="36" t="s">
        <v>10710</v>
      </c>
    </row>
    <row r="321" spans="1:60" hidden="1" x14ac:dyDescent="0.3">
      <c r="A321" s="6" t="s">
        <v>4</v>
      </c>
      <c r="B321" s="6" t="s">
        <v>10711</v>
      </c>
      <c r="C321" s="6" t="s">
        <v>10712</v>
      </c>
      <c r="D321" s="6" t="s">
        <v>10713</v>
      </c>
      <c r="E321" s="9" t="s">
        <v>10714</v>
      </c>
      <c r="F321" s="9" t="s">
        <v>9</v>
      </c>
      <c r="G321" s="9" t="s">
        <v>7460</v>
      </c>
      <c r="H321" s="9" t="s">
        <v>7461</v>
      </c>
      <c r="I321" s="10" t="s">
        <v>7858</v>
      </c>
      <c r="J321" s="9" t="s">
        <v>124</v>
      </c>
      <c r="K321" s="9">
        <v>1701</v>
      </c>
      <c r="L321" s="11" t="s">
        <v>6663</v>
      </c>
      <c r="M321" s="9">
        <v>170150</v>
      </c>
      <c r="N321" s="6" t="s">
        <v>125</v>
      </c>
      <c r="O321" s="6">
        <v>8</v>
      </c>
      <c r="P321" s="6" t="s">
        <v>8293</v>
      </c>
      <c r="Q321" s="6" t="s">
        <v>10715</v>
      </c>
      <c r="R321" s="6" t="s">
        <v>10716</v>
      </c>
      <c r="S321" s="6" t="s">
        <v>10717</v>
      </c>
      <c r="T321" s="9"/>
      <c r="U321" s="9"/>
      <c r="V321" s="9" t="s">
        <v>10714</v>
      </c>
      <c r="W321" s="9" t="s">
        <v>253</v>
      </c>
      <c r="X321" s="9"/>
      <c r="Y321" s="9"/>
      <c r="Z321" s="9" t="s">
        <v>1535</v>
      </c>
      <c r="AA321" s="9"/>
      <c r="AB321" s="6" t="s">
        <v>10718</v>
      </c>
      <c r="AC321" s="6" t="s">
        <v>10719</v>
      </c>
      <c r="AD321" s="6" t="s">
        <v>10720</v>
      </c>
      <c r="AE321" s="6">
        <v>-78.488392000000005</v>
      </c>
      <c r="AF321" s="6">
        <v>-0.201101</v>
      </c>
      <c r="AG321" s="6">
        <v>170150172</v>
      </c>
      <c r="AH321" s="6">
        <v>170150172003</v>
      </c>
      <c r="AI321" s="6">
        <v>17015017200301</v>
      </c>
      <c r="AJ321" s="6">
        <v>4</v>
      </c>
      <c r="AK321" s="6" t="s">
        <v>10721</v>
      </c>
      <c r="AL321" s="9" t="s">
        <v>7862</v>
      </c>
      <c r="AM321" s="9" t="s">
        <v>29</v>
      </c>
      <c r="AN321" s="12" t="s">
        <v>2909</v>
      </c>
      <c r="AO321" s="12" t="s">
        <v>2909</v>
      </c>
      <c r="AP321" s="13">
        <v>45265</v>
      </c>
      <c r="AQ321" s="12" t="s">
        <v>138</v>
      </c>
      <c r="AR321" s="9"/>
      <c r="AS321" s="9"/>
      <c r="AT321" s="10">
        <v>0</v>
      </c>
      <c r="AU321" s="9"/>
      <c r="AV321" s="12" t="s">
        <v>3422</v>
      </c>
      <c r="AW321" s="9"/>
      <c r="AX321" s="12" t="s">
        <v>3422</v>
      </c>
      <c r="AY321" s="9"/>
      <c r="AZ321" s="12" t="s">
        <v>3422</v>
      </c>
      <c r="BA321" s="9"/>
      <c r="BB321" s="12" t="s">
        <v>3422</v>
      </c>
      <c r="BC321" s="9"/>
      <c r="BD321" s="12" t="s">
        <v>3422</v>
      </c>
      <c r="BE321" s="12" t="s">
        <v>32</v>
      </c>
      <c r="BF321" s="17"/>
      <c r="BG321" s="9"/>
      <c r="BH321" s="6" t="s">
        <v>8490</v>
      </c>
    </row>
    <row r="322" spans="1:60" hidden="1" x14ac:dyDescent="0.3">
      <c r="A322" s="6" t="s">
        <v>4</v>
      </c>
      <c r="B322" s="6" t="s">
        <v>10722</v>
      </c>
      <c r="C322" s="6" t="s">
        <v>10723</v>
      </c>
      <c r="D322" s="6" t="s">
        <v>10724</v>
      </c>
      <c r="E322" s="9" t="s">
        <v>261</v>
      </c>
      <c r="F322" s="9" t="s">
        <v>9</v>
      </c>
      <c r="G322" s="9" t="s">
        <v>6688</v>
      </c>
      <c r="H322" s="9" t="s">
        <v>6689</v>
      </c>
      <c r="I322" s="10" t="s">
        <v>7858</v>
      </c>
      <c r="J322" s="9" t="s">
        <v>124</v>
      </c>
      <c r="K322" s="9">
        <v>1701</v>
      </c>
      <c r="L322" s="11" t="s">
        <v>6663</v>
      </c>
      <c r="M322" s="9">
        <v>170183</v>
      </c>
      <c r="N322" s="6" t="s">
        <v>8701</v>
      </c>
      <c r="O322" s="6">
        <v>4</v>
      </c>
      <c r="P322" s="6" t="s">
        <v>6664</v>
      </c>
      <c r="Q322" s="6" t="s">
        <v>10725</v>
      </c>
      <c r="R322" s="6"/>
      <c r="S322" s="6" t="s">
        <v>10726</v>
      </c>
      <c r="T322" s="9"/>
      <c r="U322" s="9"/>
      <c r="V322" s="9"/>
      <c r="W322" s="9"/>
      <c r="X322" s="9"/>
      <c r="Y322" s="9"/>
      <c r="Z322" s="9" t="s">
        <v>1012</v>
      </c>
      <c r="AA322" s="9"/>
      <c r="AB322" s="6" t="s">
        <v>10727</v>
      </c>
      <c r="AC322" s="6" t="s">
        <v>10728</v>
      </c>
      <c r="AD322" s="6" t="s">
        <v>10729</v>
      </c>
      <c r="AE322" s="6"/>
      <c r="AF322" s="6"/>
      <c r="AG322" s="6">
        <v>170183001</v>
      </c>
      <c r="AH322" s="6">
        <v>170183001003</v>
      </c>
      <c r="AI322" s="6">
        <v>17018300100303</v>
      </c>
      <c r="AJ322" s="6">
        <v>4</v>
      </c>
      <c r="AK322" s="6" t="s">
        <v>10721</v>
      </c>
      <c r="AL322" s="9" t="s">
        <v>7862</v>
      </c>
      <c r="AM322" s="9" t="s">
        <v>7862</v>
      </c>
      <c r="AN322" s="12" t="s">
        <v>2909</v>
      </c>
      <c r="AO322" s="12" t="s">
        <v>2909</v>
      </c>
      <c r="AP322" s="13">
        <v>45265</v>
      </c>
      <c r="AQ322" s="17" t="s">
        <v>2909</v>
      </c>
      <c r="AR322" s="8"/>
      <c r="AS322" s="8"/>
      <c r="AT322" s="38">
        <v>0</v>
      </c>
      <c r="AU322" s="8"/>
      <c r="AV322" s="8"/>
      <c r="AW322" s="8"/>
      <c r="AX322" s="8"/>
      <c r="AY322" s="8"/>
      <c r="AZ322" s="8"/>
      <c r="BA322" s="8"/>
      <c r="BB322" s="8"/>
      <c r="BC322" s="8"/>
      <c r="BD322" s="8"/>
      <c r="BE322" s="17" t="s">
        <v>32</v>
      </c>
      <c r="BF322" s="17"/>
      <c r="BG322" s="17"/>
      <c r="BH322" s="18" t="s">
        <v>7932</v>
      </c>
    </row>
    <row r="323" spans="1:60" hidden="1" x14ac:dyDescent="0.3">
      <c r="A323" s="6" t="s">
        <v>4</v>
      </c>
      <c r="B323" s="6" t="s">
        <v>10730</v>
      </c>
      <c r="C323" s="6" t="s">
        <v>10731</v>
      </c>
      <c r="D323" s="6" t="s">
        <v>10732</v>
      </c>
      <c r="E323" s="9" t="s">
        <v>10732</v>
      </c>
      <c r="F323" s="9" t="s">
        <v>9</v>
      </c>
      <c r="G323" s="9" t="s">
        <v>6688</v>
      </c>
      <c r="H323" s="9" t="s">
        <v>6689</v>
      </c>
      <c r="I323" s="10" t="s">
        <v>7858</v>
      </c>
      <c r="J323" s="9" t="s">
        <v>124</v>
      </c>
      <c r="K323" s="9">
        <v>1701</v>
      </c>
      <c r="L323" s="11" t="s">
        <v>6663</v>
      </c>
      <c r="M323" s="9">
        <v>170183</v>
      </c>
      <c r="N323" s="6" t="s">
        <v>8701</v>
      </c>
      <c r="O323" s="6">
        <v>4</v>
      </c>
      <c r="P323" s="6" t="s">
        <v>6664</v>
      </c>
      <c r="Q323" s="6" t="s">
        <v>10733</v>
      </c>
      <c r="R323" s="6"/>
      <c r="S323" s="6" t="s">
        <v>10726</v>
      </c>
      <c r="T323" s="9"/>
      <c r="U323" s="9"/>
      <c r="V323" s="9"/>
      <c r="W323" s="9"/>
      <c r="X323" s="9"/>
      <c r="Y323" s="9"/>
      <c r="Z323" s="9"/>
      <c r="AA323" s="9"/>
      <c r="AB323" s="6" t="s">
        <v>10734</v>
      </c>
      <c r="AC323" s="6" t="s">
        <v>10735</v>
      </c>
      <c r="AD323" s="6" t="s">
        <v>10736</v>
      </c>
      <c r="AE323" s="6">
        <v>-78.341116</v>
      </c>
      <c r="AF323" s="6">
        <v>-0.18231700000000001</v>
      </c>
      <c r="AG323" s="6">
        <v>170183001</v>
      </c>
      <c r="AH323" s="6">
        <v>170183001002</v>
      </c>
      <c r="AI323" s="6">
        <v>17018300100201</v>
      </c>
      <c r="AJ323" s="6">
        <v>4</v>
      </c>
      <c r="AK323" s="6" t="s">
        <v>10721</v>
      </c>
      <c r="AL323" s="9" t="s">
        <v>7862</v>
      </c>
      <c r="AM323" s="9" t="s">
        <v>7862</v>
      </c>
      <c r="AN323" s="12" t="s">
        <v>2909</v>
      </c>
      <c r="AO323" s="12" t="s">
        <v>2909</v>
      </c>
      <c r="AP323" s="13">
        <v>45265</v>
      </c>
      <c r="AQ323" s="17" t="s">
        <v>2909</v>
      </c>
      <c r="AR323" s="8"/>
      <c r="AS323" s="8"/>
      <c r="AT323" s="38">
        <v>0</v>
      </c>
      <c r="AU323" s="8"/>
      <c r="AV323" s="8"/>
      <c r="AW323" s="8"/>
      <c r="AX323" s="8"/>
      <c r="AY323" s="8"/>
      <c r="AZ323" s="8"/>
      <c r="BA323" s="8"/>
      <c r="BB323" s="8"/>
      <c r="BC323" s="8"/>
      <c r="BD323" s="8"/>
      <c r="BE323" s="17" t="s">
        <v>32</v>
      </c>
      <c r="BF323" s="17"/>
      <c r="BG323" s="17"/>
      <c r="BH323" s="18" t="s">
        <v>7932</v>
      </c>
    </row>
    <row r="324" spans="1:60" hidden="1" x14ac:dyDescent="0.3">
      <c r="A324" s="6" t="s">
        <v>4</v>
      </c>
      <c r="B324" s="6" t="s">
        <v>10737</v>
      </c>
      <c r="C324" s="6" t="s">
        <v>10738</v>
      </c>
      <c r="D324" s="6" t="s">
        <v>10739</v>
      </c>
      <c r="E324" s="9" t="s">
        <v>10739</v>
      </c>
      <c r="F324" s="9" t="s">
        <v>9</v>
      </c>
      <c r="G324" s="9" t="s">
        <v>6688</v>
      </c>
      <c r="H324" s="9" t="s">
        <v>6689</v>
      </c>
      <c r="I324" s="10" t="s">
        <v>7858</v>
      </c>
      <c r="J324" s="9" t="s">
        <v>124</v>
      </c>
      <c r="K324" s="9">
        <v>1701</v>
      </c>
      <c r="L324" s="11" t="s">
        <v>6663</v>
      </c>
      <c r="M324" s="9">
        <v>170183</v>
      </c>
      <c r="N324" s="6" t="s">
        <v>8701</v>
      </c>
      <c r="O324" s="6">
        <v>4</v>
      </c>
      <c r="P324" s="6" t="s">
        <v>6664</v>
      </c>
      <c r="Q324" s="6" t="s">
        <v>10322</v>
      </c>
      <c r="R324" s="6" t="s">
        <v>508</v>
      </c>
      <c r="S324" s="6" t="s">
        <v>508</v>
      </c>
      <c r="T324" s="9"/>
      <c r="U324" s="9"/>
      <c r="V324" s="9" t="s">
        <v>10740</v>
      </c>
      <c r="W324" s="9" t="s">
        <v>132</v>
      </c>
      <c r="X324" s="9"/>
      <c r="Y324" s="9"/>
      <c r="Z324" s="9" t="s">
        <v>8701</v>
      </c>
      <c r="AA324" s="9"/>
      <c r="AB324" s="6" t="s">
        <v>10741</v>
      </c>
      <c r="AC324" s="6" t="s">
        <v>10742</v>
      </c>
      <c r="AD324" s="6" t="s">
        <v>10743</v>
      </c>
      <c r="AE324" s="6">
        <v>-78.363171815872207</v>
      </c>
      <c r="AF324" s="6">
        <v>-0.125677484821311</v>
      </c>
      <c r="AG324" s="6">
        <v>170183999</v>
      </c>
      <c r="AH324" s="6">
        <v>170183999001</v>
      </c>
      <c r="AI324" s="6"/>
      <c r="AJ324" s="6">
        <v>4</v>
      </c>
      <c r="AK324" s="6" t="s">
        <v>10721</v>
      </c>
      <c r="AL324" s="9" t="s">
        <v>7862</v>
      </c>
      <c r="AM324" s="9" t="s">
        <v>29</v>
      </c>
      <c r="AN324" s="12" t="s">
        <v>2909</v>
      </c>
      <c r="AO324" s="12" t="s">
        <v>2909</v>
      </c>
      <c r="AP324" s="13">
        <v>45265</v>
      </c>
      <c r="AQ324" s="17" t="s">
        <v>2909</v>
      </c>
      <c r="AR324" s="8"/>
      <c r="AS324" s="8"/>
      <c r="AT324" s="38">
        <v>0</v>
      </c>
      <c r="AU324" s="8"/>
      <c r="AV324" s="8"/>
      <c r="AW324" s="8"/>
      <c r="AX324" s="8"/>
      <c r="AY324" s="8"/>
      <c r="AZ324" s="8"/>
      <c r="BA324" s="8"/>
      <c r="BB324" s="8"/>
      <c r="BC324" s="8"/>
      <c r="BD324" s="8"/>
      <c r="BE324" s="17" t="s">
        <v>32</v>
      </c>
      <c r="BF324" s="17"/>
      <c r="BG324" s="17"/>
      <c r="BH324" s="18" t="s">
        <v>7932</v>
      </c>
    </row>
    <row r="325" spans="1:60" hidden="1" x14ac:dyDescent="0.3">
      <c r="A325" s="6" t="s">
        <v>4</v>
      </c>
      <c r="B325" s="6" t="s">
        <v>10744</v>
      </c>
      <c r="C325" s="6" t="s">
        <v>10745</v>
      </c>
      <c r="D325" s="6" t="s">
        <v>10746</v>
      </c>
      <c r="E325" s="9" t="s">
        <v>10747</v>
      </c>
      <c r="F325" s="9" t="s">
        <v>9</v>
      </c>
      <c r="G325" s="9" t="s">
        <v>6688</v>
      </c>
      <c r="H325" s="9" t="s">
        <v>6689</v>
      </c>
      <c r="I325" s="10" t="s">
        <v>7858</v>
      </c>
      <c r="J325" s="9" t="s">
        <v>124</v>
      </c>
      <c r="K325" s="9">
        <v>1701</v>
      </c>
      <c r="L325" s="11" t="s">
        <v>6663</v>
      </c>
      <c r="M325" s="9">
        <v>170150</v>
      </c>
      <c r="N325" s="6" t="s">
        <v>125</v>
      </c>
      <c r="O325" s="6">
        <v>4</v>
      </c>
      <c r="P325" s="6" t="s">
        <v>6664</v>
      </c>
      <c r="Q325" s="6" t="s">
        <v>10748</v>
      </c>
      <c r="R325" s="6" t="s">
        <v>10749</v>
      </c>
      <c r="S325" s="6" t="s">
        <v>10750</v>
      </c>
      <c r="T325" s="9"/>
      <c r="U325" s="9"/>
      <c r="V325" s="9"/>
      <c r="W325" s="9"/>
      <c r="X325" s="9"/>
      <c r="Y325" s="9"/>
      <c r="Z325" s="9"/>
      <c r="AA325" s="9"/>
      <c r="AB325" s="6" t="s">
        <v>10751</v>
      </c>
      <c r="AC325" s="6" t="s">
        <v>10752</v>
      </c>
      <c r="AD325" s="6" t="s">
        <v>10753</v>
      </c>
      <c r="AE325" s="6">
        <v>-78.471203000000003</v>
      </c>
      <c r="AF325" s="6">
        <v>-0.15781700000000001</v>
      </c>
      <c r="AG325" s="6">
        <v>170150125</v>
      </c>
      <c r="AH325" s="6">
        <v>170150125005</v>
      </c>
      <c r="AI325" s="6">
        <v>17015012500503</v>
      </c>
      <c r="AJ325" s="6">
        <v>4</v>
      </c>
      <c r="AK325" s="6" t="s">
        <v>10721</v>
      </c>
      <c r="AL325" s="9" t="s">
        <v>7862</v>
      </c>
      <c r="AM325" s="9" t="s">
        <v>7862</v>
      </c>
      <c r="AN325" s="12" t="s">
        <v>2909</v>
      </c>
      <c r="AO325" s="12" t="s">
        <v>2909</v>
      </c>
      <c r="AP325" s="13">
        <v>45271</v>
      </c>
      <c r="AQ325" s="12" t="s">
        <v>138</v>
      </c>
      <c r="AR325" s="9"/>
      <c r="AS325" s="9"/>
      <c r="AT325" s="10">
        <v>0</v>
      </c>
      <c r="AU325" s="9"/>
      <c r="AV325" s="9" t="s">
        <v>3422</v>
      </c>
      <c r="AW325" s="9"/>
      <c r="AX325" s="9" t="s">
        <v>3422</v>
      </c>
      <c r="AY325" s="9"/>
      <c r="AZ325" s="9" t="s">
        <v>3422</v>
      </c>
      <c r="BA325" s="9"/>
      <c r="BB325" s="9" t="s">
        <v>3422</v>
      </c>
      <c r="BC325" s="9"/>
      <c r="BD325" s="9" t="s">
        <v>3422</v>
      </c>
      <c r="BE325" s="12" t="s">
        <v>32</v>
      </c>
      <c r="BF325" s="17"/>
      <c r="BG325" s="9"/>
      <c r="BH325" s="6" t="s">
        <v>8639</v>
      </c>
    </row>
    <row r="326" spans="1:60" hidden="1" x14ac:dyDescent="0.3">
      <c r="A326" s="6" t="s">
        <v>4</v>
      </c>
      <c r="B326" s="6" t="s">
        <v>10754</v>
      </c>
      <c r="C326" s="6" t="s">
        <v>10755</v>
      </c>
      <c r="D326" s="6" t="s">
        <v>10756</v>
      </c>
      <c r="E326" s="9" t="s">
        <v>10756</v>
      </c>
      <c r="F326" s="9" t="s">
        <v>9</v>
      </c>
      <c r="G326" s="9" t="s">
        <v>16</v>
      </c>
      <c r="H326" s="9" t="s">
        <v>7058</v>
      </c>
      <c r="I326" s="10" t="s">
        <v>7858</v>
      </c>
      <c r="J326" s="9" t="s">
        <v>124</v>
      </c>
      <c r="K326" s="9">
        <v>1701</v>
      </c>
      <c r="L326" s="11" t="s">
        <v>6663</v>
      </c>
      <c r="M326" s="9">
        <v>170183</v>
      </c>
      <c r="N326" s="6" t="s">
        <v>8701</v>
      </c>
      <c r="O326" s="6">
        <v>4</v>
      </c>
      <c r="P326" s="6" t="s">
        <v>6664</v>
      </c>
      <c r="Q326" s="6" t="s">
        <v>10757</v>
      </c>
      <c r="R326" s="6"/>
      <c r="S326" s="6"/>
      <c r="T326" s="9"/>
      <c r="U326" s="9"/>
      <c r="V326" s="9"/>
      <c r="W326" s="9"/>
      <c r="X326" s="9"/>
      <c r="Y326" s="9"/>
      <c r="Z326" s="9"/>
      <c r="AA326" s="9"/>
      <c r="AB326" s="6" t="s">
        <v>10758</v>
      </c>
      <c r="AC326" s="6" t="s">
        <v>10759</v>
      </c>
      <c r="AD326" s="6" t="s">
        <v>10760</v>
      </c>
      <c r="AE326" s="6">
        <v>-78.349712999999994</v>
      </c>
      <c r="AF326" s="6">
        <v>-0.15149199999999999</v>
      </c>
      <c r="AG326" s="6">
        <v>170183999</v>
      </c>
      <c r="AH326" s="6">
        <v>170183999001</v>
      </c>
      <c r="AI326" s="6"/>
      <c r="AJ326" s="6">
        <v>4</v>
      </c>
      <c r="AK326" s="6" t="s">
        <v>10721</v>
      </c>
      <c r="AL326" s="9" t="s">
        <v>7862</v>
      </c>
      <c r="AM326" s="9" t="s">
        <v>7862</v>
      </c>
      <c r="AN326" s="12" t="s">
        <v>2909</v>
      </c>
      <c r="AO326" s="12" t="s">
        <v>2909</v>
      </c>
      <c r="AP326" s="13">
        <v>45265</v>
      </c>
      <c r="AQ326" s="17" t="s">
        <v>2909</v>
      </c>
      <c r="AR326" s="8"/>
      <c r="AS326" s="8"/>
      <c r="AT326" s="38">
        <v>0</v>
      </c>
      <c r="AU326" s="8"/>
      <c r="AV326" s="8"/>
      <c r="AW326" s="8"/>
      <c r="AX326" s="8"/>
      <c r="AY326" s="8"/>
      <c r="AZ326" s="8"/>
      <c r="BA326" s="8"/>
      <c r="BB326" s="8"/>
      <c r="BC326" s="8"/>
      <c r="BD326" s="8"/>
      <c r="BE326" s="17" t="s">
        <v>32</v>
      </c>
      <c r="BF326" s="17"/>
      <c r="BG326" s="17"/>
      <c r="BH326" s="18" t="s">
        <v>7932</v>
      </c>
    </row>
    <row r="327" spans="1:60" hidden="1" x14ac:dyDescent="0.3">
      <c r="A327" s="6" t="s">
        <v>4</v>
      </c>
      <c r="B327" s="6" t="s">
        <v>10761</v>
      </c>
      <c r="C327" s="6" t="s">
        <v>10762</v>
      </c>
      <c r="D327" s="6" t="s">
        <v>10763</v>
      </c>
      <c r="E327" s="9" t="s">
        <v>10764</v>
      </c>
      <c r="F327" s="9" t="s">
        <v>9</v>
      </c>
      <c r="G327" s="9" t="s">
        <v>16</v>
      </c>
      <c r="H327" s="9" t="s">
        <v>7058</v>
      </c>
      <c r="I327" s="10" t="s">
        <v>7858</v>
      </c>
      <c r="J327" s="9" t="s">
        <v>124</v>
      </c>
      <c r="K327" s="9">
        <v>1701</v>
      </c>
      <c r="L327" s="11" t="s">
        <v>6663</v>
      </c>
      <c r="M327" s="9">
        <v>170150</v>
      </c>
      <c r="N327" s="6" t="s">
        <v>125</v>
      </c>
      <c r="O327" s="6">
        <v>4</v>
      </c>
      <c r="P327" s="6" t="s">
        <v>6664</v>
      </c>
      <c r="Q327" s="6" t="s">
        <v>10765</v>
      </c>
      <c r="R327" s="6" t="s">
        <v>10766</v>
      </c>
      <c r="S327" s="6" t="s">
        <v>10767</v>
      </c>
      <c r="T327" s="9"/>
      <c r="U327" s="9"/>
      <c r="V327" s="9" t="s">
        <v>10768</v>
      </c>
      <c r="W327" s="9" t="s">
        <v>1406</v>
      </c>
      <c r="X327" s="9"/>
      <c r="Y327" s="9"/>
      <c r="Z327" s="9" t="s">
        <v>10769</v>
      </c>
      <c r="AA327" s="9"/>
      <c r="AB327" s="6" t="s">
        <v>10770</v>
      </c>
      <c r="AC327" s="6" t="s">
        <v>10771</v>
      </c>
      <c r="AD327" s="6" t="s">
        <v>10772</v>
      </c>
      <c r="AE327" s="6">
        <v>-78.482336997985797</v>
      </c>
      <c r="AF327" s="6">
        <v>-0.15845397778129</v>
      </c>
      <c r="AG327" s="6">
        <v>170150127</v>
      </c>
      <c r="AH327" s="6">
        <v>170150127008</v>
      </c>
      <c r="AI327" s="6">
        <v>17015012700803</v>
      </c>
      <c r="AJ327" s="6">
        <v>4</v>
      </c>
      <c r="AK327" s="6" t="s">
        <v>10721</v>
      </c>
      <c r="AL327" s="9" t="s">
        <v>7862</v>
      </c>
      <c r="AM327" s="9" t="s">
        <v>7862</v>
      </c>
      <c r="AN327" s="12" t="s">
        <v>2909</v>
      </c>
      <c r="AO327" s="12" t="s">
        <v>2909</v>
      </c>
      <c r="AP327" s="13">
        <v>45266</v>
      </c>
      <c r="AQ327" s="12" t="s">
        <v>138</v>
      </c>
      <c r="AR327" s="9"/>
      <c r="AS327" s="9"/>
      <c r="AT327" s="10">
        <v>0</v>
      </c>
      <c r="AU327" s="9"/>
      <c r="AV327" s="9" t="s">
        <v>3422</v>
      </c>
      <c r="AW327" s="9"/>
      <c r="AX327" s="9" t="s">
        <v>3422</v>
      </c>
      <c r="AY327" s="9"/>
      <c r="AZ327" s="9" t="s">
        <v>3422</v>
      </c>
      <c r="BA327" s="9"/>
      <c r="BB327" s="9" t="s">
        <v>3422</v>
      </c>
      <c r="BC327" s="9"/>
      <c r="BD327" s="9" t="s">
        <v>3422</v>
      </c>
      <c r="BE327" s="12" t="s">
        <v>32</v>
      </c>
      <c r="BF327" s="17"/>
      <c r="BG327" s="9"/>
      <c r="BH327" s="6" t="s">
        <v>8667</v>
      </c>
    </row>
    <row r="328" spans="1:60" hidden="1" x14ac:dyDescent="0.3">
      <c r="A328" s="6" t="s">
        <v>4</v>
      </c>
      <c r="B328" s="6" t="s">
        <v>10773</v>
      </c>
      <c r="C328" s="6" t="s">
        <v>10774</v>
      </c>
      <c r="D328" s="6" t="s">
        <v>10775</v>
      </c>
      <c r="E328" s="9"/>
      <c r="F328" s="9" t="s">
        <v>55</v>
      </c>
      <c r="G328" s="9" t="s">
        <v>8736</v>
      </c>
      <c r="H328" s="9" t="s">
        <v>8737</v>
      </c>
      <c r="I328" s="10" t="s">
        <v>7858</v>
      </c>
      <c r="J328" s="9" t="s">
        <v>124</v>
      </c>
      <c r="K328" s="9">
        <v>1705</v>
      </c>
      <c r="L328" s="11" t="s">
        <v>203</v>
      </c>
      <c r="M328" s="9">
        <v>170550</v>
      </c>
      <c r="N328" s="6" t="s">
        <v>6901</v>
      </c>
      <c r="O328" s="6">
        <v>3</v>
      </c>
      <c r="P328" s="6" t="s">
        <v>6703</v>
      </c>
      <c r="Q328" s="6" t="s">
        <v>10776</v>
      </c>
      <c r="R328" s="6" t="s">
        <v>570</v>
      </c>
      <c r="S328" s="6" t="s">
        <v>448</v>
      </c>
      <c r="T328" s="9"/>
      <c r="U328" s="9"/>
      <c r="V328" s="9"/>
      <c r="W328" s="9"/>
      <c r="X328" s="9"/>
      <c r="Y328" s="9"/>
      <c r="Z328" s="9"/>
      <c r="AA328" s="9"/>
      <c r="AB328" s="6" t="s">
        <v>10777</v>
      </c>
      <c r="AC328" s="6"/>
      <c r="AD328" s="6" t="s">
        <v>10778</v>
      </c>
      <c r="AE328" s="6">
        <v>-78.652097155000007</v>
      </c>
      <c r="AF328" s="6">
        <v>-1.671073679</v>
      </c>
      <c r="AG328" s="6"/>
      <c r="AH328" s="6"/>
      <c r="AI328" s="6"/>
      <c r="AJ328" s="6">
        <v>4</v>
      </c>
      <c r="AK328" s="6" t="s">
        <v>10779</v>
      </c>
      <c r="AL328" s="9" t="s">
        <v>7862</v>
      </c>
      <c r="AM328" s="9" t="s">
        <v>7862</v>
      </c>
      <c r="AN328" s="12" t="s">
        <v>2909</v>
      </c>
      <c r="AO328" s="12" t="s">
        <v>2909</v>
      </c>
      <c r="AP328" s="8">
        <v>45331</v>
      </c>
      <c r="AQ328" s="8" t="s">
        <v>2909</v>
      </c>
      <c r="AR328" s="8"/>
      <c r="AS328" s="8"/>
      <c r="AT328" s="38">
        <v>0</v>
      </c>
      <c r="AU328" s="8"/>
      <c r="AV328" s="8" t="s">
        <v>3422</v>
      </c>
      <c r="AW328" s="8"/>
      <c r="AX328" s="8" t="s">
        <v>3422</v>
      </c>
      <c r="AY328" s="8"/>
      <c r="AZ328" s="8" t="s">
        <v>3422</v>
      </c>
      <c r="BA328" s="8"/>
      <c r="BB328" s="8" t="s">
        <v>3422</v>
      </c>
      <c r="BC328" s="8"/>
      <c r="BD328" s="8" t="s">
        <v>3422</v>
      </c>
      <c r="BE328" s="12" t="s">
        <v>32</v>
      </c>
      <c r="BF328" s="8"/>
      <c r="BG328" s="8"/>
      <c r="BH328" s="8" t="s">
        <v>8164</v>
      </c>
    </row>
    <row r="329" spans="1:60" hidden="1" x14ac:dyDescent="0.3">
      <c r="A329" s="6" t="s">
        <v>4</v>
      </c>
      <c r="B329" s="6" t="s">
        <v>10780</v>
      </c>
      <c r="C329" s="6" t="s">
        <v>10781</v>
      </c>
      <c r="D329" s="6" t="s">
        <v>10782</v>
      </c>
      <c r="E329" s="9" t="s">
        <v>261</v>
      </c>
      <c r="F329" s="9" t="s">
        <v>10</v>
      </c>
      <c r="G329" s="9" t="s">
        <v>7042</v>
      </c>
      <c r="H329" s="9" t="s">
        <v>7043</v>
      </c>
      <c r="I329" s="10" t="s">
        <v>7858</v>
      </c>
      <c r="J329" s="9" t="s">
        <v>124</v>
      </c>
      <c r="K329" s="9">
        <v>1701</v>
      </c>
      <c r="L329" s="11" t="s">
        <v>6663</v>
      </c>
      <c r="M329" s="9">
        <v>170150</v>
      </c>
      <c r="N329" s="6" t="s">
        <v>125</v>
      </c>
      <c r="O329" s="6">
        <v>4</v>
      </c>
      <c r="P329" s="6" t="s">
        <v>6664</v>
      </c>
      <c r="Q329" s="6" t="s">
        <v>734</v>
      </c>
      <c r="R329" s="6" t="s">
        <v>6690</v>
      </c>
      <c r="S329" s="6" t="s">
        <v>6691</v>
      </c>
      <c r="T329" s="9"/>
      <c r="U329" s="9"/>
      <c r="V329" s="9" t="s">
        <v>6692</v>
      </c>
      <c r="W329" s="9" t="s">
        <v>595</v>
      </c>
      <c r="X329" s="9" t="s">
        <v>9135</v>
      </c>
      <c r="Y329" s="9"/>
      <c r="Z329" s="9" t="s">
        <v>915</v>
      </c>
      <c r="AA329" s="9"/>
      <c r="AB329" s="6" t="s">
        <v>10783</v>
      </c>
      <c r="AC329" s="6" t="s">
        <v>10784</v>
      </c>
      <c r="AD329" s="6" t="s">
        <v>10785</v>
      </c>
      <c r="AE329" s="6"/>
      <c r="AF329" s="6"/>
      <c r="AG329" s="6">
        <v>170150143</v>
      </c>
      <c r="AH329" s="6">
        <v>170150143001</v>
      </c>
      <c r="AI329" s="6">
        <v>17015014300102</v>
      </c>
      <c r="AJ329" s="6">
        <v>4</v>
      </c>
      <c r="AK329" s="6" t="s">
        <v>10786</v>
      </c>
      <c r="AL329" s="9" t="s">
        <v>7862</v>
      </c>
      <c r="AM329" s="9" t="s">
        <v>29</v>
      </c>
      <c r="AN329" s="12" t="s">
        <v>2909</v>
      </c>
      <c r="AO329" s="12" t="s">
        <v>2909</v>
      </c>
      <c r="AP329" s="37">
        <v>45274</v>
      </c>
      <c r="AQ329" s="12" t="s">
        <v>138</v>
      </c>
      <c r="AR329" s="8"/>
      <c r="AS329" s="8"/>
      <c r="AT329" s="38">
        <v>0</v>
      </c>
      <c r="AU329" s="8"/>
      <c r="AV329" s="8" t="s">
        <v>3422</v>
      </c>
      <c r="AW329" s="8"/>
      <c r="AX329" s="8" t="s">
        <v>3422</v>
      </c>
      <c r="AY329" s="8"/>
      <c r="AZ329" s="8" t="s">
        <v>3422</v>
      </c>
      <c r="BA329" s="8"/>
      <c r="BB329" s="8" t="s">
        <v>3422</v>
      </c>
      <c r="BC329" s="8"/>
      <c r="BD329" s="8" t="s">
        <v>3422</v>
      </c>
      <c r="BE329" s="12" t="s">
        <v>32</v>
      </c>
      <c r="BF329" s="17"/>
      <c r="BG329" s="8"/>
      <c r="BH329" s="18" t="s">
        <v>10787</v>
      </c>
    </row>
    <row r="330" spans="1:60" hidden="1" x14ac:dyDescent="0.3">
      <c r="A330" s="6" t="s">
        <v>4</v>
      </c>
      <c r="B330" s="6" t="s">
        <v>10788</v>
      </c>
      <c r="C330" s="6" t="s">
        <v>10789</v>
      </c>
      <c r="D330" s="6" t="s">
        <v>10790</v>
      </c>
      <c r="E330" s="9" t="s">
        <v>261</v>
      </c>
      <c r="F330" s="9" t="s">
        <v>10</v>
      </c>
      <c r="G330" s="9" t="s">
        <v>7042</v>
      </c>
      <c r="H330" s="9" t="s">
        <v>7043</v>
      </c>
      <c r="I330" s="10" t="s">
        <v>7858</v>
      </c>
      <c r="J330" s="9" t="s">
        <v>124</v>
      </c>
      <c r="K330" s="9">
        <v>1701</v>
      </c>
      <c r="L330" s="11" t="s">
        <v>6663</v>
      </c>
      <c r="M330" s="9">
        <v>170150</v>
      </c>
      <c r="N330" s="6" t="s">
        <v>125</v>
      </c>
      <c r="O330" s="6">
        <v>4</v>
      </c>
      <c r="P330" s="6" t="s">
        <v>6664</v>
      </c>
      <c r="Q330" s="6" t="s">
        <v>446</v>
      </c>
      <c r="R330" s="6" t="s">
        <v>10791</v>
      </c>
      <c r="S330" s="6" t="s">
        <v>8477</v>
      </c>
      <c r="T330" s="9"/>
      <c r="U330" s="9"/>
      <c r="V330" s="9" t="s">
        <v>10792</v>
      </c>
      <c r="W330" s="9" t="s">
        <v>1622</v>
      </c>
      <c r="X330" s="9" t="s">
        <v>10793</v>
      </c>
      <c r="Y330" s="9"/>
      <c r="Z330" s="9"/>
      <c r="AA330" s="9"/>
      <c r="AB330" s="6" t="s">
        <v>10794</v>
      </c>
      <c r="AC330" s="6" t="s">
        <v>10795</v>
      </c>
      <c r="AD330" s="6" t="s">
        <v>10796</v>
      </c>
      <c r="AE330" s="6"/>
      <c r="AF330" s="6"/>
      <c r="AG330" s="6"/>
      <c r="AH330" s="6"/>
      <c r="AI330" s="6"/>
      <c r="AJ330" s="6">
        <v>4</v>
      </c>
      <c r="AK330" s="6" t="s">
        <v>10786</v>
      </c>
      <c r="AL330" s="9" t="s">
        <v>7862</v>
      </c>
      <c r="AM330" s="9" t="s">
        <v>7862</v>
      </c>
      <c r="AN330" s="12" t="s">
        <v>2909</v>
      </c>
      <c r="AO330" s="12" t="s">
        <v>2909</v>
      </c>
      <c r="AP330" s="37">
        <v>45274</v>
      </c>
      <c r="AQ330" s="12" t="s">
        <v>138</v>
      </c>
      <c r="AR330" s="8"/>
      <c r="AS330" s="8"/>
      <c r="AT330" s="38">
        <v>0</v>
      </c>
      <c r="AU330" s="8"/>
      <c r="AV330" s="8" t="s">
        <v>3422</v>
      </c>
      <c r="AW330" s="8"/>
      <c r="AX330" s="8" t="s">
        <v>3422</v>
      </c>
      <c r="AY330" s="8"/>
      <c r="AZ330" s="8" t="s">
        <v>3422</v>
      </c>
      <c r="BA330" s="8"/>
      <c r="BB330" s="8" t="s">
        <v>3422</v>
      </c>
      <c r="BC330" s="8"/>
      <c r="BD330" s="8" t="s">
        <v>3422</v>
      </c>
      <c r="BE330" s="12" t="s">
        <v>32</v>
      </c>
      <c r="BF330" s="17"/>
      <c r="BG330" s="8"/>
      <c r="BH330" s="18" t="s">
        <v>10787</v>
      </c>
    </row>
    <row r="331" spans="1:60" hidden="1" x14ac:dyDescent="0.3">
      <c r="A331" s="6" t="s">
        <v>4</v>
      </c>
      <c r="B331" s="6" t="s">
        <v>10797</v>
      </c>
      <c r="C331" s="6" t="s">
        <v>10798</v>
      </c>
      <c r="D331" s="8" t="s">
        <v>10799</v>
      </c>
      <c r="E331" s="9" t="s">
        <v>10799</v>
      </c>
      <c r="F331" s="9" t="s">
        <v>11</v>
      </c>
      <c r="G331" s="9" t="s">
        <v>19</v>
      </c>
      <c r="H331" s="9" t="s">
        <v>6712</v>
      </c>
      <c r="I331" s="10" t="s">
        <v>7858</v>
      </c>
      <c r="J331" s="9" t="s">
        <v>124</v>
      </c>
      <c r="K331" s="9">
        <v>1701</v>
      </c>
      <c r="L331" s="11" t="s">
        <v>6663</v>
      </c>
      <c r="M331" s="9">
        <v>170150</v>
      </c>
      <c r="N331" s="6" t="s">
        <v>125</v>
      </c>
      <c r="O331" s="6">
        <v>4</v>
      </c>
      <c r="P331" s="6" t="s">
        <v>6664</v>
      </c>
      <c r="Q331" s="6" t="s">
        <v>1532</v>
      </c>
      <c r="R331" s="6" t="s">
        <v>10800</v>
      </c>
      <c r="S331" s="6" t="s">
        <v>968</v>
      </c>
      <c r="T331" s="9"/>
      <c r="U331" s="9"/>
      <c r="V331" s="9" t="s">
        <v>10801</v>
      </c>
      <c r="W331" s="9"/>
      <c r="X331" s="9"/>
      <c r="Y331" s="9"/>
      <c r="Z331" s="9" t="s">
        <v>9958</v>
      </c>
      <c r="AA331" s="9"/>
      <c r="AB331" s="6" t="s">
        <v>10802</v>
      </c>
      <c r="AC331" s="6" t="s">
        <v>10803</v>
      </c>
      <c r="AD331" s="6" t="s">
        <v>10804</v>
      </c>
      <c r="AE331" s="6">
        <v>-78.486836999999994</v>
      </c>
      <c r="AF331" s="6">
        <v>-0.18223500000000001</v>
      </c>
      <c r="AG331" s="6">
        <v>170150145</v>
      </c>
      <c r="AH331" s="6">
        <v>170150145002</v>
      </c>
      <c r="AI331" s="6">
        <v>17015014500201</v>
      </c>
      <c r="AJ331" s="6">
        <v>4</v>
      </c>
      <c r="AK331" s="6" t="s">
        <v>10805</v>
      </c>
      <c r="AL331" s="9" t="s">
        <v>7862</v>
      </c>
      <c r="AM331" s="9" t="s">
        <v>7862</v>
      </c>
      <c r="AN331" s="12" t="s">
        <v>2909</v>
      </c>
      <c r="AO331" s="12" t="s">
        <v>2909</v>
      </c>
      <c r="AP331" s="9">
        <v>45331</v>
      </c>
      <c r="AQ331" s="9" t="s">
        <v>2909</v>
      </c>
      <c r="AR331" s="9"/>
      <c r="AS331" s="9"/>
      <c r="AT331" s="10">
        <v>0</v>
      </c>
      <c r="AU331" s="9"/>
      <c r="AV331" s="9" t="s">
        <v>3422</v>
      </c>
      <c r="AW331" s="9"/>
      <c r="AX331" s="9" t="s">
        <v>3422</v>
      </c>
      <c r="AY331" s="9"/>
      <c r="AZ331" s="9" t="s">
        <v>3422</v>
      </c>
      <c r="BA331" s="9"/>
      <c r="BB331" s="9" t="s">
        <v>3422</v>
      </c>
      <c r="BC331" s="9"/>
      <c r="BD331" s="9" t="s">
        <v>3422</v>
      </c>
      <c r="BE331" s="9" t="s">
        <v>28</v>
      </c>
      <c r="BF331" s="9"/>
      <c r="BG331" s="9"/>
      <c r="BH331" s="15" t="s">
        <v>10806</v>
      </c>
    </row>
    <row r="332" spans="1:60" x14ac:dyDescent="0.3">
      <c r="A332" s="6" t="s">
        <v>4</v>
      </c>
      <c r="B332" s="6" t="s">
        <v>10807</v>
      </c>
      <c r="C332" s="6" t="s">
        <v>10808</v>
      </c>
      <c r="D332" s="6" t="s">
        <v>10809</v>
      </c>
      <c r="E332" s="9" t="s">
        <v>261</v>
      </c>
      <c r="F332" s="9" t="s">
        <v>11</v>
      </c>
      <c r="G332" s="9" t="s">
        <v>25</v>
      </c>
      <c r="H332" s="9" t="s">
        <v>6675</v>
      </c>
      <c r="I332" s="10" t="s">
        <v>7858</v>
      </c>
      <c r="J332" s="9" t="s">
        <v>124</v>
      </c>
      <c r="K332" s="9">
        <v>1701</v>
      </c>
      <c r="L332" s="11" t="s">
        <v>6663</v>
      </c>
      <c r="M332" s="9">
        <v>170150</v>
      </c>
      <c r="N332" s="6" t="s">
        <v>125</v>
      </c>
      <c r="O332" s="6">
        <v>4</v>
      </c>
      <c r="P332" s="6" t="s">
        <v>6664</v>
      </c>
      <c r="Q332" s="6" t="s">
        <v>9529</v>
      </c>
      <c r="R332" s="6" t="s">
        <v>10810</v>
      </c>
      <c r="S332" s="6" t="s">
        <v>1238</v>
      </c>
      <c r="T332" s="9"/>
      <c r="U332" s="9"/>
      <c r="V332" s="9" t="s">
        <v>10811</v>
      </c>
      <c r="W332" s="9" t="s">
        <v>132</v>
      </c>
      <c r="X332" s="9"/>
      <c r="Y332" s="9"/>
      <c r="Z332" s="9" t="s">
        <v>10812</v>
      </c>
      <c r="AA332" s="9"/>
      <c r="AB332" s="6" t="s">
        <v>10813</v>
      </c>
      <c r="AC332" s="6" t="s">
        <v>10814</v>
      </c>
      <c r="AD332" s="6" t="s">
        <v>10815</v>
      </c>
      <c r="AE332" s="6"/>
      <c r="AF332" s="6"/>
      <c r="AG332" s="6">
        <v>170150146</v>
      </c>
      <c r="AH332" s="6">
        <v>170150146006</v>
      </c>
      <c r="AI332" s="6">
        <v>17015014600601</v>
      </c>
      <c r="AJ332" s="6">
        <v>4</v>
      </c>
      <c r="AK332" s="6" t="s">
        <v>10805</v>
      </c>
      <c r="AL332" s="9" t="s">
        <v>7862</v>
      </c>
      <c r="AM332" s="9" t="s">
        <v>7862</v>
      </c>
      <c r="AN332" s="12" t="s">
        <v>2909</v>
      </c>
      <c r="AO332" s="12" t="s">
        <v>2909</v>
      </c>
      <c r="AP332" s="37">
        <v>45272</v>
      </c>
      <c r="AQ332" s="12" t="s">
        <v>138</v>
      </c>
      <c r="AR332" s="8"/>
      <c r="AS332" s="8"/>
      <c r="AT332" s="31">
        <v>2</v>
      </c>
      <c r="AU332" s="8" t="s">
        <v>9203</v>
      </c>
      <c r="AV332" s="8" t="s">
        <v>9204</v>
      </c>
      <c r="AW332" s="8" t="s">
        <v>7028</v>
      </c>
      <c r="AX332" s="8" t="s">
        <v>7029</v>
      </c>
      <c r="AY332" s="8"/>
      <c r="AZ332" s="8" t="s">
        <v>3422</v>
      </c>
      <c r="BA332" s="8"/>
      <c r="BB332" s="8" t="s">
        <v>3422</v>
      </c>
      <c r="BC332" s="8"/>
      <c r="BD332" s="8" t="s">
        <v>3422</v>
      </c>
      <c r="BE332" s="17" t="s">
        <v>140</v>
      </c>
      <c r="BF332" s="12" t="s">
        <v>140</v>
      </c>
      <c r="BG332" s="8"/>
      <c r="BH332" s="36"/>
    </row>
    <row r="333" spans="1:60" x14ac:dyDescent="0.3">
      <c r="A333" s="6" t="s">
        <v>4</v>
      </c>
      <c r="B333" s="6" t="s">
        <v>10816</v>
      </c>
      <c r="C333" s="6" t="s">
        <v>10817</v>
      </c>
      <c r="D333" s="6" t="s">
        <v>10818</v>
      </c>
      <c r="E333" s="9" t="s">
        <v>10819</v>
      </c>
      <c r="F333" s="9" t="s">
        <v>11</v>
      </c>
      <c r="G333" s="9" t="s">
        <v>25</v>
      </c>
      <c r="H333" s="9" t="s">
        <v>6675</v>
      </c>
      <c r="I333" s="10" t="s">
        <v>7858</v>
      </c>
      <c r="J333" s="9" t="s">
        <v>124</v>
      </c>
      <c r="K333" s="9">
        <v>1701</v>
      </c>
      <c r="L333" s="11" t="s">
        <v>6663</v>
      </c>
      <c r="M333" s="9">
        <v>170150</v>
      </c>
      <c r="N333" s="6" t="s">
        <v>125</v>
      </c>
      <c r="O333" s="6">
        <v>4</v>
      </c>
      <c r="P333" s="6" t="s">
        <v>6664</v>
      </c>
      <c r="Q333" s="6" t="s">
        <v>10820</v>
      </c>
      <c r="R333" s="6" t="s">
        <v>10821</v>
      </c>
      <c r="S333" s="6" t="s">
        <v>7508</v>
      </c>
      <c r="T333" s="9"/>
      <c r="U333" s="9"/>
      <c r="V333" s="9" t="s">
        <v>10822</v>
      </c>
      <c r="W333" s="9" t="s">
        <v>132</v>
      </c>
      <c r="X333" s="9"/>
      <c r="Y333" s="9"/>
      <c r="Z333" s="9"/>
      <c r="AA333" s="9"/>
      <c r="AB333" s="6" t="s">
        <v>10823</v>
      </c>
      <c r="AC333" s="6" t="s">
        <v>10824</v>
      </c>
      <c r="AD333" s="6" t="s">
        <v>10825</v>
      </c>
      <c r="AE333" s="6"/>
      <c r="AF333" s="6"/>
      <c r="AG333" s="6">
        <v>170150171</v>
      </c>
      <c r="AH333" s="6">
        <v>170150171001</v>
      </c>
      <c r="AI333" s="6">
        <v>17015017100101</v>
      </c>
      <c r="AJ333" s="6">
        <v>4</v>
      </c>
      <c r="AK333" s="6" t="s">
        <v>10805</v>
      </c>
      <c r="AL333" s="9" t="s">
        <v>7862</v>
      </c>
      <c r="AM333" s="9" t="s">
        <v>7862</v>
      </c>
      <c r="AN333" s="12" t="s">
        <v>2909</v>
      </c>
      <c r="AO333" s="12" t="s">
        <v>2909</v>
      </c>
      <c r="AP333" s="9">
        <v>45331</v>
      </c>
      <c r="AQ333" s="12" t="s">
        <v>2909</v>
      </c>
      <c r="AR333" s="9"/>
      <c r="AS333" s="9"/>
      <c r="AT333" s="31">
        <v>1</v>
      </c>
      <c r="AU333" s="9">
        <v>71335000201</v>
      </c>
      <c r="AV333" s="12" t="s">
        <v>7029</v>
      </c>
      <c r="AW333" s="9"/>
      <c r="AX333" s="12" t="s">
        <v>3422</v>
      </c>
      <c r="AY333" s="9"/>
      <c r="AZ333" s="12" t="s">
        <v>3422</v>
      </c>
      <c r="BA333" s="9"/>
      <c r="BB333" s="12" t="s">
        <v>3422</v>
      </c>
      <c r="BC333" s="9"/>
      <c r="BD333" s="12" t="s">
        <v>3422</v>
      </c>
      <c r="BE333" s="12" t="s">
        <v>140</v>
      </c>
      <c r="BF333" s="12" t="s">
        <v>140</v>
      </c>
      <c r="BG333" s="9"/>
      <c r="BH333" s="15" t="s">
        <v>10661</v>
      </c>
    </row>
    <row r="334" spans="1:60" hidden="1" x14ac:dyDescent="0.3">
      <c r="A334" s="6" t="s">
        <v>4</v>
      </c>
      <c r="B334" s="6" t="s">
        <v>10826</v>
      </c>
      <c r="C334" s="6" t="s">
        <v>10827</v>
      </c>
      <c r="D334" s="6" t="s">
        <v>10828</v>
      </c>
      <c r="E334" s="9" t="s">
        <v>10828</v>
      </c>
      <c r="F334" s="9" t="s">
        <v>11</v>
      </c>
      <c r="G334" s="9" t="s">
        <v>6854</v>
      </c>
      <c r="H334" s="9" t="s">
        <v>6855</v>
      </c>
      <c r="I334" s="10" t="s">
        <v>7858</v>
      </c>
      <c r="J334" s="9" t="s">
        <v>124</v>
      </c>
      <c r="K334" s="9">
        <v>1701</v>
      </c>
      <c r="L334" s="11" t="s">
        <v>6663</v>
      </c>
      <c r="M334" s="9">
        <v>170150</v>
      </c>
      <c r="N334" s="6" t="s">
        <v>125</v>
      </c>
      <c r="O334" s="6">
        <v>4</v>
      </c>
      <c r="P334" s="6" t="s">
        <v>6664</v>
      </c>
      <c r="Q334" s="6" t="s">
        <v>10829</v>
      </c>
      <c r="R334" s="6" t="s">
        <v>10830</v>
      </c>
      <c r="S334" s="6" t="s">
        <v>326</v>
      </c>
      <c r="T334" s="9"/>
      <c r="U334" s="9"/>
      <c r="V334" s="9"/>
      <c r="W334" s="9"/>
      <c r="X334" s="9"/>
      <c r="Y334" s="9"/>
      <c r="Z334" s="9" t="s">
        <v>937</v>
      </c>
      <c r="AA334" s="9"/>
      <c r="AB334" s="6" t="s">
        <v>10831</v>
      </c>
      <c r="AC334" s="6"/>
      <c r="AD334" s="6" t="s">
        <v>10832</v>
      </c>
      <c r="AE334" s="6"/>
      <c r="AF334" s="6"/>
      <c r="AG334" s="6"/>
      <c r="AH334" s="6"/>
      <c r="AI334" s="6"/>
      <c r="AJ334" s="6">
        <v>4</v>
      </c>
      <c r="AK334" s="6" t="s">
        <v>10805</v>
      </c>
      <c r="AL334" s="9" t="s">
        <v>7862</v>
      </c>
      <c r="AM334" s="9" t="s">
        <v>7862</v>
      </c>
      <c r="AN334" s="12" t="s">
        <v>2909</v>
      </c>
      <c r="AO334" s="12" t="s">
        <v>2909</v>
      </c>
      <c r="AP334" s="9"/>
      <c r="AQ334" s="9"/>
      <c r="AR334" s="9"/>
      <c r="AS334" s="9"/>
      <c r="AT334" s="10">
        <v>0</v>
      </c>
      <c r="AU334" s="9"/>
      <c r="AV334" s="9" t="s">
        <v>3422</v>
      </c>
      <c r="AW334" s="9"/>
      <c r="AX334" s="9" t="s">
        <v>3422</v>
      </c>
      <c r="AY334" s="9"/>
      <c r="AZ334" s="9" t="s">
        <v>3422</v>
      </c>
      <c r="BA334" s="9"/>
      <c r="BB334" s="9" t="s">
        <v>3422</v>
      </c>
      <c r="BC334" s="9"/>
      <c r="BD334" s="9" t="s">
        <v>3422</v>
      </c>
      <c r="BE334" s="12" t="s">
        <v>32</v>
      </c>
      <c r="BF334" s="17"/>
      <c r="BG334" s="9"/>
      <c r="BH334" s="6" t="s">
        <v>7112</v>
      </c>
    </row>
    <row r="335" spans="1:60" hidden="1" x14ac:dyDescent="0.3">
      <c r="A335" s="6" t="s">
        <v>4</v>
      </c>
      <c r="B335" s="6" t="s">
        <v>10833</v>
      </c>
      <c r="C335" s="6" t="s">
        <v>10834</v>
      </c>
      <c r="D335" s="8" t="s">
        <v>10835</v>
      </c>
      <c r="E335" s="9" t="s">
        <v>10836</v>
      </c>
      <c r="F335" s="9" t="s">
        <v>11</v>
      </c>
      <c r="G335" s="9" t="s">
        <v>6854</v>
      </c>
      <c r="H335" s="9" t="s">
        <v>6855</v>
      </c>
      <c r="I335" s="10" t="s">
        <v>7858</v>
      </c>
      <c r="J335" s="9" t="s">
        <v>124</v>
      </c>
      <c r="K335" s="9">
        <v>1701</v>
      </c>
      <c r="L335" s="11" t="s">
        <v>6663</v>
      </c>
      <c r="M335" s="9">
        <v>170150</v>
      </c>
      <c r="N335" s="6" t="s">
        <v>125</v>
      </c>
      <c r="O335" s="6">
        <v>4</v>
      </c>
      <c r="P335" s="6" t="s">
        <v>6664</v>
      </c>
      <c r="Q335" s="6" t="s">
        <v>7194</v>
      </c>
      <c r="R335" s="6" t="s">
        <v>7073</v>
      </c>
      <c r="S335" s="6" t="s">
        <v>1917</v>
      </c>
      <c r="T335" s="9"/>
      <c r="U335" s="9"/>
      <c r="V335" s="9" t="s">
        <v>7074</v>
      </c>
      <c r="W335" s="9" t="s">
        <v>511</v>
      </c>
      <c r="X335" s="9"/>
      <c r="Y335" s="9"/>
      <c r="Z335" s="9" t="s">
        <v>915</v>
      </c>
      <c r="AA335" s="9"/>
      <c r="AB335" s="6" t="s">
        <v>10837</v>
      </c>
      <c r="AC335" s="6" t="s">
        <v>10838</v>
      </c>
      <c r="AD335" s="6" t="s">
        <v>10839</v>
      </c>
      <c r="AE335" s="6"/>
      <c r="AF335" s="6"/>
      <c r="AG335" s="6">
        <v>170150146</v>
      </c>
      <c r="AH335" s="6">
        <v>170150146005</v>
      </c>
      <c r="AI335" s="6">
        <v>17015014600501</v>
      </c>
      <c r="AJ335" s="6">
        <v>4</v>
      </c>
      <c r="AK335" s="6" t="s">
        <v>10805</v>
      </c>
      <c r="AL335" s="9" t="s">
        <v>7862</v>
      </c>
      <c r="AM335" s="9" t="s">
        <v>7862</v>
      </c>
      <c r="AN335" s="12" t="s">
        <v>2909</v>
      </c>
      <c r="AO335" s="12" t="s">
        <v>2909</v>
      </c>
      <c r="AP335" s="9">
        <v>45331</v>
      </c>
      <c r="AQ335" s="9" t="s">
        <v>2909</v>
      </c>
      <c r="AR335" s="9"/>
      <c r="AS335" s="9"/>
      <c r="AT335" s="10">
        <v>0</v>
      </c>
      <c r="AU335" s="9"/>
      <c r="AV335" s="9" t="s">
        <v>3422</v>
      </c>
      <c r="AW335" s="9"/>
      <c r="AX335" s="9" t="s">
        <v>3422</v>
      </c>
      <c r="AY335" s="9"/>
      <c r="AZ335" s="9" t="s">
        <v>3422</v>
      </c>
      <c r="BA335" s="9"/>
      <c r="BB335" s="9" t="s">
        <v>3422</v>
      </c>
      <c r="BC335" s="9"/>
      <c r="BD335" s="9" t="s">
        <v>3422</v>
      </c>
      <c r="BE335" s="12" t="s">
        <v>32</v>
      </c>
      <c r="BF335" s="9"/>
      <c r="BG335" s="9"/>
      <c r="BH335" s="15" t="s">
        <v>10840</v>
      </c>
    </row>
    <row r="336" spans="1:60" hidden="1" x14ac:dyDescent="0.3">
      <c r="A336" s="6" t="s">
        <v>4</v>
      </c>
      <c r="B336" s="6" t="s">
        <v>10841</v>
      </c>
      <c r="C336" s="6" t="s">
        <v>10842</v>
      </c>
      <c r="D336" s="6" t="s">
        <v>10843</v>
      </c>
      <c r="E336" s="9" t="s">
        <v>10844</v>
      </c>
      <c r="F336" s="9" t="s">
        <v>11</v>
      </c>
      <c r="G336" s="9" t="s">
        <v>6854</v>
      </c>
      <c r="H336" s="9" t="s">
        <v>6855</v>
      </c>
      <c r="I336" s="10" t="s">
        <v>7858</v>
      </c>
      <c r="J336" s="9" t="s">
        <v>124</v>
      </c>
      <c r="K336" s="9">
        <v>1701</v>
      </c>
      <c r="L336" s="11" t="s">
        <v>6663</v>
      </c>
      <c r="M336" s="9">
        <v>170150</v>
      </c>
      <c r="N336" s="6" t="s">
        <v>125</v>
      </c>
      <c r="O336" s="6">
        <v>4</v>
      </c>
      <c r="P336" s="6" t="s">
        <v>6664</v>
      </c>
      <c r="Q336" s="6" t="s">
        <v>6866</v>
      </c>
      <c r="R336" s="6" t="s">
        <v>7282</v>
      </c>
      <c r="S336" s="6" t="s">
        <v>1554</v>
      </c>
      <c r="T336" s="9"/>
      <c r="U336" s="9"/>
      <c r="V336" s="9" t="s">
        <v>10845</v>
      </c>
      <c r="W336" s="9" t="s">
        <v>132</v>
      </c>
      <c r="X336" s="9"/>
      <c r="Y336" s="9"/>
      <c r="Z336" s="9"/>
      <c r="AA336" s="9"/>
      <c r="AB336" s="6" t="s">
        <v>10846</v>
      </c>
      <c r="AC336" s="6" t="s">
        <v>10847</v>
      </c>
      <c r="AD336" s="6" t="s">
        <v>10848</v>
      </c>
      <c r="AE336" s="6"/>
      <c r="AF336" s="6"/>
      <c r="AG336" s="6">
        <v>170150136</v>
      </c>
      <c r="AH336" s="6">
        <v>170150136010</v>
      </c>
      <c r="AI336" s="6">
        <v>17015013601001</v>
      </c>
      <c r="AJ336" s="6">
        <v>4</v>
      </c>
      <c r="AK336" s="6" t="s">
        <v>10805</v>
      </c>
      <c r="AL336" s="9" t="s">
        <v>7862</v>
      </c>
      <c r="AM336" s="9" t="s">
        <v>29</v>
      </c>
      <c r="AN336" s="12" t="s">
        <v>2909</v>
      </c>
      <c r="AO336" s="12" t="s">
        <v>2909</v>
      </c>
      <c r="AP336" s="25"/>
      <c r="AQ336" s="9"/>
      <c r="AR336" s="9"/>
      <c r="AS336" s="9"/>
      <c r="AT336" s="10">
        <v>0</v>
      </c>
      <c r="AU336" s="9"/>
      <c r="AV336" s="9" t="s">
        <v>3422</v>
      </c>
      <c r="AW336" s="9"/>
      <c r="AX336" s="9" t="s">
        <v>3422</v>
      </c>
      <c r="AY336" s="9"/>
      <c r="AZ336" s="9" t="s">
        <v>3422</v>
      </c>
      <c r="BA336" s="9"/>
      <c r="BB336" s="9" t="s">
        <v>3422</v>
      </c>
      <c r="BC336" s="9"/>
      <c r="BD336" s="9" t="s">
        <v>3422</v>
      </c>
      <c r="BE336" s="12" t="s">
        <v>32</v>
      </c>
      <c r="BF336" s="17"/>
      <c r="BG336" s="9"/>
      <c r="BH336" s="6" t="s">
        <v>7112</v>
      </c>
    </row>
    <row r="337" spans="1:60" x14ac:dyDescent="0.3">
      <c r="A337" s="6" t="s">
        <v>4</v>
      </c>
      <c r="B337" s="6" t="s">
        <v>10849</v>
      </c>
      <c r="C337" s="6" t="s">
        <v>10850</v>
      </c>
      <c r="D337" s="6" t="s">
        <v>10851</v>
      </c>
      <c r="E337" s="9" t="s">
        <v>261</v>
      </c>
      <c r="F337" s="9" t="s">
        <v>11</v>
      </c>
      <c r="G337" s="9" t="s">
        <v>64</v>
      </c>
      <c r="H337" s="9" t="s">
        <v>9248</v>
      </c>
      <c r="I337" s="10" t="s">
        <v>7858</v>
      </c>
      <c r="J337" s="9" t="s">
        <v>124</v>
      </c>
      <c r="K337" s="9">
        <v>1701</v>
      </c>
      <c r="L337" s="11" t="s">
        <v>6663</v>
      </c>
      <c r="M337" s="9">
        <v>170150</v>
      </c>
      <c r="N337" s="6" t="s">
        <v>125</v>
      </c>
      <c r="O337" s="6">
        <v>4</v>
      </c>
      <c r="P337" s="6" t="s">
        <v>6664</v>
      </c>
      <c r="Q337" s="6" t="s">
        <v>6676</v>
      </c>
      <c r="R337" s="6" t="s">
        <v>10852</v>
      </c>
      <c r="S337" s="6" t="s">
        <v>10853</v>
      </c>
      <c r="T337" s="9"/>
      <c r="U337" s="9"/>
      <c r="V337" s="9"/>
      <c r="W337" s="9" t="s">
        <v>10852</v>
      </c>
      <c r="X337" s="9"/>
      <c r="Y337" s="9"/>
      <c r="Z337" s="9"/>
      <c r="AA337" s="9"/>
      <c r="AB337" s="6" t="s">
        <v>10854</v>
      </c>
      <c r="AC337" s="6" t="s">
        <v>6682</v>
      </c>
      <c r="AD337" s="6" t="s">
        <v>10855</v>
      </c>
      <c r="AE337" s="6">
        <v>-78.464420000000004</v>
      </c>
      <c r="AF337" s="6">
        <v>-0.161048</v>
      </c>
      <c r="AG337" s="6">
        <v>170150131</v>
      </c>
      <c r="AH337" s="6">
        <v>170150131004</v>
      </c>
      <c r="AI337" s="6">
        <v>17015013100401</v>
      </c>
      <c r="AJ337" s="6">
        <v>4</v>
      </c>
      <c r="AK337" s="6" t="s">
        <v>10805</v>
      </c>
      <c r="AL337" s="9" t="s">
        <v>7862</v>
      </c>
      <c r="AM337" s="9" t="s">
        <v>29</v>
      </c>
      <c r="AN337" s="12" t="s">
        <v>2909</v>
      </c>
      <c r="AO337" s="12" t="s">
        <v>2909</v>
      </c>
      <c r="AP337" s="13"/>
      <c r="AQ337" s="9"/>
      <c r="AR337" s="9"/>
      <c r="AS337" s="9"/>
      <c r="AT337" s="31">
        <v>2</v>
      </c>
      <c r="AU337" s="9" t="s">
        <v>9203</v>
      </c>
      <c r="AV337" s="9" t="s">
        <v>9204</v>
      </c>
      <c r="AW337" s="9" t="s">
        <v>7028</v>
      </c>
      <c r="AX337" s="9" t="s">
        <v>7029</v>
      </c>
      <c r="AY337" s="9"/>
      <c r="AZ337" s="9" t="s">
        <v>3422</v>
      </c>
      <c r="BA337" s="9"/>
      <c r="BB337" s="9" t="s">
        <v>3422</v>
      </c>
      <c r="BC337" s="9"/>
      <c r="BD337" s="9" t="s">
        <v>3422</v>
      </c>
      <c r="BE337" s="12" t="s">
        <v>140</v>
      </c>
      <c r="BF337" s="12" t="s">
        <v>140</v>
      </c>
      <c r="BG337" s="9"/>
      <c r="BH337" s="6"/>
    </row>
    <row r="338" spans="1:60" hidden="1" x14ac:dyDescent="0.3">
      <c r="A338" s="6" t="s">
        <v>4</v>
      </c>
      <c r="B338" s="6" t="s">
        <v>10856</v>
      </c>
      <c r="C338" s="6" t="s">
        <v>10857</v>
      </c>
      <c r="D338" s="6" t="s">
        <v>10858</v>
      </c>
      <c r="E338" s="9" t="s">
        <v>10859</v>
      </c>
      <c r="F338" s="9" t="s">
        <v>12</v>
      </c>
      <c r="G338" s="9" t="s">
        <v>6899</v>
      </c>
      <c r="H338" s="9" t="s">
        <v>6900</v>
      </c>
      <c r="I338" s="10" t="s">
        <v>7858</v>
      </c>
      <c r="J338" s="9" t="s">
        <v>124</v>
      </c>
      <c r="K338" s="9">
        <v>1701</v>
      </c>
      <c r="L338" s="11" t="s">
        <v>6663</v>
      </c>
      <c r="M338" s="9">
        <v>170150</v>
      </c>
      <c r="N338" s="6" t="s">
        <v>125</v>
      </c>
      <c r="O338" s="6">
        <v>4</v>
      </c>
      <c r="P338" s="6" t="s">
        <v>6664</v>
      </c>
      <c r="Q338" s="6" t="s">
        <v>2236</v>
      </c>
      <c r="R338" s="6"/>
      <c r="S338" s="6" t="s">
        <v>10860</v>
      </c>
      <c r="T338" s="9" t="s">
        <v>1001</v>
      </c>
      <c r="U338" s="9"/>
      <c r="V338" s="9" t="s">
        <v>10861</v>
      </c>
      <c r="W338" s="9" t="s">
        <v>132</v>
      </c>
      <c r="X338" s="9"/>
      <c r="Y338" s="9"/>
      <c r="Z338" s="9"/>
      <c r="AA338" s="9"/>
      <c r="AB338" s="6" t="s">
        <v>10862</v>
      </c>
      <c r="AC338" s="6" t="s">
        <v>10863</v>
      </c>
      <c r="AD338" s="6" t="s">
        <v>10864</v>
      </c>
      <c r="AE338" s="6"/>
      <c r="AF338" s="6"/>
      <c r="AG338" s="6">
        <v>170150999</v>
      </c>
      <c r="AH338" s="6">
        <v>170150999041</v>
      </c>
      <c r="AI338" s="6"/>
      <c r="AJ338" s="6">
        <v>4</v>
      </c>
      <c r="AK338" s="6" t="s">
        <v>10865</v>
      </c>
      <c r="AL338" s="9" t="s">
        <v>7862</v>
      </c>
      <c r="AM338" s="9" t="s">
        <v>7862</v>
      </c>
      <c r="AN338" s="12" t="s">
        <v>2909</v>
      </c>
      <c r="AO338" s="12" t="s">
        <v>2909</v>
      </c>
      <c r="AP338" s="19">
        <v>45267</v>
      </c>
      <c r="AQ338" s="17" t="s">
        <v>2909</v>
      </c>
      <c r="AR338" s="8"/>
      <c r="AS338" s="8"/>
      <c r="AT338" s="38">
        <v>0</v>
      </c>
      <c r="AU338" s="8"/>
      <c r="AV338" s="8"/>
      <c r="AW338" s="8"/>
      <c r="AX338" s="8"/>
      <c r="AY338" s="8"/>
      <c r="AZ338" s="8"/>
      <c r="BA338" s="8"/>
      <c r="BB338" s="8"/>
      <c r="BC338" s="8"/>
      <c r="BD338" s="8"/>
      <c r="BE338" s="17" t="s">
        <v>32</v>
      </c>
      <c r="BF338" s="17"/>
      <c r="BG338" s="17"/>
      <c r="BH338" s="18" t="s">
        <v>7932</v>
      </c>
    </row>
    <row r="339" spans="1:60" hidden="1" x14ac:dyDescent="0.3">
      <c r="A339" s="9" t="s">
        <v>4</v>
      </c>
      <c r="B339" s="9" t="s">
        <v>10866</v>
      </c>
      <c r="C339" s="9" t="s">
        <v>10867</v>
      </c>
      <c r="D339" s="9" t="s">
        <v>10868</v>
      </c>
      <c r="E339" s="9" t="s">
        <v>261</v>
      </c>
      <c r="F339" s="9" t="s">
        <v>12</v>
      </c>
      <c r="G339" s="9" t="s">
        <v>6899</v>
      </c>
      <c r="H339" s="9" t="s">
        <v>6900</v>
      </c>
      <c r="I339" s="10" t="s">
        <v>2442</v>
      </c>
      <c r="J339" s="9" t="s">
        <v>815</v>
      </c>
      <c r="K339" s="9">
        <v>1001</v>
      </c>
      <c r="L339" s="11" t="s">
        <v>6840</v>
      </c>
      <c r="M339" s="9">
        <v>100150</v>
      </c>
      <c r="N339" s="9" t="s">
        <v>6841</v>
      </c>
      <c r="O339" s="9">
        <v>3</v>
      </c>
      <c r="P339" s="9" t="s">
        <v>6703</v>
      </c>
      <c r="Q339" s="9" t="s">
        <v>10869</v>
      </c>
      <c r="R339" s="9" t="s">
        <v>10870</v>
      </c>
      <c r="S339" s="9" t="s">
        <v>8889</v>
      </c>
      <c r="T339" s="9"/>
      <c r="U339" s="9"/>
      <c r="V339" s="9"/>
      <c r="W339" s="9" t="s">
        <v>132</v>
      </c>
      <c r="X339" s="9"/>
      <c r="Y339" s="9"/>
      <c r="Z339" s="9"/>
      <c r="AA339" s="9"/>
      <c r="AB339" s="9" t="s">
        <v>10871</v>
      </c>
      <c r="AC339" s="9" t="s">
        <v>10872</v>
      </c>
      <c r="AD339" s="9" t="s">
        <v>10868</v>
      </c>
      <c r="AE339" s="9"/>
      <c r="AF339" s="9"/>
      <c r="AG339" s="9">
        <v>100150032</v>
      </c>
      <c r="AH339" s="9">
        <v>100150032007</v>
      </c>
      <c r="AI339" s="9">
        <v>10015003200701</v>
      </c>
      <c r="AJ339" s="9">
        <v>4</v>
      </c>
      <c r="AK339" s="9" t="s">
        <v>10865</v>
      </c>
      <c r="AL339" s="9" t="s">
        <v>7862</v>
      </c>
      <c r="AM339" s="9" t="s">
        <v>7862</v>
      </c>
      <c r="AN339" s="12" t="s">
        <v>2909</v>
      </c>
      <c r="AO339" s="12" t="s">
        <v>2909</v>
      </c>
      <c r="AP339" s="9"/>
      <c r="AQ339" s="9"/>
      <c r="AR339" s="9"/>
      <c r="AS339" s="9"/>
      <c r="AT339" s="10">
        <v>0</v>
      </c>
      <c r="AU339" s="9"/>
      <c r="AV339" s="9" t="s">
        <v>3422</v>
      </c>
      <c r="AW339" s="9"/>
      <c r="AX339" s="9" t="s">
        <v>3422</v>
      </c>
      <c r="AY339" s="9"/>
      <c r="AZ339" s="9" t="s">
        <v>3422</v>
      </c>
      <c r="BA339" s="9"/>
      <c r="BB339" s="9" t="s">
        <v>3422</v>
      </c>
      <c r="BC339" s="9"/>
      <c r="BD339" s="9" t="s">
        <v>3422</v>
      </c>
      <c r="BE339" s="12" t="s">
        <v>32</v>
      </c>
      <c r="BF339" s="9"/>
      <c r="BG339" s="9"/>
      <c r="BH339" s="9" t="s">
        <v>8758</v>
      </c>
    </row>
    <row r="340" spans="1:60" hidden="1" x14ac:dyDescent="0.3">
      <c r="A340" s="6" t="s">
        <v>4</v>
      </c>
      <c r="B340" s="6" t="s">
        <v>10873</v>
      </c>
      <c r="C340" s="6" t="s">
        <v>10874</v>
      </c>
      <c r="D340" s="6" t="s">
        <v>10875</v>
      </c>
      <c r="E340" s="9" t="s">
        <v>261</v>
      </c>
      <c r="F340" s="9" t="s">
        <v>12</v>
      </c>
      <c r="G340" s="9" t="s">
        <v>6899</v>
      </c>
      <c r="H340" s="9" t="s">
        <v>6900</v>
      </c>
      <c r="I340" s="10" t="s">
        <v>7858</v>
      </c>
      <c r="J340" s="9" t="s">
        <v>124</v>
      </c>
      <c r="K340" s="9">
        <v>1701</v>
      </c>
      <c r="L340" s="11" t="s">
        <v>6663</v>
      </c>
      <c r="M340" s="9">
        <v>170157</v>
      </c>
      <c r="N340" s="6" t="s">
        <v>246</v>
      </c>
      <c r="O340" s="6">
        <v>4</v>
      </c>
      <c r="P340" s="6" t="s">
        <v>6664</v>
      </c>
      <c r="Q340" s="6" t="s">
        <v>1031</v>
      </c>
      <c r="R340" s="6"/>
      <c r="S340" s="6" t="s">
        <v>2395</v>
      </c>
      <c r="T340" s="9"/>
      <c r="U340" s="9"/>
      <c r="V340" s="9" t="s">
        <v>10876</v>
      </c>
      <c r="W340" s="9"/>
      <c r="X340" s="9"/>
      <c r="Y340" s="9"/>
      <c r="Z340" s="9"/>
      <c r="AA340" s="9"/>
      <c r="AB340" s="6"/>
      <c r="AC340" s="6" t="s">
        <v>10877</v>
      </c>
      <c r="AD340" s="6" t="s">
        <v>10878</v>
      </c>
      <c r="AE340" s="6">
        <v>-78.435766999999998</v>
      </c>
      <c r="AF340" s="6">
        <v>-0.199292</v>
      </c>
      <c r="AG340" s="6">
        <v>170157004</v>
      </c>
      <c r="AH340" s="6">
        <v>170157004007</v>
      </c>
      <c r="AI340" s="6">
        <v>17015700400701</v>
      </c>
      <c r="AJ340" s="6">
        <v>4</v>
      </c>
      <c r="AK340" s="6" t="s">
        <v>10865</v>
      </c>
      <c r="AL340" s="9" t="s">
        <v>7862</v>
      </c>
      <c r="AM340" s="9" t="s">
        <v>7862</v>
      </c>
      <c r="AN340" s="12" t="s">
        <v>2909</v>
      </c>
      <c r="AO340" s="12" t="s">
        <v>2909</v>
      </c>
      <c r="AP340" s="13">
        <v>45265</v>
      </c>
      <c r="AQ340" s="17" t="s">
        <v>2909</v>
      </c>
      <c r="AR340" s="8"/>
      <c r="AS340" s="8"/>
      <c r="AT340" s="38">
        <v>0</v>
      </c>
      <c r="AU340" s="8"/>
      <c r="AV340" s="8"/>
      <c r="AW340" s="8"/>
      <c r="AX340" s="8"/>
      <c r="AY340" s="8"/>
      <c r="AZ340" s="8"/>
      <c r="BA340" s="8"/>
      <c r="BB340" s="8"/>
      <c r="BC340" s="8"/>
      <c r="BD340" s="8"/>
      <c r="BE340" s="17" t="s">
        <v>32</v>
      </c>
      <c r="BF340" s="17"/>
      <c r="BG340" s="17"/>
      <c r="BH340" s="18" t="s">
        <v>7932</v>
      </c>
    </row>
    <row r="341" spans="1:60" x14ac:dyDescent="0.3">
      <c r="A341" s="6" t="s">
        <v>4</v>
      </c>
      <c r="B341" s="6" t="s">
        <v>10879</v>
      </c>
      <c r="C341" s="6" t="s">
        <v>10880</v>
      </c>
      <c r="D341" s="6" t="s">
        <v>10881</v>
      </c>
      <c r="E341" s="9" t="s">
        <v>10882</v>
      </c>
      <c r="F341" s="9" t="s">
        <v>13</v>
      </c>
      <c r="G341" s="9" t="s">
        <v>57</v>
      </c>
      <c r="H341" s="9" t="s">
        <v>7299</v>
      </c>
      <c r="I341" s="10" t="s">
        <v>7858</v>
      </c>
      <c r="J341" s="9" t="s">
        <v>124</v>
      </c>
      <c r="K341" s="9">
        <v>1701</v>
      </c>
      <c r="L341" s="11" t="s">
        <v>6663</v>
      </c>
      <c r="M341" s="9">
        <v>170150</v>
      </c>
      <c r="N341" s="6" t="s">
        <v>125</v>
      </c>
      <c r="O341" s="6">
        <v>4</v>
      </c>
      <c r="P341" s="6" t="s">
        <v>6664</v>
      </c>
      <c r="Q341" s="6" t="s">
        <v>366</v>
      </c>
      <c r="R341" s="6" t="s">
        <v>10883</v>
      </c>
      <c r="S341" s="6" t="s">
        <v>10884</v>
      </c>
      <c r="T341" s="9"/>
      <c r="U341" s="9"/>
      <c r="V341" s="9"/>
      <c r="W341" s="9"/>
      <c r="X341" s="9"/>
      <c r="Y341" s="9"/>
      <c r="Z341" s="9"/>
      <c r="AA341" s="9"/>
      <c r="AB341" s="6" t="s">
        <v>10885</v>
      </c>
      <c r="AC341" s="6" t="s">
        <v>10886</v>
      </c>
      <c r="AD341" s="6" t="s">
        <v>10887</v>
      </c>
      <c r="AE341" s="6">
        <v>-78.484669999999994</v>
      </c>
      <c r="AF341" s="6">
        <v>-0.19486400000000001</v>
      </c>
      <c r="AG341" s="6">
        <v>170150112</v>
      </c>
      <c r="AH341" s="6">
        <v>170150112001</v>
      </c>
      <c r="AI341" s="6">
        <v>17015011200102</v>
      </c>
      <c r="AJ341" s="6">
        <v>4</v>
      </c>
      <c r="AK341" s="6" t="s">
        <v>10888</v>
      </c>
      <c r="AL341" s="9" t="s">
        <v>7862</v>
      </c>
      <c r="AM341" s="9" t="s">
        <v>7862</v>
      </c>
      <c r="AN341" s="12" t="s">
        <v>2909</v>
      </c>
      <c r="AO341" s="12" t="s">
        <v>2909</v>
      </c>
      <c r="AP341" s="37">
        <v>45275</v>
      </c>
      <c r="AQ341" s="12" t="s">
        <v>138</v>
      </c>
      <c r="AR341" s="8"/>
      <c r="AS341" s="8"/>
      <c r="AT341" s="31">
        <v>1</v>
      </c>
      <c r="AU341" s="8">
        <v>82120020101</v>
      </c>
      <c r="AV341" s="8" t="s">
        <v>9454</v>
      </c>
      <c r="AW341" s="8"/>
      <c r="AX341" s="8" t="s">
        <v>3422</v>
      </c>
      <c r="AY341" s="8"/>
      <c r="AZ341" s="8" t="s">
        <v>3422</v>
      </c>
      <c r="BA341" s="8"/>
      <c r="BB341" s="8" t="s">
        <v>3422</v>
      </c>
      <c r="BC341" s="8"/>
      <c r="BD341" s="8" t="s">
        <v>3422</v>
      </c>
      <c r="BE341" s="17" t="s">
        <v>140</v>
      </c>
      <c r="BF341" s="12" t="s">
        <v>140</v>
      </c>
      <c r="BG341" s="8"/>
      <c r="BH341" s="36" t="s">
        <v>9455</v>
      </c>
    </row>
    <row r="342" spans="1:60" x14ac:dyDescent="0.3">
      <c r="A342" s="6" t="s">
        <v>4</v>
      </c>
      <c r="B342" s="6" t="s">
        <v>10889</v>
      </c>
      <c r="C342" s="6" t="s">
        <v>10890</v>
      </c>
      <c r="D342" s="8" t="s">
        <v>10891</v>
      </c>
      <c r="E342" s="9" t="s">
        <v>10892</v>
      </c>
      <c r="F342" s="9" t="s">
        <v>13</v>
      </c>
      <c r="G342" s="9" t="s">
        <v>57</v>
      </c>
      <c r="H342" s="9" t="s">
        <v>7299</v>
      </c>
      <c r="I342" s="10" t="s">
        <v>7858</v>
      </c>
      <c r="J342" s="9" t="s">
        <v>124</v>
      </c>
      <c r="K342" s="9">
        <v>1701</v>
      </c>
      <c r="L342" s="11" t="s">
        <v>6663</v>
      </c>
      <c r="M342" s="9">
        <v>170150</v>
      </c>
      <c r="N342" s="6" t="s">
        <v>125</v>
      </c>
      <c r="O342" s="6">
        <v>4</v>
      </c>
      <c r="P342" s="6" t="s">
        <v>6664</v>
      </c>
      <c r="Q342" s="6" t="s">
        <v>1530</v>
      </c>
      <c r="R342" s="6" t="s">
        <v>1531</v>
      </c>
      <c r="S342" s="6" t="s">
        <v>1532</v>
      </c>
      <c r="T342" s="9"/>
      <c r="U342" s="9"/>
      <c r="V342" s="9" t="s">
        <v>1533</v>
      </c>
      <c r="W342" s="9" t="s">
        <v>10893</v>
      </c>
      <c r="X342" s="9"/>
      <c r="Y342" s="9"/>
      <c r="Z342" s="9"/>
      <c r="AA342" s="9"/>
      <c r="AB342" s="6" t="s">
        <v>10894</v>
      </c>
      <c r="AC342" s="6" t="s">
        <v>10895</v>
      </c>
      <c r="AD342" s="6" t="s">
        <v>10896</v>
      </c>
      <c r="AE342" s="6"/>
      <c r="AF342" s="6"/>
      <c r="AG342" s="6">
        <v>170150176</v>
      </c>
      <c r="AH342" s="6">
        <v>170150176009</v>
      </c>
      <c r="AI342" s="6">
        <v>17015017600911</v>
      </c>
      <c r="AJ342" s="6">
        <v>4</v>
      </c>
      <c r="AK342" s="6" t="s">
        <v>10888</v>
      </c>
      <c r="AL342" s="9" t="s">
        <v>7862</v>
      </c>
      <c r="AM342" s="9" t="s">
        <v>7862</v>
      </c>
      <c r="AN342" s="12" t="s">
        <v>2909</v>
      </c>
      <c r="AO342" s="12" t="s">
        <v>2909</v>
      </c>
      <c r="AP342" s="16">
        <v>45264</v>
      </c>
      <c r="AQ342" s="12" t="s">
        <v>2909</v>
      </c>
      <c r="AR342" s="9"/>
      <c r="AS342" s="9"/>
      <c r="AT342" s="31">
        <v>1</v>
      </c>
      <c r="AU342" s="9">
        <v>82120020101</v>
      </c>
      <c r="AV342" s="9" t="s">
        <v>9454</v>
      </c>
      <c r="AW342" s="9"/>
      <c r="AX342" s="9" t="s">
        <v>3422</v>
      </c>
      <c r="AY342" s="9"/>
      <c r="AZ342" s="9" t="s">
        <v>3422</v>
      </c>
      <c r="BA342" s="9"/>
      <c r="BB342" s="9" t="s">
        <v>3422</v>
      </c>
      <c r="BC342" s="9"/>
      <c r="BD342" s="9" t="s">
        <v>3422</v>
      </c>
      <c r="BE342" s="12" t="s">
        <v>140</v>
      </c>
      <c r="BF342" s="12" t="s">
        <v>140</v>
      </c>
      <c r="BG342" s="9"/>
      <c r="BH342" s="6" t="s">
        <v>9455</v>
      </c>
    </row>
    <row r="343" spans="1:60" x14ac:dyDescent="0.3">
      <c r="A343" s="6" t="s">
        <v>4</v>
      </c>
      <c r="B343" s="6" t="s">
        <v>10897</v>
      </c>
      <c r="C343" s="6" t="s">
        <v>10898</v>
      </c>
      <c r="D343" s="6" t="s">
        <v>10899</v>
      </c>
      <c r="E343" s="9" t="s">
        <v>261</v>
      </c>
      <c r="F343" s="9" t="s">
        <v>13</v>
      </c>
      <c r="G343" s="9" t="s">
        <v>57</v>
      </c>
      <c r="H343" s="9" t="s">
        <v>7299</v>
      </c>
      <c r="I343" s="10" t="s">
        <v>7858</v>
      </c>
      <c r="J343" s="9" t="s">
        <v>124</v>
      </c>
      <c r="K343" s="9">
        <v>1701</v>
      </c>
      <c r="L343" s="11" t="s">
        <v>6663</v>
      </c>
      <c r="M343" s="9">
        <v>170150</v>
      </c>
      <c r="N343" s="6" t="s">
        <v>125</v>
      </c>
      <c r="O343" s="6">
        <v>4</v>
      </c>
      <c r="P343" s="6" t="s">
        <v>6664</v>
      </c>
      <c r="Q343" s="6" t="s">
        <v>446</v>
      </c>
      <c r="R343" s="6" t="s">
        <v>9548</v>
      </c>
      <c r="S343" s="6" t="s">
        <v>8624</v>
      </c>
      <c r="T343" s="9"/>
      <c r="U343" s="9"/>
      <c r="V343" s="9" t="s">
        <v>10900</v>
      </c>
      <c r="W343" s="9" t="s">
        <v>1115</v>
      </c>
      <c r="X343" s="9" t="s">
        <v>10901</v>
      </c>
      <c r="Y343" s="9"/>
      <c r="Z343" s="9"/>
      <c r="AA343" s="9"/>
      <c r="AB343" s="6" t="s">
        <v>10902</v>
      </c>
      <c r="AC343" s="6" t="s">
        <v>10903</v>
      </c>
      <c r="AD343" s="6" t="s">
        <v>10904</v>
      </c>
      <c r="AE343" s="6">
        <v>-78.481648772954898</v>
      </c>
      <c r="AF343" s="6">
        <v>-0.20261999964714</v>
      </c>
      <c r="AG343" s="6">
        <v>170150141</v>
      </c>
      <c r="AH343" s="6">
        <v>170150141007</v>
      </c>
      <c r="AI343" s="6">
        <v>17015014100702</v>
      </c>
      <c r="AJ343" s="6">
        <v>4</v>
      </c>
      <c r="AK343" s="6" t="s">
        <v>10888</v>
      </c>
      <c r="AL343" s="9" t="s">
        <v>7862</v>
      </c>
      <c r="AM343" s="9" t="s">
        <v>7862</v>
      </c>
      <c r="AN343" s="12" t="s">
        <v>2909</v>
      </c>
      <c r="AO343" s="12" t="s">
        <v>2909</v>
      </c>
      <c r="AP343" s="8">
        <v>45331</v>
      </c>
      <c r="AQ343" s="8" t="s">
        <v>2909</v>
      </c>
      <c r="AR343" s="8"/>
      <c r="AS343" s="8"/>
      <c r="AT343" s="31">
        <v>1</v>
      </c>
      <c r="AU343" s="8">
        <v>82120020101</v>
      </c>
      <c r="AV343" s="8" t="s">
        <v>9454</v>
      </c>
      <c r="AW343" s="8"/>
      <c r="AX343" s="8" t="s">
        <v>3422</v>
      </c>
      <c r="AY343" s="8"/>
      <c r="AZ343" s="8" t="s">
        <v>3422</v>
      </c>
      <c r="BA343" s="8"/>
      <c r="BB343" s="8" t="s">
        <v>3422</v>
      </c>
      <c r="BC343" s="8"/>
      <c r="BD343" s="8" t="s">
        <v>3422</v>
      </c>
      <c r="BE343" s="8" t="s">
        <v>140</v>
      </c>
      <c r="BF343" s="12" t="s">
        <v>140</v>
      </c>
      <c r="BG343" s="8"/>
      <c r="BH343" s="8" t="s">
        <v>9455</v>
      </c>
    </row>
    <row r="344" spans="1:60" x14ac:dyDescent="0.3">
      <c r="A344" s="6" t="s">
        <v>4</v>
      </c>
      <c r="B344" s="6" t="s">
        <v>10905</v>
      </c>
      <c r="C344" s="6" t="s">
        <v>10906</v>
      </c>
      <c r="D344" s="8" t="s">
        <v>10907</v>
      </c>
      <c r="E344" s="9" t="s">
        <v>261</v>
      </c>
      <c r="F344" s="9" t="s">
        <v>13</v>
      </c>
      <c r="G344" s="9" t="s">
        <v>57</v>
      </c>
      <c r="H344" s="9" t="s">
        <v>7299</v>
      </c>
      <c r="I344" s="10" t="s">
        <v>7858</v>
      </c>
      <c r="J344" s="9" t="s">
        <v>124</v>
      </c>
      <c r="K344" s="9">
        <v>1701</v>
      </c>
      <c r="L344" s="11" t="s">
        <v>6663</v>
      </c>
      <c r="M344" s="9">
        <v>170150</v>
      </c>
      <c r="N344" s="6" t="s">
        <v>125</v>
      </c>
      <c r="O344" s="6">
        <v>4</v>
      </c>
      <c r="P344" s="6" t="s">
        <v>6664</v>
      </c>
      <c r="Q344" s="6" t="s">
        <v>10316</v>
      </c>
      <c r="R344" s="6" t="s">
        <v>10908</v>
      </c>
      <c r="S344" s="6" t="s">
        <v>9435</v>
      </c>
      <c r="T344" s="9"/>
      <c r="U344" s="9"/>
      <c r="V344" s="9" t="s">
        <v>10909</v>
      </c>
      <c r="W344" s="9" t="s">
        <v>10910</v>
      </c>
      <c r="X344" s="9"/>
      <c r="Y344" s="9"/>
      <c r="Z344" s="9"/>
      <c r="AA344" s="9"/>
      <c r="AB344" s="6" t="s">
        <v>10911</v>
      </c>
      <c r="AC344" s="6" t="s">
        <v>10912</v>
      </c>
      <c r="AD344" s="6" t="s">
        <v>10913</v>
      </c>
      <c r="AE344" s="6">
        <v>-78.495536000000001</v>
      </c>
      <c r="AF344" s="6">
        <v>-0.20569599999999999</v>
      </c>
      <c r="AG344" s="6">
        <v>170150176</v>
      </c>
      <c r="AH344" s="6">
        <v>170150176009</v>
      </c>
      <c r="AI344" s="6">
        <v>17015017600905</v>
      </c>
      <c r="AJ344" s="6">
        <v>4</v>
      </c>
      <c r="AK344" s="6" t="s">
        <v>10888</v>
      </c>
      <c r="AL344" s="9" t="s">
        <v>7862</v>
      </c>
      <c r="AM344" s="9" t="s">
        <v>7862</v>
      </c>
      <c r="AN344" s="12" t="s">
        <v>2909</v>
      </c>
      <c r="AO344" s="12" t="s">
        <v>2909</v>
      </c>
      <c r="AP344" s="16">
        <v>45264</v>
      </c>
      <c r="AQ344" s="12" t="s">
        <v>2909</v>
      </c>
      <c r="AR344" s="9"/>
      <c r="AS344" s="9"/>
      <c r="AT344" s="31">
        <v>1</v>
      </c>
      <c r="AU344" s="9">
        <v>82120020101</v>
      </c>
      <c r="AV344" s="9" t="s">
        <v>9454</v>
      </c>
      <c r="AW344" s="9"/>
      <c r="AX344" s="9" t="s">
        <v>3422</v>
      </c>
      <c r="AY344" s="9"/>
      <c r="AZ344" s="9" t="s">
        <v>3422</v>
      </c>
      <c r="BA344" s="9"/>
      <c r="BB344" s="9" t="s">
        <v>3422</v>
      </c>
      <c r="BC344" s="9"/>
      <c r="BD344" s="9" t="s">
        <v>3422</v>
      </c>
      <c r="BE344" s="12" t="s">
        <v>140</v>
      </c>
      <c r="BF344" s="12" t="s">
        <v>140</v>
      </c>
      <c r="BG344" s="9"/>
      <c r="BH344" s="6" t="s">
        <v>9455</v>
      </c>
    </row>
    <row r="345" spans="1:60" x14ac:dyDescent="0.3">
      <c r="A345" s="6" t="s">
        <v>4</v>
      </c>
      <c r="B345" s="6" t="s">
        <v>10914</v>
      </c>
      <c r="C345" s="6" t="s">
        <v>10915</v>
      </c>
      <c r="D345" s="6" t="s">
        <v>10916</v>
      </c>
      <c r="E345" s="9" t="s">
        <v>10916</v>
      </c>
      <c r="F345" s="9" t="s">
        <v>13</v>
      </c>
      <c r="G345" s="9" t="s">
        <v>57</v>
      </c>
      <c r="H345" s="9" t="s">
        <v>7299</v>
      </c>
      <c r="I345" s="10" t="s">
        <v>7858</v>
      </c>
      <c r="J345" s="9" t="s">
        <v>124</v>
      </c>
      <c r="K345" s="9">
        <v>1701</v>
      </c>
      <c r="L345" s="11" t="s">
        <v>6663</v>
      </c>
      <c r="M345" s="9">
        <v>170150</v>
      </c>
      <c r="N345" s="6" t="s">
        <v>125</v>
      </c>
      <c r="O345" s="6">
        <v>4</v>
      </c>
      <c r="P345" s="6" t="s">
        <v>6664</v>
      </c>
      <c r="Q345" s="6" t="s">
        <v>446</v>
      </c>
      <c r="R345" s="6" t="s">
        <v>7153</v>
      </c>
      <c r="S345" s="6" t="s">
        <v>1238</v>
      </c>
      <c r="T345" s="9"/>
      <c r="U345" s="9"/>
      <c r="V345" s="9" t="s">
        <v>7154</v>
      </c>
      <c r="W345" s="9" t="s">
        <v>5634</v>
      </c>
      <c r="X345" s="9" t="s">
        <v>1622</v>
      </c>
      <c r="Y345" s="9"/>
      <c r="Z345" s="9" t="s">
        <v>2356</v>
      </c>
      <c r="AA345" s="9"/>
      <c r="AB345" s="6" t="s">
        <v>10917</v>
      </c>
      <c r="AC345" s="6" t="s">
        <v>10918</v>
      </c>
      <c r="AD345" s="6" t="s">
        <v>10919</v>
      </c>
      <c r="AE345" s="6">
        <v>-78.483216762542696</v>
      </c>
      <c r="AF345" s="6">
        <v>-0.20389037015262301</v>
      </c>
      <c r="AG345" s="6">
        <v>170150173</v>
      </c>
      <c r="AH345" s="6">
        <v>170150173012</v>
      </c>
      <c r="AI345" s="6">
        <v>17015017301204</v>
      </c>
      <c r="AJ345" s="6">
        <v>4</v>
      </c>
      <c r="AK345" s="6" t="s">
        <v>10888</v>
      </c>
      <c r="AL345" s="9" t="s">
        <v>7862</v>
      </c>
      <c r="AM345" s="9" t="s">
        <v>7862</v>
      </c>
      <c r="AN345" s="12" t="s">
        <v>2909</v>
      </c>
      <c r="AO345" s="12" t="s">
        <v>2909</v>
      </c>
      <c r="AP345" s="25">
        <v>45275</v>
      </c>
      <c r="AQ345" s="17" t="s">
        <v>138</v>
      </c>
      <c r="AR345" s="9"/>
      <c r="AS345" s="9"/>
      <c r="AT345" s="31">
        <v>1</v>
      </c>
      <c r="AU345" s="9">
        <v>82120020101</v>
      </c>
      <c r="AV345" s="9" t="s">
        <v>9454</v>
      </c>
      <c r="AW345" s="9"/>
      <c r="AX345" s="9" t="s">
        <v>3422</v>
      </c>
      <c r="AY345" s="9"/>
      <c r="AZ345" s="9" t="s">
        <v>3422</v>
      </c>
      <c r="BA345" s="9"/>
      <c r="BB345" s="9" t="s">
        <v>3422</v>
      </c>
      <c r="BC345" s="9"/>
      <c r="BD345" s="9" t="s">
        <v>3422</v>
      </c>
      <c r="BE345" s="8" t="s">
        <v>140</v>
      </c>
      <c r="BF345" s="12" t="s">
        <v>140</v>
      </c>
      <c r="BG345" s="9"/>
      <c r="BH345" s="9" t="s">
        <v>9455</v>
      </c>
    </row>
    <row r="346" spans="1:60" x14ac:dyDescent="0.3">
      <c r="A346" s="6" t="s">
        <v>4</v>
      </c>
      <c r="B346" s="6" t="s">
        <v>10920</v>
      </c>
      <c r="C346" s="6" t="s">
        <v>10921</v>
      </c>
      <c r="D346" s="8" t="s">
        <v>10922</v>
      </c>
      <c r="E346" s="9" t="s">
        <v>10923</v>
      </c>
      <c r="F346" s="9" t="s">
        <v>14</v>
      </c>
      <c r="G346" s="9" t="s">
        <v>58</v>
      </c>
      <c r="H346" s="9" t="s">
        <v>7018</v>
      </c>
      <c r="I346" s="10" t="s">
        <v>7858</v>
      </c>
      <c r="J346" s="9" t="s">
        <v>124</v>
      </c>
      <c r="K346" s="9">
        <v>1701</v>
      </c>
      <c r="L346" s="11" t="s">
        <v>6663</v>
      </c>
      <c r="M346" s="9">
        <v>170150</v>
      </c>
      <c r="N346" s="6" t="s">
        <v>125</v>
      </c>
      <c r="O346" s="6">
        <v>4</v>
      </c>
      <c r="P346" s="6" t="s">
        <v>6664</v>
      </c>
      <c r="Q346" s="6" t="s">
        <v>3817</v>
      </c>
      <c r="R346" s="6" t="s">
        <v>10924</v>
      </c>
      <c r="S346" s="6" t="s">
        <v>1917</v>
      </c>
      <c r="T346" s="9"/>
      <c r="U346" s="9"/>
      <c r="V346" s="9"/>
      <c r="W346" s="9" t="s">
        <v>132</v>
      </c>
      <c r="X346" s="9"/>
      <c r="Y346" s="9"/>
      <c r="Z346" s="9"/>
      <c r="AA346" s="9"/>
      <c r="AB346" s="6" t="s">
        <v>10925</v>
      </c>
      <c r="AC346" s="6" t="s">
        <v>10926</v>
      </c>
      <c r="AD346" s="6" t="s">
        <v>10927</v>
      </c>
      <c r="AE346" s="6">
        <v>-79.007831999999993</v>
      </c>
      <c r="AF346" s="6">
        <v>-2.9055960000000001</v>
      </c>
      <c r="AG346" s="6">
        <v>170150144</v>
      </c>
      <c r="AH346" s="6">
        <v>170150144012</v>
      </c>
      <c r="AI346" s="6">
        <v>17015014401203</v>
      </c>
      <c r="AJ346" s="6">
        <v>4</v>
      </c>
      <c r="AK346" s="6" t="s">
        <v>10928</v>
      </c>
      <c r="AL346" s="9" t="s">
        <v>7862</v>
      </c>
      <c r="AM346" s="9" t="s">
        <v>29</v>
      </c>
      <c r="AN346" s="12" t="s">
        <v>2909</v>
      </c>
      <c r="AO346" s="12" t="s">
        <v>2909</v>
      </c>
      <c r="AP346" s="9">
        <v>45331</v>
      </c>
      <c r="AQ346" s="9" t="s">
        <v>2909</v>
      </c>
      <c r="AR346" s="9"/>
      <c r="AS346" s="9"/>
      <c r="AT346" s="31">
        <v>2</v>
      </c>
      <c r="AU346" s="9">
        <v>73111000102</v>
      </c>
      <c r="AV346" s="9" t="s">
        <v>7386</v>
      </c>
      <c r="AW346" s="9">
        <v>73111000103</v>
      </c>
      <c r="AX346" s="9" t="s">
        <v>7387</v>
      </c>
      <c r="AY346" s="9"/>
      <c r="AZ346" s="9" t="s">
        <v>3422</v>
      </c>
      <c r="BA346" s="9"/>
      <c r="BB346" s="9" t="s">
        <v>3422</v>
      </c>
      <c r="BC346" s="9"/>
      <c r="BD346" s="9" t="s">
        <v>3422</v>
      </c>
      <c r="BE346" s="9" t="s">
        <v>140</v>
      </c>
      <c r="BF346" s="12" t="s">
        <v>140</v>
      </c>
      <c r="BG346" s="9"/>
      <c r="BH346" s="15" t="s">
        <v>9786</v>
      </c>
    </row>
    <row r="347" spans="1:60" x14ac:dyDescent="0.3">
      <c r="A347" s="6" t="s">
        <v>4</v>
      </c>
      <c r="B347" s="6" t="s">
        <v>10929</v>
      </c>
      <c r="C347" s="6" t="s">
        <v>10930</v>
      </c>
      <c r="D347" s="6" t="s">
        <v>10931</v>
      </c>
      <c r="E347" s="9" t="s">
        <v>10932</v>
      </c>
      <c r="F347" s="9" t="s">
        <v>14</v>
      </c>
      <c r="G347" s="9" t="s">
        <v>58</v>
      </c>
      <c r="H347" s="9" t="s">
        <v>7018</v>
      </c>
      <c r="I347" s="10" t="s">
        <v>7858</v>
      </c>
      <c r="J347" s="9" t="s">
        <v>124</v>
      </c>
      <c r="K347" s="9">
        <v>1701</v>
      </c>
      <c r="L347" s="11" t="s">
        <v>6663</v>
      </c>
      <c r="M347" s="9">
        <v>170150</v>
      </c>
      <c r="N347" s="6" t="s">
        <v>125</v>
      </c>
      <c r="O347" s="6">
        <v>4</v>
      </c>
      <c r="P347" s="6" t="s">
        <v>6664</v>
      </c>
      <c r="Q347" s="6" t="s">
        <v>2299</v>
      </c>
      <c r="R347" s="6" t="s">
        <v>10933</v>
      </c>
      <c r="S347" s="6" t="s">
        <v>10934</v>
      </c>
      <c r="T347" s="9"/>
      <c r="U347" s="9"/>
      <c r="V347" s="9" t="s">
        <v>10932</v>
      </c>
      <c r="W347" s="9" t="s">
        <v>4959</v>
      </c>
      <c r="X347" s="9"/>
      <c r="Y347" s="9"/>
      <c r="Z347" s="9" t="s">
        <v>10935</v>
      </c>
      <c r="AA347" s="9"/>
      <c r="AB347" s="6" t="s">
        <v>10936</v>
      </c>
      <c r="AC347" s="6" t="s">
        <v>10937</v>
      </c>
      <c r="AD347" s="6" t="s">
        <v>10938</v>
      </c>
      <c r="AE347" s="6">
        <v>-78.501823246479006</v>
      </c>
      <c r="AF347" s="6">
        <v>-0.203616786563041</v>
      </c>
      <c r="AG347" s="6">
        <v>170150177</v>
      </c>
      <c r="AH347" s="6">
        <v>170150177007</v>
      </c>
      <c r="AI347" s="6">
        <v>17015017700704</v>
      </c>
      <c r="AJ347" s="6">
        <v>4</v>
      </c>
      <c r="AK347" s="6" t="s">
        <v>10928</v>
      </c>
      <c r="AL347" s="9" t="s">
        <v>7862</v>
      </c>
      <c r="AM347" s="9" t="s">
        <v>7862</v>
      </c>
      <c r="AN347" s="12" t="s">
        <v>2909</v>
      </c>
      <c r="AO347" s="12" t="s">
        <v>2909</v>
      </c>
      <c r="AP347" s="9">
        <v>45331</v>
      </c>
      <c r="AQ347" s="9" t="s">
        <v>2909</v>
      </c>
      <c r="AR347" s="9"/>
      <c r="AS347" s="9"/>
      <c r="AT347" s="31">
        <v>2</v>
      </c>
      <c r="AU347" s="9">
        <v>73111000102</v>
      </c>
      <c r="AV347" s="9" t="s">
        <v>7386</v>
      </c>
      <c r="AW347" s="9">
        <v>73111000103</v>
      </c>
      <c r="AX347" s="9" t="s">
        <v>7387</v>
      </c>
      <c r="AY347" s="9"/>
      <c r="AZ347" s="9" t="s">
        <v>3422</v>
      </c>
      <c r="BA347" s="9"/>
      <c r="BB347" s="9" t="s">
        <v>3422</v>
      </c>
      <c r="BC347" s="9"/>
      <c r="BD347" s="9" t="s">
        <v>3422</v>
      </c>
      <c r="BE347" s="9" t="s">
        <v>140</v>
      </c>
      <c r="BF347" s="12" t="s">
        <v>140</v>
      </c>
      <c r="BG347" s="9"/>
      <c r="BH347" s="9" t="s">
        <v>9786</v>
      </c>
    </row>
    <row r="348" spans="1:60" x14ac:dyDescent="0.3">
      <c r="A348" s="6" t="s">
        <v>4</v>
      </c>
      <c r="B348" s="6" t="s">
        <v>10939</v>
      </c>
      <c r="C348" s="6" t="s">
        <v>10940</v>
      </c>
      <c r="D348" s="6" t="s">
        <v>10941</v>
      </c>
      <c r="E348" s="9" t="s">
        <v>10942</v>
      </c>
      <c r="F348" s="9" t="s">
        <v>14</v>
      </c>
      <c r="G348" s="9" t="s">
        <v>58</v>
      </c>
      <c r="H348" s="9" t="s">
        <v>7018</v>
      </c>
      <c r="I348" s="10" t="s">
        <v>7858</v>
      </c>
      <c r="J348" s="9" t="s">
        <v>124</v>
      </c>
      <c r="K348" s="9">
        <v>1701</v>
      </c>
      <c r="L348" s="11" t="s">
        <v>6663</v>
      </c>
      <c r="M348" s="9">
        <v>170150</v>
      </c>
      <c r="N348" s="6" t="s">
        <v>125</v>
      </c>
      <c r="O348" s="6">
        <v>4</v>
      </c>
      <c r="P348" s="6" t="s">
        <v>6664</v>
      </c>
      <c r="Q348" s="6" t="s">
        <v>326</v>
      </c>
      <c r="R348" s="6" t="s">
        <v>10943</v>
      </c>
      <c r="S348" s="6" t="s">
        <v>10944</v>
      </c>
      <c r="T348" s="9"/>
      <c r="U348" s="9"/>
      <c r="V348" s="9"/>
      <c r="W348" s="9"/>
      <c r="X348" s="9"/>
      <c r="Y348" s="9"/>
      <c r="Z348" s="9"/>
      <c r="AA348" s="9"/>
      <c r="AB348" s="6" t="s">
        <v>10945</v>
      </c>
      <c r="AC348" s="6" t="s">
        <v>10946</v>
      </c>
      <c r="AD348" s="6" t="s">
        <v>10947</v>
      </c>
      <c r="AE348" s="6">
        <v>-79.886755049228697</v>
      </c>
      <c r="AF348" s="6">
        <v>-2.1448798274691598</v>
      </c>
      <c r="AG348" s="6">
        <v>170150134</v>
      </c>
      <c r="AH348" s="6">
        <v>170150134002</v>
      </c>
      <c r="AI348" s="6">
        <v>17015013400201</v>
      </c>
      <c r="AJ348" s="6">
        <v>4</v>
      </c>
      <c r="AK348" s="6" t="s">
        <v>10928</v>
      </c>
      <c r="AL348" s="9" t="s">
        <v>7862</v>
      </c>
      <c r="AM348" s="9" t="s">
        <v>7862</v>
      </c>
      <c r="AN348" s="12" t="s">
        <v>2909</v>
      </c>
      <c r="AO348" s="12" t="s">
        <v>2909</v>
      </c>
      <c r="AP348" s="13">
        <v>45271</v>
      </c>
      <c r="AQ348" s="12" t="s">
        <v>138</v>
      </c>
      <c r="AR348" s="9"/>
      <c r="AS348" s="9"/>
      <c r="AT348" s="31">
        <v>2</v>
      </c>
      <c r="AU348" s="9">
        <v>73111000102</v>
      </c>
      <c r="AV348" s="9" t="s">
        <v>7386</v>
      </c>
      <c r="AW348" s="9">
        <v>73111000103</v>
      </c>
      <c r="AX348" s="9" t="s">
        <v>7387</v>
      </c>
      <c r="AY348" s="9"/>
      <c r="AZ348" s="9" t="s">
        <v>3422</v>
      </c>
      <c r="BA348" s="9"/>
      <c r="BB348" s="9" t="s">
        <v>3422</v>
      </c>
      <c r="BC348" s="9"/>
      <c r="BD348" s="9" t="s">
        <v>3422</v>
      </c>
      <c r="BE348" s="12" t="s">
        <v>140</v>
      </c>
      <c r="BF348" s="12" t="s">
        <v>140</v>
      </c>
      <c r="BG348" s="9"/>
      <c r="BH348" s="6" t="s">
        <v>9786</v>
      </c>
    </row>
    <row r="349" spans="1:60" x14ac:dyDescent="0.3">
      <c r="A349" s="6" t="s">
        <v>4</v>
      </c>
      <c r="B349" s="6" t="s">
        <v>10948</v>
      </c>
      <c r="C349" s="6" t="s">
        <v>10949</v>
      </c>
      <c r="D349" s="6" t="s">
        <v>10950</v>
      </c>
      <c r="E349" s="9" t="s">
        <v>261</v>
      </c>
      <c r="F349" s="9" t="s">
        <v>14</v>
      </c>
      <c r="G349" s="9" t="s">
        <v>61</v>
      </c>
      <c r="H349" s="9" t="s">
        <v>7506</v>
      </c>
      <c r="I349" s="10" t="s">
        <v>7858</v>
      </c>
      <c r="J349" s="9" t="s">
        <v>124</v>
      </c>
      <c r="K349" s="9">
        <v>1701</v>
      </c>
      <c r="L349" s="11" t="s">
        <v>6663</v>
      </c>
      <c r="M349" s="9">
        <v>170150</v>
      </c>
      <c r="N349" s="6" t="s">
        <v>125</v>
      </c>
      <c r="O349" s="6">
        <v>4</v>
      </c>
      <c r="P349" s="6" t="s">
        <v>6664</v>
      </c>
      <c r="Q349" s="6" t="s">
        <v>446</v>
      </c>
      <c r="R349" s="6" t="s">
        <v>10951</v>
      </c>
      <c r="S349" s="6" t="s">
        <v>448</v>
      </c>
      <c r="T349" s="9"/>
      <c r="U349" s="9"/>
      <c r="V349" s="9" t="s">
        <v>7118</v>
      </c>
      <c r="W349" s="9"/>
      <c r="X349" s="9"/>
      <c r="Y349" s="9"/>
      <c r="Z349" s="9" t="s">
        <v>2356</v>
      </c>
      <c r="AA349" s="9"/>
      <c r="AB349" s="6" t="s">
        <v>10952</v>
      </c>
      <c r="AC349" s="6" t="s">
        <v>10953</v>
      </c>
      <c r="AD349" s="6" t="s">
        <v>10954</v>
      </c>
      <c r="AE349" s="6">
        <v>-78.484880000000004</v>
      </c>
      <c r="AF349" s="6">
        <v>-0.204899</v>
      </c>
      <c r="AG349" s="6">
        <v>170150174</v>
      </c>
      <c r="AH349" s="6">
        <v>170150174001</v>
      </c>
      <c r="AI349" s="6">
        <v>17015017400101</v>
      </c>
      <c r="AJ349" s="6">
        <v>4</v>
      </c>
      <c r="AK349" s="6" t="s">
        <v>10928</v>
      </c>
      <c r="AL349" s="9" t="s">
        <v>7862</v>
      </c>
      <c r="AM349" s="9" t="s">
        <v>7862</v>
      </c>
      <c r="AN349" s="12" t="s">
        <v>2909</v>
      </c>
      <c r="AO349" s="12" t="s">
        <v>2909</v>
      </c>
      <c r="AP349" s="9">
        <v>45331</v>
      </c>
      <c r="AQ349" s="9" t="s">
        <v>2909</v>
      </c>
      <c r="AR349" s="9"/>
      <c r="AS349" s="9"/>
      <c r="AT349" s="10">
        <v>4</v>
      </c>
      <c r="AU349" s="9" t="s">
        <v>10540</v>
      </c>
      <c r="AV349" s="9" t="s">
        <v>10955</v>
      </c>
      <c r="AW349" s="9" t="s">
        <v>10540</v>
      </c>
      <c r="AX349" s="9" t="s">
        <v>10956</v>
      </c>
      <c r="AY349" s="9" t="s">
        <v>10540</v>
      </c>
      <c r="AZ349" s="9" t="s">
        <v>10957</v>
      </c>
      <c r="BA349" s="9" t="s">
        <v>10540</v>
      </c>
      <c r="BB349" s="9" t="s">
        <v>10958</v>
      </c>
      <c r="BC349" s="9"/>
      <c r="BD349" s="9"/>
      <c r="BE349" s="9" t="s">
        <v>140</v>
      </c>
      <c r="BF349" s="12" t="s">
        <v>140</v>
      </c>
      <c r="BG349" s="9"/>
      <c r="BH349" s="9" t="s">
        <v>10661</v>
      </c>
    </row>
    <row r="350" spans="1:60" x14ac:dyDescent="0.3">
      <c r="A350" s="6" t="s">
        <v>4</v>
      </c>
      <c r="B350" s="6" t="s">
        <v>10959</v>
      </c>
      <c r="C350" s="6" t="s">
        <v>10960</v>
      </c>
      <c r="D350" s="6" t="s">
        <v>10961</v>
      </c>
      <c r="E350" s="9" t="s">
        <v>10962</v>
      </c>
      <c r="F350" s="9" t="s">
        <v>14</v>
      </c>
      <c r="G350" s="9" t="s">
        <v>65</v>
      </c>
      <c r="H350" s="9" t="s">
        <v>7203</v>
      </c>
      <c r="I350" s="10" t="s">
        <v>7858</v>
      </c>
      <c r="J350" s="9" t="s">
        <v>124</v>
      </c>
      <c r="K350" s="9">
        <v>1701</v>
      </c>
      <c r="L350" s="11" t="s">
        <v>6663</v>
      </c>
      <c r="M350" s="9">
        <v>170150</v>
      </c>
      <c r="N350" s="6" t="s">
        <v>125</v>
      </c>
      <c r="O350" s="6">
        <v>4</v>
      </c>
      <c r="P350" s="6" t="s">
        <v>6664</v>
      </c>
      <c r="Q350" s="6" t="s">
        <v>8635</v>
      </c>
      <c r="R350" s="6" t="s">
        <v>10963</v>
      </c>
      <c r="S350" s="6" t="s">
        <v>2005</v>
      </c>
      <c r="T350" s="9"/>
      <c r="U350" s="9"/>
      <c r="V350" s="9"/>
      <c r="W350" s="9" t="s">
        <v>10964</v>
      </c>
      <c r="X350" s="9"/>
      <c r="Y350" s="9"/>
      <c r="Z350" s="9" t="s">
        <v>6775</v>
      </c>
      <c r="AA350" s="9"/>
      <c r="AB350" s="6" t="s">
        <v>10965</v>
      </c>
      <c r="AC350" s="6" t="s">
        <v>10966</v>
      </c>
      <c r="AD350" s="6" t="s">
        <v>10967</v>
      </c>
      <c r="AE350" s="6">
        <v>-78.484030000000004</v>
      </c>
      <c r="AF350" s="6">
        <v>-0.19186400000000001</v>
      </c>
      <c r="AG350" s="6">
        <v>170150143</v>
      </c>
      <c r="AH350" s="6">
        <v>170150143006</v>
      </c>
      <c r="AI350" s="6">
        <v>17015014300601</v>
      </c>
      <c r="AJ350" s="6">
        <v>4</v>
      </c>
      <c r="AK350" s="6" t="s">
        <v>10928</v>
      </c>
      <c r="AL350" s="9" t="s">
        <v>7862</v>
      </c>
      <c r="AM350" s="9" t="s">
        <v>29</v>
      </c>
      <c r="AN350" s="12" t="s">
        <v>2909</v>
      </c>
      <c r="AO350" s="12" t="s">
        <v>2909</v>
      </c>
      <c r="AP350" s="13">
        <v>45265</v>
      </c>
      <c r="AQ350" s="12" t="s">
        <v>138</v>
      </c>
      <c r="AR350" s="9"/>
      <c r="AS350" s="9"/>
      <c r="AT350" s="31">
        <v>1</v>
      </c>
      <c r="AU350" s="9">
        <v>85230010101</v>
      </c>
      <c r="AV350" s="12" t="s">
        <v>9981</v>
      </c>
      <c r="AW350" s="9"/>
      <c r="AX350" s="12" t="s">
        <v>3422</v>
      </c>
      <c r="AY350" s="9"/>
      <c r="AZ350" s="12" t="s">
        <v>3422</v>
      </c>
      <c r="BA350" s="9"/>
      <c r="BB350" s="12" t="s">
        <v>3422</v>
      </c>
      <c r="BC350" s="9"/>
      <c r="BD350" s="12" t="s">
        <v>3422</v>
      </c>
      <c r="BE350" s="12" t="s">
        <v>140</v>
      </c>
      <c r="BF350" s="12" t="s">
        <v>140</v>
      </c>
      <c r="BG350" s="9"/>
      <c r="BH350" s="6"/>
    </row>
    <row r="351" spans="1:60" hidden="1" x14ac:dyDescent="0.3">
      <c r="A351" s="6" t="s">
        <v>4</v>
      </c>
      <c r="B351" s="6" t="s">
        <v>10968</v>
      </c>
      <c r="C351" s="6" t="s">
        <v>10969</v>
      </c>
      <c r="D351" s="6" t="s">
        <v>10970</v>
      </c>
      <c r="E351" s="9" t="s">
        <v>261</v>
      </c>
      <c r="F351" s="9" t="s">
        <v>14</v>
      </c>
      <c r="G351" s="9" t="s">
        <v>65</v>
      </c>
      <c r="H351" s="9" t="s">
        <v>7203</v>
      </c>
      <c r="I351" s="10" t="s">
        <v>7858</v>
      </c>
      <c r="J351" s="9" t="s">
        <v>124</v>
      </c>
      <c r="K351" s="9">
        <v>1701</v>
      </c>
      <c r="L351" s="11" t="s">
        <v>6663</v>
      </c>
      <c r="M351" s="9">
        <v>170150</v>
      </c>
      <c r="N351" s="6" t="s">
        <v>125</v>
      </c>
      <c r="O351" s="6">
        <v>4</v>
      </c>
      <c r="P351" s="6" t="s">
        <v>6664</v>
      </c>
      <c r="Q351" s="6" t="s">
        <v>1877</v>
      </c>
      <c r="R351" s="6" t="s">
        <v>10971</v>
      </c>
      <c r="S351" s="6" t="s">
        <v>10972</v>
      </c>
      <c r="T351" s="9"/>
      <c r="U351" s="9"/>
      <c r="V351" s="9" t="s">
        <v>10973</v>
      </c>
      <c r="W351" s="9" t="s">
        <v>875</v>
      </c>
      <c r="X351" s="9" t="s">
        <v>7195</v>
      </c>
      <c r="Y351" s="9"/>
      <c r="Z351" s="9"/>
      <c r="AA351" s="9"/>
      <c r="AB351" s="6" t="s">
        <v>10974</v>
      </c>
      <c r="AC351" s="6"/>
      <c r="AD351" s="6" t="s">
        <v>10975</v>
      </c>
      <c r="AE351" s="6"/>
      <c r="AF351" s="6"/>
      <c r="AG351" s="6">
        <v>170150143</v>
      </c>
      <c r="AH351" s="6">
        <v>170150143007</v>
      </c>
      <c r="AI351" s="6">
        <v>17015014300701</v>
      </c>
      <c r="AJ351" s="6">
        <v>4</v>
      </c>
      <c r="AK351" s="6" t="s">
        <v>10928</v>
      </c>
      <c r="AL351" s="9" t="s">
        <v>7862</v>
      </c>
      <c r="AM351" s="9" t="s">
        <v>29</v>
      </c>
      <c r="AN351" s="12" t="s">
        <v>2909</v>
      </c>
      <c r="AO351" s="12" t="s">
        <v>2909</v>
      </c>
      <c r="AP351" s="37">
        <v>45272</v>
      </c>
      <c r="AQ351" s="12" t="s">
        <v>138</v>
      </c>
      <c r="AR351" s="8"/>
      <c r="AS351" s="8"/>
      <c r="AT351" s="38">
        <v>0</v>
      </c>
      <c r="AU351" s="8"/>
      <c r="AV351" s="8"/>
      <c r="AW351" s="8"/>
      <c r="AX351" s="8"/>
      <c r="AY351" s="8"/>
      <c r="AZ351" s="8"/>
      <c r="BA351" s="8"/>
      <c r="BB351" s="8"/>
      <c r="BC351" s="8"/>
      <c r="BD351" s="8"/>
      <c r="BE351" s="17" t="s">
        <v>30</v>
      </c>
      <c r="BF351" s="17"/>
      <c r="BG351" s="8"/>
      <c r="BH351" s="36"/>
    </row>
    <row r="352" spans="1:60" x14ac:dyDescent="0.3">
      <c r="A352" s="6" t="s">
        <v>4</v>
      </c>
      <c r="B352" s="6" t="s">
        <v>10976</v>
      </c>
      <c r="C352" s="6" t="s">
        <v>10977</v>
      </c>
      <c r="D352" s="8" t="s">
        <v>10978</v>
      </c>
      <c r="E352" s="9" t="s">
        <v>261</v>
      </c>
      <c r="F352" s="9" t="s">
        <v>15</v>
      </c>
      <c r="G352" s="9" t="s">
        <v>26</v>
      </c>
      <c r="H352" s="9" t="s">
        <v>7179</v>
      </c>
      <c r="I352" s="10" t="s">
        <v>7858</v>
      </c>
      <c r="J352" s="9" t="s">
        <v>124</v>
      </c>
      <c r="K352" s="9">
        <v>1701</v>
      </c>
      <c r="L352" s="11" t="s">
        <v>6663</v>
      </c>
      <c r="M352" s="9">
        <v>170150</v>
      </c>
      <c r="N352" s="6" t="s">
        <v>125</v>
      </c>
      <c r="O352" s="6">
        <v>5</v>
      </c>
      <c r="P352" s="6" t="s">
        <v>7180</v>
      </c>
      <c r="Q352" s="6" t="s">
        <v>1133</v>
      </c>
      <c r="R352" s="6"/>
      <c r="S352" s="6" t="s">
        <v>10979</v>
      </c>
      <c r="T352" s="9"/>
      <c r="U352" s="9"/>
      <c r="V352" s="9" t="s">
        <v>10980</v>
      </c>
      <c r="W352" s="9" t="s">
        <v>132</v>
      </c>
      <c r="X352" s="9"/>
      <c r="Y352" s="9" t="s">
        <v>189</v>
      </c>
      <c r="Z352" s="9" t="s">
        <v>10981</v>
      </c>
      <c r="AA352" s="9"/>
      <c r="AB352" s="6" t="s">
        <v>10982</v>
      </c>
      <c r="AC352" s="6" t="s">
        <v>10983</v>
      </c>
      <c r="AD352" s="6" t="s">
        <v>10984</v>
      </c>
      <c r="AE352" s="6">
        <v>-78.549924000000004</v>
      </c>
      <c r="AF352" s="6">
        <v>-0.33854099999999998</v>
      </c>
      <c r="AG352" s="6">
        <v>170150444</v>
      </c>
      <c r="AH352" s="6">
        <v>170150444005</v>
      </c>
      <c r="AI352" s="6">
        <v>17015044400502</v>
      </c>
      <c r="AJ352" s="6">
        <v>4</v>
      </c>
      <c r="AK352" s="6" t="s">
        <v>10985</v>
      </c>
      <c r="AL352" s="9" t="s">
        <v>7862</v>
      </c>
      <c r="AM352" s="9" t="s">
        <v>7862</v>
      </c>
      <c r="AN352" s="12" t="s">
        <v>2909</v>
      </c>
      <c r="AO352" s="12" t="s">
        <v>2909</v>
      </c>
      <c r="AP352" s="13">
        <v>45266</v>
      </c>
      <c r="AQ352" s="12" t="s">
        <v>138</v>
      </c>
      <c r="AR352" s="9"/>
      <c r="AS352" s="9"/>
      <c r="AT352" s="10">
        <v>5</v>
      </c>
      <c r="AU352" s="41" t="s">
        <v>7187</v>
      </c>
      <c r="AV352" s="9" t="s">
        <v>7188</v>
      </c>
      <c r="AW352" s="41" t="s">
        <v>7189</v>
      </c>
      <c r="AX352" s="9" t="s">
        <v>7190</v>
      </c>
      <c r="AY352" s="41" t="s">
        <v>7187</v>
      </c>
      <c r="AZ352" s="9" t="s">
        <v>7188</v>
      </c>
      <c r="BA352" s="41" t="s">
        <v>7189</v>
      </c>
      <c r="BB352" s="9" t="s">
        <v>7190</v>
      </c>
      <c r="BC352" s="41" t="s">
        <v>7187</v>
      </c>
      <c r="BD352" s="9" t="s">
        <v>7188</v>
      </c>
      <c r="BE352" s="12" t="s">
        <v>140</v>
      </c>
      <c r="BF352" s="12" t="s">
        <v>140</v>
      </c>
      <c r="BG352" s="10">
        <v>609</v>
      </c>
      <c r="BH352" s="6"/>
    </row>
    <row r="353" spans="1:60" x14ac:dyDescent="0.3">
      <c r="A353" s="6" t="s">
        <v>4</v>
      </c>
      <c r="B353" s="6" t="s">
        <v>10986</v>
      </c>
      <c r="C353" s="6" t="s">
        <v>10987</v>
      </c>
      <c r="D353" s="6" t="s">
        <v>10988</v>
      </c>
      <c r="E353" s="9" t="s">
        <v>10988</v>
      </c>
      <c r="F353" s="9" t="s">
        <v>15</v>
      </c>
      <c r="G353" s="9" t="s">
        <v>26</v>
      </c>
      <c r="H353" s="9" t="s">
        <v>7179</v>
      </c>
      <c r="I353" s="10" t="s">
        <v>7858</v>
      </c>
      <c r="J353" s="9" t="s">
        <v>124</v>
      </c>
      <c r="K353" s="9">
        <v>1701</v>
      </c>
      <c r="L353" s="11" t="s">
        <v>6663</v>
      </c>
      <c r="M353" s="9">
        <v>170150</v>
      </c>
      <c r="N353" s="6" t="s">
        <v>125</v>
      </c>
      <c r="O353" s="6">
        <v>5</v>
      </c>
      <c r="P353" s="6" t="s">
        <v>7180</v>
      </c>
      <c r="Q353" s="6" t="s">
        <v>10989</v>
      </c>
      <c r="R353" s="6" t="s">
        <v>10990</v>
      </c>
      <c r="S353" s="6" t="s">
        <v>10991</v>
      </c>
      <c r="T353" s="9"/>
      <c r="U353" s="9"/>
      <c r="V353" s="9" t="s">
        <v>10992</v>
      </c>
      <c r="W353" s="9" t="s">
        <v>253</v>
      </c>
      <c r="X353" s="9"/>
      <c r="Y353" s="9"/>
      <c r="Z353" s="9" t="s">
        <v>670</v>
      </c>
      <c r="AA353" s="9"/>
      <c r="AB353" s="6" t="s">
        <v>10993</v>
      </c>
      <c r="AC353" s="6" t="s">
        <v>10994</v>
      </c>
      <c r="AD353" s="6" t="s">
        <v>10995</v>
      </c>
      <c r="AE353" s="6">
        <v>-78.499932289123507</v>
      </c>
      <c r="AF353" s="6">
        <v>-0.121772197601643</v>
      </c>
      <c r="AG353" s="6">
        <v>170150072</v>
      </c>
      <c r="AH353" s="6">
        <v>170150072005</v>
      </c>
      <c r="AI353" s="6">
        <v>17015007200503</v>
      </c>
      <c r="AJ353" s="6">
        <v>4</v>
      </c>
      <c r="AK353" s="6" t="s">
        <v>10985</v>
      </c>
      <c r="AL353" s="9" t="s">
        <v>7862</v>
      </c>
      <c r="AM353" s="9" t="s">
        <v>29</v>
      </c>
      <c r="AN353" s="12" t="s">
        <v>2909</v>
      </c>
      <c r="AO353" s="12" t="s">
        <v>2909</v>
      </c>
      <c r="AP353" s="13">
        <v>45265</v>
      </c>
      <c r="AQ353" s="12" t="s">
        <v>138</v>
      </c>
      <c r="AR353" s="9"/>
      <c r="AS353" s="9"/>
      <c r="AT353" s="31">
        <v>2</v>
      </c>
      <c r="AU353" s="9" t="s">
        <v>7187</v>
      </c>
      <c r="AV353" s="12" t="s">
        <v>7188</v>
      </c>
      <c r="AW353" s="9" t="s">
        <v>7189</v>
      </c>
      <c r="AX353" s="12" t="s">
        <v>7190</v>
      </c>
      <c r="AY353" s="9"/>
      <c r="AZ353" s="12" t="s">
        <v>3422</v>
      </c>
      <c r="BA353" s="9"/>
      <c r="BB353" s="12" t="s">
        <v>3422</v>
      </c>
      <c r="BC353" s="9"/>
      <c r="BD353" s="12" t="s">
        <v>3422</v>
      </c>
      <c r="BE353" s="12" t="s">
        <v>140</v>
      </c>
      <c r="BF353" s="12" t="s">
        <v>140</v>
      </c>
      <c r="BG353" s="9"/>
      <c r="BH353" s="6"/>
    </row>
    <row r="354" spans="1:60" x14ac:dyDescent="0.3">
      <c r="A354" s="6" t="s">
        <v>4</v>
      </c>
      <c r="B354" s="6" t="s">
        <v>10996</v>
      </c>
      <c r="C354" s="6" t="s">
        <v>10997</v>
      </c>
      <c r="D354" s="6" t="s">
        <v>10998</v>
      </c>
      <c r="E354" s="9" t="s">
        <v>10999</v>
      </c>
      <c r="F354" s="9" t="s">
        <v>15</v>
      </c>
      <c r="G354" s="9" t="s">
        <v>26</v>
      </c>
      <c r="H354" s="9" t="s">
        <v>7179</v>
      </c>
      <c r="I354" s="10" t="s">
        <v>7858</v>
      </c>
      <c r="J354" s="9" t="s">
        <v>124</v>
      </c>
      <c r="K354" s="9">
        <v>1705</v>
      </c>
      <c r="L354" s="11" t="s">
        <v>203</v>
      </c>
      <c r="M354" s="9">
        <v>170550</v>
      </c>
      <c r="N354" s="6" t="s">
        <v>6901</v>
      </c>
      <c r="O354" s="6">
        <v>5</v>
      </c>
      <c r="P354" s="6" t="s">
        <v>7180</v>
      </c>
      <c r="Q354" s="6" t="s">
        <v>968</v>
      </c>
      <c r="R354" s="6" t="s">
        <v>11000</v>
      </c>
      <c r="S354" s="6" t="s">
        <v>11001</v>
      </c>
      <c r="T354" s="9"/>
      <c r="U354" s="9"/>
      <c r="V354" s="9"/>
      <c r="W354" s="9"/>
      <c r="X354" s="9"/>
      <c r="Y354" s="9"/>
      <c r="Z354" s="9"/>
      <c r="AA354" s="9"/>
      <c r="AB354" s="6" t="s">
        <v>11002</v>
      </c>
      <c r="AC354" s="6" t="s">
        <v>11003</v>
      </c>
      <c r="AD354" s="6" t="s">
        <v>11004</v>
      </c>
      <c r="AE354" s="6">
        <v>-78.440049999999999</v>
      </c>
      <c r="AF354" s="6">
        <v>-0.339503</v>
      </c>
      <c r="AG354" s="6">
        <v>170550003</v>
      </c>
      <c r="AH354" s="6">
        <v>170550003010</v>
      </c>
      <c r="AI354" s="6">
        <v>17055000301004</v>
      </c>
      <c r="AJ354" s="6">
        <v>4</v>
      </c>
      <c r="AK354" s="6" t="s">
        <v>10985</v>
      </c>
      <c r="AL354" s="9" t="s">
        <v>7862</v>
      </c>
      <c r="AM354" s="9" t="s">
        <v>7862</v>
      </c>
      <c r="AN354" s="12" t="s">
        <v>2909</v>
      </c>
      <c r="AO354" s="12" t="s">
        <v>2909</v>
      </c>
      <c r="AP354" s="25">
        <v>45274</v>
      </c>
      <c r="AQ354" s="12" t="s">
        <v>138</v>
      </c>
      <c r="AR354" s="9"/>
      <c r="AS354" s="9"/>
      <c r="AT354" s="31">
        <v>2</v>
      </c>
      <c r="AU354" s="9" t="s">
        <v>7187</v>
      </c>
      <c r="AV354" s="9" t="s">
        <v>7188</v>
      </c>
      <c r="AW354" s="9" t="s">
        <v>7189</v>
      </c>
      <c r="AX354" s="9" t="s">
        <v>7190</v>
      </c>
      <c r="AY354" s="9"/>
      <c r="AZ354" s="9" t="s">
        <v>3422</v>
      </c>
      <c r="BA354" s="9"/>
      <c r="BB354" s="9" t="s">
        <v>3422</v>
      </c>
      <c r="BC354" s="9"/>
      <c r="BD354" s="9" t="s">
        <v>3422</v>
      </c>
      <c r="BE354" s="17" t="s">
        <v>140</v>
      </c>
      <c r="BF354" s="12" t="s">
        <v>140</v>
      </c>
      <c r="BG354" s="9"/>
      <c r="BH354" s="6"/>
    </row>
    <row r="355" spans="1:60" hidden="1" x14ac:dyDescent="0.3">
      <c r="A355" s="6" t="s">
        <v>1</v>
      </c>
      <c r="B355" s="6" t="s">
        <v>11005</v>
      </c>
      <c r="C355" s="6" t="s">
        <v>11006</v>
      </c>
      <c r="D355" s="8" t="s">
        <v>11007</v>
      </c>
      <c r="E355" s="9" t="s">
        <v>261</v>
      </c>
      <c r="F355" s="9" t="s">
        <v>6</v>
      </c>
      <c r="G355" s="9" t="s">
        <v>7214</v>
      </c>
      <c r="H355" s="9" t="s">
        <v>7215</v>
      </c>
      <c r="I355" s="10">
        <v>16</v>
      </c>
      <c r="J355" s="9" t="s">
        <v>11008</v>
      </c>
      <c r="K355" s="9">
        <v>1601</v>
      </c>
      <c r="L355" s="11" t="s">
        <v>11008</v>
      </c>
      <c r="M355" s="9">
        <v>160166</v>
      </c>
      <c r="N355" s="6" t="s">
        <v>3658</v>
      </c>
      <c r="O355" s="6">
        <v>4</v>
      </c>
      <c r="P355" s="6" t="s">
        <v>6664</v>
      </c>
      <c r="Q355" s="6" t="s">
        <v>11009</v>
      </c>
      <c r="R355" s="6"/>
      <c r="S355" s="6"/>
      <c r="T355" s="9"/>
      <c r="U355" s="9"/>
      <c r="V355" s="9"/>
      <c r="W355" s="9"/>
      <c r="X355" s="9"/>
      <c r="Y355" s="9"/>
      <c r="Z355" s="9"/>
      <c r="AA355" s="9"/>
      <c r="AB355" s="6" t="s">
        <v>11010</v>
      </c>
      <c r="AC355" s="6"/>
      <c r="AD355" s="6"/>
      <c r="AE355" s="6"/>
      <c r="AF355" s="6"/>
      <c r="AG355" s="6"/>
      <c r="AH355" s="6"/>
      <c r="AI355" s="6"/>
      <c r="AJ355" s="6">
        <v>2</v>
      </c>
      <c r="AK355" s="6" t="s">
        <v>6693</v>
      </c>
      <c r="AL355" s="9" t="s">
        <v>7862</v>
      </c>
      <c r="AM355" s="9" t="s">
        <v>7862</v>
      </c>
      <c r="AN355" s="12" t="s">
        <v>2909</v>
      </c>
      <c r="AO355" s="12" t="s">
        <v>2909</v>
      </c>
      <c r="AP355" s="13">
        <v>45264</v>
      </c>
      <c r="AQ355" s="12" t="s">
        <v>138</v>
      </c>
      <c r="AR355" s="9"/>
      <c r="AS355" s="9"/>
      <c r="AT355" s="10">
        <v>0</v>
      </c>
      <c r="AU355" s="41"/>
      <c r="AV355" s="9" t="s">
        <v>3422</v>
      </c>
      <c r="AW355" s="41"/>
      <c r="AX355" s="9" t="s">
        <v>3422</v>
      </c>
      <c r="AY355" s="41"/>
      <c r="AZ355" s="9" t="s">
        <v>3422</v>
      </c>
      <c r="BA355" s="41"/>
      <c r="BB355" s="9" t="s">
        <v>3422</v>
      </c>
      <c r="BC355" s="41"/>
      <c r="BD355" s="9" t="s">
        <v>3422</v>
      </c>
      <c r="BE355" s="12" t="s">
        <v>32</v>
      </c>
      <c r="BF355" s="12"/>
      <c r="BG355" s="10"/>
      <c r="BH355" s="6" t="s">
        <v>11011</v>
      </c>
    </row>
    <row r="356" spans="1:60" x14ac:dyDescent="0.3">
      <c r="A356" s="6" t="s">
        <v>1</v>
      </c>
      <c r="B356" s="6" t="s">
        <v>11012</v>
      </c>
      <c r="C356" s="6" t="s">
        <v>11013</v>
      </c>
      <c r="D356" s="8" t="s">
        <v>11014</v>
      </c>
      <c r="E356" s="9" t="s">
        <v>11014</v>
      </c>
      <c r="F356" s="9" t="s">
        <v>7</v>
      </c>
      <c r="G356" s="9" t="s">
        <v>6943</v>
      </c>
      <c r="H356" s="9" t="s">
        <v>6944</v>
      </c>
      <c r="I356" s="10">
        <v>15</v>
      </c>
      <c r="J356" s="9" t="s">
        <v>11015</v>
      </c>
      <c r="K356" s="9">
        <v>1509</v>
      </c>
      <c r="L356" s="11" t="s">
        <v>11016</v>
      </c>
      <c r="M356" s="9">
        <v>150950</v>
      </c>
      <c r="N356" s="6" t="s">
        <v>11016</v>
      </c>
      <c r="O356" s="6">
        <v>4</v>
      </c>
      <c r="P356" s="6" t="s">
        <v>6664</v>
      </c>
      <c r="Q356" s="6" t="s">
        <v>11017</v>
      </c>
      <c r="R356" s="6"/>
      <c r="S356" s="6"/>
      <c r="T356" s="9" t="s">
        <v>11018</v>
      </c>
      <c r="U356" s="9"/>
      <c r="V356" s="9"/>
      <c r="W356" s="9" t="s">
        <v>132</v>
      </c>
      <c r="X356" s="9"/>
      <c r="Y356" s="9"/>
      <c r="Z356" s="9" t="s">
        <v>11017</v>
      </c>
      <c r="AA356" s="9"/>
      <c r="AB356" s="6" t="s">
        <v>11019</v>
      </c>
      <c r="AC356" s="6" t="s">
        <v>11020</v>
      </c>
      <c r="AD356" s="6" t="s">
        <v>11021</v>
      </c>
      <c r="AE356" s="6"/>
      <c r="AF356" s="6"/>
      <c r="AG356" s="6">
        <v>150950999</v>
      </c>
      <c r="AH356" s="6">
        <v>150950999008</v>
      </c>
      <c r="AI356" s="6"/>
      <c r="AJ356" s="6">
        <v>2</v>
      </c>
      <c r="AK356" s="6" t="s">
        <v>7931</v>
      </c>
      <c r="AL356" s="9" t="s">
        <v>7862</v>
      </c>
      <c r="AM356" s="9" t="s">
        <v>7862</v>
      </c>
      <c r="AN356" s="12" t="s">
        <v>2909</v>
      </c>
      <c r="AO356" s="12" t="s">
        <v>2909</v>
      </c>
      <c r="AP356" s="13">
        <v>45265</v>
      </c>
      <c r="AQ356" s="12" t="s">
        <v>138</v>
      </c>
      <c r="AR356" s="9"/>
      <c r="AS356" s="9"/>
      <c r="AT356" s="31">
        <v>1</v>
      </c>
      <c r="AU356" s="41">
        <v>14240020001</v>
      </c>
      <c r="AV356" s="9" t="s">
        <v>6954</v>
      </c>
      <c r="AW356" s="41"/>
      <c r="AX356" s="9" t="s">
        <v>3422</v>
      </c>
      <c r="AY356" s="41"/>
      <c r="AZ356" s="9" t="s">
        <v>3422</v>
      </c>
      <c r="BA356" s="41"/>
      <c r="BB356" s="9" t="s">
        <v>3422</v>
      </c>
      <c r="BC356" s="41"/>
      <c r="BD356" s="9" t="s">
        <v>3422</v>
      </c>
      <c r="BE356" s="12" t="s">
        <v>140</v>
      </c>
      <c r="BF356" s="17" t="s">
        <v>140</v>
      </c>
      <c r="BG356" s="10"/>
      <c r="BH356" s="6" t="s">
        <v>11022</v>
      </c>
    </row>
    <row r="357" spans="1:60" hidden="1" x14ac:dyDescent="0.3">
      <c r="A357" s="6" t="s">
        <v>1</v>
      </c>
      <c r="B357" s="6" t="s">
        <v>11023</v>
      </c>
      <c r="C357" s="6" t="s">
        <v>11024</v>
      </c>
      <c r="D357" s="8" t="s">
        <v>11025</v>
      </c>
      <c r="E357" s="9" t="s">
        <v>261</v>
      </c>
      <c r="F357" s="9" t="s">
        <v>7</v>
      </c>
      <c r="G357" s="9" t="s">
        <v>6943</v>
      </c>
      <c r="H357" s="9" t="s">
        <v>6944</v>
      </c>
      <c r="I357" s="10">
        <v>15</v>
      </c>
      <c r="J357" s="9" t="s">
        <v>11015</v>
      </c>
      <c r="K357" s="9">
        <v>1501</v>
      </c>
      <c r="L357" s="11" t="s">
        <v>11026</v>
      </c>
      <c r="M357" s="9">
        <v>150151</v>
      </c>
      <c r="N357" s="6" t="s">
        <v>11027</v>
      </c>
      <c r="O357" s="6">
        <v>3</v>
      </c>
      <c r="P357" s="6" t="s">
        <v>6703</v>
      </c>
      <c r="Q357" s="6"/>
      <c r="R357" s="6" t="s">
        <v>508</v>
      </c>
      <c r="S357" s="6"/>
      <c r="T357" s="9"/>
      <c r="U357" s="9"/>
      <c r="V357" s="9"/>
      <c r="W357" s="9"/>
      <c r="X357" s="9"/>
      <c r="Y357" s="9"/>
      <c r="Z357" s="9"/>
      <c r="AA357" s="9"/>
      <c r="AB357" s="6" t="s">
        <v>11028</v>
      </c>
      <c r="AC357" s="6"/>
      <c r="AD357" s="6" t="s">
        <v>11029</v>
      </c>
      <c r="AE357" s="6"/>
      <c r="AF357" s="6"/>
      <c r="AG357" s="6"/>
      <c r="AH357" s="6"/>
      <c r="AI357" s="6"/>
      <c r="AJ357" s="6">
        <v>2</v>
      </c>
      <c r="AK357" s="6" t="s">
        <v>7931</v>
      </c>
      <c r="AL357" s="9" t="s">
        <v>7862</v>
      </c>
      <c r="AM357" s="9" t="s">
        <v>7862</v>
      </c>
      <c r="AN357" s="12" t="s">
        <v>2909</v>
      </c>
      <c r="AO357" s="12" t="s">
        <v>2909</v>
      </c>
      <c r="AP357" s="13">
        <v>45265</v>
      </c>
      <c r="AQ357" s="12" t="s">
        <v>138</v>
      </c>
      <c r="AR357" s="9"/>
      <c r="AS357" s="9"/>
      <c r="AT357" s="10">
        <v>0</v>
      </c>
      <c r="AU357" s="41"/>
      <c r="AV357" s="9" t="s">
        <v>3422</v>
      </c>
      <c r="AW357" s="41"/>
      <c r="AX357" s="9" t="s">
        <v>3422</v>
      </c>
      <c r="AY357" s="41"/>
      <c r="AZ357" s="9" t="s">
        <v>3422</v>
      </c>
      <c r="BA357" s="41"/>
      <c r="BB357" s="9" t="s">
        <v>3422</v>
      </c>
      <c r="BC357" s="41"/>
      <c r="BD357" s="9" t="s">
        <v>3422</v>
      </c>
      <c r="BE357" s="12" t="s">
        <v>33</v>
      </c>
      <c r="BF357" s="12"/>
      <c r="BG357" s="10"/>
      <c r="BH357" s="6" t="s">
        <v>11030</v>
      </c>
    </row>
    <row r="358" spans="1:60" x14ac:dyDescent="0.3">
      <c r="A358" s="6" t="s">
        <v>1</v>
      </c>
      <c r="B358" s="6" t="s">
        <v>11031</v>
      </c>
      <c r="C358" s="6" t="s">
        <v>11032</v>
      </c>
      <c r="D358" s="8" t="s">
        <v>11033</v>
      </c>
      <c r="E358" s="9" t="s">
        <v>261</v>
      </c>
      <c r="F358" s="9" t="s">
        <v>7</v>
      </c>
      <c r="G358" s="9" t="s">
        <v>7950</v>
      </c>
      <c r="H358" s="9" t="s">
        <v>7951</v>
      </c>
      <c r="I358" s="10">
        <v>16</v>
      </c>
      <c r="J358" s="9" t="s">
        <v>11008</v>
      </c>
      <c r="K358" s="9">
        <v>1601</v>
      </c>
      <c r="L358" s="11" t="s">
        <v>11008</v>
      </c>
      <c r="M358" s="9">
        <v>160150</v>
      </c>
      <c r="N358" s="6" t="s">
        <v>11034</v>
      </c>
      <c r="O358" s="6">
        <v>4</v>
      </c>
      <c r="P358" s="6" t="s">
        <v>6664</v>
      </c>
      <c r="Q358" s="6" t="s">
        <v>11035</v>
      </c>
      <c r="R358" s="6" t="s">
        <v>6725</v>
      </c>
      <c r="S358" s="6" t="s">
        <v>11036</v>
      </c>
      <c r="T358" s="9"/>
      <c r="U358" s="9"/>
      <c r="V358" s="9" t="s">
        <v>11033</v>
      </c>
      <c r="W358" s="9" t="s">
        <v>1406</v>
      </c>
      <c r="X358" s="9" t="s">
        <v>132</v>
      </c>
      <c r="Y358" s="9"/>
      <c r="Z358" s="9" t="s">
        <v>11037</v>
      </c>
      <c r="AA358" s="9"/>
      <c r="AB358" s="6" t="s">
        <v>11038</v>
      </c>
      <c r="AC358" s="6" t="s">
        <v>11039</v>
      </c>
      <c r="AD358" s="6" t="s">
        <v>11040</v>
      </c>
      <c r="AE358" s="6">
        <v>-78.001717329025297</v>
      </c>
      <c r="AF358" s="6">
        <v>-1.4806291310602699</v>
      </c>
      <c r="AG358" s="6">
        <v>160150004</v>
      </c>
      <c r="AH358" s="6">
        <v>160150004003</v>
      </c>
      <c r="AI358" s="6">
        <v>16015000400308</v>
      </c>
      <c r="AJ358" s="6">
        <v>2</v>
      </c>
      <c r="AK358" s="6" t="s">
        <v>7931</v>
      </c>
      <c r="AL358" s="9" t="s">
        <v>7862</v>
      </c>
      <c r="AM358" s="9" t="s">
        <v>7862</v>
      </c>
      <c r="AN358" s="12" t="s">
        <v>2909</v>
      </c>
      <c r="AO358" s="12" t="s">
        <v>2909</v>
      </c>
      <c r="AP358" s="13">
        <v>45264</v>
      </c>
      <c r="AQ358" s="12" t="s">
        <v>138</v>
      </c>
      <c r="AR358" s="9"/>
      <c r="AS358" s="9"/>
      <c r="AT358" s="31">
        <v>2</v>
      </c>
      <c r="AU358" s="41">
        <v>15320010301</v>
      </c>
      <c r="AV358" s="9" t="s">
        <v>11041</v>
      </c>
      <c r="AW358" s="41">
        <v>15320049901</v>
      </c>
      <c r="AX358" s="9" t="s">
        <v>7998</v>
      </c>
      <c r="AY358" s="41"/>
      <c r="AZ358" s="9" t="s">
        <v>3422</v>
      </c>
      <c r="BA358" s="41"/>
      <c r="BB358" s="9" t="s">
        <v>3422</v>
      </c>
      <c r="BC358" s="41"/>
      <c r="BD358" s="9" t="s">
        <v>3422</v>
      </c>
      <c r="BE358" s="12" t="s">
        <v>140</v>
      </c>
      <c r="BF358" s="17" t="s">
        <v>140</v>
      </c>
      <c r="BG358" s="10"/>
      <c r="BH358" s="6" t="s">
        <v>11042</v>
      </c>
    </row>
    <row r="359" spans="1:60" hidden="1" x14ac:dyDescent="0.3">
      <c r="A359" s="6" t="s">
        <v>1</v>
      </c>
      <c r="B359" s="6" t="s">
        <v>11043</v>
      </c>
      <c r="C359" s="6" t="s">
        <v>11044</v>
      </c>
      <c r="D359" s="8" t="s">
        <v>11045</v>
      </c>
      <c r="E359" s="9" t="s">
        <v>261</v>
      </c>
      <c r="F359" s="9" t="s">
        <v>7</v>
      </c>
      <c r="G359" s="9" t="s">
        <v>7950</v>
      </c>
      <c r="H359" s="9" t="s">
        <v>7951</v>
      </c>
      <c r="I359" s="10">
        <v>18</v>
      </c>
      <c r="J359" s="9" t="s">
        <v>2353</v>
      </c>
      <c r="K359" s="9">
        <v>1801</v>
      </c>
      <c r="L359" s="11" t="s">
        <v>776</v>
      </c>
      <c r="M359" s="9">
        <v>180156</v>
      </c>
      <c r="N359" s="6" t="s">
        <v>2439</v>
      </c>
      <c r="O359" s="6">
        <v>4</v>
      </c>
      <c r="P359" s="6" t="s">
        <v>6664</v>
      </c>
      <c r="Q359" s="6" t="s">
        <v>11046</v>
      </c>
      <c r="R359" s="6" t="s">
        <v>508</v>
      </c>
      <c r="S359" s="6" t="s">
        <v>11047</v>
      </c>
      <c r="T359" s="9"/>
      <c r="U359" s="9"/>
      <c r="V359" s="9" t="s">
        <v>11048</v>
      </c>
      <c r="W359" s="9"/>
      <c r="X359" s="9"/>
      <c r="Y359" s="9"/>
      <c r="Z359" s="9"/>
      <c r="AA359" s="9"/>
      <c r="AB359" s="6" t="s">
        <v>11049</v>
      </c>
      <c r="AC359" s="6" t="s">
        <v>11050</v>
      </c>
      <c r="AD359" s="6" t="s">
        <v>11051</v>
      </c>
      <c r="AE359" s="6"/>
      <c r="AF359" s="6"/>
      <c r="AG359" s="6"/>
      <c r="AH359" s="6"/>
      <c r="AI359" s="6"/>
      <c r="AJ359" s="6">
        <v>2</v>
      </c>
      <c r="AK359" s="6" t="s">
        <v>7931</v>
      </c>
      <c r="AL359" s="9" t="s">
        <v>7862</v>
      </c>
      <c r="AM359" s="9" t="s">
        <v>7862</v>
      </c>
      <c r="AN359" s="12" t="s">
        <v>2909</v>
      </c>
      <c r="AO359" s="12" t="s">
        <v>2909</v>
      </c>
      <c r="AP359" s="13">
        <v>45254</v>
      </c>
      <c r="AQ359" s="12" t="s">
        <v>2908</v>
      </c>
      <c r="AR359" s="9"/>
      <c r="AS359" s="9"/>
      <c r="AT359" s="10">
        <v>0</v>
      </c>
      <c r="AU359" s="41"/>
      <c r="AV359" s="9" t="s">
        <v>3422</v>
      </c>
      <c r="AW359" s="41"/>
      <c r="AX359" s="9" t="s">
        <v>3422</v>
      </c>
      <c r="AY359" s="41"/>
      <c r="AZ359" s="9" t="s">
        <v>3422</v>
      </c>
      <c r="BA359" s="41"/>
      <c r="BB359" s="9" t="s">
        <v>3422</v>
      </c>
      <c r="BC359" s="41"/>
      <c r="BD359" s="9" t="s">
        <v>3422</v>
      </c>
      <c r="BE359" s="12" t="s">
        <v>30</v>
      </c>
      <c r="BF359" s="12"/>
      <c r="BG359" s="10"/>
      <c r="BH359" s="6" t="s">
        <v>11052</v>
      </c>
    </row>
    <row r="360" spans="1:60" hidden="1" x14ac:dyDescent="0.3">
      <c r="A360" s="6" t="s">
        <v>1</v>
      </c>
      <c r="B360" s="6" t="s">
        <v>11053</v>
      </c>
      <c r="C360" s="6" t="s">
        <v>11054</v>
      </c>
      <c r="D360" s="8" t="s">
        <v>11055</v>
      </c>
      <c r="E360" s="9" t="s">
        <v>11056</v>
      </c>
      <c r="F360" s="9" t="s">
        <v>7</v>
      </c>
      <c r="G360" s="9" t="s">
        <v>6877</v>
      </c>
      <c r="H360" s="9" t="s">
        <v>6878</v>
      </c>
      <c r="I360" s="10">
        <v>6</v>
      </c>
      <c r="J360" s="9" t="s">
        <v>2395</v>
      </c>
      <c r="K360" s="9">
        <v>601</v>
      </c>
      <c r="L360" s="11" t="s">
        <v>2396</v>
      </c>
      <c r="M360" s="9">
        <v>60152</v>
      </c>
      <c r="N360" s="6" t="s">
        <v>2473</v>
      </c>
      <c r="O360" s="6">
        <v>3</v>
      </c>
      <c r="P360" s="6" t="s">
        <v>6703</v>
      </c>
      <c r="Q360" s="6" t="s">
        <v>11057</v>
      </c>
      <c r="R360" s="6" t="s">
        <v>132</v>
      </c>
      <c r="S360" s="6" t="s">
        <v>11058</v>
      </c>
      <c r="T360" s="9"/>
      <c r="U360" s="9"/>
      <c r="V360" s="9"/>
      <c r="W360" s="9"/>
      <c r="X360" s="9"/>
      <c r="Y360" s="9"/>
      <c r="Z360" s="9"/>
      <c r="AA360" s="9"/>
      <c r="AB360" s="6" t="s">
        <v>11059</v>
      </c>
      <c r="AC360" s="6"/>
      <c r="AD360" s="6" t="s">
        <v>11060</v>
      </c>
      <c r="AE360" s="6"/>
      <c r="AF360" s="6"/>
      <c r="AG360" s="6"/>
      <c r="AH360" s="6"/>
      <c r="AI360" s="6"/>
      <c r="AJ360" s="6">
        <v>2</v>
      </c>
      <c r="AK360" s="6" t="s">
        <v>7931</v>
      </c>
      <c r="AL360" s="9" t="s">
        <v>7862</v>
      </c>
      <c r="AM360" s="9" t="s">
        <v>7862</v>
      </c>
      <c r="AN360" s="12" t="s">
        <v>2909</v>
      </c>
      <c r="AO360" s="12" t="s">
        <v>2909</v>
      </c>
      <c r="AP360" s="13">
        <v>45253</v>
      </c>
      <c r="AQ360" s="12" t="s">
        <v>138</v>
      </c>
      <c r="AR360" s="9"/>
      <c r="AS360" s="9"/>
      <c r="AT360" s="10"/>
      <c r="AU360" s="41"/>
      <c r="AV360" s="9" t="s">
        <v>3422</v>
      </c>
      <c r="AW360" s="41"/>
      <c r="AX360" s="9" t="s">
        <v>3422</v>
      </c>
      <c r="AY360" s="41"/>
      <c r="AZ360" s="9" t="s">
        <v>3422</v>
      </c>
      <c r="BA360" s="41"/>
      <c r="BB360" s="9" t="s">
        <v>3422</v>
      </c>
      <c r="BC360" s="41"/>
      <c r="BD360" s="9" t="s">
        <v>3422</v>
      </c>
      <c r="BE360" s="12" t="s">
        <v>28</v>
      </c>
      <c r="BF360" s="12"/>
      <c r="BG360" s="10"/>
      <c r="BH360" s="6" t="s">
        <v>11061</v>
      </c>
    </row>
    <row r="361" spans="1:60" x14ac:dyDescent="0.3">
      <c r="A361" s="6" t="s">
        <v>1</v>
      </c>
      <c r="B361" s="6" t="s">
        <v>11062</v>
      </c>
      <c r="C361" s="6" t="s">
        <v>11063</v>
      </c>
      <c r="D361" s="8" t="s">
        <v>11064</v>
      </c>
      <c r="E361" s="9" t="s">
        <v>261</v>
      </c>
      <c r="F361" s="9" t="s">
        <v>7</v>
      </c>
      <c r="G361" s="9" t="s">
        <v>6877</v>
      </c>
      <c r="H361" s="9" t="s">
        <v>6878</v>
      </c>
      <c r="I361" s="10">
        <v>6</v>
      </c>
      <c r="J361" s="9" t="s">
        <v>2395</v>
      </c>
      <c r="K361" s="9">
        <v>601</v>
      </c>
      <c r="L361" s="11" t="s">
        <v>2396</v>
      </c>
      <c r="M361" s="9">
        <v>60160</v>
      </c>
      <c r="N361" s="6" t="s">
        <v>1086</v>
      </c>
      <c r="O361" s="6">
        <v>8</v>
      </c>
      <c r="P361" s="6" t="s">
        <v>8293</v>
      </c>
      <c r="Q361" s="6"/>
      <c r="R361" s="6"/>
      <c r="S361" s="6"/>
      <c r="T361" s="9"/>
      <c r="U361" s="9"/>
      <c r="V361" s="9"/>
      <c r="W361" s="9"/>
      <c r="X361" s="9"/>
      <c r="Y361" s="9"/>
      <c r="Z361" s="9" t="s">
        <v>11065</v>
      </c>
      <c r="AA361" s="9"/>
      <c r="AB361" s="6" t="s">
        <v>11066</v>
      </c>
      <c r="AC361" s="6"/>
      <c r="AD361" s="6" t="s">
        <v>11060</v>
      </c>
      <c r="AE361" s="6"/>
      <c r="AF361" s="6"/>
      <c r="AG361" s="6"/>
      <c r="AH361" s="6"/>
      <c r="AI361" s="6"/>
      <c r="AJ361" s="6">
        <v>2</v>
      </c>
      <c r="AK361" s="6" t="s">
        <v>7931</v>
      </c>
      <c r="AL361" s="9" t="s">
        <v>7862</v>
      </c>
      <c r="AM361" s="9" t="s">
        <v>7862</v>
      </c>
      <c r="AN361" s="12" t="s">
        <v>2909</v>
      </c>
      <c r="AO361" s="12" t="s">
        <v>2909</v>
      </c>
      <c r="AP361" s="13">
        <v>45253</v>
      </c>
      <c r="AQ361" s="12" t="s">
        <v>138</v>
      </c>
      <c r="AR361" s="9"/>
      <c r="AS361" s="9"/>
      <c r="AT361" s="31">
        <v>2</v>
      </c>
      <c r="AU361" s="41">
        <v>15200020001</v>
      </c>
      <c r="AV361" s="9" t="s">
        <v>11067</v>
      </c>
      <c r="AW361" s="41">
        <v>15200039901</v>
      </c>
      <c r="AX361" s="9" t="s">
        <v>11068</v>
      </c>
      <c r="AY361" s="41"/>
      <c r="AZ361" s="9" t="s">
        <v>3422</v>
      </c>
      <c r="BA361" s="41"/>
      <c r="BB361" s="9" t="s">
        <v>3422</v>
      </c>
      <c r="BC361" s="41"/>
      <c r="BD361" s="9" t="s">
        <v>3422</v>
      </c>
      <c r="BE361" s="12" t="s">
        <v>140</v>
      </c>
      <c r="BF361" s="17" t="s">
        <v>140</v>
      </c>
      <c r="BG361" s="10"/>
      <c r="BH361" s="6" t="s">
        <v>11069</v>
      </c>
    </row>
    <row r="362" spans="1:60" hidden="1" x14ac:dyDescent="0.3">
      <c r="A362" s="6" t="s">
        <v>1</v>
      </c>
      <c r="B362" s="6" t="s">
        <v>11070</v>
      </c>
      <c r="C362" s="6">
        <v>1500085632001</v>
      </c>
      <c r="D362" s="8" t="s">
        <v>11071</v>
      </c>
      <c r="E362" s="9" t="s">
        <v>261</v>
      </c>
      <c r="F362" s="9" t="s">
        <v>7</v>
      </c>
      <c r="G362" s="9" t="s">
        <v>68</v>
      </c>
      <c r="H362" s="9" t="s">
        <v>7162</v>
      </c>
      <c r="I362" s="10">
        <v>15</v>
      </c>
      <c r="J362" s="9" t="s">
        <v>11015</v>
      </c>
      <c r="K362" s="9">
        <v>1503</v>
      </c>
      <c r="L362" s="11" t="s">
        <v>11072</v>
      </c>
      <c r="M362" s="9">
        <v>150352</v>
      </c>
      <c r="N362" s="6" t="s">
        <v>11073</v>
      </c>
      <c r="O362" s="6">
        <v>3</v>
      </c>
      <c r="P362" s="6" t="s">
        <v>6703</v>
      </c>
      <c r="Q362" s="6" t="s">
        <v>11074</v>
      </c>
      <c r="R362" s="6"/>
      <c r="S362" s="6"/>
      <c r="T362" s="9" t="s">
        <v>11075</v>
      </c>
      <c r="U362" s="9"/>
      <c r="V362" s="9"/>
      <c r="W362" s="9"/>
      <c r="X362" s="9"/>
      <c r="Y362" s="9"/>
      <c r="Z362" s="9"/>
      <c r="AA362" s="9"/>
      <c r="AB362" s="6" t="s">
        <v>11076</v>
      </c>
      <c r="AC362" s="6" t="s">
        <v>11077</v>
      </c>
      <c r="AD362" s="6" t="s">
        <v>11078</v>
      </c>
      <c r="AE362" s="6"/>
      <c r="AF362" s="6"/>
      <c r="AG362" s="6">
        <v>150352999</v>
      </c>
      <c r="AH362" s="6">
        <v>150352999002</v>
      </c>
      <c r="AI362" s="6">
        <v>15035299900201</v>
      </c>
      <c r="AJ362" s="6">
        <v>2</v>
      </c>
      <c r="AK362" s="6" t="s">
        <v>7931</v>
      </c>
      <c r="AL362" s="9" t="s">
        <v>7862</v>
      </c>
      <c r="AM362" s="9" t="s">
        <v>7862</v>
      </c>
      <c r="AN362" s="12" t="s">
        <v>2909</v>
      </c>
      <c r="AO362" s="12" t="s">
        <v>2909</v>
      </c>
      <c r="AP362" s="13">
        <v>45265</v>
      </c>
      <c r="AQ362" s="12" t="s">
        <v>138</v>
      </c>
      <c r="AR362" s="9"/>
      <c r="AS362" s="9"/>
      <c r="AT362" s="10">
        <v>0</v>
      </c>
      <c r="AU362" s="41"/>
      <c r="AV362" s="9" t="s">
        <v>3422</v>
      </c>
      <c r="AW362" s="41"/>
      <c r="AX362" s="9" t="s">
        <v>3422</v>
      </c>
      <c r="AY362" s="41"/>
      <c r="AZ362" s="9" t="s">
        <v>3422</v>
      </c>
      <c r="BA362" s="41"/>
      <c r="BB362" s="9" t="s">
        <v>3422</v>
      </c>
      <c r="BC362" s="41"/>
      <c r="BD362" s="9" t="s">
        <v>3422</v>
      </c>
      <c r="BE362" s="12" t="s">
        <v>33</v>
      </c>
      <c r="BF362" s="12"/>
      <c r="BG362" s="10"/>
      <c r="BH362" s="6" t="s">
        <v>11079</v>
      </c>
    </row>
    <row r="363" spans="1:60" hidden="1" x14ac:dyDescent="0.3">
      <c r="A363" s="6" t="s">
        <v>1</v>
      </c>
      <c r="B363" s="6" t="s">
        <v>11080</v>
      </c>
      <c r="C363" s="6" t="s">
        <v>11081</v>
      </c>
      <c r="D363" s="8" t="s">
        <v>11082</v>
      </c>
      <c r="E363" s="9" t="s">
        <v>11083</v>
      </c>
      <c r="F363" s="9" t="s">
        <v>7</v>
      </c>
      <c r="G363" s="9" t="s">
        <v>68</v>
      </c>
      <c r="H363" s="9" t="s">
        <v>7162</v>
      </c>
      <c r="I363" s="10">
        <v>5</v>
      </c>
      <c r="J363" s="9" t="s">
        <v>2367</v>
      </c>
      <c r="K363" s="9">
        <v>501</v>
      </c>
      <c r="L363" s="11" t="s">
        <v>2368</v>
      </c>
      <c r="M363" s="9">
        <v>50150</v>
      </c>
      <c r="N363" s="6" t="s">
        <v>2368</v>
      </c>
      <c r="O363" s="6">
        <v>3</v>
      </c>
      <c r="P363" s="6" t="s">
        <v>6703</v>
      </c>
      <c r="Q363" s="6" t="s">
        <v>11084</v>
      </c>
      <c r="R363" s="6" t="s">
        <v>508</v>
      </c>
      <c r="S363" s="6" t="s">
        <v>11085</v>
      </c>
      <c r="T363" s="9"/>
      <c r="U363" s="9"/>
      <c r="V363" s="9" t="s">
        <v>11086</v>
      </c>
      <c r="W363" s="9" t="s">
        <v>4959</v>
      </c>
      <c r="X363" s="9"/>
      <c r="Y363" s="9"/>
      <c r="Z363" s="9" t="s">
        <v>11087</v>
      </c>
      <c r="AA363" s="9"/>
      <c r="AB363" s="6"/>
      <c r="AC363" s="6">
        <v>984225619</v>
      </c>
      <c r="AD363" s="6" t="s">
        <v>11088</v>
      </c>
      <c r="AE363" s="6"/>
      <c r="AF363" s="6"/>
      <c r="AG363" s="6"/>
      <c r="AH363" s="6"/>
      <c r="AI363" s="6"/>
      <c r="AJ363" s="6">
        <v>2</v>
      </c>
      <c r="AK363" s="6" t="s">
        <v>7931</v>
      </c>
      <c r="AL363" s="9" t="s">
        <v>7862</v>
      </c>
      <c r="AM363" s="9" t="s">
        <v>7862</v>
      </c>
      <c r="AN363" s="12" t="s">
        <v>2909</v>
      </c>
      <c r="AO363" s="12" t="s">
        <v>2909</v>
      </c>
      <c r="AP363" s="13">
        <v>45252</v>
      </c>
      <c r="AQ363" s="12" t="s">
        <v>138</v>
      </c>
      <c r="AR363" s="9"/>
      <c r="AS363" s="9"/>
      <c r="AT363" s="10"/>
      <c r="AU363" s="41"/>
      <c r="AV363" s="9" t="s">
        <v>3422</v>
      </c>
      <c r="AW363" s="41"/>
      <c r="AX363" s="9" t="s">
        <v>3422</v>
      </c>
      <c r="AY363" s="41"/>
      <c r="AZ363" s="9" t="s">
        <v>3422</v>
      </c>
      <c r="BA363" s="41"/>
      <c r="BB363" s="9" t="s">
        <v>3422</v>
      </c>
      <c r="BC363" s="41"/>
      <c r="BD363" s="9" t="s">
        <v>3422</v>
      </c>
      <c r="BE363" s="12" t="s">
        <v>28</v>
      </c>
      <c r="BF363" s="12"/>
      <c r="BG363" s="10"/>
      <c r="BH363" s="6" t="s">
        <v>11089</v>
      </c>
    </row>
    <row r="364" spans="1:60" x14ac:dyDescent="0.3">
      <c r="A364" s="6" t="s">
        <v>1</v>
      </c>
      <c r="B364" s="6" t="s">
        <v>11090</v>
      </c>
      <c r="C364" s="6" t="s">
        <v>11091</v>
      </c>
      <c r="D364" s="8" t="s">
        <v>11092</v>
      </c>
      <c r="E364" s="9" t="s">
        <v>11093</v>
      </c>
      <c r="F364" s="9" t="s">
        <v>8</v>
      </c>
      <c r="G364" s="9" t="s">
        <v>2351</v>
      </c>
      <c r="H364" s="9" t="s">
        <v>2352</v>
      </c>
      <c r="I364" s="10">
        <v>18</v>
      </c>
      <c r="J364" s="9" t="s">
        <v>2353</v>
      </c>
      <c r="K364" s="9">
        <v>1801</v>
      </c>
      <c r="L364" s="11" t="s">
        <v>776</v>
      </c>
      <c r="M364" s="9">
        <v>180163</v>
      </c>
      <c r="N364" s="6" t="s">
        <v>11094</v>
      </c>
      <c r="O364" s="6">
        <v>3</v>
      </c>
      <c r="P364" s="6" t="s">
        <v>6703</v>
      </c>
      <c r="Q364" s="6" t="s">
        <v>11095</v>
      </c>
      <c r="R364" s="6" t="s">
        <v>1404</v>
      </c>
      <c r="S364" s="6" t="s">
        <v>11096</v>
      </c>
      <c r="T364" s="9"/>
      <c r="U364" s="9"/>
      <c r="V364" s="9"/>
      <c r="W364" s="9" t="s">
        <v>8298</v>
      </c>
      <c r="X364" s="9"/>
      <c r="Y364" s="9"/>
      <c r="Z364" s="9" t="s">
        <v>11097</v>
      </c>
      <c r="AA364" s="9"/>
      <c r="AB364" s="6" t="s">
        <v>11098</v>
      </c>
      <c r="AC364" s="6" t="s">
        <v>11099</v>
      </c>
      <c r="AD364" s="6" t="s">
        <v>11100</v>
      </c>
      <c r="AE364" s="6">
        <v>-78.642211407423005</v>
      </c>
      <c r="AF364" s="6">
        <v>-1.2364721074918299</v>
      </c>
      <c r="AG364" s="6">
        <v>180163001</v>
      </c>
      <c r="AH364" s="6">
        <v>180163001011</v>
      </c>
      <c r="AI364" s="6">
        <v>18016300101101</v>
      </c>
      <c r="AJ364" s="6">
        <v>2</v>
      </c>
      <c r="AK364" s="6" t="s">
        <v>8014</v>
      </c>
      <c r="AL364" s="9" t="s">
        <v>7862</v>
      </c>
      <c r="AM364" s="9" t="s">
        <v>7862</v>
      </c>
      <c r="AN364" s="12" t="s">
        <v>2909</v>
      </c>
      <c r="AO364" s="12" t="s">
        <v>2909</v>
      </c>
      <c r="AP364" s="13">
        <v>45254</v>
      </c>
      <c r="AQ364" s="12" t="s">
        <v>138</v>
      </c>
      <c r="AR364" s="9"/>
      <c r="AS364" s="9"/>
      <c r="AT364" s="31">
        <v>1</v>
      </c>
      <c r="AU364" s="41" t="s">
        <v>11101</v>
      </c>
      <c r="AV364" s="9" t="s">
        <v>11102</v>
      </c>
      <c r="AW364" s="41"/>
      <c r="AX364" s="9" t="s">
        <v>3422</v>
      </c>
      <c r="AY364" s="41"/>
      <c r="AZ364" s="9" t="s">
        <v>3422</v>
      </c>
      <c r="BA364" s="41"/>
      <c r="BB364" s="9" t="s">
        <v>3422</v>
      </c>
      <c r="BC364" s="41"/>
      <c r="BD364" s="9" t="s">
        <v>3422</v>
      </c>
      <c r="BE364" s="12" t="s">
        <v>140</v>
      </c>
      <c r="BF364" s="17" t="s">
        <v>140</v>
      </c>
      <c r="BG364" s="10"/>
      <c r="BH364" s="6" t="s">
        <v>11103</v>
      </c>
    </row>
    <row r="365" spans="1:60" hidden="1" x14ac:dyDescent="0.3">
      <c r="A365" s="6" t="s">
        <v>1</v>
      </c>
      <c r="B365" s="6" t="s">
        <v>11104</v>
      </c>
      <c r="C365" s="6" t="s">
        <v>11105</v>
      </c>
      <c r="D365" s="8" t="s">
        <v>11106</v>
      </c>
      <c r="E365" s="9"/>
      <c r="F365" s="9" t="s">
        <v>8</v>
      </c>
      <c r="G365" s="9" t="s">
        <v>22</v>
      </c>
      <c r="H365" s="9" t="s">
        <v>519</v>
      </c>
      <c r="I365" s="10">
        <v>18</v>
      </c>
      <c r="J365" s="9" t="s">
        <v>2353</v>
      </c>
      <c r="K365" s="9">
        <v>1801</v>
      </c>
      <c r="L365" s="11" t="s">
        <v>776</v>
      </c>
      <c r="M365" s="9">
        <v>180150</v>
      </c>
      <c r="N365" s="6" t="s">
        <v>776</v>
      </c>
      <c r="O365" s="6">
        <v>3</v>
      </c>
      <c r="P365" s="6" t="s">
        <v>6703</v>
      </c>
      <c r="Q365" s="6" t="s">
        <v>8585</v>
      </c>
      <c r="R365" s="6" t="s">
        <v>508</v>
      </c>
      <c r="S365" s="6" t="s">
        <v>11107</v>
      </c>
      <c r="T365" s="9"/>
      <c r="U365" s="9"/>
      <c r="V365" s="9"/>
      <c r="W365" s="9"/>
      <c r="X365" s="9"/>
      <c r="Y365" s="9"/>
      <c r="Z365" s="9"/>
      <c r="AA365" s="9"/>
      <c r="AB365" s="6"/>
      <c r="AC365" s="6"/>
      <c r="AD365" s="6" t="s">
        <v>11108</v>
      </c>
      <c r="AE365" s="6"/>
      <c r="AF365" s="6"/>
      <c r="AG365" s="6"/>
      <c r="AH365" s="6"/>
      <c r="AI365" s="6"/>
      <c r="AJ365" s="6">
        <v>2</v>
      </c>
      <c r="AK365" s="6" t="s">
        <v>8014</v>
      </c>
      <c r="AL365" s="9" t="s">
        <v>7862</v>
      </c>
      <c r="AM365" s="9" t="s">
        <v>7862</v>
      </c>
      <c r="AN365" s="12" t="s">
        <v>2909</v>
      </c>
      <c r="AO365" s="12" t="s">
        <v>2909</v>
      </c>
      <c r="AP365" s="13">
        <v>45254</v>
      </c>
      <c r="AQ365" s="12" t="s">
        <v>138</v>
      </c>
      <c r="AR365" s="9"/>
      <c r="AS365" s="9"/>
      <c r="AT365" s="10"/>
      <c r="AU365" s="41"/>
      <c r="AV365" s="9" t="s">
        <v>3422</v>
      </c>
      <c r="AW365" s="41"/>
      <c r="AX365" s="9" t="s">
        <v>3422</v>
      </c>
      <c r="AY365" s="41"/>
      <c r="AZ365" s="9" t="s">
        <v>3422</v>
      </c>
      <c r="BA365" s="41"/>
      <c r="BB365" s="9" t="s">
        <v>3422</v>
      </c>
      <c r="BC365" s="41"/>
      <c r="BD365" s="9" t="s">
        <v>3422</v>
      </c>
      <c r="BE365" s="12" t="s">
        <v>28</v>
      </c>
      <c r="BF365" s="12"/>
      <c r="BG365" s="10"/>
      <c r="BH365" s="6" t="s">
        <v>11109</v>
      </c>
    </row>
    <row r="366" spans="1:60" hidden="1" x14ac:dyDescent="0.3">
      <c r="A366" s="6" t="s">
        <v>1</v>
      </c>
      <c r="B366" s="6" t="s">
        <v>11110</v>
      </c>
      <c r="C366" s="6" t="s">
        <v>11111</v>
      </c>
      <c r="D366" s="8" t="s">
        <v>11112</v>
      </c>
      <c r="E366" s="9" t="s">
        <v>261</v>
      </c>
      <c r="F366" s="9" t="s">
        <v>8</v>
      </c>
      <c r="G366" s="9" t="s">
        <v>2554</v>
      </c>
      <c r="H366" s="9" t="s">
        <v>2555</v>
      </c>
      <c r="I366" s="10">
        <v>18</v>
      </c>
      <c r="J366" s="9" t="s">
        <v>2353</v>
      </c>
      <c r="K366" s="9">
        <v>1801</v>
      </c>
      <c r="L366" s="11" t="s">
        <v>776</v>
      </c>
      <c r="M366" s="9">
        <v>180155</v>
      </c>
      <c r="N366" s="6" t="s">
        <v>11113</v>
      </c>
      <c r="O366" s="6">
        <v>3</v>
      </c>
      <c r="P366" s="6" t="s">
        <v>6703</v>
      </c>
      <c r="Q366" s="6" t="s">
        <v>11114</v>
      </c>
      <c r="R366" s="6" t="s">
        <v>2700</v>
      </c>
      <c r="S366" s="6" t="s">
        <v>11115</v>
      </c>
      <c r="T366" s="9"/>
      <c r="U366" s="9"/>
      <c r="V366" s="9" t="s">
        <v>11116</v>
      </c>
      <c r="W366" s="9" t="s">
        <v>1406</v>
      </c>
      <c r="X366" s="9"/>
      <c r="Y366" s="9"/>
      <c r="Z366" s="9" t="s">
        <v>11117</v>
      </c>
      <c r="AA366" s="9"/>
      <c r="AB366" s="6" t="s">
        <v>11118</v>
      </c>
      <c r="AC366" s="6" t="s">
        <v>11119</v>
      </c>
      <c r="AD366" s="6" t="s">
        <v>11120</v>
      </c>
      <c r="AE366" s="6">
        <v>-78.638045936822905</v>
      </c>
      <c r="AF366" s="6">
        <v>-1.3113784096477801</v>
      </c>
      <c r="AG366" s="6">
        <v>180155001</v>
      </c>
      <c r="AH366" s="6">
        <v>180155001004</v>
      </c>
      <c r="AI366" s="6">
        <v>18015500100401</v>
      </c>
      <c r="AJ366" s="6">
        <v>2</v>
      </c>
      <c r="AK366" s="6" t="s">
        <v>8014</v>
      </c>
      <c r="AL366" s="9" t="s">
        <v>7862</v>
      </c>
      <c r="AM366" s="9" t="s">
        <v>7862</v>
      </c>
      <c r="AN366" s="12" t="s">
        <v>2909</v>
      </c>
      <c r="AO366" s="12" t="s">
        <v>2909</v>
      </c>
      <c r="AP366" s="13">
        <v>45254</v>
      </c>
      <c r="AQ366" s="12" t="s">
        <v>138</v>
      </c>
      <c r="AR366" s="9"/>
      <c r="AS366" s="9"/>
      <c r="AT366" s="10">
        <v>0</v>
      </c>
      <c r="AU366" s="41"/>
      <c r="AV366" s="9" t="s">
        <v>3422</v>
      </c>
      <c r="AW366" s="41"/>
      <c r="AX366" s="9" t="s">
        <v>3422</v>
      </c>
      <c r="AY366" s="41"/>
      <c r="AZ366" s="9" t="s">
        <v>3422</v>
      </c>
      <c r="BA366" s="41"/>
      <c r="BB366" s="9" t="s">
        <v>3422</v>
      </c>
      <c r="BC366" s="41"/>
      <c r="BD366" s="9" t="s">
        <v>3422</v>
      </c>
      <c r="BE366" s="12" t="s">
        <v>32</v>
      </c>
      <c r="BF366" s="12"/>
      <c r="BG366" s="10"/>
      <c r="BH366" s="6" t="s">
        <v>11121</v>
      </c>
    </row>
    <row r="367" spans="1:60" x14ac:dyDescent="0.3">
      <c r="A367" s="6" t="s">
        <v>1</v>
      </c>
      <c r="B367" s="6" t="s">
        <v>11122</v>
      </c>
      <c r="C367" s="6" t="s">
        <v>11123</v>
      </c>
      <c r="D367" s="8" t="s">
        <v>11124</v>
      </c>
      <c r="E367" s="9" t="s">
        <v>11125</v>
      </c>
      <c r="F367" s="9" t="s">
        <v>8</v>
      </c>
      <c r="G367" s="9" t="s">
        <v>22</v>
      </c>
      <c r="H367" s="9" t="s">
        <v>519</v>
      </c>
      <c r="I367" s="10">
        <v>18</v>
      </c>
      <c r="J367" s="9" t="s">
        <v>2353</v>
      </c>
      <c r="K367" s="9">
        <v>1801</v>
      </c>
      <c r="L367" s="11" t="s">
        <v>776</v>
      </c>
      <c r="M367" s="9">
        <v>180150</v>
      </c>
      <c r="N367" s="6" t="s">
        <v>776</v>
      </c>
      <c r="O367" s="6">
        <v>2</v>
      </c>
      <c r="P367" s="6" t="s">
        <v>7913</v>
      </c>
      <c r="Q367" s="6" t="s">
        <v>11126</v>
      </c>
      <c r="R367" s="6" t="s">
        <v>2700</v>
      </c>
      <c r="S367" s="6" t="s">
        <v>11127</v>
      </c>
      <c r="T367" s="9"/>
      <c r="U367" s="9"/>
      <c r="V367" s="9"/>
      <c r="W367" s="9" t="s">
        <v>1406</v>
      </c>
      <c r="X367" s="9"/>
      <c r="Y367" s="9" t="s">
        <v>2357</v>
      </c>
      <c r="Z367" s="9"/>
      <c r="AA367" s="9"/>
      <c r="AB367" s="6" t="s">
        <v>11128</v>
      </c>
      <c r="AC367" s="6"/>
      <c r="AD367" s="6" t="s">
        <v>11129</v>
      </c>
      <c r="AE367" s="6">
        <v>-78.630932718515396</v>
      </c>
      <c r="AF367" s="6">
        <v>-1.2692649995351499</v>
      </c>
      <c r="AG367" s="6">
        <v>180150041</v>
      </c>
      <c r="AH367" s="6">
        <v>180150041007</v>
      </c>
      <c r="AI367" s="6">
        <v>18015004100701</v>
      </c>
      <c r="AJ367" s="6">
        <v>2</v>
      </c>
      <c r="AK367" s="6" t="s">
        <v>8014</v>
      </c>
      <c r="AL367" s="9" t="s">
        <v>7862</v>
      </c>
      <c r="AM367" s="9" t="s">
        <v>7862</v>
      </c>
      <c r="AN367" s="12" t="s">
        <v>2909</v>
      </c>
      <c r="AO367" s="12" t="s">
        <v>2909</v>
      </c>
      <c r="AP367" s="13">
        <v>45254</v>
      </c>
      <c r="AQ367" s="12" t="s">
        <v>138</v>
      </c>
      <c r="AR367" s="9"/>
      <c r="AS367" s="9"/>
      <c r="AT367" s="31">
        <v>1</v>
      </c>
      <c r="AU367" s="41">
        <v>28221050201</v>
      </c>
      <c r="AV367" s="9" t="s">
        <v>3713</v>
      </c>
      <c r="AW367" s="41"/>
      <c r="AX367" s="9" t="s">
        <v>3422</v>
      </c>
      <c r="AY367" s="41"/>
      <c r="AZ367" s="9" t="s">
        <v>3422</v>
      </c>
      <c r="BA367" s="41"/>
      <c r="BB367" s="9" t="s">
        <v>3422</v>
      </c>
      <c r="BC367" s="41"/>
      <c r="BD367" s="9" t="s">
        <v>3422</v>
      </c>
      <c r="BE367" s="12" t="s">
        <v>140</v>
      </c>
      <c r="BF367" s="17" t="s">
        <v>140</v>
      </c>
      <c r="BG367" s="10"/>
      <c r="BH367" s="6" t="s">
        <v>11130</v>
      </c>
    </row>
    <row r="368" spans="1:60" hidden="1" x14ac:dyDescent="0.3">
      <c r="A368" s="6" t="s">
        <v>1</v>
      </c>
      <c r="B368" s="6" t="s">
        <v>11131</v>
      </c>
      <c r="C368" s="6" t="s">
        <v>11132</v>
      </c>
      <c r="D368" s="8" t="s">
        <v>11133</v>
      </c>
      <c r="E368" s="9" t="s">
        <v>11134</v>
      </c>
      <c r="F368" s="9" t="s">
        <v>8</v>
      </c>
      <c r="G368" s="9" t="s">
        <v>4945</v>
      </c>
      <c r="H368" s="9" t="s">
        <v>4946</v>
      </c>
      <c r="I368" s="10">
        <v>15</v>
      </c>
      <c r="J368" s="9" t="s">
        <v>11015</v>
      </c>
      <c r="K368" s="9">
        <v>1501</v>
      </c>
      <c r="L368" s="11" t="s">
        <v>11026</v>
      </c>
      <c r="M368" s="9">
        <v>150150</v>
      </c>
      <c r="N368" s="6" t="s">
        <v>11026</v>
      </c>
      <c r="O368" s="6">
        <v>4</v>
      </c>
      <c r="P368" s="6" t="s">
        <v>6664</v>
      </c>
      <c r="Q368" s="6" t="s">
        <v>11135</v>
      </c>
      <c r="R368" s="6"/>
      <c r="S368" s="6"/>
      <c r="T368" s="9" t="s">
        <v>595</v>
      </c>
      <c r="U368" s="9"/>
      <c r="V368" s="9"/>
      <c r="W368" s="9"/>
      <c r="X368" s="9"/>
      <c r="Y368" s="9"/>
      <c r="Z368" s="9" t="s">
        <v>11136</v>
      </c>
      <c r="AA368" s="9"/>
      <c r="AB368" s="6" t="s">
        <v>11137</v>
      </c>
      <c r="AC368" s="6" t="s">
        <v>11138</v>
      </c>
      <c r="AD368" s="6" t="s">
        <v>11139</v>
      </c>
      <c r="AE368" s="6">
        <v>-77.820236668000007</v>
      </c>
      <c r="AF368" s="6">
        <v>-0.94099663</v>
      </c>
      <c r="AG368" s="6">
        <v>150150999</v>
      </c>
      <c r="AH368" s="6">
        <v>150150999015</v>
      </c>
      <c r="AI368" s="6">
        <v>15015099901501</v>
      </c>
      <c r="AJ368" s="6">
        <v>2</v>
      </c>
      <c r="AK368" s="6" t="s">
        <v>8014</v>
      </c>
      <c r="AL368" s="9" t="s">
        <v>7862</v>
      </c>
      <c r="AM368" s="9" t="s">
        <v>7862</v>
      </c>
      <c r="AN368" s="12" t="s">
        <v>2909</v>
      </c>
      <c r="AO368" s="12" t="s">
        <v>2909</v>
      </c>
      <c r="AP368" s="13">
        <v>45265</v>
      </c>
      <c r="AQ368" s="12" t="s">
        <v>138</v>
      </c>
      <c r="AR368" s="9"/>
      <c r="AS368" s="9"/>
      <c r="AT368" s="10">
        <v>0</v>
      </c>
      <c r="AU368" s="41"/>
      <c r="AV368" s="9" t="s">
        <v>3422</v>
      </c>
      <c r="AW368" s="41"/>
      <c r="AX368" s="9" t="s">
        <v>3422</v>
      </c>
      <c r="AY368" s="41"/>
      <c r="AZ368" s="9" t="s">
        <v>3422</v>
      </c>
      <c r="BA368" s="41"/>
      <c r="BB368" s="9" t="s">
        <v>3422</v>
      </c>
      <c r="BC368" s="41"/>
      <c r="BD368" s="9" t="s">
        <v>3422</v>
      </c>
      <c r="BE368" s="12" t="s">
        <v>28</v>
      </c>
      <c r="BF368" s="12"/>
      <c r="BG368" s="10"/>
      <c r="BH368" s="6" t="s">
        <v>11140</v>
      </c>
    </row>
    <row r="369" spans="1:60" x14ac:dyDescent="0.3">
      <c r="A369" s="6" t="s">
        <v>1</v>
      </c>
      <c r="B369" s="6" t="s">
        <v>11141</v>
      </c>
      <c r="C369" s="6" t="s">
        <v>11142</v>
      </c>
      <c r="D369" s="8" t="s">
        <v>11143</v>
      </c>
      <c r="E369" s="9" t="s">
        <v>11144</v>
      </c>
      <c r="F369" s="9" t="s">
        <v>8</v>
      </c>
      <c r="G369" s="9" t="s">
        <v>35</v>
      </c>
      <c r="H369" s="9" t="s">
        <v>1512</v>
      </c>
      <c r="I369" s="10">
        <v>6</v>
      </c>
      <c r="J369" s="9" t="s">
        <v>2395</v>
      </c>
      <c r="K369" s="9">
        <v>601</v>
      </c>
      <c r="L369" s="11" t="s">
        <v>2396</v>
      </c>
      <c r="M369" s="9">
        <v>60150</v>
      </c>
      <c r="N369" s="6" t="s">
        <v>2396</v>
      </c>
      <c r="O369" s="6">
        <v>3</v>
      </c>
      <c r="P369" s="6" t="s">
        <v>6703</v>
      </c>
      <c r="Q369" s="6" t="s">
        <v>11145</v>
      </c>
      <c r="R369" s="6" t="s">
        <v>11146</v>
      </c>
      <c r="S369" s="6" t="s">
        <v>11147</v>
      </c>
      <c r="T369" s="9"/>
      <c r="U369" s="9"/>
      <c r="V369" s="9"/>
      <c r="W369" s="9"/>
      <c r="X369" s="9"/>
      <c r="Y369" s="9"/>
      <c r="Z369" s="9"/>
      <c r="AA369" s="9"/>
      <c r="AB369" s="6" t="s">
        <v>11148</v>
      </c>
      <c r="AC369" s="6" t="s">
        <v>11149</v>
      </c>
      <c r="AD369" s="6" t="s">
        <v>11143</v>
      </c>
      <c r="AE369" s="6"/>
      <c r="AF369" s="6"/>
      <c r="AG369" s="6"/>
      <c r="AH369" s="6"/>
      <c r="AI369" s="6"/>
      <c r="AJ369" s="6">
        <v>2</v>
      </c>
      <c r="AK369" s="6" t="s">
        <v>8014</v>
      </c>
      <c r="AL369" s="9" t="s">
        <v>7862</v>
      </c>
      <c r="AM369" s="9" t="s">
        <v>7862</v>
      </c>
      <c r="AN369" s="12" t="s">
        <v>2909</v>
      </c>
      <c r="AO369" s="12" t="s">
        <v>2909</v>
      </c>
      <c r="AP369" s="13">
        <v>45253</v>
      </c>
      <c r="AQ369" s="12" t="s">
        <v>138</v>
      </c>
      <c r="AR369" s="9"/>
      <c r="AS369" s="9"/>
      <c r="AT369" s="10">
        <v>3</v>
      </c>
      <c r="AU369" s="41">
        <v>23319010101</v>
      </c>
      <c r="AV369" s="9" t="s">
        <v>3034</v>
      </c>
      <c r="AW369" s="41" t="s">
        <v>3684</v>
      </c>
      <c r="AX369" s="9" t="s">
        <v>3685</v>
      </c>
      <c r="AY369" s="41" t="s">
        <v>3686</v>
      </c>
      <c r="AZ369" s="9" t="s">
        <v>3035</v>
      </c>
      <c r="BA369" s="41"/>
      <c r="BB369" s="9" t="s">
        <v>3422</v>
      </c>
      <c r="BC369" s="41"/>
      <c r="BD369" s="9" t="s">
        <v>3422</v>
      </c>
      <c r="BE369" s="12" t="s">
        <v>140</v>
      </c>
      <c r="BF369" s="17" t="s">
        <v>140</v>
      </c>
      <c r="BG369" s="10"/>
      <c r="BH369" s="6" t="s">
        <v>11150</v>
      </c>
    </row>
    <row r="370" spans="1:60" x14ac:dyDescent="0.3">
      <c r="A370" s="6" t="s">
        <v>1</v>
      </c>
      <c r="B370" s="6" t="s">
        <v>11151</v>
      </c>
      <c r="C370" s="6" t="s">
        <v>11152</v>
      </c>
      <c r="D370" s="8" t="s">
        <v>11153</v>
      </c>
      <c r="E370" s="9" t="s">
        <v>11154</v>
      </c>
      <c r="F370" s="9" t="s">
        <v>8</v>
      </c>
      <c r="G370" s="9" t="s">
        <v>60</v>
      </c>
      <c r="H370" s="9" t="s">
        <v>3603</v>
      </c>
      <c r="I370" s="10">
        <v>6</v>
      </c>
      <c r="J370" s="9" t="s">
        <v>2395</v>
      </c>
      <c r="K370" s="9">
        <v>601</v>
      </c>
      <c r="L370" s="11" t="s">
        <v>2396</v>
      </c>
      <c r="M370" s="9">
        <v>60150</v>
      </c>
      <c r="N370" s="6" t="s">
        <v>2396</v>
      </c>
      <c r="O370" s="6">
        <v>2</v>
      </c>
      <c r="P370" s="6" t="s">
        <v>7913</v>
      </c>
      <c r="Q370" s="6" t="s">
        <v>11155</v>
      </c>
      <c r="R370" s="6" t="s">
        <v>11156</v>
      </c>
      <c r="S370" s="6" t="s">
        <v>11157</v>
      </c>
      <c r="T370" s="9"/>
      <c r="U370" s="9"/>
      <c r="V370" s="9"/>
      <c r="W370" s="9"/>
      <c r="X370" s="9"/>
      <c r="Y370" s="9"/>
      <c r="Z370" s="9"/>
      <c r="AA370" s="9"/>
      <c r="AB370" s="6" t="s">
        <v>11158</v>
      </c>
      <c r="AC370" s="6" t="s">
        <v>11159</v>
      </c>
      <c r="AD370" s="6" t="s">
        <v>11160</v>
      </c>
      <c r="AE370" s="6"/>
      <c r="AF370" s="6"/>
      <c r="AG370" s="6"/>
      <c r="AH370" s="6"/>
      <c r="AI370" s="6"/>
      <c r="AJ370" s="6">
        <v>2</v>
      </c>
      <c r="AK370" s="6" t="s">
        <v>8014</v>
      </c>
      <c r="AL370" s="9" t="s">
        <v>7862</v>
      </c>
      <c r="AM370" s="9" t="s">
        <v>7862</v>
      </c>
      <c r="AN370" s="12" t="s">
        <v>2909</v>
      </c>
      <c r="AO370" s="12" t="s">
        <v>2909</v>
      </c>
      <c r="AP370" s="13">
        <v>45253</v>
      </c>
      <c r="AQ370" s="12" t="s">
        <v>138</v>
      </c>
      <c r="AR370" s="9"/>
      <c r="AS370" s="9"/>
      <c r="AT370" s="31">
        <v>2</v>
      </c>
      <c r="AU370" s="41">
        <v>32620000101</v>
      </c>
      <c r="AV370" s="9" t="s">
        <v>11161</v>
      </c>
      <c r="AW370" s="41" t="s">
        <v>4524</v>
      </c>
      <c r="AX370" s="9" t="s">
        <v>4525</v>
      </c>
      <c r="AY370" s="41"/>
      <c r="AZ370" s="9" t="s">
        <v>3422</v>
      </c>
      <c r="BA370" s="2"/>
      <c r="BB370" s="9" t="s">
        <v>3422</v>
      </c>
      <c r="BC370" s="41"/>
      <c r="BD370" s="9" t="s">
        <v>3422</v>
      </c>
      <c r="BE370" s="12" t="s">
        <v>140</v>
      </c>
      <c r="BF370" s="17" t="s">
        <v>140</v>
      </c>
      <c r="BG370" s="10"/>
      <c r="BH370" s="6" t="s">
        <v>11069</v>
      </c>
    </row>
    <row r="371" spans="1:60" hidden="1" x14ac:dyDescent="0.3">
      <c r="A371" s="6" t="s">
        <v>1</v>
      </c>
      <c r="B371" s="6" t="s">
        <v>11162</v>
      </c>
      <c r="C371" s="6" t="s">
        <v>11163</v>
      </c>
      <c r="D371" s="8" t="s">
        <v>11164</v>
      </c>
      <c r="E371" s="9" t="s">
        <v>11165</v>
      </c>
      <c r="F371" s="9" t="s">
        <v>8</v>
      </c>
      <c r="G371" s="9" t="s">
        <v>35</v>
      </c>
      <c r="H371" s="9" t="s">
        <v>1512</v>
      </c>
      <c r="I371" s="10">
        <v>18</v>
      </c>
      <c r="J371" s="9" t="s">
        <v>2353</v>
      </c>
      <c r="K371" s="9">
        <v>1801</v>
      </c>
      <c r="L371" s="11" t="s">
        <v>776</v>
      </c>
      <c r="M371" s="9">
        <v>180150</v>
      </c>
      <c r="N371" s="6" t="s">
        <v>776</v>
      </c>
      <c r="O371" s="6">
        <v>4</v>
      </c>
      <c r="P371" s="6" t="s">
        <v>6664</v>
      </c>
      <c r="Q371" s="6" t="s">
        <v>11166</v>
      </c>
      <c r="R371" s="6" t="s">
        <v>508</v>
      </c>
      <c r="S371" s="6" t="s">
        <v>11167</v>
      </c>
      <c r="T371" s="9"/>
      <c r="U371" s="9" t="s">
        <v>11168</v>
      </c>
      <c r="V371" s="9" t="s">
        <v>9627</v>
      </c>
      <c r="W371" s="9"/>
      <c r="X371" s="9"/>
      <c r="Y371" s="9"/>
      <c r="Z371" s="9" t="s">
        <v>5279</v>
      </c>
      <c r="AA371" s="9"/>
      <c r="AB371" s="6" t="s">
        <v>11169</v>
      </c>
      <c r="AC371" s="6"/>
      <c r="AD371" s="6" t="s">
        <v>11170</v>
      </c>
      <c r="AE371" s="6"/>
      <c r="AF371" s="6"/>
      <c r="AG371" s="6"/>
      <c r="AH371" s="6"/>
      <c r="AI371" s="6"/>
      <c r="AJ371" s="6">
        <v>2</v>
      </c>
      <c r="AK371" s="6" t="s">
        <v>8014</v>
      </c>
      <c r="AL371" s="9" t="s">
        <v>7862</v>
      </c>
      <c r="AM371" s="9" t="s">
        <v>7862</v>
      </c>
      <c r="AN371" s="12" t="s">
        <v>2909</v>
      </c>
      <c r="AO371" s="12" t="s">
        <v>2909</v>
      </c>
      <c r="AP371" s="13">
        <v>45254</v>
      </c>
      <c r="AQ371" s="12" t="s">
        <v>138</v>
      </c>
      <c r="AR371" s="9"/>
      <c r="AS371" s="9"/>
      <c r="AT371" s="10">
        <v>0</v>
      </c>
      <c r="AU371" s="41"/>
      <c r="AV371" s="9" t="s">
        <v>3422</v>
      </c>
      <c r="AW371" s="41"/>
      <c r="AX371" s="9" t="s">
        <v>3422</v>
      </c>
      <c r="AY371" s="41"/>
      <c r="AZ371" s="9" t="s">
        <v>3422</v>
      </c>
      <c r="BA371" s="41"/>
      <c r="BB371" s="9" t="s">
        <v>3422</v>
      </c>
      <c r="BC371" s="41"/>
      <c r="BD371" s="9" t="s">
        <v>3422</v>
      </c>
      <c r="BE371" s="12" t="s">
        <v>30</v>
      </c>
      <c r="BF371" s="12"/>
      <c r="BG371" s="10"/>
      <c r="BH371" s="6" t="s">
        <v>11171</v>
      </c>
    </row>
    <row r="372" spans="1:60" x14ac:dyDescent="0.3">
      <c r="A372" s="6" t="s">
        <v>1</v>
      </c>
      <c r="B372" s="6" t="s">
        <v>11172</v>
      </c>
      <c r="C372" s="6" t="s">
        <v>11173</v>
      </c>
      <c r="D372" s="8" t="s">
        <v>11174</v>
      </c>
      <c r="E372" s="9" t="s">
        <v>11175</v>
      </c>
      <c r="F372" s="9" t="s">
        <v>8</v>
      </c>
      <c r="G372" s="9" t="s">
        <v>703</v>
      </c>
      <c r="H372" s="9" t="s">
        <v>704</v>
      </c>
      <c r="I372" s="10">
        <v>5</v>
      </c>
      <c r="J372" s="9" t="s">
        <v>2367</v>
      </c>
      <c r="K372" s="9">
        <v>501</v>
      </c>
      <c r="L372" s="11" t="s">
        <v>2368</v>
      </c>
      <c r="M372" s="9">
        <v>50150</v>
      </c>
      <c r="N372" s="6" t="s">
        <v>2368</v>
      </c>
      <c r="O372" s="6">
        <v>3</v>
      </c>
      <c r="P372" s="6" t="s">
        <v>6703</v>
      </c>
      <c r="Q372" s="6" t="s">
        <v>11176</v>
      </c>
      <c r="R372" s="6" t="s">
        <v>508</v>
      </c>
      <c r="S372" s="6" t="s">
        <v>11177</v>
      </c>
      <c r="T372" s="9"/>
      <c r="U372" s="9"/>
      <c r="V372" s="9"/>
      <c r="W372" s="9"/>
      <c r="X372" s="9"/>
      <c r="Y372" s="9"/>
      <c r="Z372" s="9"/>
      <c r="AA372" s="9"/>
      <c r="AB372" s="6" t="s">
        <v>11178</v>
      </c>
      <c r="AC372" s="6"/>
      <c r="AD372" s="6" t="s">
        <v>11179</v>
      </c>
      <c r="AE372" s="6"/>
      <c r="AF372" s="6"/>
      <c r="AG372" s="6"/>
      <c r="AH372" s="6"/>
      <c r="AI372" s="6"/>
      <c r="AJ372" s="6">
        <v>2</v>
      </c>
      <c r="AK372" s="6" t="s">
        <v>8014</v>
      </c>
      <c r="AL372" s="9" t="s">
        <v>7862</v>
      </c>
      <c r="AM372" s="9" t="s">
        <v>7862</v>
      </c>
      <c r="AN372" s="12" t="s">
        <v>2909</v>
      </c>
      <c r="AO372" s="12" t="s">
        <v>2909</v>
      </c>
      <c r="AP372" s="13">
        <v>45252</v>
      </c>
      <c r="AQ372" s="12" t="s">
        <v>138</v>
      </c>
      <c r="AR372" s="9"/>
      <c r="AS372" s="9"/>
      <c r="AT372" s="10">
        <v>4</v>
      </c>
      <c r="AU372" s="41">
        <v>41251009901</v>
      </c>
      <c r="AV372" s="9" t="s">
        <v>4120</v>
      </c>
      <c r="AW372" s="41" t="s">
        <v>6424</v>
      </c>
      <c r="AX372" s="9" t="s">
        <v>11180</v>
      </c>
      <c r="AY372" s="41" t="s">
        <v>11181</v>
      </c>
      <c r="AZ372" s="9" t="s">
        <v>11182</v>
      </c>
      <c r="BA372" s="41" t="s">
        <v>11183</v>
      </c>
      <c r="BB372" s="9" t="s">
        <v>11184</v>
      </c>
      <c r="BC372" s="41"/>
      <c r="BD372" s="9" t="s">
        <v>3422</v>
      </c>
      <c r="BE372" s="12" t="s">
        <v>140</v>
      </c>
      <c r="BF372" s="17" t="s">
        <v>140</v>
      </c>
      <c r="BG372" s="10"/>
      <c r="BH372" s="6" t="s">
        <v>11185</v>
      </c>
    </row>
    <row r="373" spans="1:60" x14ac:dyDescent="0.3">
      <c r="A373" s="6" t="s">
        <v>1</v>
      </c>
      <c r="B373" s="6" t="s">
        <v>11186</v>
      </c>
      <c r="C373" s="6" t="s">
        <v>11187</v>
      </c>
      <c r="D373" s="8" t="s">
        <v>11188</v>
      </c>
      <c r="E373" s="9" t="s">
        <v>11189</v>
      </c>
      <c r="F373" s="9" t="s">
        <v>8</v>
      </c>
      <c r="G373" s="9" t="s">
        <v>3256</v>
      </c>
      <c r="H373" s="9" t="s">
        <v>3257</v>
      </c>
      <c r="I373" s="10">
        <v>5</v>
      </c>
      <c r="J373" s="9" t="s">
        <v>2367</v>
      </c>
      <c r="K373" s="9">
        <v>505</v>
      </c>
      <c r="L373" s="11" t="s">
        <v>2601</v>
      </c>
      <c r="M373" s="9">
        <v>50550</v>
      </c>
      <c r="N373" s="6" t="s">
        <v>11190</v>
      </c>
      <c r="O373" s="6">
        <v>8</v>
      </c>
      <c r="P373" s="6" t="s">
        <v>8293</v>
      </c>
      <c r="Q373" s="6" t="s">
        <v>11191</v>
      </c>
      <c r="R373" s="6" t="s">
        <v>11192</v>
      </c>
      <c r="S373" s="6" t="s">
        <v>11193</v>
      </c>
      <c r="T373" s="9"/>
      <c r="U373" s="9" t="s">
        <v>11194</v>
      </c>
      <c r="V373" s="9"/>
      <c r="W373" s="9"/>
      <c r="X373" s="9"/>
      <c r="Y373" s="9"/>
      <c r="Z373" s="9"/>
      <c r="AA373" s="9"/>
      <c r="AB373" s="6"/>
      <c r="AC373" s="6" t="s">
        <v>11195</v>
      </c>
      <c r="AD373" s="6" t="s">
        <v>11196</v>
      </c>
      <c r="AE373" s="6"/>
      <c r="AF373" s="6"/>
      <c r="AG373" s="6">
        <v>50550001</v>
      </c>
      <c r="AH373" s="6">
        <v>50550001008</v>
      </c>
      <c r="AI373" s="6">
        <v>5055000100802</v>
      </c>
      <c r="AJ373" s="6">
        <v>2</v>
      </c>
      <c r="AK373" s="6" t="s">
        <v>8014</v>
      </c>
      <c r="AL373" s="9" t="s">
        <v>7862</v>
      </c>
      <c r="AM373" s="9" t="s">
        <v>7862</v>
      </c>
      <c r="AN373" s="12" t="s">
        <v>2909</v>
      </c>
      <c r="AO373" s="12" t="s">
        <v>2909</v>
      </c>
      <c r="AP373" s="13">
        <v>45252</v>
      </c>
      <c r="AQ373" s="12" t="s">
        <v>138</v>
      </c>
      <c r="AR373" s="9"/>
      <c r="AS373" s="9"/>
      <c r="AT373" s="31">
        <v>1</v>
      </c>
      <c r="AU373" s="41">
        <v>22270010101</v>
      </c>
      <c r="AV373" s="30" t="s">
        <v>3264</v>
      </c>
      <c r="AW373" s="41"/>
      <c r="AX373" s="9" t="s">
        <v>3422</v>
      </c>
      <c r="AY373" s="41"/>
      <c r="AZ373" s="9" t="s">
        <v>3422</v>
      </c>
      <c r="BA373" s="41"/>
      <c r="BB373" s="9" t="s">
        <v>3422</v>
      </c>
      <c r="BC373" s="41"/>
      <c r="BD373" s="9" t="s">
        <v>3422</v>
      </c>
      <c r="BE373" s="12" t="s">
        <v>140</v>
      </c>
      <c r="BF373" s="17" t="s">
        <v>140</v>
      </c>
      <c r="BG373" s="10"/>
      <c r="BH373" s="6" t="s">
        <v>11197</v>
      </c>
    </row>
    <row r="374" spans="1:60" hidden="1" x14ac:dyDescent="0.3">
      <c r="A374" s="6" t="s">
        <v>1</v>
      </c>
      <c r="B374" s="6" t="s">
        <v>11198</v>
      </c>
      <c r="C374" s="6" t="s">
        <v>11199</v>
      </c>
      <c r="D374" s="8" t="s">
        <v>11200</v>
      </c>
      <c r="E374" s="9" t="s">
        <v>11201</v>
      </c>
      <c r="F374" s="9" t="s">
        <v>8</v>
      </c>
      <c r="G374" s="9" t="s">
        <v>3312</v>
      </c>
      <c r="H374" s="9" t="s">
        <v>3313</v>
      </c>
      <c r="I374" s="10">
        <v>22</v>
      </c>
      <c r="J374" s="9" t="s">
        <v>7495</v>
      </c>
      <c r="K374" s="9">
        <v>2201</v>
      </c>
      <c r="L374" s="11" t="s">
        <v>7341</v>
      </c>
      <c r="M374" s="9">
        <v>220150</v>
      </c>
      <c r="N374" s="6" t="s">
        <v>7496</v>
      </c>
      <c r="O374" s="6">
        <v>4</v>
      </c>
      <c r="P374" s="6" t="s">
        <v>6664</v>
      </c>
      <c r="Q374" s="6" t="s">
        <v>776</v>
      </c>
      <c r="R374" s="6" t="s">
        <v>508</v>
      </c>
      <c r="S374" s="6" t="s">
        <v>8010</v>
      </c>
      <c r="T374" s="9"/>
      <c r="U374" s="9"/>
      <c r="V374" s="9"/>
      <c r="W374" s="9"/>
      <c r="X374" s="9"/>
      <c r="Y374" s="9"/>
      <c r="Z374" s="9" t="s">
        <v>11202</v>
      </c>
      <c r="AA374" s="9"/>
      <c r="AB374" s="6" t="s">
        <v>11203</v>
      </c>
      <c r="AC374" s="6" t="s">
        <v>11204</v>
      </c>
      <c r="AD374" s="6" t="s">
        <v>11205</v>
      </c>
      <c r="AE374" s="6"/>
      <c r="AF374" s="6"/>
      <c r="AG374" s="6"/>
      <c r="AH374" s="6"/>
      <c r="AI374" s="6"/>
      <c r="AJ374" s="6">
        <v>2</v>
      </c>
      <c r="AK374" s="6" t="s">
        <v>8014</v>
      </c>
      <c r="AL374" s="9" t="s">
        <v>7862</v>
      </c>
      <c r="AM374" s="9" t="s">
        <v>7862</v>
      </c>
      <c r="AN374" s="12" t="s">
        <v>2908</v>
      </c>
      <c r="AO374" s="12"/>
      <c r="AP374" s="13"/>
      <c r="AQ374" s="12"/>
      <c r="AR374" s="9"/>
      <c r="AS374" s="9"/>
      <c r="AT374" s="10"/>
      <c r="AU374" s="41"/>
      <c r="AV374" s="9" t="s">
        <v>3422</v>
      </c>
      <c r="AW374" s="41"/>
      <c r="AX374" s="9" t="s">
        <v>3422</v>
      </c>
      <c r="AY374" s="41"/>
      <c r="AZ374" s="9" t="s">
        <v>3422</v>
      </c>
      <c r="BA374" s="41"/>
      <c r="BB374" s="9" t="s">
        <v>3422</v>
      </c>
      <c r="BC374" s="41"/>
      <c r="BD374" s="9" t="s">
        <v>3422</v>
      </c>
      <c r="BE374" s="12"/>
      <c r="BF374" s="12"/>
      <c r="BG374" s="10"/>
      <c r="BH374" s="6" t="s">
        <v>11206</v>
      </c>
    </row>
    <row r="375" spans="1:60" x14ac:dyDescent="0.3">
      <c r="A375" s="6" t="s">
        <v>1</v>
      </c>
      <c r="B375" s="6" t="s">
        <v>11207</v>
      </c>
      <c r="C375" s="6" t="s">
        <v>11208</v>
      </c>
      <c r="D375" s="8" t="s">
        <v>11209</v>
      </c>
      <c r="E375" s="9" t="s">
        <v>11210</v>
      </c>
      <c r="F375" s="9" t="s">
        <v>8</v>
      </c>
      <c r="G375" s="9" t="s">
        <v>4543</v>
      </c>
      <c r="H375" s="9" t="s">
        <v>4544</v>
      </c>
      <c r="I375" s="10">
        <v>6</v>
      </c>
      <c r="J375" s="9" t="s">
        <v>2395</v>
      </c>
      <c r="K375" s="9">
        <v>601</v>
      </c>
      <c r="L375" s="11" t="s">
        <v>2396</v>
      </c>
      <c r="M375" s="9">
        <v>60150</v>
      </c>
      <c r="N375" s="6" t="s">
        <v>2396</v>
      </c>
      <c r="O375" s="6">
        <v>3</v>
      </c>
      <c r="P375" s="6" t="s">
        <v>6703</v>
      </c>
      <c r="Q375" s="6" t="s">
        <v>11211</v>
      </c>
      <c r="R375" s="6" t="s">
        <v>508</v>
      </c>
      <c r="S375" s="6" t="s">
        <v>11212</v>
      </c>
      <c r="T375" s="9"/>
      <c r="U375" s="9"/>
      <c r="V375" s="9"/>
      <c r="W375" s="9"/>
      <c r="X375" s="9"/>
      <c r="Y375" s="9"/>
      <c r="Z375" s="9"/>
      <c r="AA375" s="9"/>
      <c r="AB375" s="6" t="s">
        <v>11213</v>
      </c>
      <c r="AC375" s="6" t="s">
        <v>11214</v>
      </c>
      <c r="AD375" s="6" t="s">
        <v>11215</v>
      </c>
      <c r="AE375" s="6">
        <v>-78.633943676948505</v>
      </c>
      <c r="AF375" s="6">
        <v>-1.6786234378814699</v>
      </c>
      <c r="AG375" s="6">
        <v>60150023</v>
      </c>
      <c r="AH375" s="6">
        <v>60150023007</v>
      </c>
      <c r="AI375" s="6">
        <v>6015002300710</v>
      </c>
      <c r="AJ375" s="6">
        <v>2</v>
      </c>
      <c r="AK375" s="6" t="s">
        <v>8014</v>
      </c>
      <c r="AL375" s="9" t="s">
        <v>7862</v>
      </c>
      <c r="AM375" s="9" t="s">
        <v>7862</v>
      </c>
      <c r="AN375" s="12" t="s">
        <v>2909</v>
      </c>
      <c r="AO375" s="12" t="s">
        <v>2909</v>
      </c>
      <c r="AP375" s="13">
        <v>45253</v>
      </c>
      <c r="AQ375" s="12" t="s">
        <v>138</v>
      </c>
      <c r="AR375" s="9"/>
      <c r="AS375" s="9"/>
      <c r="AT375" s="31">
        <v>1</v>
      </c>
      <c r="AU375" s="41">
        <v>24410000201</v>
      </c>
      <c r="AV375" s="30" t="s">
        <v>11216</v>
      </c>
      <c r="AW375" s="41"/>
      <c r="AX375" s="9" t="s">
        <v>3422</v>
      </c>
      <c r="AY375" s="41"/>
      <c r="AZ375" s="9" t="s">
        <v>3422</v>
      </c>
      <c r="BA375" s="41"/>
      <c r="BB375" s="9" t="s">
        <v>3422</v>
      </c>
      <c r="BC375" s="41"/>
      <c r="BD375" s="9" t="s">
        <v>3422</v>
      </c>
      <c r="BE375" s="12" t="s">
        <v>140</v>
      </c>
      <c r="BF375" s="17" t="s">
        <v>140</v>
      </c>
      <c r="BG375" s="10"/>
      <c r="BH375" s="6" t="s">
        <v>11217</v>
      </c>
    </row>
    <row r="376" spans="1:60" hidden="1" x14ac:dyDescent="0.3">
      <c r="A376" s="6" t="s">
        <v>1</v>
      </c>
      <c r="B376" s="6" t="s">
        <v>11218</v>
      </c>
      <c r="C376" s="6" t="s">
        <v>11219</v>
      </c>
      <c r="D376" s="8" t="s">
        <v>11220</v>
      </c>
      <c r="E376" s="9" t="s">
        <v>261</v>
      </c>
      <c r="F376" s="9" t="s">
        <v>8</v>
      </c>
      <c r="G376" s="9" t="s">
        <v>2382</v>
      </c>
      <c r="H376" s="9" t="s">
        <v>2383</v>
      </c>
      <c r="I376" s="10">
        <v>18</v>
      </c>
      <c r="J376" s="9" t="s">
        <v>2353</v>
      </c>
      <c r="K376" s="9">
        <v>1801</v>
      </c>
      <c r="L376" s="11" t="s">
        <v>776</v>
      </c>
      <c r="M376" s="9">
        <v>180150</v>
      </c>
      <c r="N376" s="6" t="s">
        <v>776</v>
      </c>
      <c r="O376" s="6">
        <v>2</v>
      </c>
      <c r="P376" s="6" t="s">
        <v>7913</v>
      </c>
      <c r="Q376" s="6" t="s">
        <v>11221</v>
      </c>
      <c r="R376" s="6" t="s">
        <v>2700</v>
      </c>
      <c r="S376" s="6" t="s">
        <v>11222</v>
      </c>
      <c r="T376" s="9"/>
      <c r="U376" s="9"/>
      <c r="V376" s="9"/>
      <c r="W376" s="9" t="s">
        <v>1406</v>
      </c>
      <c r="X376" s="9"/>
      <c r="Y376" s="9"/>
      <c r="Z376" s="9" t="s">
        <v>11223</v>
      </c>
      <c r="AA376" s="9"/>
      <c r="AB376" s="6" t="s">
        <v>11224</v>
      </c>
      <c r="AC376" s="6" t="s">
        <v>11225</v>
      </c>
      <c r="AD376" s="6" t="s">
        <v>11226</v>
      </c>
      <c r="AE376" s="6">
        <v>-78.634509444236699</v>
      </c>
      <c r="AF376" s="6">
        <v>-1.2296984165140901</v>
      </c>
      <c r="AG376" s="6">
        <v>180150003</v>
      </c>
      <c r="AH376" s="6">
        <v>180150003001</v>
      </c>
      <c r="AI376" s="6">
        <v>18015000300101</v>
      </c>
      <c r="AJ376" s="6">
        <v>2</v>
      </c>
      <c r="AK376" s="6" t="s">
        <v>8014</v>
      </c>
      <c r="AL376" s="9" t="s">
        <v>7862</v>
      </c>
      <c r="AM376" s="9" t="s">
        <v>7862</v>
      </c>
      <c r="AN376" s="12" t="s">
        <v>2909</v>
      </c>
      <c r="AO376" s="12" t="s">
        <v>2909</v>
      </c>
      <c r="AP376" s="13">
        <v>45257</v>
      </c>
      <c r="AQ376" s="12" t="s">
        <v>138</v>
      </c>
      <c r="AR376" s="9"/>
      <c r="AS376" s="9"/>
      <c r="AT376" s="10"/>
      <c r="AU376" s="41"/>
      <c r="AV376" s="9" t="s">
        <v>3422</v>
      </c>
      <c r="AW376" s="41"/>
      <c r="AX376" s="9" t="s">
        <v>3422</v>
      </c>
      <c r="AY376" s="41"/>
      <c r="AZ376" s="9" t="s">
        <v>3422</v>
      </c>
      <c r="BA376" s="41"/>
      <c r="BB376" s="9" t="s">
        <v>3422</v>
      </c>
      <c r="BC376" s="41"/>
      <c r="BD376" s="9" t="s">
        <v>3422</v>
      </c>
      <c r="BE376" s="12" t="s">
        <v>28</v>
      </c>
      <c r="BF376" s="12"/>
      <c r="BG376" s="10"/>
      <c r="BH376" s="6" t="s">
        <v>11227</v>
      </c>
    </row>
    <row r="377" spans="1:60" hidden="1" x14ac:dyDescent="0.3">
      <c r="A377" s="6" t="s">
        <v>1</v>
      </c>
      <c r="B377" s="6" t="s">
        <v>11228</v>
      </c>
      <c r="C377" s="6" t="s">
        <v>11229</v>
      </c>
      <c r="D377" s="8" t="s">
        <v>11230</v>
      </c>
      <c r="E377" s="9" t="s">
        <v>261</v>
      </c>
      <c r="F377" s="9" t="s">
        <v>8</v>
      </c>
      <c r="G377" s="9" t="s">
        <v>35</v>
      </c>
      <c r="H377" s="9" t="s">
        <v>1512</v>
      </c>
      <c r="I377" s="10">
        <v>5</v>
      </c>
      <c r="J377" s="9" t="s">
        <v>2367</v>
      </c>
      <c r="K377" s="9">
        <v>501</v>
      </c>
      <c r="L377" s="11" t="s">
        <v>2368</v>
      </c>
      <c r="M377" s="9">
        <v>50150</v>
      </c>
      <c r="N377" s="6" t="s">
        <v>2368</v>
      </c>
      <c r="O377" s="6">
        <v>4</v>
      </c>
      <c r="P377" s="6" t="s">
        <v>6664</v>
      </c>
      <c r="Q377" s="6" t="s">
        <v>11231</v>
      </c>
      <c r="R377" s="6" t="s">
        <v>1404</v>
      </c>
      <c r="S377" s="6" t="s">
        <v>11232</v>
      </c>
      <c r="T377" s="9"/>
      <c r="U377" s="9"/>
      <c r="V377" s="9"/>
      <c r="W377" s="9" t="s">
        <v>1406</v>
      </c>
      <c r="X377" s="9"/>
      <c r="Y377" s="9"/>
      <c r="Z377" s="9" t="s">
        <v>11233</v>
      </c>
      <c r="AA377" s="9"/>
      <c r="AB377" s="6" t="s">
        <v>11234</v>
      </c>
      <c r="AC377" s="6" t="s">
        <v>11235</v>
      </c>
      <c r="AD377" s="6" t="s">
        <v>11236</v>
      </c>
      <c r="AE377" s="6">
        <v>-78.615551590919495</v>
      </c>
      <c r="AF377" s="6">
        <v>-0.88544348886311597</v>
      </c>
      <c r="AG377" s="6">
        <v>50150999</v>
      </c>
      <c r="AH377" s="6">
        <v>50150999113</v>
      </c>
      <c r="AI377" s="6"/>
      <c r="AJ377" s="6">
        <v>2</v>
      </c>
      <c r="AK377" s="6" t="s">
        <v>8014</v>
      </c>
      <c r="AL377" s="9" t="s">
        <v>7862</v>
      </c>
      <c r="AM377" s="9" t="s">
        <v>7862</v>
      </c>
      <c r="AN377" s="12" t="s">
        <v>2909</v>
      </c>
      <c r="AO377" s="12" t="s">
        <v>2909</v>
      </c>
      <c r="AP377" s="13">
        <v>45258</v>
      </c>
      <c r="AQ377" s="12" t="s">
        <v>138</v>
      </c>
      <c r="AR377" s="9"/>
      <c r="AS377" s="9"/>
      <c r="AT377" s="10">
        <v>0</v>
      </c>
      <c r="AU377" s="41"/>
      <c r="AV377" s="9" t="s">
        <v>3422</v>
      </c>
      <c r="AW377" s="41"/>
      <c r="AX377" s="9" t="s">
        <v>3422</v>
      </c>
      <c r="AY377" s="41"/>
      <c r="AZ377" s="9" t="s">
        <v>3422</v>
      </c>
      <c r="BA377" s="41"/>
      <c r="BB377" s="9" t="s">
        <v>3422</v>
      </c>
      <c r="BC377" s="41"/>
      <c r="BD377" s="9" t="s">
        <v>3422</v>
      </c>
      <c r="BE377" s="12" t="s">
        <v>32</v>
      </c>
      <c r="BF377" s="12"/>
      <c r="BG377" s="10"/>
      <c r="BH377" s="6" t="s">
        <v>11237</v>
      </c>
    </row>
    <row r="378" spans="1:60" hidden="1" x14ac:dyDescent="0.3">
      <c r="A378" s="6" t="s">
        <v>1</v>
      </c>
      <c r="B378" s="6" t="s">
        <v>11238</v>
      </c>
      <c r="C378" s="6" t="s">
        <v>11239</v>
      </c>
      <c r="D378" s="8" t="s">
        <v>11240</v>
      </c>
      <c r="E378" s="9" t="s">
        <v>261</v>
      </c>
      <c r="F378" s="9" t="s">
        <v>8</v>
      </c>
      <c r="G378" s="9" t="s">
        <v>703</v>
      </c>
      <c r="H378" s="9" t="s">
        <v>704</v>
      </c>
      <c r="I378" s="10">
        <v>18</v>
      </c>
      <c r="J378" s="9" t="s">
        <v>2353</v>
      </c>
      <c r="K378" s="9">
        <v>1801</v>
      </c>
      <c r="L378" s="11" t="s">
        <v>776</v>
      </c>
      <c r="M378" s="9">
        <v>180165</v>
      </c>
      <c r="N378" s="6" t="s">
        <v>2384</v>
      </c>
      <c r="O378" s="6">
        <v>4</v>
      </c>
      <c r="P378" s="6" t="s">
        <v>6664</v>
      </c>
      <c r="Q378" s="6" t="s">
        <v>11241</v>
      </c>
      <c r="R378" s="6"/>
      <c r="S378" s="6" t="s">
        <v>2399</v>
      </c>
      <c r="T378" s="9"/>
      <c r="U378" s="9"/>
      <c r="V378" s="9"/>
      <c r="W378" s="9"/>
      <c r="X378" s="9"/>
      <c r="Y378" s="9" t="s">
        <v>2521</v>
      </c>
      <c r="Z378" s="9"/>
      <c r="AA378" s="9"/>
      <c r="AB378" s="6" t="s">
        <v>11242</v>
      </c>
      <c r="AC378" s="6" t="s">
        <v>11243</v>
      </c>
      <c r="AD378" s="6" t="s">
        <v>11244</v>
      </c>
      <c r="AE378" s="6">
        <v>-78.656982999999997</v>
      </c>
      <c r="AF378" s="6">
        <v>-1.275787</v>
      </c>
      <c r="AG378" s="6">
        <v>180165001</v>
      </c>
      <c r="AH378" s="6">
        <v>180165001004</v>
      </c>
      <c r="AI378" s="6">
        <v>18016500100408</v>
      </c>
      <c r="AJ378" s="6">
        <v>2</v>
      </c>
      <c r="AK378" s="6" t="s">
        <v>8014</v>
      </c>
      <c r="AL378" s="9" t="s">
        <v>7862</v>
      </c>
      <c r="AM378" s="9" t="s">
        <v>7862</v>
      </c>
      <c r="AN378" s="12" t="s">
        <v>2909</v>
      </c>
      <c r="AO378" s="12" t="s">
        <v>2909</v>
      </c>
      <c r="AP378" s="13">
        <v>45257</v>
      </c>
      <c r="AQ378" s="12" t="s">
        <v>138</v>
      </c>
      <c r="AR378" s="9"/>
      <c r="AS378" s="9"/>
      <c r="AT378" s="10">
        <v>0</v>
      </c>
      <c r="AU378" s="41"/>
      <c r="AV378" s="9" t="s">
        <v>3422</v>
      </c>
      <c r="AW378" s="41"/>
      <c r="AX378" s="9" t="s">
        <v>3422</v>
      </c>
      <c r="AY378" s="41"/>
      <c r="AZ378" s="9" t="s">
        <v>3422</v>
      </c>
      <c r="BA378" s="41"/>
      <c r="BB378" s="9" t="s">
        <v>3422</v>
      </c>
      <c r="BC378" s="41"/>
      <c r="BD378" s="9" t="s">
        <v>3422</v>
      </c>
      <c r="BE378" s="12" t="s">
        <v>30</v>
      </c>
      <c r="BF378" s="12"/>
      <c r="BG378" s="10"/>
      <c r="BH378" s="6" t="s">
        <v>11245</v>
      </c>
    </row>
    <row r="379" spans="1:60" x14ac:dyDescent="0.3">
      <c r="A379" s="6" t="s">
        <v>1</v>
      </c>
      <c r="B379" s="6" t="s">
        <v>11246</v>
      </c>
      <c r="C379" s="6" t="s">
        <v>11247</v>
      </c>
      <c r="D379" s="8" t="s">
        <v>11248</v>
      </c>
      <c r="E379" s="9" t="s">
        <v>261</v>
      </c>
      <c r="F379" s="9" t="s">
        <v>8</v>
      </c>
      <c r="G379" s="9" t="s">
        <v>5274</v>
      </c>
      <c r="H379" s="9" t="s">
        <v>5275</v>
      </c>
      <c r="I379" s="10">
        <v>6</v>
      </c>
      <c r="J379" s="9" t="s">
        <v>2395</v>
      </c>
      <c r="K379" s="9">
        <v>607</v>
      </c>
      <c r="L379" s="11" t="s">
        <v>11249</v>
      </c>
      <c r="M379" s="9">
        <v>60754</v>
      </c>
      <c r="N379" s="6" t="s">
        <v>11250</v>
      </c>
      <c r="O379" s="6">
        <v>3</v>
      </c>
      <c r="P379" s="6" t="s">
        <v>6703</v>
      </c>
      <c r="Q379" s="6"/>
      <c r="R379" s="6"/>
      <c r="S379" s="6"/>
      <c r="T379" s="9"/>
      <c r="U379" s="9"/>
      <c r="V379" s="9"/>
      <c r="W379" s="9"/>
      <c r="X379" s="9"/>
      <c r="Y379" s="9"/>
      <c r="Z379" s="9" t="s">
        <v>11251</v>
      </c>
      <c r="AA379" s="9"/>
      <c r="AB379" s="6" t="s">
        <v>11252</v>
      </c>
      <c r="AC379" s="6"/>
      <c r="AD379" s="6" t="s">
        <v>11253</v>
      </c>
      <c r="AE379" s="6"/>
      <c r="AF379" s="6"/>
      <c r="AG379" s="6"/>
      <c r="AH379" s="6"/>
      <c r="AI379" s="6"/>
      <c r="AJ379" s="6">
        <v>2</v>
      </c>
      <c r="AK379" s="6" t="s">
        <v>8014</v>
      </c>
      <c r="AL379" s="9" t="s">
        <v>7862</v>
      </c>
      <c r="AM379" s="9" t="s">
        <v>7862</v>
      </c>
      <c r="AN379" s="12" t="s">
        <v>2909</v>
      </c>
      <c r="AO379" s="12" t="s">
        <v>2909</v>
      </c>
      <c r="AP379" s="13">
        <v>45258</v>
      </c>
      <c r="AQ379" s="12" t="s">
        <v>138</v>
      </c>
      <c r="AR379" s="9"/>
      <c r="AS379" s="9"/>
      <c r="AT379" s="31">
        <v>2</v>
      </c>
      <c r="AU379" s="41">
        <v>22251000101</v>
      </c>
      <c r="AV379" s="9" t="s">
        <v>4047</v>
      </c>
      <c r="AW379" s="41">
        <v>22251000801</v>
      </c>
      <c r="AX379" s="9" t="s">
        <v>3112</v>
      </c>
      <c r="AY379" s="41"/>
      <c r="AZ379" s="9" t="s">
        <v>3422</v>
      </c>
      <c r="BA379" s="41"/>
      <c r="BB379" s="9" t="s">
        <v>3422</v>
      </c>
      <c r="BC379" s="41"/>
      <c r="BD379" s="9" t="s">
        <v>3422</v>
      </c>
      <c r="BE379" s="12" t="s">
        <v>140</v>
      </c>
      <c r="BF379" s="17" t="s">
        <v>140</v>
      </c>
      <c r="BG379" s="10"/>
      <c r="BH379" s="6" t="s">
        <v>11254</v>
      </c>
    </row>
    <row r="380" spans="1:60" x14ac:dyDescent="0.3">
      <c r="A380" s="6" t="s">
        <v>1</v>
      </c>
      <c r="B380" s="6" t="s">
        <v>11255</v>
      </c>
      <c r="C380" s="6" t="s">
        <v>11256</v>
      </c>
      <c r="D380" s="8" t="s">
        <v>11257</v>
      </c>
      <c r="E380" s="9" t="s">
        <v>11258</v>
      </c>
      <c r="F380" s="9" t="s">
        <v>8</v>
      </c>
      <c r="G380" s="9" t="s">
        <v>17</v>
      </c>
      <c r="H380" s="9" t="s">
        <v>365</v>
      </c>
      <c r="I380" s="10">
        <v>18</v>
      </c>
      <c r="J380" s="9" t="s">
        <v>2353</v>
      </c>
      <c r="K380" s="9">
        <v>1808</v>
      </c>
      <c r="L380" s="11" t="s">
        <v>11259</v>
      </c>
      <c r="M380" s="9">
        <v>180853</v>
      </c>
      <c r="N380" s="6" t="s">
        <v>11260</v>
      </c>
      <c r="O380" s="6">
        <v>3</v>
      </c>
      <c r="P380" s="6" t="s">
        <v>6703</v>
      </c>
      <c r="Q380" s="6" t="s">
        <v>11261</v>
      </c>
      <c r="R380" s="6" t="s">
        <v>508</v>
      </c>
      <c r="S380" s="6" t="s">
        <v>11262</v>
      </c>
      <c r="T380" s="9"/>
      <c r="U380" s="9"/>
      <c r="V380" s="9"/>
      <c r="W380" s="9"/>
      <c r="X380" s="9"/>
      <c r="Y380" s="9"/>
      <c r="Z380" s="9"/>
      <c r="AA380" s="9"/>
      <c r="AB380" s="6" t="s">
        <v>11263</v>
      </c>
      <c r="AC380" s="6"/>
      <c r="AD380" s="6" t="s">
        <v>11253</v>
      </c>
      <c r="AE380" s="6">
        <v>-78.521590173244505</v>
      </c>
      <c r="AF380" s="6">
        <v>-1.16893666982651</v>
      </c>
      <c r="AG380" s="6">
        <v>180853999</v>
      </c>
      <c r="AH380" s="6">
        <v>180853999006</v>
      </c>
      <c r="AI380" s="6"/>
      <c r="AJ380" s="6">
        <v>2</v>
      </c>
      <c r="AK380" s="6" t="s">
        <v>8014</v>
      </c>
      <c r="AL380" s="9" t="s">
        <v>7862</v>
      </c>
      <c r="AM380" s="9" t="s">
        <v>7862</v>
      </c>
      <c r="AN380" s="12" t="s">
        <v>2909</v>
      </c>
      <c r="AO380" s="12" t="s">
        <v>2909</v>
      </c>
      <c r="AP380" s="13">
        <v>45254</v>
      </c>
      <c r="AQ380" s="12" t="s">
        <v>138</v>
      </c>
      <c r="AR380" s="9"/>
      <c r="AS380" s="9"/>
      <c r="AT380" s="31">
        <v>2</v>
      </c>
      <c r="AU380" s="41">
        <v>22110000301</v>
      </c>
      <c r="AV380" s="9" t="s">
        <v>3109</v>
      </c>
      <c r="AW380" s="41">
        <v>22230000101</v>
      </c>
      <c r="AX380" s="9" t="s">
        <v>4045</v>
      </c>
      <c r="AY380" s="41"/>
      <c r="AZ380" s="9" t="s">
        <v>3422</v>
      </c>
      <c r="BA380" s="41"/>
      <c r="BB380" s="9" t="s">
        <v>3422</v>
      </c>
      <c r="BC380" s="41"/>
      <c r="BD380" s="9" t="s">
        <v>3422</v>
      </c>
      <c r="BE380" s="12" t="s">
        <v>140</v>
      </c>
      <c r="BF380" s="17" t="s">
        <v>140</v>
      </c>
      <c r="BG380" s="10"/>
      <c r="BH380" s="6" t="s">
        <v>11264</v>
      </c>
    </row>
    <row r="381" spans="1:60" hidden="1" x14ac:dyDescent="0.3">
      <c r="A381" s="6" t="s">
        <v>1</v>
      </c>
      <c r="B381" s="6" t="s">
        <v>11265</v>
      </c>
      <c r="C381" s="6" t="s">
        <v>11266</v>
      </c>
      <c r="D381" s="8" t="s">
        <v>11267</v>
      </c>
      <c r="E381" s="9" t="s">
        <v>11268</v>
      </c>
      <c r="F381" s="9" t="s">
        <v>8</v>
      </c>
      <c r="G381" s="9" t="s">
        <v>2351</v>
      </c>
      <c r="H381" s="9" t="s">
        <v>2352</v>
      </c>
      <c r="I381" s="10">
        <v>18</v>
      </c>
      <c r="J381" s="9" t="s">
        <v>2353</v>
      </c>
      <c r="K381" s="9">
        <v>1801</v>
      </c>
      <c r="L381" s="11" t="s">
        <v>776</v>
      </c>
      <c r="M381" s="9">
        <v>180150</v>
      </c>
      <c r="N381" s="6" t="s">
        <v>776</v>
      </c>
      <c r="O381" s="6">
        <v>4</v>
      </c>
      <c r="P381" s="6" t="s">
        <v>6664</v>
      </c>
      <c r="Q381" s="6" t="s">
        <v>11269</v>
      </c>
      <c r="R381" s="6" t="s">
        <v>508</v>
      </c>
      <c r="S381" s="6" t="s">
        <v>11270</v>
      </c>
      <c r="T381" s="9"/>
      <c r="U381" s="9"/>
      <c r="V381" s="9"/>
      <c r="W381" s="9"/>
      <c r="X381" s="9"/>
      <c r="Y381" s="9" t="s">
        <v>11271</v>
      </c>
      <c r="Z381" s="9"/>
      <c r="AA381" s="9"/>
      <c r="AB381" s="6" t="s">
        <v>11272</v>
      </c>
      <c r="AC381" s="6" t="s">
        <v>11273</v>
      </c>
      <c r="AD381" s="6" t="s">
        <v>11274</v>
      </c>
      <c r="AE381" s="6"/>
      <c r="AF381" s="6"/>
      <c r="AG381" s="6"/>
      <c r="AH381" s="6"/>
      <c r="AI381" s="6"/>
      <c r="AJ381" s="6">
        <v>2</v>
      </c>
      <c r="AK381" s="6" t="s">
        <v>8014</v>
      </c>
      <c r="AL381" s="9" t="s">
        <v>7862</v>
      </c>
      <c r="AM381" s="9" t="s">
        <v>7862</v>
      </c>
      <c r="AN381" s="12" t="s">
        <v>2909</v>
      </c>
      <c r="AO381" s="12" t="s">
        <v>2909</v>
      </c>
      <c r="AP381" s="13">
        <v>45254</v>
      </c>
      <c r="AQ381" s="12" t="s">
        <v>138</v>
      </c>
      <c r="AR381" s="9"/>
      <c r="AS381" s="9"/>
      <c r="AT381" s="10">
        <v>0</v>
      </c>
      <c r="AU381" s="41"/>
      <c r="AV381" s="9" t="s">
        <v>3422</v>
      </c>
      <c r="AW381" s="41"/>
      <c r="AX381" s="9" t="s">
        <v>3422</v>
      </c>
      <c r="AY381" s="41"/>
      <c r="AZ381" s="9" t="s">
        <v>3422</v>
      </c>
      <c r="BA381" s="41"/>
      <c r="BB381" s="9" t="s">
        <v>3422</v>
      </c>
      <c r="BC381" s="41"/>
      <c r="BD381" s="9" t="s">
        <v>3422</v>
      </c>
      <c r="BE381" s="12" t="s">
        <v>28</v>
      </c>
      <c r="BF381" s="12"/>
      <c r="BG381" s="10"/>
      <c r="BH381" s="6" t="s">
        <v>11275</v>
      </c>
    </row>
    <row r="382" spans="1:60" x14ac:dyDescent="0.3">
      <c r="A382" s="6" t="s">
        <v>1</v>
      </c>
      <c r="B382" s="6" t="s">
        <v>11276</v>
      </c>
      <c r="C382" s="6" t="s">
        <v>11277</v>
      </c>
      <c r="D382" s="8" t="s">
        <v>11278</v>
      </c>
      <c r="E382" s="9" t="s">
        <v>261</v>
      </c>
      <c r="F382" s="9" t="s">
        <v>8</v>
      </c>
      <c r="G382" s="9" t="s">
        <v>20</v>
      </c>
      <c r="H382" s="9" t="s">
        <v>932</v>
      </c>
      <c r="I382" s="10">
        <v>18</v>
      </c>
      <c r="J382" s="9" t="s">
        <v>2353</v>
      </c>
      <c r="K382" s="9">
        <v>1801</v>
      </c>
      <c r="L382" s="11" t="s">
        <v>776</v>
      </c>
      <c r="M382" s="9">
        <v>180152</v>
      </c>
      <c r="N382" s="6" t="s">
        <v>11279</v>
      </c>
      <c r="O382" s="6">
        <v>3</v>
      </c>
      <c r="P382" s="6" t="s">
        <v>6703</v>
      </c>
      <c r="Q382" s="6" t="s">
        <v>11280</v>
      </c>
      <c r="R382" s="6" t="s">
        <v>508</v>
      </c>
      <c r="S382" s="6" t="s">
        <v>11281</v>
      </c>
      <c r="T382" s="9"/>
      <c r="U382" s="9"/>
      <c r="V382" s="9"/>
      <c r="W382" s="9"/>
      <c r="X382" s="9"/>
      <c r="Y382" s="9"/>
      <c r="Z382" s="9"/>
      <c r="AA382" s="9"/>
      <c r="AB382" s="6" t="s">
        <v>11282</v>
      </c>
      <c r="AC382" s="6"/>
      <c r="AD382" s="6"/>
      <c r="AE382" s="6"/>
      <c r="AF382" s="6"/>
      <c r="AG382" s="6"/>
      <c r="AH382" s="6"/>
      <c r="AI382" s="6"/>
      <c r="AJ382" s="6">
        <v>2</v>
      </c>
      <c r="AK382" s="6" t="s">
        <v>8014</v>
      </c>
      <c r="AL382" s="9" t="s">
        <v>7862</v>
      </c>
      <c r="AM382" s="9" t="s">
        <v>7862</v>
      </c>
      <c r="AN382" s="12" t="s">
        <v>2909</v>
      </c>
      <c r="AO382" s="12" t="s">
        <v>2909</v>
      </c>
      <c r="AP382" s="13">
        <v>45254</v>
      </c>
      <c r="AQ382" s="12" t="s">
        <v>138</v>
      </c>
      <c r="AR382" s="9"/>
      <c r="AS382" s="9"/>
      <c r="AT382" s="31">
        <v>2</v>
      </c>
      <c r="AU382" s="41">
        <v>21121000101</v>
      </c>
      <c r="AV382" s="9" t="s">
        <v>3135</v>
      </c>
      <c r="AW382" s="41" t="s">
        <v>11283</v>
      </c>
      <c r="AX382" s="9" t="s">
        <v>11284</v>
      </c>
      <c r="AY382" s="41"/>
      <c r="AZ382" s="9" t="s">
        <v>3422</v>
      </c>
      <c r="BA382" s="41"/>
      <c r="BB382" s="9" t="s">
        <v>3422</v>
      </c>
      <c r="BC382" s="41"/>
      <c r="BD382" s="9" t="s">
        <v>3422</v>
      </c>
      <c r="BE382" s="12" t="s">
        <v>140</v>
      </c>
      <c r="BF382" s="17" t="s">
        <v>140</v>
      </c>
      <c r="BG382" s="10"/>
      <c r="BH382" s="6" t="s">
        <v>11285</v>
      </c>
    </row>
    <row r="383" spans="1:60" x14ac:dyDescent="0.3">
      <c r="A383" s="6" t="s">
        <v>1</v>
      </c>
      <c r="B383" s="6" t="s">
        <v>11286</v>
      </c>
      <c r="C383" s="6" t="s">
        <v>11287</v>
      </c>
      <c r="D383" s="8" t="s">
        <v>11288</v>
      </c>
      <c r="E383" s="9" t="s">
        <v>11289</v>
      </c>
      <c r="F383" s="9" t="s">
        <v>8</v>
      </c>
      <c r="G383" s="9" t="s">
        <v>20</v>
      </c>
      <c r="H383" s="9" t="s">
        <v>932</v>
      </c>
      <c r="I383" s="10">
        <v>5</v>
      </c>
      <c r="J383" s="9" t="s">
        <v>2367</v>
      </c>
      <c r="K383" s="9">
        <v>506</v>
      </c>
      <c r="L383" s="11" t="s">
        <v>11290</v>
      </c>
      <c r="M383" s="9">
        <v>50650</v>
      </c>
      <c r="N383" s="6" t="s">
        <v>11290</v>
      </c>
      <c r="O383" s="6">
        <v>3</v>
      </c>
      <c r="P383" s="6" t="s">
        <v>6703</v>
      </c>
      <c r="Q383" s="6" t="s">
        <v>11291</v>
      </c>
      <c r="R383" s="6" t="s">
        <v>508</v>
      </c>
      <c r="S383" s="6" t="s">
        <v>7968</v>
      </c>
      <c r="T383" s="9"/>
      <c r="U383" s="9"/>
      <c r="V383" s="9"/>
      <c r="W383" s="9"/>
      <c r="X383" s="9"/>
      <c r="Y383" s="9"/>
      <c r="Z383" s="9"/>
      <c r="AA383" s="9"/>
      <c r="AB383" s="6" t="s">
        <v>11292</v>
      </c>
      <c r="AC383" s="6"/>
      <c r="AD383" s="6" t="s">
        <v>11293</v>
      </c>
      <c r="AE383" s="6"/>
      <c r="AF383" s="6"/>
      <c r="AG383" s="6"/>
      <c r="AH383" s="6"/>
      <c r="AI383" s="6"/>
      <c r="AJ383" s="6">
        <v>2</v>
      </c>
      <c r="AK383" s="6" t="s">
        <v>8014</v>
      </c>
      <c r="AL383" s="9" t="s">
        <v>7862</v>
      </c>
      <c r="AM383" s="9" t="s">
        <v>7862</v>
      </c>
      <c r="AN383" s="12" t="s">
        <v>2909</v>
      </c>
      <c r="AO383" s="12" t="s">
        <v>2909</v>
      </c>
      <c r="AP383" s="13">
        <v>45252</v>
      </c>
      <c r="AQ383" s="12" t="s">
        <v>138</v>
      </c>
      <c r="AR383" s="9"/>
      <c r="AS383" s="9"/>
      <c r="AT383" s="31">
        <v>1</v>
      </c>
      <c r="AU383" s="41" t="s">
        <v>11294</v>
      </c>
      <c r="AV383" s="9" t="s">
        <v>11295</v>
      </c>
      <c r="AW383" s="41"/>
      <c r="AX383" s="9" t="s">
        <v>3422</v>
      </c>
      <c r="AY383" s="41"/>
      <c r="AZ383" s="9" t="s">
        <v>3422</v>
      </c>
      <c r="BA383" s="41"/>
      <c r="BB383" s="9" t="s">
        <v>3422</v>
      </c>
      <c r="BC383" s="41"/>
      <c r="BD383" s="9" t="s">
        <v>3422</v>
      </c>
      <c r="BE383" s="12" t="s">
        <v>140</v>
      </c>
      <c r="BF383" s="17" t="s">
        <v>140</v>
      </c>
      <c r="BG383" s="10"/>
      <c r="BH383" s="6" t="s">
        <v>11296</v>
      </c>
    </row>
    <row r="384" spans="1:60" hidden="1" x14ac:dyDescent="0.3">
      <c r="A384" s="6" t="s">
        <v>1</v>
      </c>
      <c r="B384" s="6" t="s">
        <v>11297</v>
      </c>
      <c r="C384" s="6" t="s">
        <v>11298</v>
      </c>
      <c r="D384" s="8" t="s">
        <v>11299</v>
      </c>
      <c r="E384" s="9" t="s">
        <v>261</v>
      </c>
      <c r="F384" s="9" t="s">
        <v>53</v>
      </c>
      <c r="G384" s="9" t="s">
        <v>59</v>
      </c>
      <c r="H384" s="9" t="s">
        <v>8357</v>
      </c>
      <c r="I384" s="10">
        <v>5</v>
      </c>
      <c r="J384" s="9" t="s">
        <v>2367</v>
      </c>
      <c r="K384" s="9">
        <v>502</v>
      </c>
      <c r="L384" s="11" t="s">
        <v>11300</v>
      </c>
      <c r="M384" s="9">
        <v>50250</v>
      </c>
      <c r="N384" s="6" t="s">
        <v>11300</v>
      </c>
      <c r="O384" s="6">
        <v>3</v>
      </c>
      <c r="P384" s="6" t="s">
        <v>6703</v>
      </c>
      <c r="Q384" s="6" t="s">
        <v>11301</v>
      </c>
      <c r="R384" s="6" t="s">
        <v>11302</v>
      </c>
      <c r="S384" s="6" t="s">
        <v>11303</v>
      </c>
      <c r="T384" s="9"/>
      <c r="U384" s="9"/>
      <c r="V384" s="9"/>
      <c r="W384" s="9"/>
      <c r="X384" s="9"/>
      <c r="Y384" s="9"/>
      <c r="Z384" s="9"/>
      <c r="AA384" s="9"/>
      <c r="AB384" s="6" t="s">
        <v>11304</v>
      </c>
      <c r="AC384" s="6" t="s">
        <v>11305</v>
      </c>
      <c r="AD384" s="6" t="s">
        <v>11306</v>
      </c>
      <c r="AE384" s="6"/>
      <c r="AF384" s="6"/>
      <c r="AG384" s="6"/>
      <c r="AH384" s="6"/>
      <c r="AI384" s="6"/>
      <c r="AJ384" s="6">
        <v>2</v>
      </c>
      <c r="AK384" s="6" t="s">
        <v>8363</v>
      </c>
      <c r="AL384" s="9" t="s">
        <v>7862</v>
      </c>
      <c r="AM384" s="9" t="s">
        <v>7862</v>
      </c>
      <c r="AN384" s="12" t="s">
        <v>2909</v>
      </c>
      <c r="AO384" s="12" t="s">
        <v>2909</v>
      </c>
      <c r="AP384" s="13">
        <v>45265</v>
      </c>
      <c r="AQ384" s="12" t="s">
        <v>138</v>
      </c>
      <c r="AR384" s="9"/>
      <c r="AS384" s="9"/>
      <c r="AT384" s="10">
        <v>0</v>
      </c>
      <c r="AU384" s="41"/>
      <c r="AV384" s="9" t="s">
        <v>3422</v>
      </c>
      <c r="AW384" s="41"/>
      <c r="AX384" s="9" t="s">
        <v>3422</v>
      </c>
      <c r="AY384" s="41"/>
      <c r="AZ384" s="9" t="s">
        <v>3422</v>
      </c>
      <c r="BA384" s="41"/>
      <c r="BB384" s="9" t="s">
        <v>3422</v>
      </c>
      <c r="BC384" s="41"/>
      <c r="BD384" s="9" t="s">
        <v>3422</v>
      </c>
      <c r="BE384" s="12" t="s">
        <v>32</v>
      </c>
      <c r="BF384" s="12"/>
      <c r="BG384" s="10"/>
      <c r="BH384" s="6" t="s">
        <v>11307</v>
      </c>
    </row>
    <row r="385" spans="1:60" x14ac:dyDescent="0.3">
      <c r="A385" s="6" t="s">
        <v>1</v>
      </c>
      <c r="B385" s="6" t="s">
        <v>11308</v>
      </c>
      <c r="C385" s="6" t="s">
        <v>11309</v>
      </c>
      <c r="D385" s="8" t="s">
        <v>11310</v>
      </c>
      <c r="E385" s="9" t="s">
        <v>261</v>
      </c>
      <c r="F385" s="9" t="s">
        <v>54</v>
      </c>
      <c r="G385" s="9" t="s">
        <v>67</v>
      </c>
      <c r="H385" s="9" t="s">
        <v>8434</v>
      </c>
      <c r="I385" s="10">
        <v>18</v>
      </c>
      <c r="J385" s="9" t="s">
        <v>2353</v>
      </c>
      <c r="K385" s="9">
        <v>1801</v>
      </c>
      <c r="L385" s="11" t="s">
        <v>776</v>
      </c>
      <c r="M385" s="9">
        <v>180150</v>
      </c>
      <c r="N385" s="6" t="s">
        <v>776</v>
      </c>
      <c r="O385" s="6">
        <v>2</v>
      </c>
      <c r="P385" s="6" t="s">
        <v>7913</v>
      </c>
      <c r="Q385" s="6" t="s">
        <v>7517</v>
      </c>
      <c r="R385" s="6" t="s">
        <v>11311</v>
      </c>
      <c r="S385" s="6" t="s">
        <v>11312</v>
      </c>
      <c r="T385" s="9"/>
      <c r="U385" s="9"/>
      <c r="V385" s="9"/>
      <c r="W385" s="9"/>
      <c r="X385" s="9"/>
      <c r="Y385" s="9"/>
      <c r="Z385" s="9"/>
      <c r="AA385" s="9"/>
      <c r="AB385" s="6" t="s">
        <v>11313</v>
      </c>
      <c r="AC385" s="6"/>
      <c r="AD385" s="6"/>
      <c r="AE385" s="6"/>
      <c r="AF385" s="6"/>
      <c r="AG385" s="6"/>
      <c r="AH385" s="6"/>
      <c r="AI385" s="6"/>
      <c r="AJ385" s="6">
        <v>2</v>
      </c>
      <c r="AK385" s="6" t="s">
        <v>8442</v>
      </c>
      <c r="AL385" s="9" t="s">
        <v>7862</v>
      </c>
      <c r="AM385" s="9" t="s">
        <v>7862</v>
      </c>
      <c r="AN385" s="12" t="s">
        <v>2909</v>
      </c>
      <c r="AO385" s="12" t="s">
        <v>2909</v>
      </c>
      <c r="AP385" s="13">
        <v>45254</v>
      </c>
      <c r="AQ385" s="12" t="s">
        <v>138</v>
      </c>
      <c r="AR385" s="9"/>
      <c r="AS385" s="9"/>
      <c r="AT385" s="31">
        <v>1</v>
      </c>
      <c r="AU385" s="41">
        <v>87142000101</v>
      </c>
      <c r="AV385" s="9" t="s">
        <v>8443</v>
      </c>
      <c r="AW385" s="41"/>
      <c r="AX385" s="9" t="s">
        <v>3422</v>
      </c>
      <c r="AY385" s="41"/>
      <c r="AZ385" s="9" t="s">
        <v>3422</v>
      </c>
      <c r="BA385" s="41"/>
      <c r="BB385" s="9" t="s">
        <v>3422</v>
      </c>
      <c r="BC385" s="41"/>
      <c r="BD385" s="9" t="s">
        <v>3422</v>
      </c>
      <c r="BE385" s="12" t="s">
        <v>140</v>
      </c>
      <c r="BF385" s="17" t="s">
        <v>140</v>
      </c>
      <c r="BG385" s="10"/>
      <c r="BH385" s="6" t="s">
        <v>11314</v>
      </c>
    </row>
    <row r="386" spans="1:60" x14ac:dyDescent="0.3">
      <c r="A386" s="6" t="s">
        <v>1</v>
      </c>
      <c r="B386" s="6" t="s">
        <v>11315</v>
      </c>
      <c r="C386" s="6" t="s">
        <v>11316</v>
      </c>
      <c r="D386" s="8" t="s">
        <v>11317</v>
      </c>
      <c r="E386" s="9" t="s">
        <v>11318</v>
      </c>
      <c r="F386" s="9" t="s">
        <v>54</v>
      </c>
      <c r="G386" s="9" t="s">
        <v>67</v>
      </c>
      <c r="H386" s="9" t="s">
        <v>8434</v>
      </c>
      <c r="I386" s="10">
        <v>22</v>
      </c>
      <c r="J386" s="9" t="s">
        <v>7495</v>
      </c>
      <c r="K386" s="9">
        <v>2201</v>
      </c>
      <c r="L386" s="11" t="s">
        <v>7341</v>
      </c>
      <c r="M386" s="9">
        <v>220150</v>
      </c>
      <c r="N386" s="6" t="s">
        <v>7496</v>
      </c>
      <c r="O386" s="6">
        <v>3</v>
      </c>
      <c r="P386" s="6" t="s">
        <v>6703</v>
      </c>
      <c r="Q386" s="6" t="s">
        <v>11319</v>
      </c>
      <c r="R386" s="6" t="s">
        <v>508</v>
      </c>
      <c r="S386" s="6" t="s">
        <v>11320</v>
      </c>
      <c r="T386" s="9"/>
      <c r="U386" s="9"/>
      <c r="V386" s="9"/>
      <c r="W386" s="9"/>
      <c r="X386" s="9"/>
      <c r="Y386" s="9"/>
      <c r="Z386" s="9"/>
      <c r="AA386" s="9"/>
      <c r="AB386" s="6" t="s">
        <v>11321</v>
      </c>
      <c r="AC386" s="6"/>
      <c r="AD386" s="6" t="s">
        <v>11322</v>
      </c>
      <c r="AE386" s="6"/>
      <c r="AF386" s="6"/>
      <c r="AG386" s="6"/>
      <c r="AH386" s="6"/>
      <c r="AI386" s="6"/>
      <c r="AJ386" s="6">
        <v>2</v>
      </c>
      <c r="AK386" s="6" t="s">
        <v>8442</v>
      </c>
      <c r="AL386" s="9" t="s">
        <v>7862</v>
      </c>
      <c r="AM386" s="9" t="s">
        <v>7862</v>
      </c>
      <c r="AN386" s="12" t="s">
        <v>2909</v>
      </c>
      <c r="AO386" s="12" t="s">
        <v>2909</v>
      </c>
      <c r="AP386" s="13">
        <v>45253</v>
      </c>
      <c r="AQ386" s="12" t="s">
        <v>138</v>
      </c>
      <c r="AR386" s="9"/>
      <c r="AS386" s="9"/>
      <c r="AT386" s="31">
        <v>1</v>
      </c>
      <c r="AU386" s="41">
        <v>87142000101</v>
      </c>
      <c r="AV386" s="9" t="s">
        <v>8443</v>
      </c>
      <c r="AW386" s="41"/>
      <c r="AX386" s="9" t="s">
        <v>3422</v>
      </c>
      <c r="AY386" s="41"/>
      <c r="AZ386" s="9" t="s">
        <v>3422</v>
      </c>
      <c r="BA386" s="41"/>
      <c r="BB386" s="9" t="s">
        <v>3422</v>
      </c>
      <c r="BC386" s="41"/>
      <c r="BD386" s="9" t="s">
        <v>3422</v>
      </c>
      <c r="BE386" s="12" t="s">
        <v>140</v>
      </c>
      <c r="BF386" s="17" t="s">
        <v>140</v>
      </c>
      <c r="BG386" s="10"/>
      <c r="BH386" s="6" t="s">
        <v>11323</v>
      </c>
    </row>
    <row r="387" spans="1:60" x14ac:dyDescent="0.3">
      <c r="A387" s="6" t="s">
        <v>1</v>
      </c>
      <c r="B387" s="6" t="s">
        <v>11324</v>
      </c>
      <c r="C387" s="6" t="s">
        <v>11325</v>
      </c>
      <c r="D387" s="8" t="s">
        <v>11326</v>
      </c>
      <c r="E387" s="9" t="s">
        <v>11327</v>
      </c>
      <c r="F387" s="9" t="s">
        <v>54</v>
      </c>
      <c r="G387" s="9" t="s">
        <v>67</v>
      </c>
      <c r="H387" s="9" t="s">
        <v>8434</v>
      </c>
      <c r="I387" s="10">
        <v>22</v>
      </c>
      <c r="J387" s="9" t="s">
        <v>7495</v>
      </c>
      <c r="K387" s="9">
        <v>2203</v>
      </c>
      <c r="L387" s="11" t="s">
        <v>7507</v>
      </c>
      <c r="M387" s="9">
        <v>220350</v>
      </c>
      <c r="N387" s="6" t="s">
        <v>7507</v>
      </c>
      <c r="O387" s="6">
        <v>3</v>
      </c>
      <c r="P387" s="6" t="s">
        <v>6703</v>
      </c>
      <c r="Q387" s="6" t="s">
        <v>3077</v>
      </c>
      <c r="R387" s="6" t="s">
        <v>508</v>
      </c>
      <c r="S387" s="6" t="s">
        <v>11328</v>
      </c>
      <c r="T387" s="9"/>
      <c r="U387" s="9"/>
      <c r="V387" s="9"/>
      <c r="W387" s="9"/>
      <c r="X387" s="9"/>
      <c r="Y387" s="9"/>
      <c r="Z387" s="9"/>
      <c r="AA387" s="9"/>
      <c r="AB387" s="6" t="s">
        <v>11329</v>
      </c>
      <c r="AC387" s="6"/>
      <c r="AD387" s="6"/>
      <c r="AE387" s="6"/>
      <c r="AF387" s="6"/>
      <c r="AG387" s="6"/>
      <c r="AH387" s="6"/>
      <c r="AI387" s="6"/>
      <c r="AJ387" s="6">
        <v>2</v>
      </c>
      <c r="AK387" s="6" t="s">
        <v>8442</v>
      </c>
      <c r="AL387" s="9" t="s">
        <v>7862</v>
      </c>
      <c r="AM387" s="9" t="s">
        <v>7862</v>
      </c>
      <c r="AN387" s="12" t="s">
        <v>2909</v>
      </c>
      <c r="AO387" s="12" t="s">
        <v>2909</v>
      </c>
      <c r="AP387" s="13">
        <v>45253</v>
      </c>
      <c r="AQ387" s="12" t="s">
        <v>138</v>
      </c>
      <c r="AR387" s="9"/>
      <c r="AS387" s="9"/>
      <c r="AT387" s="31">
        <v>1</v>
      </c>
      <c r="AU387" s="41">
        <v>87142000101</v>
      </c>
      <c r="AV387" s="9" t="s">
        <v>8443</v>
      </c>
      <c r="AW387" s="41"/>
      <c r="AX387" s="9" t="s">
        <v>3422</v>
      </c>
      <c r="AY387" s="41"/>
      <c r="AZ387" s="9" t="s">
        <v>3422</v>
      </c>
      <c r="BA387" s="41"/>
      <c r="BB387" s="9" t="s">
        <v>3422</v>
      </c>
      <c r="BC387" s="41"/>
      <c r="BD387" s="9" t="s">
        <v>3422</v>
      </c>
      <c r="BE387" s="12" t="s">
        <v>140</v>
      </c>
      <c r="BF387" s="17" t="s">
        <v>140</v>
      </c>
      <c r="BG387" s="10"/>
      <c r="BH387" s="6" t="s">
        <v>11323</v>
      </c>
    </row>
    <row r="388" spans="1:60" hidden="1" x14ac:dyDescent="0.3">
      <c r="A388" s="6" t="s">
        <v>1</v>
      </c>
      <c r="B388" s="6" t="s">
        <v>11330</v>
      </c>
      <c r="C388" s="6" t="s">
        <v>11331</v>
      </c>
      <c r="D388" s="8" t="s">
        <v>11332</v>
      </c>
      <c r="E388" s="9" t="s">
        <v>11333</v>
      </c>
      <c r="F388" s="9" t="s">
        <v>54</v>
      </c>
      <c r="G388" s="9" t="s">
        <v>67</v>
      </c>
      <c r="H388" s="9" t="s">
        <v>8434</v>
      </c>
      <c r="I388" s="10">
        <v>6</v>
      </c>
      <c r="J388" s="9" t="s">
        <v>2395</v>
      </c>
      <c r="K388" s="9">
        <v>601</v>
      </c>
      <c r="L388" s="11" t="s">
        <v>2396</v>
      </c>
      <c r="M388" s="9">
        <v>60150</v>
      </c>
      <c r="N388" s="6" t="s">
        <v>2396</v>
      </c>
      <c r="O388" s="6">
        <v>3</v>
      </c>
      <c r="P388" s="6" t="s">
        <v>6703</v>
      </c>
      <c r="Q388" s="6" t="s">
        <v>11334</v>
      </c>
      <c r="R388" s="6" t="s">
        <v>11335</v>
      </c>
      <c r="S388" s="6" t="s">
        <v>11336</v>
      </c>
      <c r="T388" s="9"/>
      <c r="U388" s="9"/>
      <c r="V388" s="9"/>
      <c r="W388" s="9"/>
      <c r="X388" s="9"/>
      <c r="Y388" s="9"/>
      <c r="Z388" s="9"/>
      <c r="AA388" s="9"/>
      <c r="AB388" s="6"/>
      <c r="AC388" s="6" t="s">
        <v>11337</v>
      </c>
      <c r="AD388" s="6" t="s">
        <v>11338</v>
      </c>
      <c r="AE388" s="6">
        <v>-78.662865999999994</v>
      </c>
      <c r="AF388" s="6">
        <v>-1.661815</v>
      </c>
      <c r="AG388" s="6"/>
      <c r="AH388" s="6"/>
      <c r="AI388" s="6"/>
      <c r="AJ388" s="6">
        <v>2</v>
      </c>
      <c r="AK388" s="6" t="s">
        <v>8442</v>
      </c>
      <c r="AL388" s="9" t="s">
        <v>7862</v>
      </c>
      <c r="AM388" s="9" t="s">
        <v>7862</v>
      </c>
      <c r="AN388" s="12" t="s">
        <v>2909</v>
      </c>
      <c r="AO388" s="12" t="s">
        <v>2909</v>
      </c>
      <c r="AP388" s="13">
        <v>45253</v>
      </c>
      <c r="AQ388" s="12" t="s">
        <v>138</v>
      </c>
      <c r="AR388" s="9"/>
      <c r="AS388" s="9"/>
      <c r="AT388" s="10">
        <v>0</v>
      </c>
      <c r="AU388" s="41"/>
      <c r="AV388" s="9" t="s">
        <v>3422</v>
      </c>
      <c r="AW388" s="41"/>
      <c r="AX388" s="9" t="s">
        <v>3422</v>
      </c>
      <c r="AY388" s="41"/>
      <c r="AZ388" s="9" t="s">
        <v>3422</v>
      </c>
      <c r="BA388" s="41"/>
      <c r="BB388" s="9" t="s">
        <v>3422</v>
      </c>
      <c r="BC388" s="41"/>
      <c r="BD388" s="9" t="s">
        <v>3422</v>
      </c>
      <c r="BE388" s="12" t="s">
        <v>28</v>
      </c>
      <c r="BF388" s="12"/>
      <c r="BG388" s="10"/>
      <c r="BH388" s="6" t="s">
        <v>11339</v>
      </c>
    </row>
    <row r="389" spans="1:60" hidden="1" x14ac:dyDescent="0.3">
      <c r="A389" s="6" t="s">
        <v>1</v>
      </c>
      <c r="B389" s="6" t="s">
        <v>11340</v>
      </c>
      <c r="C389" s="6" t="s">
        <v>11341</v>
      </c>
      <c r="D389" s="8" t="s">
        <v>11342</v>
      </c>
      <c r="E389" s="9" t="s">
        <v>261</v>
      </c>
      <c r="F389" s="9" t="s">
        <v>9</v>
      </c>
      <c r="G389" s="9" t="s">
        <v>7460</v>
      </c>
      <c r="H389" s="9" t="s">
        <v>7461</v>
      </c>
      <c r="I389" s="10">
        <v>22</v>
      </c>
      <c r="J389" s="9" t="s">
        <v>7495</v>
      </c>
      <c r="K389" s="9">
        <v>2203</v>
      </c>
      <c r="L389" s="11" t="s">
        <v>7507</v>
      </c>
      <c r="M389" s="9">
        <v>220350</v>
      </c>
      <c r="N389" s="6" t="s">
        <v>7507</v>
      </c>
      <c r="O389" s="6">
        <v>4</v>
      </c>
      <c r="P389" s="6" t="s">
        <v>6664</v>
      </c>
      <c r="Q389" s="6" t="s">
        <v>11343</v>
      </c>
      <c r="R389" s="6" t="s">
        <v>3388</v>
      </c>
      <c r="S389" s="6" t="s">
        <v>11344</v>
      </c>
      <c r="T389" s="9" t="s">
        <v>132</v>
      </c>
      <c r="U389" s="9"/>
      <c r="V389" s="9"/>
      <c r="W389" s="9"/>
      <c r="X389" s="9"/>
      <c r="Y389" s="9"/>
      <c r="Z389" s="9" t="s">
        <v>11345</v>
      </c>
      <c r="AA389" s="9"/>
      <c r="AB389" s="6" t="s">
        <v>11346</v>
      </c>
      <c r="AC389" s="6"/>
      <c r="AD389" s="6" t="s">
        <v>11347</v>
      </c>
      <c r="AE389" s="6"/>
      <c r="AF389" s="6"/>
      <c r="AG389" s="6"/>
      <c r="AH389" s="6"/>
      <c r="AI389" s="6"/>
      <c r="AJ389" s="6">
        <v>2</v>
      </c>
      <c r="AK389" s="6" t="s">
        <v>8489</v>
      </c>
      <c r="AL389" s="9" t="s">
        <v>7862</v>
      </c>
      <c r="AM389" s="9" t="s">
        <v>7862</v>
      </c>
      <c r="AN389" s="12" t="s">
        <v>2909</v>
      </c>
      <c r="AO389" s="12" t="s">
        <v>2909</v>
      </c>
      <c r="AP389" s="13">
        <v>45253</v>
      </c>
      <c r="AQ389" s="12" t="s">
        <v>138</v>
      </c>
      <c r="AR389" s="9"/>
      <c r="AS389" s="9"/>
      <c r="AT389" s="10">
        <v>0</v>
      </c>
      <c r="AU389" s="41"/>
      <c r="AV389" s="9" t="s">
        <v>3422</v>
      </c>
      <c r="AW389" s="41"/>
      <c r="AX389" s="9" t="s">
        <v>3422</v>
      </c>
      <c r="AY389" s="41"/>
      <c r="AZ389" s="9" t="s">
        <v>3422</v>
      </c>
      <c r="BA389" s="41"/>
      <c r="BB389" s="9" t="s">
        <v>3422</v>
      </c>
      <c r="BC389" s="41"/>
      <c r="BD389" s="9" t="s">
        <v>3422</v>
      </c>
      <c r="BE389" s="12" t="s">
        <v>28</v>
      </c>
      <c r="BF389" s="12"/>
      <c r="BG389" s="10"/>
      <c r="BH389" s="6" t="s">
        <v>11348</v>
      </c>
    </row>
    <row r="390" spans="1:60" hidden="1" x14ac:dyDescent="0.3">
      <c r="A390" s="6" t="s">
        <v>1</v>
      </c>
      <c r="B390" s="6" t="s">
        <v>11349</v>
      </c>
      <c r="C390" s="6" t="s">
        <v>11350</v>
      </c>
      <c r="D390" s="8" t="s">
        <v>11351</v>
      </c>
      <c r="E390" s="9" t="s">
        <v>11352</v>
      </c>
      <c r="F390" s="9" t="s">
        <v>9</v>
      </c>
      <c r="G390" s="9" t="s">
        <v>7460</v>
      </c>
      <c r="H390" s="9" t="s">
        <v>7461</v>
      </c>
      <c r="I390" s="10">
        <v>6</v>
      </c>
      <c r="J390" s="9" t="s">
        <v>2395</v>
      </c>
      <c r="K390" s="9">
        <v>601</v>
      </c>
      <c r="L390" s="11" t="s">
        <v>2396</v>
      </c>
      <c r="M390" s="9">
        <v>60150</v>
      </c>
      <c r="N390" s="6" t="s">
        <v>2396</v>
      </c>
      <c r="O390" s="6">
        <v>4</v>
      </c>
      <c r="P390" s="6" t="s">
        <v>6664</v>
      </c>
      <c r="Q390" s="6" t="s">
        <v>11353</v>
      </c>
      <c r="R390" s="6" t="s">
        <v>11354</v>
      </c>
      <c r="S390" s="6" t="s">
        <v>11355</v>
      </c>
      <c r="T390" s="9"/>
      <c r="U390" s="9"/>
      <c r="V390" s="9" t="s">
        <v>11356</v>
      </c>
      <c r="W390" s="9" t="s">
        <v>1406</v>
      </c>
      <c r="X390" s="9"/>
      <c r="Y390" s="9"/>
      <c r="Z390" s="9" t="s">
        <v>11357</v>
      </c>
      <c r="AA390" s="9"/>
      <c r="AB390" s="6" t="s">
        <v>11358</v>
      </c>
      <c r="AC390" s="6" t="s">
        <v>11359</v>
      </c>
      <c r="AD390" s="6" t="s">
        <v>11360</v>
      </c>
      <c r="AE390" s="6">
        <v>-78.668380379676805</v>
      </c>
      <c r="AF390" s="6">
        <v>-1.65747586950054</v>
      </c>
      <c r="AG390" s="6">
        <v>60150008</v>
      </c>
      <c r="AH390" s="6">
        <v>60150008006</v>
      </c>
      <c r="AI390" s="6">
        <v>6015000800606</v>
      </c>
      <c r="AJ390" s="6">
        <v>2</v>
      </c>
      <c r="AK390" s="6" t="s">
        <v>8489</v>
      </c>
      <c r="AL390" s="9" t="s">
        <v>7862</v>
      </c>
      <c r="AM390" s="9" t="s">
        <v>7862</v>
      </c>
      <c r="AN390" s="12" t="s">
        <v>2909</v>
      </c>
      <c r="AO390" s="12" t="s">
        <v>2909</v>
      </c>
      <c r="AP390" s="13">
        <v>45253</v>
      </c>
      <c r="AQ390" s="12" t="s">
        <v>138</v>
      </c>
      <c r="AR390" s="9"/>
      <c r="AS390" s="9"/>
      <c r="AT390" s="10">
        <v>0</v>
      </c>
      <c r="AU390" s="41"/>
      <c r="AV390" s="9" t="s">
        <v>3422</v>
      </c>
      <c r="AW390" s="41"/>
      <c r="AX390" s="9" t="s">
        <v>3422</v>
      </c>
      <c r="AY390" s="41"/>
      <c r="AZ390" s="9" t="s">
        <v>3422</v>
      </c>
      <c r="BA390" s="41"/>
      <c r="BB390" s="9" t="s">
        <v>3422</v>
      </c>
      <c r="BC390" s="41"/>
      <c r="BD390" s="9" t="s">
        <v>3422</v>
      </c>
      <c r="BE390" s="12" t="s">
        <v>32</v>
      </c>
      <c r="BF390" s="12"/>
      <c r="BG390" s="10"/>
      <c r="BH390" s="6" t="s">
        <v>11361</v>
      </c>
    </row>
    <row r="391" spans="1:60" hidden="1" x14ac:dyDescent="0.3">
      <c r="A391" s="6" t="s">
        <v>1</v>
      </c>
      <c r="B391" s="6" t="s">
        <v>11362</v>
      </c>
      <c r="C391" s="6" t="s">
        <v>11363</v>
      </c>
      <c r="D391" s="8" t="s">
        <v>11364</v>
      </c>
      <c r="E391" s="9" t="s">
        <v>261</v>
      </c>
      <c r="F391" s="9" t="s">
        <v>9</v>
      </c>
      <c r="G391" s="9" t="s">
        <v>7460</v>
      </c>
      <c r="H391" s="9" t="s">
        <v>7461</v>
      </c>
      <c r="I391" s="10">
        <v>6</v>
      </c>
      <c r="J391" s="9" t="s">
        <v>2395</v>
      </c>
      <c r="K391" s="9">
        <v>601</v>
      </c>
      <c r="L391" s="11" t="s">
        <v>2396</v>
      </c>
      <c r="M391" s="9">
        <v>60150</v>
      </c>
      <c r="N391" s="6" t="s">
        <v>2396</v>
      </c>
      <c r="O391" s="6">
        <v>4</v>
      </c>
      <c r="P391" s="6" t="s">
        <v>6664</v>
      </c>
      <c r="Q391" s="6"/>
      <c r="R391" s="6"/>
      <c r="S391" s="6"/>
      <c r="T391" s="9"/>
      <c r="U391" s="9"/>
      <c r="V391" s="9"/>
      <c r="W391" s="9"/>
      <c r="X391" s="9"/>
      <c r="Y391" s="9"/>
      <c r="Z391" s="9"/>
      <c r="AA391" s="9"/>
      <c r="AB391" s="6"/>
      <c r="AC391" s="6" t="s">
        <v>11365</v>
      </c>
      <c r="AD391" s="6" t="s">
        <v>11366</v>
      </c>
      <c r="AE391" s="6"/>
      <c r="AF391" s="6"/>
      <c r="AG391" s="6"/>
      <c r="AH391" s="6"/>
      <c r="AI391" s="6"/>
      <c r="AJ391" s="6">
        <v>2</v>
      </c>
      <c r="AK391" s="6" t="s">
        <v>8489</v>
      </c>
      <c r="AL391" s="9" t="s">
        <v>7862</v>
      </c>
      <c r="AM391" s="9" t="s">
        <v>7862</v>
      </c>
      <c r="AN391" s="12" t="s">
        <v>2909</v>
      </c>
      <c r="AO391" s="12" t="s">
        <v>2909</v>
      </c>
      <c r="AP391" s="13">
        <v>45253</v>
      </c>
      <c r="AQ391" s="12" t="s">
        <v>138</v>
      </c>
      <c r="AR391" s="9"/>
      <c r="AS391" s="9"/>
      <c r="AT391" s="10">
        <v>0</v>
      </c>
      <c r="AU391" s="41"/>
      <c r="AV391" s="9" t="s">
        <v>3422</v>
      </c>
      <c r="AW391" s="41"/>
      <c r="AX391" s="9" t="s">
        <v>3422</v>
      </c>
      <c r="AY391" s="41"/>
      <c r="AZ391" s="9" t="s">
        <v>3422</v>
      </c>
      <c r="BA391" s="41"/>
      <c r="BB391" s="9" t="s">
        <v>3422</v>
      </c>
      <c r="BC391" s="41"/>
      <c r="BD391" s="9" t="s">
        <v>3422</v>
      </c>
      <c r="BE391" s="12" t="s">
        <v>28</v>
      </c>
      <c r="BF391" s="12"/>
      <c r="BG391" s="10"/>
      <c r="BH391" s="6" t="s">
        <v>11367</v>
      </c>
    </row>
    <row r="392" spans="1:60" hidden="1" x14ac:dyDescent="0.3">
      <c r="A392" s="6" t="s">
        <v>1</v>
      </c>
      <c r="B392" s="6" t="s">
        <v>11368</v>
      </c>
      <c r="C392" s="6" t="s">
        <v>11369</v>
      </c>
      <c r="D392" s="8" t="s">
        <v>11370</v>
      </c>
      <c r="E392" s="9" t="s">
        <v>11371</v>
      </c>
      <c r="F392" s="9" t="s">
        <v>55</v>
      </c>
      <c r="G392" s="9" t="s">
        <v>8736</v>
      </c>
      <c r="H392" s="9" t="s">
        <v>8737</v>
      </c>
      <c r="I392" s="10">
        <v>6</v>
      </c>
      <c r="J392" s="9" t="s">
        <v>2395</v>
      </c>
      <c r="K392" s="9">
        <v>601</v>
      </c>
      <c r="L392" s="11" t="s">
        <v>2396</v>
      </c>
      <c r="M392" s="9">
        <v>60150</v>
      </c>
      <c r="N392" s="6" t="s">
        <v>2396</v>
      </c>
      <c r="O392" s="6">
        <v>3</v>
      </c>
      <c r="P392" s="6" t="s">
        <v>6703</v>
      </c>
      <c r="Q392" s="6" t="s">
        <v>11372</v>
      </c>
      <c r="R392" s="6"/>
      <c r="S392" s="6"/>
      <c r="T392" s="9" t="s">
        <v>11373</v>
      </c>
      <c r="U392" s="9"/>
      <c r="V392" s="9"/>
      <c r="W392" s="9"/>
      <c r="X392" s="9"/>
      <c r="Y392" s="9"/>
      <c r="Z392" s="9" t="s">
        <v>11374</v>
      </c>
      <c r="AA392" s="9"/>
      <c r="AB392" s="6" t="s">
        <v>11375</v>
      </c>
      <c r="AC392" s="6" t="s">
        <v>11376</v>
      </c>
      <c r="AD392" s="6" t="s">
        <v>11377</v>
      </c>
      <c r="AE392" s="6"/>
      <c r="AF392" s="6"/>
      <c r="AG392" s="6"/>
      <c r="AH392" s="6"/>
      <c r="AI392" s="6"/>
      <c r="AJ392" s="6">
        <v>2</v>
      </c>
      <c r="AK392" s="6" t="s">
        <v>8740</v>
      </c>
      <c r="AL392" s="9" t="s">
        <v>7862</v>
      </c>
      <c r="AM392" s="9" t="s">
        <v>7862</v>
      </c>
      <c r="AN392" s="12" t="s">
        <v>2909</v>
      </c>
      <c r="AO392" s="12" t="s">
        <v>2909</v>
      </c>
      <c r="AP392" s="13">
        <v>45253</v>
      </c>
      <c r="AQ392" s="12" t="s">
        <v>138</v>
      </c>
      <c r="AR392" s="9"/>
      <c r="AS392" s="9"/>
      <c r="AT392" s="10">
        <v>0</v>
      </c>
      <c r="AU392" s="41"/>
      <c r="AV392" s="9"/>
      <c r="AW392" s="41"/>
      <c r="AX392" s="9"/>
      <c r="AY392" s="41"/>
      <c r="AZ392" s="9"/>
      <c r="BA392" s="41"/>
      <c r="BB392" s="9"/>
      <c r="BC392" s="41"/>
      <c r="BD392" s="9"/>
      <c r="BE392" s="12" t="s">
        <v>32</v>
      </c>
      <c r="BF392" s="12"/>
      <c r="BG392" s="10"/>
      <c r="BH392" s="6" t="s">
        <v>11378</v>
      </c>
    </row>
    <row r="393" spans="1:60" hidden="1" x14ac:dyDescent="0.3">
      <c r="A393" s="6" t="s">
        <v>1</v>
      </c>
      <c r="B393" s="6" t="s">
        <v>11379</v>
      </c>
      <c r="C393" s="6" t="s">
        <v>11380</v>
      </c>
      <c r="D393" s="8" t="s">
        <v>11381</v>
      </c>
      <c r="E393" s="9" t="s">
        <v>11382</v>
      </c>
      <c r="F393" s="9" t="s">
        <v>55</v>
      </c>
      <c r="G393" s="9" t="s">
        <v>8736</v>
      </c>
      <c r="H393" s="9" t="s">
        <v>8737</v>
      </c>
      <c r="I393" s="10">
        <v>22</v>
      </c>
      <c r="J393" s="9" t="s">
        <v>7495</v>
      </c>
      <c r="K393" s="9">
        <v>2201</v>
      </c>
      <c r="L393" s="11" t="s">
        <v>7341</v>
      </c>
      <c r="M393" s="9">
        <v>220157</v>
      </c>
      <c r="N393" s="6" t="s">
        <v>11383</v>
      </c>
      <c r="O393" s="6">
        <v>3</v>
      </c>
      <c r="P393" s="6" t="s">
        <v>6703</v>
      </c>
      <c r="Q393" s="6" t="s">
        <v>11384</v>
      </c>
      <c r="R393" s="6" t="s">
        <v>3388</v>
      </c>
      <c r="S393" s="6" t="s">
        <v>11385</v>
      </c>
      <c r="T393" s="9"/>
      <c r="U393" s="9"/>
      <c r="V393" s="9"/>
      <c r="W393" s="9"/>
      <c r="X393" s="9"/>
      <c r="Y393" s="9"/>
      <c r="Z393" s="9"/>
      <c r="AA393" s="9"/>
      <c r="AB393" s="6" t="s">
        <v>11386</v>
      </c>
      <c r="AC393" s="6"/>
      <c r="AD393" s="6" t="s">
        <v>11387</v>
      </c>
      <c r="AE393" s="6"/>
      <c r="AF393" s="6"/>
      <c r="AG393" s="6"/>
      <c r="AH393" s="6"/>
      <c r="AI393" s="6"/>
      <c r="AJ393" s="6">
        <v>2</v>
      </c>
      <c r="AK393" s="6" t="s">
        <v>8740</v>
      </c>
      <c r="AL393" s="9" t="s">
        <v>7862</v>
      </c>
      <c r="AM393" s="9" t="s">
        <v>7862</v>
      </c>
      <c r="AN393" s="12" t="s">
        <v>2908</v>
      </c>
      <c r="AO393" s="12"/>
      <c r="AP393" s="13"/>
      <c r="AQ393" s="12"/>
      <c r="AR393" s="9"/>
      <c r="AS393" s="9"/>
      <c r="AT393" s="10"/>
      <c r="AU393" s="41"/>
      <c r="AV393" s="9" t="s">
        <v>3422</v>
      </c>
      <c r="AW393" s="41"/>
      <c r="AX393" s="9" t="s">
        <v>3422</v>
      </c>
      <c r="AY393" s="41"/>
      <c r="AZ393" s="9" t="s">
        <v>3422</v>
      </c>
      <c r="BA393" s="41"/>
      <c r="BB393" s="9" t="s">
        <v>3422</v>
      </c>
      <c r="BC393" s="41"/>
      <c r="BD393" s="9" t="s">
        <v>3422</v>
      </c>
      <c r="BE393" s="12"/>
      <c r="BF393" s="12"/>
      <c r="BG393" s="10"/>
      <c r="BH393" s="6" t="s">
        <v>11388</v>
      </c>
    </row>
    <row r="394" spans="1:60" hidden="1" x14ac:dyDescent="0.3">
      <c r="A394" s="6" t="s">
        <v>1</v>
      </c>
      <c r="B394" s="6" t="s">
        <v>11389</v>
      </c>
      <c r="C394" s="6" t="s">
        <v>11390</v>
      </c>
      <c r="D394" s="8" t="s">
        <v>11391</v>
      </c>
      <c r="E394" s="9" t="s">
        <v>11392</v>
      </c>
      <c r="F394" s="9" t="s">
        <v>55</v>
      </c>
      <c r="G394" s="9" t="s">
        <v>8736</v>
      </c>
      <c r="H394" s="9" t="s">
        <v>8737</v>
      </c>
      <c r="I394" s="10">
        <v>22</v>
      </c>
      <c r="J394" s="9" t="s">
        <v>7495</v>
      </c>
      <c r="K394" s="9">
        <v>2201</v>
      </c>
      <c r="L394" s="11" t="s">
        <v>7341</v>
      </c>
      <c r="M394" s="9">
        <v>220150</v>
      </c>
      <c r="N394" s="6" t="s">
        <v>7496</v>
      </c>
      <c r="O394" s="6">
        <v>3</v>
      </c>
      <c r="P394" s="6" t="s">
        <v>6703</v>
      </c>
      <c r="Q394" s="6" t="s">
        <v>8769</v>
      </c>
      <c r="R394" s="6" t="s">
        <v>508</v>
      </c>
      <c r="S394" s="6" t="s">
        <v>11393</v>
      </c>
      <c r="T394" s="9"/>
      <c r="U394" s="9"/>
      <c r="V394" s="9"/>
      <c r="W394" s="9"/>
      <c r="X394" s="9"/>
      <c r="Y394" s="9"/>
      <c r="Z394" s="9"/>
      <c r="AA394" s="9"/>
      <c r="AB394" s="6" t="s">
        <v>11394</v>
      </c>
      <c r="AC394" s="6"/>
      <c r="AD394" s="6"/>
      <c r="AE394" s="6"/>
      <c r="AF394" s="6"/>
      <c r="AG394" s="6"/>
      <c r="AH394" s="6"/>
      <c r="AI394" s="6"/>
      <c r="AJ394" s="6">
        <v>2</v>
      </c>
      <c r="AK394" s="6" t="s">
        <v>8740</v>
      </c>
      <c r="AL394" s="9" t="s">
        <v>7862</v>
      </c>
      <c r="AM394" s="9" t="s">
        <v>7862</v>
      </c>
      <c r="AN394" s="12" t="s">
        <v>2909</v>
      </c>
      <c r="AO394" s="12" t="s">
        <v>2909</v>
      </c>
      <c r="AP394" s="13">
        <v>45253</v>
      </c>
      <c r="AQ394" s="12" t="s">
        <v>138</v>
      </c>
      <c r="AR394" s="9"/>
      <c r="AS394" s="9"/>
      <c r="AT394" s="10">
        <v>0</v>
      </c>
      <c r="AU394" s="41"/>
      <c r="AV394" s="9" t="s">
        <v>3422</v>
      </c>
      <c r="AW394" s="41"/>
      <c r="AX394" s="9" t="s">
        <v>3422</v>
      </c>
      <c r="AY394" s="41"/>
      <c r="AZ394" s="9" t="s">
        <v>3422</v>
      </c>
      <c r="BA394" s="41"/>
      <c r="BB394" s="9" t="s">
        <v>3422</v>
      </c>
      <c r="BC394" s="41"/>
      <c r="BD394" s="9" t="s">
        <v>3422</v>
      </c>
      <c r="BE394" s="12" t="s">
        <v>32</v>
      </c>
      <c r="BF394" s="12"/>
      <c r="BG394" s="10"/>
      <c r="BH394" s="6" t="s">
        <v>11395</v>
      </c>
    </row>
    <row r="395" spans="1:60" x14ac:dyDescent="0.3">
      <c r="A395" s="6" t="s">
        <v>1</v>
      </c>
      <c r="B395" s="6" t="s">
        <v>11396</v>
      </c>
      <c r="C395" s="6" t="s">
        <v>11397</v>
      </c>
      <c r="D395" s="8" t="s">
        <v>11398</v>
      </c>
      <c r="E395" s="9" t="s">
        <v>11399</v>
      </c>
      <c r="F395" s="9" t="s">
        <v>10</v>
      </c>
      <c r="G395" s="9" t="s">
        <v>8904</v>
      </c>
      <c r="H395" s="9" t="s">
        <v>8905</v>
      </c>
      <c r="I395" s="10">
        <v>6</v>
      </c>
      <c r="J395" s="9" t="s">
        <v>2395</v>
      </c>
      <c r="K395" s="9">
        <v>601</v>
      </c>
      <c r="L395" s="11" t="s">
        <v>2396</v>
      </c>
      <c r="M395" s="9">
        <v>60150</v>
      </c>
      <c r="N395" s="6" t="s">
        <v>2396</v>
      </c>
      <c r="O395" s="6">
        <v>3</v>
      </c>
      <c r="P395" s="6" t="s">
        <v>6703</v>
      </c>
      <c r="Q395" s="6" t="s">
        <v>11400</v>
      </c>
      <c r="R395" s="6" t="s">
        <v>11401</v>
      </c>
      <c r="S395" s="6" t="s">
        <v>11402</v>
      </c>
      <c r="T395" s="9"/>
      <c r="U395" s="9"/>
      <c r="V395" s="9"/>
      <c r="W395" s="9" t="s">
        <v>4959</v>
      </c>
      <c r="X395" s="9"/>
      <c r="Y395" s="9"/>
      <c r="Z395" s="9" t="s">
        <v>2742</v>
      </c>
      <c r="AA395" s="9"/>
      <c r="AB395" s="6" t="s">
        <v>11403</v>
      </c>
      <c r="AC395" s="6"/>
      <c r="AD395" s="6" t="s">
        <v>11404</v>
      </c>
      <c r="AE395" s="6">
        <v>-78.657721281051593</v>
      </c>
      <c r="AF395" s="6">
        <v>-1.6642161101924899</v>
      </c>
      <c r="AG395" s="6">
        <v>60150016</v>
      </c>
      <c r="AH395" s="6">
        <v>60150016012</v>
      </c>
      <c r="AI395" s="6">
        <v>6015001601204</v>
      </c>
      <c r="AJ395" s="6">
        <v>2</v>
      </c>
      <c r="AK395" s="6" t="s">
        <v>8910</v>
      </c>
      <c r="AL395" s="9" t="s">
        <v>7862</v>
      </c>
      <c r="AM395" s="9" t="s">
        <v>7862</v>
      </c>
      <c r="AN395" s="12" t="s">
        <v>2909</v>
      </c>
      <c r="AO395" s="12" t="s">
        <v>2909</v>
      </c>
      <c r="AP395" s="13">
        <v>45253</v>
      </c>
      <c r="AQ395" s="12" t="s">
        <v>138</v>
      </c>
      <c r="AR395" s="9"/>
      <c r="AS395" s="9"/>
      <c r="AT395" s="31">
        <v>1</v>
      </c>
      <c r="AU395" s="41">
        <v>32300010101</v>
      </c>
      <c r="AV395" s="9" t="s">
        <v>11405</v>
      </c>
      <c r="AW395" s="41"/>
      <c r="AX395" s="9"/>
      <c r="AY395" s="41"/>
      <c r="AZ395" s="9"/>
      <c r="BA395" s="41"/>
      <c r="BB395" s="9"/>
      <c r="BC395" s="41"/>
      <c r="BD395" s="9"/>
      <c r="BE395" s="12" t="s">
        <v>140</v>
      </c>
      <c r="BF395" s="17" t="s">
        <v>140</v>
      </c>
      <c r="BG395" s="10"/>
      <c r="BH395" s="6" t="s">
        <v>11406</v>
      </c>
    </row>
    <row r="396" spans="1:60" x14ac:dyDescent="0.3">
      <c r="A396" s="6" t="s">
        <v>1</v>
      </c>
      <c r="B396" s="6" t="s">
        <v>11407</v>
      </c>
      <c r="C396" s="6" t="s">
        <v>11408</v>
      </c>
      <c r="D396" s="8" t="s">
        <v>11409</v>
      </c>
      <c r="E396" s="9" t="s">
        <v>11409</v>
      </c>
      <c r="F396" s="9" t="s">
        <v>10</v>
      </c>
      <c r="G396" s="9" t="s">
        <v>8904</v>
      </c>
      <c r="H396" s="9" t="s">
        <v>8905</v>
      </c>
      <c r="I396" s="10">
        <v>5</v>
      </c>
      <c r="J396" s="9" t="s">
        <v>2367</v>
      </c>
      <c r="K396" s="9">
        <v>501</v>
      </c>
      <c r="L396" s="11" t="s">
        <v>2368</v>
      </c>
      <c r="M396" s="9">
        <v>50150</v>
      </c>
      <c r="N396" s="6" t="s">
        <v>2368</v>
      </c>
      <c r="O396" s="6">
        <v>4</v>
      </c>
      <c r="P396" s="6" t="s">
        <v>6664</v>
      </c>
      <c r="Q396" s="6" t="s">
        <v>11410</v>
      </c>
      <c r="R396" s="6" t="s">
        <v>11411</v>
      </c>
      <c r="S396" s="6" t="s">
        <v>11412</v>
      </c>
      <c r="T396" s="9"/>
      <c r="U396" s="9"/>
      <c r="V396" s="9" t="s">
        <v>11413</v>
      </c>
      <c r="W396" s="9" t="s">
        <v>1406</v>
      </c>
      <c r="X396" s="9"/>
      <c r="Y396" s="9"/>
      <c r="Z396" s="9" t="s">
        <v>8093</v>
      </c>
      <c r="AA396" s="9"/>
      <c r="AB396" s="6" t="s">
        <v>11414</v>
      </c>
      <c r="AC396" s="6" t="s">
        <v>11415</v>
      </c>
      <c r="AD396" s="6" t="s">
        <v>11416</v>
      </c>
      <c r="AE396" s="6">
        <v>-78.6136177182198</v>
      </c>
      <c r="AF396" s="6">
        <v>-0.93410549831171596</v>
      </c>
      <c r="AG396" s="6">
        <v>50150010</v>
      </c>
      <c r="AH396" s="6">
        <v>50150010011</v>
      </c>
      <c r="AI396" s="6">
        <v>5015001001105</v>
      </c>
      <c r="AJ396" s="6">
        <v>2</v>
      </c>
      <c r="AK396" s="6" t="s">
        <v>8910</v>
      </c>
      <c r="AL396" s="9" t="s">
        <v>7862</v>
      </c>
      <c r="AM396" s="9" t="s">
        <v>7862</v>
      </c>
      <c r="AN396" s="12" t="s">
        <v>2909</v>
      </c>
      <c r="AO396" s="12" t="s">
        <v>2909</v>
      </c>
      <c r="AP396" s="13">
        <v>45252</v>
      </c>
      <c r="AQ396" s="12" t="s">
        <v>138</v>
      </c>
      <c r="AR396" s="9"/>
      <c r="AS396" s="9"/>
      <c r="AT396" s="31">
        <v>1</v>
      </c>
      <c r="AU396" s="41">
        <v>32300010101</v>
      </c>
      <c r="AV396" s="9" t="s">
        <v>11405</v>
      </c>
      <c r="AW396" s="41"/>
      <c r="AX396" s="9"/>
      <c r="AY396" s="41"/>
      <c r="AZ396" s="9"/>
      <c r="BA396" s="41"/>
      <c r="BB396" s="9"/>
      <c r="BC396" s="41"/>
      <c r="BD396" s="9"/>
      <c r="BE396" s="12" t="s">
        <v>140</v>
      </c>
      <c r="BF396" s="17" t="s">
        <v>140</v>
      </c>
      <c r="BG396" s="10"/>
      <c r="BH396" s="6" t="s">
        <v>11417</v>
      </c>
    </row>
    <row r="397" spans="1:60" x14ac:dyDescent="0.3">
      <c r="A397" s="6" t="s">
        <v>1</v>
      </c>
      <c r="B397" s="6" t="s">
        <v>11418</v>
      </c>
      <c r="C397" s="6" t="s">
        <v>11419</v>
      </c>
      <c r="D397" s="8" t="s">
        <v>11420</v>
      </c>
      <c r="E397" s="9" t="s">
        <v>11421</v>
      </c>
      <c r="F397" s="9" t="s">
        <v>10</v>
      </c>
      <c r="G397" s="9" t="s">
        <v>8904</v>
      </c>
      <c r="H397" s="9" t="s">
        <v>8905</v>
      </c>
      <c r="I397" s="10">
        <v>6</v>
      </c>
      <c r="J397" s="9" t="s">
        <v>2395</v>
      </c>
      <c r="K397" s="9">
        <v>601</v>
      </c>
      <c r="L397" s="11" t="s">
        <v>2396</v>
      </c>
      <c r="M397" s="9">
        <v>60150</v>
      </c>
      <c r="N397" s="6" t="s">
        <v>2396</v>
      </c>
      <c r="O397" s="6">
        <v>4</v>
      </c>
      <c r="P397" s="6" t="s">
        <v>6664</v>
      </c>
      <c r="Q397" s="6" t="s">
        <v>11422</v>
      </c>
      <c r="R397" s="6" t="s">
        <v>11423</v>
      </c>
      <c r="S397" s="6" t="s">
        <v>11424</v>
      </c>
      <c r="T397" s="9"/>
      <c r="U397" s="9"/>
      <c r="V397" s="9"/>
      <c r="W397" s="9" t="s">
        <v>132</v>
      </c>
      <c r="X397" s="9"/>
      <c r="Y397" s="9"/>
      <c r="Z397" s="9" t="s">
        <v>11425</v>
      </c>
      <c r="AA397" s="9"/>
      <c r="AB397" s="6" t="s">
        <v>11426</v>
      </c>
      <c r="AC397" s="6" t="s">
        <v>11427</v>
      </c>
      <c r="AD397" s="6" t="s">
        <v>11428</v>
      </c>
      <c r="AE397" s="6">
        <v>-78.657331999999997</v>
      </c>
      <c r="AF397" s="6">
        <v>-1.664539</v>
      </c>
      <c r="AG397" s="6">
        <v>60150016</v>
      </c>
      <c r="AH397" s="6">
        <v>60150016012</v>
      </c>
      <c r="AI397" s="6">
        <v>6015001601203</v>
      </c>
      <c r="AJ397" s="6">
        <v>2</v>
      </c>
      <c r="AK397" s="6" t="s">
        <v>8910</v>
      </c>
      <c r="AL397" s="9" t="s">
        <v>7862</v>
      </c>
      <c r="AM397" s="9" t="s">
        <v>7862</v>
      </c>
      <c r="AN397" s="12" t="s">
        <v>2909</v>
      </c>
      <c r="AO397" s="12" t="s">
        <v>2909</v>
      </c>
      <c r="AP397" s="13">
        <v>45253</v>
      </c>
      <c r="AQ397" s="12" t="s">
        <v>138</v>
      </c>
      <c r="AR397" s="9"/>
      <c r="AS397" s="9"/>
      <c r="AT397" s="31">
        <v>1</v>
      </c>
      <c r="AU397" s="41">
        <v>32210010101</v>
      </c>
      <c r="AV397" s="9" t="s">
        <v>11429</v>
      </c>
      <c r="AW397" s="41"/>
      <c r="AX397" s="9"/>
      <c r="AY397" s="41"/>
      <c r="AZ397" s="9"/>
      <c r="BA397" s="41"/>
      <c r="BB397" s="9"/>
      <c r="BC397" s="41"/>
      <c r="BD397" s="9"/>
      <c r="BE397" s="12" t="s">
        <v>140</v>
      </c>
      <c r="BF397" s="17" t="s">
        <v>140</v>
      </c>
      <c r="BG397" s="10"/>
      <c r="BH397" s="6" t="s">
        <v>11069</v>
      </c>
    </row>
    <row r="398" spans="1:60" hidden="1" x14ac:dyDescent="0.3">
      <c r="A398" s="6" t="s">
        <v>1</v>
      </c>
      <c r="B398" s="6" t="s">
        <v>11430</v>
      </c>
      <c r="C398" s="6" t="s">
        <v>11431</v>
      </c>
      <c r="D398" s="8" t="s">
        <v>11432</v>
      </c>
      <c r="E398" s="9" t="s">
        <v>11433</v>
      </c>
      <c r="F398" s="9" t="s">
        <v>10</v>
      </c>
      <c r="G398" s="9" t="s">
        <v>7042</v>
      </c>
      <c r="H398" s="9" t="s">
        <v>7043</v>
      </c>
      <c r="I398" s="10">
        <v>18</v>
      </c>
      <c r="J398" s="9" t="s">
        <v>2353</v>
      </c>
      <c r="K398" s="9">
        <v>1807</v>
      </c>
      <c r="L398" s="11" t="s">
        <v>2578</v>
      </c>
      <c r="M398" s="9">
        <v>180750</v>
      </c>
      <c r="N398" s="6" t="s">
        <v>11434</v>
      </c>
      <c r="O398" s="6">
        <v>4</v>
      </c>
      <c r="P398" s="6" t="s">
        <v>6664</v>
      </c>
      <c r="Q398" s="6" t="s">
        <v>11435</v>
      </c>
      <c r="R398" s="6" t="s">
        <v>508</v>
      </c>
      <c r="S398" s="6" t="s">
        <v>10270</v>
      </c>
      <c r="T398" s="9"/>
      <c r="U398" s="9"/>
      <c r="V398" s="9"/>
      <c r="W398" s="9"/>
      <c r="X398" s="9"/>
      <c r="Y398" s="9"/>
      <c r="Z398" s="9" t="s">
        <v>11436</v>
      </c>
      <c r="AA398" s="9"/>
      <c r="AB398" s="6" t="s">
        <v>11437</v>
      </c>
      <c r="AC398" s="6" t="s">
        <v>11438</v>
      </c>
      <c r="AD398" s="6" t="s">
        <v>11439</v>
      </c>
      <c r="AE398" s="6"/>
      <c r="AF398" s="6"/>
      <c r="AG398" s="6"/>
      <c r="AH398" s="6"/>
      <c r="AI398" s="6"/>
      <c r="AJ398" s="6">
        <v>2</v>
      </c>
      <c r="AK398" s="6" t="s">
        <v>8910</v>
      </c>
      <c r="AL398" s="9" t="s">
        <v>7862</v>
      </c>
      <c r="AM398" s="9" t="s">
        <v>7862</v>
      </c>
      <c r="AN398" s="12" t="s">
        <v>2909</v>
      </c>
      <c r="AO398" s="12" t="s">
        <v>2909</v>
      </c>
      <c r="AP398" s="13">
        <v>45254</v>
      </c>
      <c r="AQ398" s="12" t="s">
        <v>138</v>
      </c>
      <c r="AR398" s="9"/>
      <c r="AS398" s="9"/>
      <c r="AT398" s="10">
        <v>0</v>
      </c>
      <c r="AU398" s="41"/>
      <c r="AV398" s="9"/>
      <c r="AW398" s="41"/>
      <c r="AX398" s="9"/>
      <c r="AY398" s="41"/>
      <c r="AZ398" s="9"/>
      <c r="BA398" s="41"/>
      <c r="BB398" s="9"/>
      <c r="BC398" s="41"/>
      <c r="BD398" s="9"/>
      <c r="BE398" s="12" t="s">
        <v>32</v>
      </c>
      <c r="BF398" s="12"/>
      <c r="BG398" s="10"/>
      <c r="BH398" s="6" t="s">
        <v>11440</v>
      </c>
    </row>
    <row r="399" spans="1:60" hidden="1" x14ac:dyDescent="0.3">
      <c r="A399" s="6" t="s">
        <v>1</v>
      </c>
      <c r="B399" s="6" t="s">
        <v>11441</v>
      </c>
      <c r="C399" s="6" t="s">
        <v>11442</v>
      </c>
      <c r="D399" s="8" t="s">
        <v>11443</v>
      </c>
      <c r="E399" s="9" t="s">
        <v>261</v>
      </c>
      <c r="F399" s="9" t="s">
        <v>12</v>
      </c>
      <c r="G399" s="9" t="s">
        <v>6899</v>
      </c>
      <c r="H399" s="9" t="s">
        <v>6900</v>
      </c>
      <c r="I399" s="10">
        <v>5</v>
      </c>
      <c r="J399" s="9" t="s">
        <v>2367</v>
      </c>
      <c r="K399" s="9">
        <v>501</v>
      </c>
      <c r="L399" s="11" t="s">
        <v>2368</v>
      </c>
      <c r="M399" s="9">
        <v>50150</v>
      </c>
      <c r="N399" s="6" t="s">
        <v>2368</v>
      </c>
      <c r="O399" s="6">
        <v>3</v>
      </c>
      <c r="P399" s="6" t="s">
        <v>6703</v>
      </c>
      <c r="Q399" s="6" t="s">
        <v>1532</v>
      </c>
      <c r="R399" s="6" t="s">
        <v>11444</v>
      </c>
      <c r="S399" s="6" t="s">
        <v>11445</v>
      </c>
      <c r="T399" s="9"/>
      <c r="U399" s="9"/>
      <c r="V399" s="9"/>
      <c r="W399" s="9"/>
      <c r="X399" s="9"/>
      <c r="Y399" s="9"/>
      <c r="Z399" s="9"/>
      <c r="AA399" s="9"/>
      <c r="AB399" s="6" t="s">
        <v>11446</v>
      </c>
      <c r="AC399" s="6"/>
      <c r="AD399" s="6" t="s">
        <v>11447</v>
      </c>
      <c r="AE399" s="6"/>
      <c r="AF399" s="6"/>
      <c r="AG399" s="6"/>
      <c r="AH399" s="6"/>
      <c r="AI399" s="6"/>
      <c r="AJ399" s="6">
        <v>2</v>
      </c>
      <c r="AK399" s="6" t="s">
        <v>9271</v>
      </c>
      <c r="AL399" s="9" t="s">
        <v>7862</v>
      </c>
      <c r="AM399" s="9" t="s">
        <v>7862</v>
      </c>
      <c r="AN399" s="12" t="s">
        <v>2909</v>
      </c>
      <c r="AO399" s="12" t="s">
        <v>2909</v>
      </c>
      <c r="AP399" s="13">
        <v>45258</v>
      </c>
      <c r="AQ399" s="12" t="s">
        <v>138</v>
      </c>
      <c r="AR399" s="9"/>
      <c r="AS399" s="9"/>
      <c r="AT399" s="10">
        <v>0</v>
      </c>
      <c r="AU399" s="41"/>
      <c r="AV399" s="9"/>
      <c r="AW399" s="41"/>
      <c r="AX399" s="9"/>
      <c r="AY399" s="41"/>
      <c r="AZ399" s="9"/>
      <c r="BA399" s="41"/>
      <c r="BB399" s="9"/>
      <c r="BC399" s="41"/>
      <c r="BD399" s="9"/>
      <c r="BE399" s="12" t="s">
        <v>30</v>
      </c>
      <c r="BF399" s="12"/>
      <c r="BG399" s="10"/>
      <c r="BH399" s="6" t="s">
        <v>11448</v>
      </c>
    </row>
    <row r="400" spans="1:60" hidden="1" x14ac:dyDescent="0.3">
      <c r="A400" s="6" t="s">
        <v>1</v>
      </c>
      <c r="B400" s="6" t="s">
        <v>11449</v>
      </c>
      <c r="C400" s="6" t="s">
        <v>11450</v>
      </c>
      <c r="D400" s="8" t="s">
        <v>11451</v>
      </c>
      <c r="E400" s="9" t="s">
        <v>11452</v>
      </c>
      <c r="F400" s="9" t="s">
        <v>12</v>
      </c>
      <c r="G400" s="9" t="s">
        <v>6899</v>
      </c>
      <c r="H400" s="9" t="s">
        <v>6900</v>
      </c>
      <c r="I400" s="10">
        <v>18</v>
      </c>
      <c r="J400" s="9" t="s">
        <v>2353</v>
      </c>
      <c r="K400" s="9">
        <v>1801</v>
      </c>
      <c r="L400" s="11" t="s">
        <v>776</v>
      </c>
      <c r="M400" s="9">
        <v>180150</v>
      </c>
      <c r="N400" s="6" t="s">
        <v>776</v>
      </c>
      <c r="O400" s="6">
        <v>4</v>
      </c>
      <c r="P400" s="6" t="s">
        <v>6664</v>
      </c>
      <c r="Q400" s="6" t="s">
        <v>11453</v>
      </c>
      <c r="R400" s="6" t="s">
        <v>11454</v>
      </c>
      <c r="S400" s="6" t="s">
        <v>11455</v>
      </c>
      <c r="T400" s="9"/>
      <c r="U400" s="9"/>
      <c r="V400" s="9"/>
      <c r="W400" s="9"/>
      <c r="X400" s="9"/>
      <c r="Y400" s="9"/>
      <c r="Z400" s="9"/>
      <c r="AA400" s="9"/>
      <c r="AB400" s="6" t="s">
        <v>11456</v>
      </c>
      <c r="AC400" s="6" t="s">
        <v>11457</v>
      </c>
      <c r="AD400" s="6" t="s">
        <v>11458</v>
      </c>
      <c r="AE400" s="6"/>
      <c r="AF400" s="6"/>
      <c r="AG400" s="6"/>
      <c r="AH400" s="6"/>
      <c r="AI400" s="6"/>
      <c r="AJ400" s="6">
        <v>2</v>
      </c>
      <c r="AK400" s="6" t="s">
        <v>9271</v>
      </c>
      <c r="AL400" s="9" t="s">
        <v>7862</v>
      </c>
      <c r="AM400" s="9" t="s">
        <v>7862</v>
      </c>
      <c r="AN400" s="12" t="s">
        <v>2909</v>
      </c>
      <c r="AO400" s="12" t="s">
        <v>2909</v>
      </c>
      <c r="AP400" s="13">
        <v>45254</v>
      </c>
      <c r="AQ400" s="12" t="s">
        <v>138</v>
      </c>
      <c r="AR400" s="9"/>
      <c r="AS400" s="9"/>
      <c r="AT400" s="10"/>
      <c r="AU400" s="41"/>
      <c r="AV400" s="9"/>
      <c r="AW400" s="41"/>
      <c r="AX400" s="9"/>
      <c r="AY400" s="41"/>
      <c r="AZ400" s="9"/>
      <c r="BA400" s="41"/>
      <c r="BB400" s="9"/>
      <c r="BC400" s="41"/>
      <c r="BD400" s="9"/>
      <c r="BE400" s="12" t="s">
        <v>28</v>
      </c>
      <c r="BF400" s="12"/>
      <c r="BG400" s="10"/>
      <c r="BH400" s="6" t="s">
        <v>11459</v>
      </c>
    </row>
    <row r="401" spans="1:60" hidden="1" x14ac:dyDescent="0.3">
      <c r="A401" s="6" t="s">
        <v>1</v>
      </c>
      <c r="B401" s="6" t="s">
        <v>11460</v>
      </c>
      <c r="C401" s="6" t="s">
        <v>11461</v>
      </c>
      <c r="D401" s="8" t="s">
        <v>11462</v>
      </c>
      <c r="E401" s="9" t="s">
        <v>261</v>
      </c>
      <c r="F401" s="9" t="s">
        <v>12</v>
      </c>
      <c r="G401" s="9" t="s">
        <v>6899</v>
      </c>
      <c r="H401" s="9" t="s">
        <v>6900</v>
      </c>
      <c r="I401" s="10">
        <v>18</v>
      </c>
      <c r="J401" s="9" t="s">
        <v>2353</v>
      </c>
      <c r="K401" s="9">
        <v>1801</v>
      </c>
      <c r="L401" s="11" t="s">
        <v>776</v>
      </c>
      <c r="M401" s="9">
        <v>180150</v>
      </c>
      <c r="N401" s="6" t="s">
        <v>776</v>
      </c>
      <c r="O401" s="6">
        <v>4</v>
      </c>
      <c r="P401" s="6" t="s">
        <v>6664</v>
      </c>
      <c r="Q401" s="6" t="s">
        <v>11463</v>
      </c>
      <c r="R401" s="6"/>
      <c r="S401" s="6"/>
      <c r="T401" s="9"/>
      <c r="U401" s="9"/>
      <c r="V401" s="9"/>
      <c r="W401" s="9"/>
      <c r="X401" s="9"/>
      <c r="Y401" s="9"/>
      <c r="Z401" s="9"/>
      <c r="AA401" s="9"/>
      <c r="AB401" s="6"/>
      <c r="AC401" s="6" t="s">
        <v>2571</v>
      </c>
      <c r="AD401" s="6" t="s">
        <v>11464</v>
      </c>
      <c r="AE401" s="6">
        <v>-78.606620376600006</v>
      </c>
      <c r="AF401" s="6">
        <v>-1.2335487005400001</v>
      </c>
      <c r="AG401" s="6">
        <v>180150008</v>
      </c>
      <c r="AH401" s="6">
        <v>180150008004</v>
      </c>
      <c r="AI401" s="6">
        <v>18015000800405</v>
      </c>
      <c r="AJ401" s="6">
        <v>2</v>
      </c>
      <c r="AK401" s="6" t="s">
        <v>9271</v>
      </c>
      <c r="AL401" s="9" t="s">
        <v>7862</v>
      </c>
      <c r="AM401" s="9" t="s">
        <v>7862</v>
      </c>
      <c r="AN401" s="12" t="s">
        <v>2909</v>
      </c>
      <c r="AO401" s="12" t="s">
        <v>2909</v>
      </c>
      <c r="AP401" s="13">
        <v>45254</v>
      </c>
      <c r="AQ401" s="12" t="s">
        <v>138</v>
      </c>
      <c r="AR401" s="9"/>
      <c r="AS401" s="9"/>
      <c r="AT401" s="10">
        <v>0</v>
      </c>
      <c r="AU401" s="41"/>
      <c r="AV401" s="9"/>
      <c r="AW401" s="41"/>
      <c r="AX401" s="9"/>
      <c r="AY401" s="41"/>
      <c r="AZ401" s="9"/>
      <c r="BA401" s="41"/>
      <c r="BB401" s="9"/>
      <c r="BC401" s="41"/>
      <c r="BD401" s="9"/>
      <c r="BE401" s="12" t="s">
        <v>28</v>
      </c>
      <c r="BF401" s="12"/>
      <c r="BG401" s="10"/>
      <c r="BH401" s="6" t="s">
        <v>11465</v>
      </c>
    </row>
    <row r="402" spans="1:60" hidden="1" x14ac:dyDescent="0.3">
      <c r="A402" s="6" t="s">
        <v>1</v>
      </c>
      <c r="B402" s="6" t="s">
        <v>11466</v>
      </c>
      <c r="C402" s="6" t="s">
        <v>11467</v>
      </c>
      <c r="D402" s="8" t="s">
        <v>11468</v>
      </c>
      <c r="E402" s="9" t="s">
        <v>11469</v>
      </c>
      <c r="F402" s="9" t="s">
        <v>12</v>
      </c>
      <c r="G402" s="9" t="s">
        <v>6899</v>
      </c>
      <c r="H402" s="9" t="s">
        <v>6900</v>
      </c>
      <c r="I402" s="10">
        <v>16</v>
      </c>
      <c r="J402" s="9" t="s">
        <v>11008</v>
      </c>
      <c r="K402" s="9">
        <v>1601</v>
      </c>
      <c r="L402" s="11" t="s">
        <v>11008</v>
      </c>
      <c r="M402" s="9">
        <v>160150</v>
      </c>
      <c r="N402" s="6" t="s">
        <v>11034</v>
      </c>
      <c r="O402" s="6">
        <v>3</v>
      </c>
      <c r="P402" s="6" t="s">
        <v>6703</v>
      </c>
      <c r="Q402" s="6" t="s">
        <v>11470</v>
      </c>
      <c r="R402" s="6" t="s">
        <v>508</v>
      </c>
      <c r="S402" s="6" t="s">
        <v>11471</v>
      </c>
      <c r="T402" s="9"/>
      <c r="U402" s="9"/>
      <c r="V402" s="9"/>
      <c r="W402" s="9"/>
      <c r="X402" s="9"/>
      <c r="Y402" s="9"/>
      <c r="Z402" s="9"/>
      <c r="AA402" s="9"/>
      <c r="AB402" s="6" t="s">
        <v>11472</v>
      </c>
      <c r="AC402" s="6" t="s">
        <v>11473</v>
      </c>
      <c r="AD402" s="6"/>
      <c r="AE402" s="6"/>
      <c r="AF402" s="6"/>
      <c r="AG402" s="6"/>
      <c r="AH402" s="6"/>
      <c r="AI402" s="6"/>
      <c r="AJ402" s="6">
        <v>2</v>
      </c>
      <c r="AK402" s="6" t="s">
        <v>9271</v>
      </c>
      <c r="AL402" s="9" t="s">
        <v>7862</v>
      </c>
      <c r="AM402" s="9" t="s">
        <v>7862</v>
      </c>
      <c r="AN402" s="12" t="s">
        <v>2909</v>
      </c>
      <c r="AO402" s="12" t="s">
        <v>2909</v>
      </c>
      <c r="AP402" s="13">
        <v>45264</v>
      </c>
      <c r="AQ402" s="12" t="s">
        <v>138</v>
      </c>
      <c r="AR402" s="9"/>
      <c r="AS402" s="9"/>
      <c r="AT402" s="10">
        <v>0</v>
      </c>
      <c r="AU402" s="41"/>
      <c r="AV402" s="9"/>
      <c r="AW402" s="41"/>
      <c r="AX402" s="9"/>
      <c r="AY402" s="41"/>
      <c r="AZ402" s="9"/>
      <c r="BA402" s="41"/>
      <c r="BB402" s="9"/>
      <c r="BC402" s="41"/>
      <c r="BD402" s="9"/>
      <c r="BE402" s="12" t="s">
        <v>32</v>
      </c>
      <c r="BF402" s="12"/>
      <c r="BG402" s="10"/>
      <c r="BH402" s="6" t="s">
        <v>11474</v>
      </c>
    </row>
    <row r="403" spans="1:60" hidden="1" x14ac:dyDescent="0.3">
      <c r="A403" s="6" t="s">
        <v>1</v>
      </c>
      <c r="B403" s="6" t="s">
        <v>11475</v>
      </c>
      <c r="C403" s="6" t="s">
        <v>11476</v>
      </c>
      <c r="D403" s="8" t="s">
        <v>11477</v>
      </c>
      <c r="E403" s="9" t="s">
        <v>261</v>
      </c>
      <c r="F403" s="9" t="s">
        <v>12</v>
      </c>
      <c r="G403" s="9" t="s">
        <v>6899</v>
      </c>
      <c r="H403" s="9" t="s">
        <v>6900</v>
      </c>
      <c r="I403" s="10">
        <v>6</v>
      </c>
      <c r="J403" s="9" t="s">
        <v>2395</v>
      </c>
      <c r="K403" s="9">
        <v>601</v>
      </c>
      <c r="L403" s="11" t="s">
        <v>2396</v>
      </c>
      <c r="M403" s="9">
        <v>60150</v>
      </c>
      <c r="N403" s="6" t="s">
        <v>2396</v>
      </c>
      <c r="O403" s="6">
        <v>3</v>
      </c>
      <c r="P403" s="6" t="s">
        <v>6703</v>
      </c>
      <c r="Q403" s="6" t="s">
        <v>11478</v>
      </c>
      <c r="R403" s="6" t="s">
        <v>11479</v>
      </c>
      <c r="S403" s="6" t="s">
        <v>11157</v>
      </c>
      <c r="T403" s="9"/>
      <c r="U403" s="9"/>
      <c r="V403" s="9"/>
      <c r="W403" s="9"/>
      <c r="X403" s="9"/>
      <c r="Y403" s="9"/>
      <c r="Z403" s="9"/>
      <c r="AA403" s="9"/>
      <c r="AB403" s="6" t="s">
        <v>11480</v>
      </c>
      <c r="AC403" s="6"/>
      <c r="AD403" s="6" t="s">
        <v>11481</v>
      </c>
      <c r="AE403" s="6"/>
      <c r="AF403" s="6"/>
      <c r="AG403" s="6"/>
      <c r="AH403" s="6"/>
      <c r="AI403" s="6"/>
      <c r="AJ403" s="6">
        <v>2</v>
      </c>
      <c r="AK403" s="6" t="s">
        <v>9271</v>
      </c>
      <c r="AL403" s="9" t="s">
        <v>7862</v>
      </c>
      <c r="AM403" s="9" t="s">
        <v>7862</v>
      </c>
      <c r="AN403" s="12" t="s">
        <v>2909</v>
      </c>
      <c r="AO403" s="12" t="s">
        <v>2909</v>
      </c>
      <c r="AP403" s="13">
        <v>45253</v>
      </c>
      <c r="AQ403" s="12" t="s">
        <v>138</v>
      </c>
      <c r="AR403" s="9"/>
      <c r="AS403" s="9"/>
      <c r="AT403" s="10">
        <v>0</v>
      </c>
      <c r="AU403" s="41"/>
      <c r="AV403" s="9"/>
      <c r="AW403" s="41"/>
      <c r="AX403" s="9"/>
      <c r="AY403" s="41"/>
      <c r="AZ403" s="9"/>
      <c r="BA403" s="41"/>
      <c r="BB403" s="9"/>
      <c r="BC403" s="41"/>
      <c r="BD403" s="9"/>
      <c r="BE403" s="12" t="s">
        <v>32</v>
      </c>
      <c r="BF403" s="12"/>
      <c r="BG403" s="10"/>
      <c r="BH403" s="6" t="s">
        <v>11482</v>
      </c>
    </row>
    <row r="404" spans="1:60" hidden="1" x14ac:dyDescent="0.3">
      <c r="A404" s="6" t="s">
        <v>1</v>
      </c>
      <c r="B404" s="6" t="s">
        <v>11483</v>
      </c>
      <c r="C404" s="6" t="s">
        <v>11484</v>
      </c>
      <c r="D404" s="8" t="s">
        <v>11485</v>
      </c>
      <c r="E404" s="9" t="s">
        <v>261</v>
      </c>
      <c r="F404" s="9" t="s">
        <v>12</v>
      </c>
      <c r="G404" s="9" t="s">
        <v>6899</v>
      </c>
      <c r="H404" s="9" t="s">
        <v>6900</v>
      </c>
      <c r="I404" s="10">
        <v>6</v>
      </c>
      <c r="J404" s="9" t="s">
        <v>2395</v>
      </c>
      <c r="K404" s="9">
        <v>601</v>
      </c>
      <c r="L404" s="11" t="s">
        <v>2396</v>
      </c>
      <c r="M404" s="9">
        <v>60150</v>
      </c>
      <c r="N404" s="6" t="s">
        <v>2396</v>
      </c>
      <c r="O404" s="6">
        <v>3</v>
      </c>
      <c r="P404" s="6" t="s">
        <v>6703</v>
      </c>
      <c r="Q404" s="6" t="s">
        <v>11478</v>
      </c>
      <c r="R404" s="6" t="s">
        <v>11486</v>
      </c>
      <c r="S404" s="6" t="s">
        <v>3383</v>
      </c>
      <c r="T404" s="9"/>
      <c r="U404" s="9"/>
      <c r="V404" s="9"/>
      <c r="W404" s="9"/>
      <c r="X404" s="9"/>
      <c r="Y404" s="9"/>
      <c r="Z404" s="9"/>
      <c r="AA404" s="9"/>
      <c r="AB404" s="6" t="s">
        <v>11487</v>
      </c>
      <c r="AC404" s="6"/>
      <c r="AD404" s="6" t="s">
        <v>11488</v>
      </c>
      <c r="AE404" s="6">
        <v>-78.655150920099999</v>
      </c>
      <c r="AF404" s="6">
        <v>-1.6673978950399999</v>
      </c>
      <c r="AG404" s="6">
        <v>60150018</v>
      </c>
      <c r="AH404" s="6">
        <v>60150018003</v>
      </c>
      <c r="AI404" s="6">
        <v>6015001800302</v>
      </c>
      <c r="AJ404" s="6">
        <v>2</v>
      </c>
      <c r="AK404" s="6" t="s">
        <v>9271</v>
      </c>
      <c r="AL404" s="9" t="s">
        <v>7862</v>
      </c>
      <c r="AM404" s="9" t="s">
        <v>7862</v>
      </c>
      <c r="AN404" s="12" t="s">
        <v>2909</v>
      </c>
      <c r="AO404" s="12" t="s">
        <v>2909</v>
      </c>
      <c r="AP404" s="13">
        <v>45253</v>
      </c>
      <c r="AQ404" s="12" t="s">
        <v>138</v>
      </c>
      <c r="AR404" s="9"/>
      <c r="AS404" s="9"/>
      <c r="AT404" s="10">
        <v>0</v>
      </c>
      <c r="AU404" s="41"/>
      <c r="AV404" s="9"/>
      <c r="AW404" s="41"/>
      <c r="AX404" s="9"/>
      <c r="AY404" s="41"/>
      <c r="AZ404" s="9"/>
      <c r="BA404" s="41"/>
      <c r="BB404" s="9"/>
      <c r="BC404" s="41"/>
      <c r="BD404" s="9"/>
      <c r="BE404" s="12" t="s">
        <v>32</v>
      </c>
      <c r="BF404" s="12"/>
      <c r="BG404" s="10"/>
      <c r="BH404" s="6" t="s">
        <v>11489</v>
      </c>
    </row>
    <row r="405" spans="1:60" hidden="1" x14ac:dyDescent="0.3">
      <c r="A405" s="6" t="s">
        <v>1</v>
      </c>
      <c r="B405" s="6" t="s">
        <v>11490</v>
      </c>
      <c r="C405" s="6" t="s">
        <v>11491</v>
      </c>
      <c r="D405" s="8" t="s">
        <v>11492</v>
      </c>
      <c r="E405" s="9" t="s">
        <v>261</v>
      </c>
      <c r="F405" s="9" t="s">
        <v>12</v>
      </c>
      <c r="G405" s="9" t="s">
        <v>6899</v>
      </c>
      <c r="H405" s="9" t="s">
        <v>6900</v>
      </c>
      <c r="I405" s="10">
        <v>18</v>
      </c>
      <c r="J405" s="9" t="s">
        <v>2353</v>
      </c>
      <c r="K405" s="9">
        <v>1801</v>
      </c>
      <c r="L405" s="11" t="s">
        <v>776</v>
      </c>
      <c r="M405" s="9">
        <v>180150</v>
      </c>
      <c r="N405" s="6" t="s">
        <v>776</v>
      </c>
      <c r="O405" s="6">
        <v>3</v>
      </c>
      <c r="P405" s="6" t="s">
        <v>6703</v>
      </c>
      <c r="Q405" s="6" t="s">
        <v>9074</v>
      </c>
      <c r="R405" s="6" t="s">
        <v>508</v>
      </c>
      <c r="S405" s="6" t="s">
        <v>11493</v>
      </c>
      <c r="T405" s="9"/>
      <c r="U405" s="9"/>
      <c r="V405" s="9"/>
      <c r="W405" s="9"/>
      <c r="X405" s="9"/>
      <c r="Y405" s="9"/>
      <c r="Z405" s="9"/>
      <c r="AA405" s="9"/>
      <c r="AB405" s="6" t="s">
        <v>11494</v>
      </c>
      <c r="AC405" s="6"/>
      <c r="AD405" s="6" t="s">
        <v>11495</v>
      </c>
      <c r="AE405" s="6"/>
      <c r="AF405" s="6"/>
      <c r="AG405" s="6"/>
      <c r="AH405" s="6"/>
      <c r="AI405" s="6"/>
      <c r="AJ405" s="6">
        <v>2</v>
      </c>
      <c r="AK405" s="6" t="s">
        <v>9271</v>
      </c>
      <c r="AL405" s="9" t="s">
        <v>7862</v>
      </c>
      <c r="AM405" s="9" t="s">
        <v>7862</v>
      </c>
      <c r="AN405" s="12" t="s">
        <v>2909</v>
      </c>
      <c r="AO405" s="12" t="s">
        <v>2909</v>
      </c>
      <c r="AP405" s="13">
        <v>45258</v>
      </c>
      <c r="AQ405" s="12" t="s">
        <v>138</v>
      </c>
      <c r="AR405" s="9"/>
      <c r="AS405" s="9"/>
      <c r="AT405" s="10">
        <v>0</v>
      </c>
      <c r="AU405" s="41"/>
      <c r="AV405" s="9"/>
      <c r="AW405" s="41"/>
      <c r="AX405" s="9"/>
      <c r="AY405" s="41"/>
      <c r="AZ405" s="9"/>
      <c r="BA405" s="41"/>
      <c r="BB405" s="9"/>
      <c r="BC405" s="41"/>
      <c r="BD405" s="9"/>
      <c r="BE405" s="12" t="s">
        <v>30</v>
      </c>
      <c r="BF405" s="12"/>
      <c r="BG405" s="10"/>
      <c r="BH405" s="6" t="s">
        <v>11496</v>
      </c>
    </row>
    <row r="406" spans="1:60" hidden="1" x14ac:dyDescent="0.3">
      <c r="A406" s="6" t="s">
        <v>1</v>
      </c>
      <c r="B406" s="6" t="s">
        <v>11497</v>
      </c>
      <c r="C406" s="6" t="s">
        <v>11498</v>
      </c>
      <c r="D406" s="8" t="s">
        <v>11499</v>
      </c>
      <c r="E406" s="9" t="s">
        <v>11500</v>
      </c>
      <c r="F406" s="9" t="s">
        <v>12</v>
      </c>
      <c r="G406" s="9" t="s">
        <v>6899</v>
      </c>
      <c r="H406" s="9" t="s">
        <v>6900</v>
      </c>
      <c r="I406" s="10">
        <v>18</v>
      </c>
      <c r="J406" s="9" t="s">
        <v>2353</v>
      </c>
      <c r="K406" s="9">
        <v>1802</v>
      </c>
      <c r="L406" s="11" t="s">
        <v>11501</v>
      </c>
      <c r="M406" s="9">
        <v>180250</v>
      </c>
      <c r="N406" s="6" t="s">
        <v>11502</v>
      </c>
      <c r="O406" s="6">
        <v>3</v>
      </c>
      <c r="P406" s="6" t="s">
        <v>6703</v>
      </c>
      <c r="Q406" s="6" t="s">
        <v>776</v>
      </c>
      <c r="R406" s="6" t="s">
        <v>11503</v>
      </c>
      <c r="S406" s="6" t="s">
        <v>11504</v>
      </c>
      <c r="T406" s="9"/>
      <c r="U406" s="9"/>
      <c r="V406" s="9"/>
      <c r="W406" s="9"/>
      <c r="X406" s="9"/>
      <c r="Y406" s="9"/>
      <c r="Z406" s="9"/>
      <c r="AA406" s="9"/>
      <c r="AB406" s="6" t="s">
        <v>11505</v>
      </c>
      <c r="AC406" s="6"/>
      <c r="AD406" s="6" t="s">
        <v>11506</v>
      </c>
      <c r="AE406" s="6"/>
      <c r="AF406" s="6"/>
      <c r="AG406" s="6"/>
      <c r="AH406" s="6"/>
      <c r="AI406" s="6"/>
      <c r="AJ406" s="6">
        <v>2</v>
      </c>
      <c r="AK406" s="6" t="s">
        <v>9271</v>
      </c>
      <c r="AL406" s="9" t="s">
        <v>7862</v>
      </c>
      <c r="AM406" s="9" t="s">
        <v>7862</v>
      </c>
      <c r="AN406" s="12" t="s">
        <v>2909</v>
      </c>
      <c r="AO406" s="12" t="s">
        <v>2909</v>
      </c>
      <c r="AP406" s="13">
        <v>45254</v>
      </c>
      <c r="AQ406" s="12" t="s">
        <v>138</v>
      </c>
      <c r="AR406" s="9"/>
      <c r="AS406" s="9"/>
      <c r="AT406" s="10">
        <v>0</v>
      </c>
      <c r="AU406" s="41"/>
      <c r="AV406" s="9"/>
      <c r="AW406" s="41"/>
      <c r="AX406" s="9"/>
      <c r="AY406" s="41"/>
      <c r="AZ406" s="9"/>
      <c r="BA406" s="41"/>
      <c r="BB406" s="9"/>
      <c r="BC406" s="41"/>
      <c r="BD406" s="9"/>
      <c r="BE406" s="12" t="s">
        <v>32</v>
      </c>
      <c r="BF406" s="12"/>
      <c r="BG406" s="10"/>
      <c r="BH406" s="6" t="s">
        <v>11507</v>
      </c>
    </row>
    <row r="407" spans="1:60" hidden="1" x14ac:dyDescent="0.3">
      <c r="A407" s="6" t="s">
        <v>1</v>
      </c>
      <c r="B407" s="6" t="s">
        <v>11508</v>
      </c>
      <c r="C407" s="6" t="s">
        <v>11509</v>
      </c>
      <c r="D407" s="8" t="s">
        <v>11510</v>
      </c>
      <c r="E407" s="9" t="s">
        <v>261</v>
      </c>
      <c r="F407" s="9" t="s">
        <v>13</v>
      </c>
      <c r="G407" s="9" t="s">
        <v>57</v>
      </c>
      <c r="H407" s="9" t="s">
        <v>7299</v>
      </c>
      <c r="I407" s="10">
        <v>5</v>
      </c>
      <c r="J407" s="9" t="s">
        <v>2367</v>
      </c>
      <c r="K407" s="9">
        <v>504</v>
      </c>
      <c r="L407" s="11" t="s">
        <v>11511</v>
      </c>
      <c r="M407" s="9">
        <v>50450</v>
      </c>
      <c r="N407" s="6" t="s">
        <v>11511</v>
      </c>
      <c r="O407" s="6">
        <v>3</v>
      </c>
      <c r="P407" s="6" t="s">
        <v>6703</v>
      </c>
      <c r="Q407" s="6" t="s">
        <v>1566</v>
      </c>
      <c r="R407" s="6" t="s">
        <v>508</v>
      </c>
      <c r="S407" s="6" t="s">
        <v>11512</v>
      </c>
      <c r="T407" s="9"/>
      <c r="U407" s="9"/>
      <c r="V407" s="9"/>
      <c r="W407" s="9"/>
      <c r="X407" s="9"/>
      <c r="Y407" s="9"/>
      <c r="Z407" s="9"/>
      <c r="AA407" s="9"/>
      <c r="AB407" s="6" t="s">
        <v>11513</v>
      </c>
      <c r="AC407" s="6"/>
      <c r="AD407" s="6" t="s">
        <v>11514</v>
      </c>
      <c r="AE407" s="6"/>
      <c r="AF407" s="6"/>
      <c r="AG407" s="6"/>
      <c r="AH407" s="6"/>
      <c r="AI407" s="6"/>
      <c r="AJ407" s="6">
        <v>2</v>
      </c>
      <c r="AK407" s="6" t="s">
        <v>9453</v>
      </c>
      <c r="AL407" s="9" t="s">
        <v>7862</v>
      </c>
      <c r="AM407" s="9" t="s">
        <v>7862</v>
      </c>
      <c r="AN407" s="12" t="s">
        <v>2909</v>
      </c>
      <c r="AO407" s="12" t="s">
        <v>2909</v>
      </c>
      <c r="AP407" s="13">
        <v>45252</v>
      </c>
      <c r="AQ407" s="12" t="s">
        <v>2908</v>
      </c>
      <c r="AR407" s="9" t="s">
        <v>124</v>
      </c>
      <c r="AS407" s="9" t="s">
        <v>125</v>
      </c>
      <c r="AT407" s="10">
        <v>0</v>
      </c>
      <c r="AU407" s="41"/>
      <c r="AV407" s="9"/>
      <c r="AW407" s="41"/>
      <c r="AX407" s="9"/>
      <c r="AY407" s="41"/>
      <c r="AZ407" s="9"/>
      <c r="BA407" s="41"/>
      <c r="BB407" s="9"/>
      <c r="BC407" s="41"/>
      <c r="BD407" s="9"/>
      <c r="BE407" s="12" t="s">
        <v>33</v>
      </c>
      <c r="BF407" s="12"/>
      <c r="BG407" s="10"/>
      <c r="BH407" s="6" t="s">
        <v>11515</v>
      </c>
    </row>
    <row r="408" spans="1:60" hidden="1" x14ac:dyDescent="0.3">
      <c r="A408" s="6" t="s">
        <v>1</v>
      </c>
      <c r="B408" s="6" t="s">
        <v>11516</v>
      </c>
      <c r="C408" s="6" t="s">
        <v>11517</v>
      </c>
      <c r="D408" s="8" t="s">
        <v>11518</v>
      </c>
      <c r="E408" s="9" t="s">
        <v>261</v>
      </c>
      <c r="F408" s="9" t="s">
        <v>13</v>
      </c>
      <c r="G408" s="9" t="s">
        <v>7070</v>
      </c>
      <c r="H408" s="9" t="s">
        <v>7071</v>
      </c>
      <c r="I408" s="10">
        <v>5</v>
      </c>
      <c r="J408" s="9" t="s">
        <v>2367</v>
      </c>
      <c r="K408" s="9">
        <v>501</v>
      </c>
      <c r="L408" s="11" t="s">
        <v>2368</v>
      </c>
      <c r="M408" s="9">
        <v>50150</v>
      </c>
      <c r="N408" s="6" t="s">
        <v>2368</v>
      </c>
      <c r="O408" s="6">
        <v>4</v>
      </c>
      <c r="P408" s="6" t="s">
        <v>6664</v>
      </c>
      <c r="Q408" s="6" t="s">
        <v>638</v>
      </c>
      <c r="R408" s="6" t="s">
        <v>508</v>
      </c>
      <c r="S408" s="6"/>
      <c r="T408" s="9" t="s">
        <v>556</v>
      </c>
      <c r="U408" s="9"/>
      <c r="V408" s="9" t="s">
        <v>11519</v>
      </c>
      <c r="W408" s="9" t="s">
        <v>412</v>
      </c>
      <c r="X408" s="9"/>
      <c r="Y408" s="9"/>
      <c r="Z408" s="9"/>
      <c r="AA408" s="9"/>
      <c r="AB408" s="6" t="s">
        <v>11520</v>
      </c>
      <c r="AC408" s="6" t="s">
        <v>11521</v>
      </c>
      <c r="AD408" s="6"/>
      <c r="AE408" s="6"/>
      <c r="AF408" s="6"/>
      <c r="AG408" s="6"/>
      <c r="AH408" s="6"/>
      <c r="AI408" s="6"/>
      <c r="AJ408" s="6">
        <v>2</v>
      </c>
      <c r="AK408" s="6" t="s">
        <v>9453</v>
      </c>
      <c r="AL408" s="9" t="s">
        <v>7862</v>
      </c>
      <c r="AM408" s="9" t="s">
        <v>7862</v>
      </c>
      <c r="AN408" s="12" t="s">
        <v>2909</v>
      </c>
      <c r="AO408" s="12" t="s">
        <v>2909</v>
      </c>
      <c r="AP408" s="13">
        <v>45258</v>
      </c>
      <c r="AQ408" s="12" t="s">
        <v>138</v>
      </c>
      <c r="AR408" s="9"/>
      <c r="AS408" s="9"/>
      <c r="AT408" s="10">
        <v>0</v>
      </c>
      <c r="AU408" s="41"/>
      <c r="AV408" s="9"/>
      <c r="AW408" s="41"/>
      <c r="AX408" s="9"/>
      <c r="AY408" s="41"/>
      <c r="AZ408" s="9"/>
      <c r="BA408" s="41"/>
      <c r="BB408" s="9"/>
      <c r="BC408" s="41"/>
      <c r="BD408" s="9"/>
      <c r="BE408" s="12" t="s">
        <v>30</v>
      </c>
      <c r="BF408" s="12"/>
      <c r="BG408" s="10"/>
      <c r="BH408" s="6" t="s">
        <v>11448</v>
      </c>
    </row>
    <row r="409" spans="1:60" hidden="1" x14ac:dyDescent="0.3">
      <c r="A409" s="6" t="s">
        <v>1</v>
      </c>
      <c r="B409" s="6" t="s">
        <v>11522</v>
      </c>
      <c r="C409" s="6" t="s">
        <v>11523</v>
      </c>
      <c r="D409" s="8" t="s">
        <v>11524</v>
      </c>
      <c r="E409" s="9" t="s">
        <v>11525</v>
      </c>
      <c r="F409" s="9" t="s">
        <v>13</v>
      </c>
      <c r="G409" s="9" t="s">
        <v>7070</v>
      </c>
      <c r="H409" s="9" t="s">
        <v>7071</v>
      </c>
      <c r="I409" s="10">
        <v>6</v>
      </c>
      <c r="J409" s="9" t="s">
        <v>2395</v>
      </c>
      <c r="K409" s="9">
        <v>601</v>
      </c>
      <c r="L409" s="11" t="s">
        <v>2396</v>
      </c>
      <c r="M409" s="9">
        <v>60150</v>
      </c>
      <c r="N409" s="6" t="s">
        <v>2396</v>
      </c>
      <c r="O409" s="6">
        <v>3</v>
      </c>
      <c r="P409" s="6" t="s">
        <v>6703</v>
      </c>
      <c r="Q409" s="6" t="s">
        <v>11526</v>
      </c>
      <c r="R409" s="6" t="s">
        <v>11527</v>
      </c>
      <c r="S409" s="6" t="s">
        <v>11528</v>
      </c>
      <c r="T409" s="9"/>
      <c r="U409" s="9"/>
      <c r="V409" s="9"/>
      <c r="W409" s="9"/>
      <c r="X409" s="9"/>
      <c r="Y409" s="9"/>
      <c r="Z409" s="9"/>
      <c r="AA409" s="9"/>
      <c r="AB409" s="6" t="s">
        <v>11529</v>
      </c>
      <c r="AC409" s="6" t="s">
        <v>11530</v>
      </c>
      <c r="AD409" s="6" t="s">
        <v>11531</v>
      </c>
      <c r="AE409" s="6"/>
      <c r="AF409" s="6"/>
      <c r="AG409" s="6"/>
      <c r="AH409" s="6"/>
      <c r="AI409" s="6"/>
      <c r="AJ409" s="6">
        <v>2</v>
      </c>
      <c r="AK409" s="6" t="s">
        <v>9453</v>
      </c>
      <c r="AL409" s="9" t="s">
        <v>7862</v>
      </c>
      <c r="AM409" s="9" t="s">
        <v>7862</v>
      </c>
      <c r="AN409" s="12" t="s">
        <v>2908</v>
      </c>
      <c r="AO409" s="12"/>
      <c r="AP409" s="13"/>
      <c r="AQ409" s="12"/>
      <c r="AR409" s="9"/>
      <c r="AS409" s="9"/>
      <c r="AT409" s="10"/>
      <c r="AU409" s="41"/>
      <c r="AV409" s="9"/>
      <c r="AW409" s="41"/>
      <c r="AX409" s="9"/>
      <c r="AY409" s="41"/>
      <c r="AZ409" s="9"/>
      <c r="BA409" s="41"/>
      <c r="BB409" s="9"/>
      <c r="BC409" s="41"/>
      <c r="BD409" s="9"/>
      <c r="BE409" s="12"/>
      <c r="BF409" s="12"/>
      <c r="BG409" s="10"/>
      <c r="BH409" s="6" t="s">
        <v>11532</v>
      </c>
    </row>
    <row r="410" spans="1:60" hidden="1" x14ac:dyDescent="0.3">
      <c r="A410" s="6" t="s">
        <v>1</v>
      </c>
      <c r="B410" s="6" t="s">
        <v>11533</v>
      </c>
      <c r="C410" s="6" t="s">
        <v>11534</v>
      </c>
      <c r="D410" s="8" t="s">
        <v>11535</v>
      </c>
      <c r="E410" s="9" t="s">
        <v>261</v>
      </c>
      <c r="F410" s="9" t="s">
        <v>14</v>
      </c>
      <c r="G410" s="9" t="s">
        <v>58</v>
      </c>
      <c r="H410" s="9" t="s">
        <v>7018</v>
      </c>
      <c r="I410" s="10">
        <v>22</v>
      </c>
      <c r="J410" s="9" t="s">
        <v>7495</v>
      </c>
      <c r="K410" s="9">
        <v>2201</v>
      </c>
      <c r="L410" s="11" t="s">
        <v>7341</v>
      </c>
      <c r="M410" s="9">
        <v>220150</v>
      </c>
      <c r="N410" s="6" t="s">
        <v>7496</v>
      </c>
      <c r="O410" s="6">
        <v>4</v>
      </c>
      <c r="P410" s="6" t="s">
        <v>6664</v>
      </c>
      <c r="Q410" s="6" t="s">
        <v>3077</v>
      </c>
      <c r="R410" s="6" t="s">
        <v>508</v>
      </c>
      <c r="S410" s="6" t="s">
        <v>11536</v>
      </c>
      <c r="T410" s="9"/>
      <c r="U410" s="9"/>
      <c r="V410" s="9"/>
      <c r="W410" s="9"/>
      <c r="X410" s="9"/>
      <c r="Y410" s="9"/>
      <c r="Z410" s="9" t="s">
        <v>11537</v>
      </c>
      <c r="AA410" s="9"/>
      <c r="AB410" s="6" t="s">
        <v>11538</v>
      </c>
      <c r="AC410" s="6"/>
      <c r="AD410" s="6" t="s">
        <v>11539</v>
      </c>
      <c r="AE410" s="6"/>
      <c r="AF410" s="6"/>
      <c r="AG410" s="6"/>
      <c r="AH410" s="6"/>
      <c r="AI410" s="6"/>
      <c r="AJ410" s="6">
        <v>2</v>
      </c>
      <c r="AK410" s="6" t="s">
        <v>9785</v>
      </c>
      <c r="AL410" s="9" t="s">
        <v>7862</v>
      </c>
      <c r="AM410" s="9" t="s">
        <v>7862</v>
      </c>
      <c r="AN410" s="12" t="s">
        <v>2909</v>
      </c>
      <c r="AO410" s="12" t="s">
        <v>2909</v>
      </c>
      <c r="AP410" s="13">
        <v>45253</v>
      </c>
      <c r="AQ410" s="12" t="s">
        <v>138</v>
      </c>
      <c r="AR410" s="9"/>
      <c r="AS410" s="9"/>
      <c r="AT410" s="10">
        <v>0</v>
      </c>
      <c r="AU410" s="41"/>
      <c r="AV410" s="9" t="s">
        <v>3422</v>
      </c>
      <c r="AW410" s="41"/>
      <c r="AX410" s="9" t="s">
        <v>3422</v>
      </c>
      <c r="AY410" s="41"/>
      <c r="AZ410" s="9" t="s">
        <v>3422</v>
      </c>
      <c r="BA410" s="41"/>
      <c r="BB410" s="9" t="s">
        <v>3422</v>
      </c>
      <c r="BC410" s="41"/>
      <c r="BD410" s="9" t="s">
        <v>3422</v>
      </c>
      <c r="BE410" s="12" t="s">
        <v>33</v>
      </c>
      <c r="BF410" s="12"/>
      <c r="BG410" s="10"/>
      <c r="BH410" s="6" t="s">
        <v>11540</v>
      </c>
    </row>
    <row r="411" spans="1:60" x14ac:dyDescent="0.3">
      <c r="A411" s="6" t="s">
        <v>1</v>
      </c>
      <c r="B411" s="6" t="s">
        <v>11541</v>
      </c>
      <c r="C411" s="6" t="s">
        <v>11542</v>
      </c>
      <c r="D411" s="8" t="s">
        <v>11543</v>
      </c>
      <c r="E411" s="9" t="s">
        <v>11544</v>
      </c>
      <c r="F411" s="9" t="s">
        <v>14</v>
      </c>
      <c r="G411" s="9" t="s">
        <v>58</v>
      </c>
      <c r="H411" s="9" t="s">
        <v>7018</v>
      </c>
      <c r="I411" s="10">
        <v>22</v>
      </c>
      <c r="J411" s="9" t="s">
        <v>7495</v>
      </c>
      <c r="K411" s="9">
        <v>2201</v>
      </c>
      <c r="L411" s="11" t="s">
        <v>7341</v>
      </c>
      <c r="M411" s="9">
        <v>220150</v>
      </c>
      <c r="N411" s="6" t="s">
        <v>7496</v>
      </c>
      <c r="O411" s="6">
        <v>4</v>
      </c>
      <c r="P411" s="6" t="s">
        <v>6664</v>
      </c>
      <c r="Q411" s="6" t="s">
        <v>9741</v>
      </c>
      <c r="R411" s="6" t="s">
        <v>508</v>
      </c>
      <c r="S411" s="6" t="s">
        <v>11545</v>
      </c>
      <c r="T411" s="9"/>
      <c r="U411" s="9"/>
      <c r="V411" s="9"/>
      <c r="W411" s="9"/>
      <c r="X411" s="9"/>
      <c r="Y411" s="9"/>
      <c r="Z411" s="9" t="s">
        <v>11546</v>
      </c>
      <c r="AA411" s="9"/>
      <c r="AB411" s="6" t="s">
        <v>11547</v>
      </c>
      <c r="AC411" s="6" t="s">
        <v>11548</v>
      </c>
      <c r="AD411" s="6" t="s">
        <v>11549</v>
      </c>
      <c r="AE411" s="6"/>
      <c r="AF411" s="6"/>
      <c r="AG411" s="6"/>
      <c r="AH411" s="6"/>
      <c r="AI411" s="6"/>
      <c r="AJ411" s="6">
        <v>2</v>
      </c>
      <c r="AK411" s="6" t="s">
        <v>9785</v>
      </c>
      <c r="AL411" s="9" t="s">
        <v>7862</v>
      </c>
      <c r="AM411" s="9" t="s">
        <v>7862</v>
      </c>
      <c r="AN411" s="12" t="s">
        <v>2909</v>
      </c>
      <c r="AO411" s="12" t="s">
        <v>2909</v>
      </c>
      <c r="AP411" s="13">
        <v>45253</v>
      </c>
      <c r="AQ411" s="12" t="s">
        <v>138</v>
      </c>
      <c r="AR411" s="9"/>
      <c r="AS411" s="9"/>
      <c r="AT411" s="31">
        <v>1</v>
      </c>
      <c r="AU411" s="41">
        <v>73111000102</v>
      </c>
      <c r="AV411" s="9" t="s">
        <v>7386</v>
      </c>
      <c r="AW411" s="41"/>
      <c r="AX411" s="9" t="s">
        <v>3422</v>
      </c>
      <c r="AY411" s="41"/>
      <c r="AZ411" s="9" t="s">
        <v>3422</v>
      </c>
      <c r="BA411" s="41"/>
      <c r="BB411" s="9" t="s">
        <v>3422</v>
      </c>
      <c r="BC411" s="41"/>
      <c r="BD411" s="9" t="s">
        <v>3422</v>
      </c>
      <c r="BE411" s="12" t="s">
        <v>140</v>
      </c>
      <c r="BF411" s="17" t="s">
        <v>140</v>
      </c>
      <c r="BG411" s="10"/>
      <c r="BH411" s="6" t="s">
        <v>11550</v>
      </c>
    </row>
    <row r="412" spans="1:60" hidden="1" x14ac:dyDescent="0.3">
      <c r="A412" s="6" t="s">
        <v>1</v>
      </c>
      <c r="B412" s="6" t="s">
        <v>11551</v>
      </c>
      <c r="C412" s="6" t="s">
        <v>11552</v>
      </c>
      <c r="D412" s="8" t="s">
        <v>11553</v>
      </c>
      <c r="E412" s="9" t="s">
        <v>11554</v>
      </c>
      <c r="F412" s="9" t="s">
        <v>14</v>
      </c>
      <c r="G412" s="9" t="s">
        <v>6661</v>
      </c>
      <c r="H412" s="9" t="s">
        <v>6662</v>
      </c>
      <c r="I412" s="10">
        <v>18</v>
      </c>
      <c r="J412" s="9" t="s">
        <v>2353</v>
      </c>
      <c r="K412" s="9">
        <v>1801</v>
      </c>
      <c r="L412" s="11" t="s">
        <v>776</v>
      </c>
      <c r="M412" s="9">
        <v>180150</v>
      </c>
      <c r="N412" s="6" t="s">
        <v>776</v>
      </c>
      <c r="O412" s="6">
        <v>4</v>
      </c>
      <c r="P412" s="6" t="s">
        <v>6664</v>
      </c>
      <c r="Q412" s="6"/>
      <c r="R412" s="6"/>
      <c r="S412" s="6"/>
      <c r="T412" s="9"/>
      <c r="U412" s="9"/>
      <c r="V412" s="9"/>
      <c r="W412" s="9"/>
      <c r="X412" s="9"/>
      <c r="Y412" s="9"/>
      <c r="Z412" s="9"/>
      <c r="AA412" s="9"/>
      <c r="AB412" s="6"/>
      <c r="AC412" s="6" t="s">
        <v>11555</v>
      </c>
      <c r="AD412" s="6" t="s">
        <v>11556</v>
      </c>
      <c r="AE412" s="6"/>
      <c r="AF412" s="6"/>
      <c r="AG412" s="6"/>
      <c r="AH412" s="6"/>
      <c r="AI412" s="6"/>
      <c r="AJ412" s="6">
        <v>2</v>
      </c>
      <c r="AK412" s="6" t="s">
        <v>9785</v>
      </c>
      <c r="AL412" s="9" t="s">
        <v>7862</v>
      </c>
      <c r="AM412" s="9" t="s">
        <v>7862</v>
      </c>
      <c r="AN412" s="12" t="s">
        <v>2909</v>
      </c>
      <c r="AO412" s="12" t="s">
        <v>2909</v>
      </c>
      <c r="AP412" s="13">
        <v>45258</v>
      </c>
      <c r="AQ412" s="12" t="s">
        <v>2908</v>
      </c>
      <c r="AR412" s="9"/>
      <c r="AS412" s="9"/>
      <c r="AT412" s="10">
        <v>0</v>
      </c>
      <c r="AU412" s="41"/>
      <c r="AV412" s="9"/>
      <c r="AW412" s="41"/>
      <c r="AX412" s="9"/>
      <c r="AY412" s="41"/>
      <c r="AZ412" s="9"/>
      <c r="BA412" s="41"/>
      <c r="BB412" s="9"/>
      <c r="BC412" s="41"/>
      <c r="BD412" s="9"/>
      <c r="BE412" s="12" t="s">
        <v>30</v>
      </c>
      <c r="BF412" s="12"/>
      <c r="BG412" s="10"/>
      <c r="BH412" s="6" t="s">
        <v>11557</v>
      </c>
    </row>
    <row r="413" spans="1:60" x14ac:dyDescent="0.3">
      <c r="A413" s="6" t="s">
        <v>1</v>
      </c>
      <c r="B413" s="6" t="s">
        <v>11558</v>
      </c>
      <c r="C413" s="6" t="s">
        <v>11559</v>
      </c>
      <c r="D413" s="8" t="s">
        <v>11560</v>
      </c>
      <c r="E413" s="9" t="s">
        <v>261</v>
      </c>
      <c r="F413" s="9" t="s">
        <v>14</v>
      </c>
      <c r="G413" s="9" t="s">
        <v>61</v>
      </c>
      <c r="H413" s="9" t="s">
        <v>7506</v>
      </c>
      <c r="I413" s="10">
        <v>22</v>
      </c>
      <c r="J413" s="9" t="s">
        <v>7495</v>
      </c>
      <c r="K413" s="9">
        <v>2201</v>
      </c>
      <c r="L413" s="11" t="s">
        <v>7341</v>
      </c>
      <c r="M413" s="9">
        <v>220150</v>
      </c>
      <c r="N413" s="6" t="s">
        <v>7496</v>
      </c>
      <c r="O413" s="6">
        <v>4</v>
      </c>
      <c r="P413" s="6" t="s">
        <v>6664</v>
      </c>
      <c r="Q413" s="6" t="s">
        <v>11561</v>
      </c>
      <c r="R413" s="6" t="s">
        <v>508</v>
      </c>
      <c r="S413" s="6"/>
      <c r="T413" s="9" t="s">
        <v>11562</v>
      </c>
      <c r="U413" s="9"/>
      <c r="V413" s="9"/>
      <c r="W413" s="9"/>
      <c r="X413" s="9"/>
      <c r="Y413" s="9"/>
      <c r="Z413" s="9"/>
      <c r="AA413" s="9"/>
      <c r="AB413" s="6"/>
      <c r="AC413" s="6" t="s">
        <v>11563</v>
      </c>
      <c r="AD413" s="6" t="s">
        <v>11564</v>
      </c>
      <c r="AE413" s="6"/>
      <c r="AF413" s="6"/>
      <c r="AG413" s="6"/>
      <c r="AH413" s="6"/>
      <c r="AI413" s="6"/>
      <c r="AJ413" s="6">
        <v>2</v>
      </c>
      <c r="AK413" s="6" t="s">
        <v>9785</v>
      </c>
      <c r="AL413" s="9" t="s">
        <v>7862</v>
      </c>
      <c r="AM413" s="9" t="s">
        <v>7862</v>
      </c>
      <c r="AN413" s="12" t="s">
        <v>2909</v>
      </c>
      <c r="AO413" s="12" t="s">
        <v>2909</v>
      </c>
      <c r="AP413" s="13">
        <v>45253</v>
      </c>
      <c r="AQ413" s="12" t="s">
        <v>138</v>
      </c>
      <c r="AR413" s="9"/>
      <c r="AS413" s="9"/>
      <c r="AT413" s="31">
        <v>1</v>
      </c>
      <c r="AU413" s="41">
        <v>73111000102</v>
      </c>
      <c r="AV413" s="9" t="s">
        <v>7386</v>
      </c>
      <c r="AW413" s="41"/>
      <c r="AX413" s="9" t="s">
        <v>3422</v>
      </c>
      <c r="AY413" s="41"/>
      <c r="AZ413" s="9" t="s">
        <v>3422</v>
      </c>
      <c r="BA413" s="41"/>
      <c r="BB413" s="9" t="s">
        <v>3422</v>
      </c>
      <c r="BC413" s="41"/>
      <c r="BD413" s="9" t="s">
        <v>3422</v>
      </c>
      <c r="BE413" s="12" t="s">
        <v>140</v>
      </c>
      <c r="BF413" s="17" t="s">
        <v>140</v>
      </c>
      <c r="BG413" s="10"/>
      <c r="BH413" s="6" t="s">
        <v>11550</v>
      </c>
    </row>
    <row r="414" spans="1:60" hidden="1" x14ac:dyDescent="0.3">
      <c r="A414" s="6" t="s">
        <v>1</v>
      </c>
      <c r="B414" s="6" t="s">
        <v>11565</v>
      </c>
      <c r="C414" s="6" t="s">
        <v>11566</v>
      </c>
      <c r="D414" s="8" t="s">
        <v>11567</v>
      </c>
      <c r="E414" s="9" t="s">
        <v>261</v>
      </c>
      <c r="F414" s="9" t="s">
        <v>14</v>
      </c>
      <c r="G414" s="9" t="s">
        <v>61</v>
      </c>
      <c r="H414" s="9" t="s">
        <v>7506</v>
      </c>
      <c r="I414" s="10">
        <v>2</v>
      </c>
      <c r="J414" s="9" t="s">
        <v>11568</v>
      </c>
      <c r="K414" s="9">
        <v>206</v>
      </c>
      <c r="L414" s="11" t="s">
        <v>11569</v>
      </c>
      <c r="M414" s="9">
        <v>20650</v>
      </c>
      <c r="N414" s="6" t="s">
        <v>11569</v>
      </c>
      <c r="O414" s="6">
        <v>3</v>
      </c>
      <c r="P414" s="6" t="s">
        <v>6703</v>
      </c>
      <c r="Q414" s="6" t="s">
        <v>11570</v>
      </c>
      <c r="R414" s="6" t="s">
        <v>508</v>
      </c>
      <c r="S414" s="6" t="s">
        <v>11571</v>
      </c>
      <c r="T414" s="9"/>
      <c r="U414" s="9"/>
      <c r="V414" s="9"/>
      <c r="W414" s="9"/>
      <c r="X414" s="9"/>
      <c r="Y414" s="9"/>
      <c r="Z414" s="9"/>
      <c r="AA414" s="9"/>
      <c r="AB414" s="6" t="s">
        <v>11572</v>
      </c>
      <c r="AC414" s="6"/>
      <c r="AD414" s="6"/>
      <c r="AE414" s="6"/>
      <c r="AF414" s="6"/>
      <c r="AG414" s="6"/>
      <c r="AH414" s="6"/>
      <c r="AI414" s="6"/>
      <c r="AJ414" s="6">
        <v>2</v>
      </c>
      <c r="AK414" s="6" t="s">
        <v>9785</v>
      </c>
      <c r="AL414" s="9" t="s">
        <v>7862</v>
      </c>
      <c r="AM414" s="9" t="s">
        <v>7862</v>
      </c>
      <c r="AN414" s="12" t="s">
        <v>2909</v>
      </c>
      <c r="AO414" s="12" t="s">
        <v>2909</v>
      </c>
      <c r="AP414" s="13">
        <v>45267</v>
      </c>
      <c r="AQ414" s="12" t="s">
        <v>138</v>
      </c>
      <c r="AR414" s="9"/>
      <c r="AS414" s="9"/>
      <c r="AT414" s="10">
        <v>0</v>
      </c>
      <c r="AU414" s="41"/>
      <c r="AV414" s="9"/>
      <c r="AW414" s="41"/>
      <c r="AX414" s="9"/>
      <c r="AY414" s="41"/>
      <c r="AZ414" s="9"/>
      <c r="BA414" s="41"/>
      <c r="BB414" s="9"/>
      <c r="BC414" s="41"/>
      <c r="BD414" s="9"/>
      <c r="BE414" s="12" t="s">
        <v>33</v>
      </c>
      <c r="BF414" s="12"/>
      <c r="BG414" s="10"/>
      <c r="BH414" s="6" t="s">
        <v>11573</v>
      </c>
    </row>
    <row r="415" spans="1:60" hidden="1" x14ac:dyDescent="0.3">
      <c r="A415" s="6" t="s">
        <v>1</v>
      </c>
      <c r="B415" s="6" t="s">
        <v>11574</v>
      </c>
      <c r="C415" s="6" t="s">
        <v>11575</v>
      </c>
      <c r="D415" s="8" t="s">
        <v>11576</v>
      </c>
      <c r="E415" s="9"/>
      <c r="F415" s="9" t="s">
        <v>14</v>
      </c>
      <c r="G415" s="9" t="s">
        <v>61</v>
      </c>
      <c r="H415" s="9" t="s">
        <v>7506</v>
      </c>
      <c r="I415" s="10">
        <v>18</v>
      </c>
      <c r="J415" s="9" t="s">
        <v>2353</v>
      </c>
      <c r="K415" s="9">
        <v>1801</v>
      </c>
      <c r="L415" s="11" t="s">
        <v>776</v>
      </c>
      <c r="M415" s="9">
        <v>180150</v>
      </c>
      <c r="N415" s="6" t="s">
        <v>776</v>
      </c>
      <c r="O415" s="6">
        <v>4</v>
      </c>
      <c r="P415" s="6" t="s">
        <v>6664</v>
      </c>
      <c r="Q415" s="6" t="s">
        <v>11577</v>
      </c>
      <c r="R415" s="6" t="s">
        <v>508</v>
      </c>
      <c r="S415" s="6" t="s">
        <v>11578</v>
      </c>
      <c r="T415" s="9"/>
      <c r="U415" s="9"/>
      <c r="V415" s="9"/>
      <c r="W415" s="9"/>
      <c r="X415" s="9"/>
      <c r="Y415" s="9"/>
      <c r="Z415" s="9"/>
      <c r="AA415" s="9"/>
      <c r="AB415" s="6" t="s">
        <v>11579</v>
      </c>
      <c r="AC415" s="6" t="s">
        <v>11580</v>
      </c>
      <c r="AD415" s="6" t="s">
        <v>11581</v>
      </c>
      <c r="AE415" s="6"/>
      <c r="AF415" s="6"/>
      <c r="AG415" s="6"/>
      <c r="AH415" s="6"/>
      <c r="AI415" s="6"/>
      <c r="AJ415" s="6">
        <v>2</v>
      </c>
      <c r="AK415" s="6" t="s">
        <v>9785</v>
      </c>
      <c r="AL415" s="9" t="s">
        <v>7862</v>
      </c>
      <c r="AM415" s="9" t="s">
        <v>7862</v>
      </c>
      <c r="AN415" s="12" t="s">
        <v>2909</v>
      </c>
      <c r="AO415" s="12" t="s">
        <v>2909</v>
      </c>
      <c r="AP415" s="13">
        <v>45258</v>
      </c>
      <c r="AQ415" s="12" t="s">
        <v>138</v>
      </c>
      <c r="AR415" s="9"/>
      <c r="AS415" s="9"/>
      <c r="AT415" s="10">
        <v>0</v>
      </c>
      <c r="AU415" s="41"/>
      <c r="AV415" s="9"/>
      <c r="AW415" s="41"/>
      <c r="AX415" s="9"/>
      <c r="AY415" s="41"/>
      <c r="AZ415" s="9"/>
      <c r="BA415" s="41"/>
      <c r="BB415" s="9"/>
      <c r="BC415" s="41"/>
      <c r="BD415" s="9"/>
      <c r="BE415" s="12" t="s">
        <v>30</v>
      </c>
      <c r="BF415" s="12"/>
      <c r="BG415" s="10"/>
      <c r="BH415" s="6" t="s">
        <v>11582</v>
      </c>
    </row>
    <row r="416" spans="1:60" hidden="1" x14ac:dyDescent="0.3">
      <c r="A416" s="6" t="s">
        <v>1</v>
      </c>
      <c r="B416" s="6" t="s">
        <v>11583</v>
      </c>
      <c r="C416" s="6" t="s">
        <v>11584</v>
      </c>
      <c r="D416" s="8" t="s">
        <v>11585</v>
      </c>
      <c r="E416" s="9" t="s">
        <v>11586</v>
      </c>
      <c r="F416" s="9" t="s">
        <v>14</v>
      </c>
      <c r="G416" s="9" t="s">
        <v>6912</v>
      </c>
      <c r="H416" s="9" t="s">
        <v>6913</v>
      </c>
      <c r="I416" s="10">
        <v>22</v>
      </c>
      <c r="J416" s="9" t="s">
        <v>7495</v>
      </c>
      <c r="K416" s="9">
        <v>2201</v>
      </c>
      <c r="L416" s="11" t="s">
        <v>7341</v>
      </c>
      <c r="M416" s="9">
        <v>220153</v>
      </c>
      <c r="N416" s="6" t="s">
        <v>11587</v>
      </c>
      <c r="O416" s="6">
        <v>5</v>
      </c>
      <c r="P416" s="6" t="s">
        <v>7180</v>
      </c>
      <c r="Q416" s="6" t="s">
        <v>1566</v>
      </c>
      <c r="R416" s="6"/>
      <c r="S416" s="6" t="s">
        <v>11588</v>
      </c>
      <c r="T416" s="9" t="s">
        <v>11589</v>
      </c>
      <c r="U416" s="9"/>
      <c r="V416" s="9" t="s">
        <v>11590</v>
      </c>
      <c r="W416" s="9"/>
      <c r="X416" s="9"/>
      <c r="Y416" s="9"/>
      <c r="Z416" s="9"/>
      <c r="AA416" s="9"/>
      <c r="AB416" s="6" t="s">
        <v>11591</v>
      </c>
      <c r="AC416" s="6" t="s">
        <v>11592</v>
      </c>
      <c r="AD416" s="6" t="s">
        <v>11593</v>
      </c>
      <c r="AE416" s="6"/>
      <c r="AF416" s="6"/>
      <c r="AG416" s="6">
        <v>220153999</v>
      </c>
      <c r="AH416" s="6">
        <v>220153999003</v>
      </c>
      <c r="AI416" s="6"/>
      <c r="AJ416" s="6">
        <v>2</v>
      </c>
      <c r="AK416" s="6" t="s">
        <v>9785</v>
      </c>
      <c r="AL416" s="9" t="s">
        <v>7862</v>
      </c>
      <c r="AM416" s="9" t="s">
        <v>7862</v>
      </c>
      <c r="AN416" s="12" t="s">
        <v>2908</v>
      </c>
      <c r="AO416" s="12"/>
      <c r="AP416" s="13"/>
      <c r="AQ416" s="12"/>
      <c r="AR416" s="9"/>
      <c r="AS416" s="9"/>
      <c r="AT416" s="10"/>
      <c r="AU416" s="41"/>
      <c r="AV416" s="9" t="s">
        <v>3422</v>
      </c>
      <c r="AW416" s="41"/>
      <c r="AX416" s="9" t="s">
        <v>3422</v>
      </c>
      <c r="AY416" s="41"/>
      <c r="AZ416" s="9" t="s">
        <v>3422</v>
      </c>
      <c r="BA416" s="41"/>
      <c r="BB416" s="9" t="s">
        <v>3422</v>
      </c>
      <c r="BC416" s="41"/>
      <c r="BD416" s="9" t="s">
        <v>3422</v>
      </c>
      <c r="BE416" s="12"/>
      <c r="BF416" s="12"/>
      <c r="BG416" s="10"/>
      <c r="BH416" s="6" t="s">
        <v>11594</v>
      </c>
    </row>
    <row r="417" spans="1:60" hidden="1" x14ac:dyDescent="0.3">
      <c r="A417" s="6" t="s">
        <v>1</v>
      </c>
      <c r="B417" s="6" t="s">
        <v>11595</v>
      </c>
      <c r="C417" s="6" t="s">
        <v>11596</v>
      </c>
      <c r="D417" s="8" t="s">
        <v>11597</v>
      </c>
      <c r="E417" s="9" t="s">
        <v>11598</v>
      </c>
      <c r="F417" s="9" t="s">
        <v>14</v>
      </c>
      <c r="G417" s="9" t="s">
        <v>65</v>
      </c>
      <c r="H417" s="9" t="s">
        <v>7203</v>
      </c>
      <c r="I417" s="10">
        <v>6</v>
      </c>
      <c r="J417" s="9" t="s">
        <v>2395</v>
      </c>
      <c r="K417" s="9">
        <v>601</v>
      </c>
      <c r="L417" s="11" t="s">
        <v>2396</v>
      </c>
      <c r="M417" s="9">
        <v>60150</v>
      </c>
      <c r="N417" s="6" t="s">
        <v>2396</v>
      </c>
      <c r="O417" s="6">
        <v>4</v>
      </c>
      <c r="P417" s="6" t="s">
        <v>6664</v>
      </c>
      <c r="Q417" s="6"/>
      <c r="R417" s="6"/>
      <c r="S417" s="6"/>
      <c r="T417" s="9"/>
      <c r="U417" s="9"/>
      <c r="V417" s="9"/>
      <c r="W417" s="9"/>
      <c r="X417" s="9"/>
      <c r="Y417" s="9"/>
      <c r="Z417" s="9"/>
      <c r="AA417" s="9"/>
      <c r="AB417" s="6"/>
      <c r="AC417" s="6"/>
      <c r="AD417" s="6" t="s">
        <v>11599</v>
      </c>
      <c r="AE417" s="6"/>
      <c r="AF417" s="6"/>
      <c r="AG417" s="6"/>
      <c r="AH417" s="6"/>
      <c r="AI417" s="6"/>
      <c r="AJ417" s="6">
        <v>2</v>
      </c>
      <c r="AK417" s="6" t="s">
        <v>9785</v>
      </c>
      <c r="AL417" s="9" t="s">
        <v>7862</v>
      </c>
      <c r="AM417" s="9" t="s">
        <v>7862</v>
      </c>
      <c r="AN417" s="12" t="s">
        <v>2909</v>
      </c>
      <c r="AO417" s="12" t="s">
        <v>2909</v>
      </c>
      <c r="AP417" s="13">
        <v>45253</v>
      </c>
      <c r="AQ417" s="12" t="s">
        <v>138</v>
      </c>
      <c r="AR417" s="9"/>
      <c r="AS417" s="9"/>
      <c r="AT417" s="10">
        <v>0</v>
      </c>
      <c r="AU417" s="41"/>
      <c r="AV417" s="9"/>
      <c r="AW417" s="41"/>
      <c r="AX417" s="9"/>
      <c r="AY417" s="41"/>
      <c r="AZ417" s="9"/>
      <c r="BA417" s="41"/>
      <c r="BB417" s="9"/>
      <c r="BC417" s="41"/>
      <c r="BD417" s="9"/>
      <c r="BE417" s="12" t="s">
        <v>28</v>
      </c>
      <c r="BF417" s="12"/>
      <c r="BG417" s="10"/>
      <c r="BH417" s="6" t="s">
        <v>11600</v>
      </c>
    </row>
    <row r="418" spans="1:60" x14ac:dyDescent="0.3">
      <c r="A418" s="6" t="s">
        <v>1</v>
      </c>
      <c r="B418" s="6" t="s">
        <v>11601</v>
      </c>
      <c r="C418" s="6" t="s">
        <v>11602</v>
      </c>
      <c r="D418" s="8" t="s">
        <v>11603</v>
      </c>
      <c r="E418" s="9" t="s">
        <v>261</v>
      </c>
      <c r="F418" s="9" t="s">
        <v>15</v>
      </c>
      <c r="G418" s="9" t="s">
        <v>26</v>
      </c>
      <c r="H418" s="9" t="s">
        <v>7179</v>
      </c>
      <c r="I418" s="10">
        <v>18</v>
      </c>
      <c r="J418" s="9" t="s">
        <v>2353</v>
      </c>
      <c r="K418" s="9">
        <v>1801</v>
      </c>
      <c r="L418" s="11" t="s">
        <v>776</v>
      </c>
      <c r="M418" s="9">
        <v>180150</v>
      </c>
      <c r="N418" s="6" t="s">
        <v>776</v>
      </c>
      <c r="O418" s="6">
        <v>4</v>
      </c>
      <c r="P418" s="6" t="s">
        <v>6664</v>
      </c>
      <c r="Q418" s="6" t="s">
        <v>11604</v>
      </c>
      <c r="R418" s="6" t="s">
        <v>11605</v>
      </c>
      <c r="S418" s="6" t="s">
        <v>11606</v>
      </c>
      <c r="T418" s="9"/>
      <c r="U418" s="9"/>
      <c r="V418" s="9" t="s">
        <v>11607</v>
      </c>
      <c r="W418" s="9" t="s">
        <v>253</v>
      </c>
      <c r="X418" s="9"/>
      <c r="Y418" s="9"/>
      <c r="Z418" s="9"/>
      <c r="AA418" s="9"/>
      <c r="AB418" s="6" t="s">
        <v>11608</v>
      </c>
      <c r="AC418" s="6"/>
      <c r="AD418" s="6" t="s">
        <v>11609</v>
      </c>
      <c r="AE418" s="6"/>
      <c r="AF418" s="6"/>
      <c r="AG418" s="6"/>
      <c r="AH418" s="6"/>
      <c r="AI418" s="6"/>
      <c r="AJ418" s="6">
        <v>2</v>
      </c>
      <c r="AK418" s="6" t="s">
        <v>10010</v>
      </c>
      <c r="AL418" s="9" t="s">
        <v>7862</v>
      </c>
      <c r="AM418" s="9" t="s">
        <v>7862</v>
      </c>
      <c r="AN418" s="12" t="s">
        <v>2909</v>
      </c>
      <c r="AO418" s="12" t="s">
        <v>2909</v>
      </c>
      <c r="AP418" s="13">
        <v>45257</v>
      </c>
      <c r="AQ418" s="12" t="s">
        <v>138</v>
      </c>
      <c r="AR418" s="9"/>
      <c r="AS418" s="9"/>
      <c r="AT418" s="31">
        <v>2</v>
      </c>
      <c r="AU418" s="41">
        <v>92420000001</v>
      </c>
      <c r="AV418" s="9" t="s">
        <v>7188</v>
      </c>
      <c r="AW418" s="41">
        <v>92420000002</v>
      </c>
      <c r="AX418" s="9" t="s">
        <v>7190</v>
      </c>
      <c r="AY418" s="41"/>
      <c r="AZ418" s="9"/>
      <c r="BA418" s="41"/>
      <c r="BB418" s="9"/>
      <c r="BC418" s="41"/>
      <c r="BD418" s="9"/>
      <c r="BE418" s="12" t="s">
        <v>140</v>
      </c>
      <c r="BF418" s="17" t="s">
        <v>140</v>
      </c>
      <c r="BG418" s="10"/>
      <c r="BH418" s="6" t="s">
        <v>11610</v>
      </c>
    </row>
    <row r="419" spans="1:60" x14ac:dyDescent="0.3">
      <c r="A419" s="6" t="s">
        <v>1</v>
      </c>
      <c r="B419" s="6" t="s">
        <v>11611</v>
      </c>
      <c r="C419" s="6" t="s">
        <v>11612</v>
      </c>
      <c r="D419" s="8" t="s">
        <v>11613</v>
      </c>
      <c r="E419" s="9" t="s">
        <v>11614</v>
      </c>
      <c r="F419" s="9" t="s">
        <v>15</v>
      </c>
      <c r="G419" s="9" t="s">
        <v>26</v>
      </c>
      <c r="H419" s="9" t="s">
        <v>7179</v>
      </c>
      <c r="I419" s="10">
        <v>6</v>
      </c>
      <c r="J419" s="9" t="s">
        <v>2395</v>
      </c>
      <c r="K419" s="9">
        <v>601</v>
      </c>
      <c r="L419" s="11" t="s">
        <v>2396</v>
      </c>
      <c r="M419" s="9">
        <v>60150</v>
      </c>
      <c r="N419" s="6" t="s">
        <v>2396</v>
      </c>
      <c r="O419" s="6">
        <v>5</v>
      </c>
      <c r="P419" s="6" t="s">
        <v>7180</v>
      </c>
      <c r="Q419" s="6" t="s">
        <v>11615</v>
      </c>
      <c r="R419" s="6" t="s">
        <v>11616</v>
      </c>
      <c r="S419" s="6" t="s">
        <v>11617</v>
      </c>
      <c r="T419" s="9"/>
      <c r="U419" s="9"/>
      <c r="V419" s="9"/>
      <c r="W419" s="9" t="s">
        <v>1406</v>
      </c>
      <c r="X419" s="9"/>
      <c r="Y419" s="9"/>
      <c r="Z419" s="9" t="s">
        <v>2263</v>
      </c>
      <c r="AA419" s="9"/>
      <c r="AB419" s="6" t="s">
        <v>11618</v>
      </c>
      <c r="AC419" s="6" t="s">
        <v>11619</v>
      </c>
      <c r="AD419" s="6" t="s">
        <v>11620</v>
      </c>
      <c r="AE419" s="6">
        <v>-78.640536367893205</v>
      </c>
      <c r="AF419" s="6">
        <v>-1.6718839773144401</v>
      </c>
      <c r="AG419" s="6">
        <v>60150021</v>
      </c>
      <c r="AH419" s="6">
        <v>60150021007</v>
      </c>
      <c r="AI419" s="6">
        <v>6015002100709</v>
      </c>
      <c r="AJ419" s="6">
        <v>2</v>
      </c>
      <c r="AK419" s="6" t="s">
        <v>10010</v>
      </c>
      <c r="AL419" s="9" t="s">
        <v>7862</v>
      </c>
      <c r="AM419" s="9" t="s">
        <v>7862</v>
      </c>
      <c r="AN419" s="12" t="s">
        <v>2909</v>
      </c>
      <c r="AO419" s="12" t="s">
        <v>2909</v>
      </c>
      <c r="AP419" s="13">
        <v>45253</v>
      </c>
      <c r="AQ419" s="12" t="s">
        <v>138</v>
      </c>
      <c r="AR419" s="9"/>
      <c r="AS419" s="9"/>
      <c r="AT419" s="31">
        <v>2</v>
      </c>
      <c r="AU419" s="41" t="s">
        <v>7187</v>
      </c>
      <c r="AV419" s="9" t="s">
        <v>7188</v>
      </c>
      <c r="AW419" s="41" t="s">
        <v>7189</v>
      </c>
      <c r="AX419" s="9" t="s">
        <v>7190</v>
      </c>
      <c r="AY419" s="41"/>
      <c r="AZ419" s="9"/>
      <c r="BA419" s="41"/>
      <c r="BB419" s="9"/>
      <c r="BC419" s="41"/>
      <c r="BD419" s="9"/>
      <c r="BE419" s="12" t="s">
        <v>140</v>
      </c>
      <c r="BF419" s="17" t="s">
        <v>140</v>
      </c>
      <c r="BG419" s="10"/>
      <c r="BH419" s="6" t="s">
        <v>11621</v>
      </c>
    </row>
    <row r="420" spans="1:60" x14ac:dyDescent="0.3">
      <c r="A420" s="6" t="s">
        <v>1</v>
      </c>
      <c r="B420" s="6" t="s">
        <v>11622</v>
      </c>
      <c r="C420" s="6" t="s">
        <v>11623</v>
      </c>
      <c r="D420" s="8" t="s">
        <v>11624</v>
      </c>
      <c r="E420" s="9" t="s">
        <v>261</v>
      </c>
      <c r="F420" s="9" t="s">
        <v>15</v>
      </c>
      <c r="G420" s="9" t="s">
        <v>26</v>
      </c>
      <c r="H420" s="9" t="s">
        <v>7179</v>
      </c>
      <c r="I420" s="10">
        <v>6</v>
      </c>
      <c r="J420" s="9" t="s">
        <v>2395</v>
      </c>
      <c r="K420" s="9">
        <v>601</v>
      </c>
      <c r="L420" s="11" t="s">
        <v>2396</v>
      </c>
      <c r="M420" s="9">
        <v>60150</v>
      </c>
      <c r="N420" s="6" t="s">
        <v>2396</v>
      </c>
      <c r="O420" s="6">
        <v>5</v>
      </c>
      <c r="P420" s="6" t="s">
        <v>7180</v>
      </c>
      <c r="Q420" s="6" t="s">
        <v>11625</v>
      </c>
      <c r="R420" s="6" t="s">
        <v>508</v>
      </c>
      <c r="S420" s="6" t="s">
        <v>8952</v>
      </c>
      <c r="T420" s="9"/>
      <c r="U420" s="9"/>
      <c r="V420" s="9" t="s">
        <v>11626</v>
      </c>
      <c r="W420" s="9"/>
      <c r="X420" s="9"/>
      <c r="Y420" s="9"/>
      <c r="Z420" s="9" t="s">
        <v>11627</v>
      </c>
      <c r="AA420" s="9"/>
      <c r="AB420" s="6"/>
      <c r="AC420" s="6"/>
      <c r="AD420" s="6" t="s">
        <v>11628</v>
      </c>
      <c r="AE420" s="6"/>
      <c r="AF420" s="6"/>
      <c r="AG420" s="6"/>
      <c r="AH420" s="6"/>
      <c r="AI420" s="6"/>
      <c r="AJ420" s="6">
        <v>2</v>
      </c>
      <c r="AK420" s="6" t="s">
        <v>10010</v>
      </c>
      <c r="AL420" s="9" t="s">
        <v>7862</v>
      </c>
      <c r="AM420" s="9" t="s">
        <v>7862</v>
      </c>
      <c r="AN420" s="12" t="s">
        <v>2909</v>
      </c>
      <c r="AO420" s="12" t="s">
        <v>2909</v>
      </c>
      <c r="AP420" s="13">
        <v>45257</v>
      </c>
      <c r="AQ420" s="12" t="s">
        <v>138</v>
      </c>
      <c r="AR420" s="9"/>
      <c r="AS420" s="9"/>
      <c r="AT420" s="31">
        <v>2</v>
      </c>
      <c r="AU420" s="41">
        <v>92420000001</v>
      </c>
      <c r="AV420" s="9" t="s">
        <v>7188</v>
      </c>
      <c r="AW420" s="41">
        <v>92420000002</v>
      </c>
      <c r="AX420" s="9" t="s">
        <v>7190</v>
      </c>
      <c r="AY420" s="41"/>
      <c r="AZ420" s="9"/>
      <c r="BA420" s="41"/>
      <c r="BB420" s="9"/>
      <c r="BC420" s="41"/>
      <c r="BD420" s="9"/>
      <c r="BE420" s="12" t="s">
        <v>140</v>
      </c>
      <c r="BF420" s="17" t="s">
        <v>140</v>
      </c>
      <c r="BG420" s="10"/>
      <c r="BH420" s="6" t="s">
        <v>11629</v>
      </c>
    </row>
    <row r="421" spans="1:60" x14ac:dyDescent="0.3">
      <c r="A421" s="6" t="s">
        <v>1</v>
      </c>
      <c r="B421" s="6" t="s">
        <v>11630</v>
      </c>
      <c r="C421" s="6" t="s">
        <v>11631</v>
      </c>
      <c r="D421" s="8" t="s">
        <v>11632</v>
      </c>
      <c r="E421" s="9" t="s">
        <v>261</v>
      </c>
      <c r="F421" s="9" t="s">
        <v>15</v>
      </c>
      <c r="G421" s="9" t="s">
        <v>26</v>
      </c>
      <c r="H421" s="9" t="s">
        <v>7179</v>
      </c>
      <c r="I421" s="10">
        <v>18</v>
      </c>
      <c r="J421" s="9" t="s">
        <v>2353</v>
      </c>
      <c r="K421" s="9">
        <v>1801</v>
      </c>
      <c r="L421" s="11" t="s">
        <v>776</v>
      </c>
      <c r="M421" s="9">
        <v>180150</v>
      </c>
      <c r="N421" s="6" t="s">
        <v>776</v>
      </c>
      <c r="O421" s="6">
        <v>5</v>
      </c>
      <c r="P421" s="6" t="s">
        <v>7180</v>
      </c>
      <c r="Q421" s="6"/>
      <c r="R421" s="6"/>
      <c r="S421" s="6"/>
      <c r="T421" s="9"/>
      <c r="U421" s="9"/>
      <c r="V421" s="9"/>
      <c r="W421" s="9"/>
      <c r="X421" s="9"/>
      <c r="Y421" s="9"/>
      <c r="Z421" s="9"/>
      <c r="AA421" s="9"/>
      <c r="AB421" s="6"/>
      <c r="AC421" s="6" t="s">
        <v>11633</v>
      </c>
      <c r="AD421" s="6"/>
      <c r="AE421" s="6"/>
      <c r="AF421" s="6"/>
      <c r="AG421" s="6"/>
      <c r="AH421" s="6"/>
      <c r="AI421" s="6"/>
      <c r="AJ421" s="6">
        <v>2</v>
      </c>
      <c r="AK421" s="6" t="s">
        <v>10010</v>
      </c>
      <c r="AL421" s="9" t="s">
        <v>7862</v>
      </c>
      <c r="AM421" s="9" t="s">
        <v>7862</v>
      </c>
      <c r="AN421" s="12" t="s">
        <v>2909</v>
      </c>
      <c r="AO421" s="12" t="s">
        <v>2909</v>
      </c>
      <c r="AP421" s="13">
        <v>45258</v>
      </c>
      <c r="AQ421" s="12" t="s">
        <v>138</v>
      </c>
      <c r="AR421" s="9"/>
      <c r="AS421" s="9"/>
      <c r="AT421" s="31">
        <v>2</v>
      </c>
      <c r="AU421" s="41">
        <v>92420000002</v>
      </c>
      <c r="AV421" s="9" t="s">
        <v>7190</v>
      </c>
      <c r="AW421" s="41">
        <v>92420000001</v>
      </c>
      <c r="AX421" s="9" t="s">
        <v>7188</v>
      </c>
      <c r="AY421" s="41"/>
      <c r="AZ421" s="9"/>
      <c r="BA421" s="41"/>
      <c r="BB421" s="9"/>
      <c r="BC421" s="41"/>
      <c r="BD421" s="9"/>
      <c r="BE421" s="12" t="s">
        <v>140</v>
      </c>
      <c r="BF421" s="17" t="s">
        <v>140</v>
      </c>
      <c r="BG421" s="10"/>
      <c r="BH421" s="6" t="s">
        <v>11634</v>
      </c>
    </row>
    <row r="422" spans="1:60" x14ac:dyDescent="0.3">
      <c r="A422" s="6" t="s">
        <v>1</v>
      </c>
      <c r="B422" s="6" t="s">
        <v>11635</v>
      </c>
      <c r="C422" s="6" t="s">
        <v>11636</v>
      </c>
      <c r="D422" s="8" t="s">
        <v>11637</v>
      </c>
      <c r="E422" s="9" t="s">
        <v>261</v>
      </c>
      <c r="F422" s="9" t="s">
        <v>15</v>
      </c>
      <c r="G422" s="9" t="s">
        <v>26</v>
      </c>
      <c r="H422" s="9" t="s">
        <v>7179</v>
      </c>
      <c r="I422" s="10">
        <v>6</v>
      </c>
      <c r="J422" s="9" t="s">
        <v>2395</v>
      </c>
      <c r="K422" s="9">
        <v>601</v>
      </c>
      <c r="L422" s="11" t="s">
        <v>2396</v>
      </c>
      <c r="M422" s="9">
        <v>60150</v>
      </c>
      <c r="N422" s="6" t="s">
        <v>2396</v>
      </c>
      <c r="O422" s="6">
        <v>5</v>
      </c>
      <c r="P422" s="6" t="s">
        <v>7180</v>
      </c>
      <c r="Q422" s="6" t="s">
        <v>11400</v>
      </c>
      <c r="R422" s="6" t="s">
        <v>11638</v>
      </c>
      <c r="S422" s="6" t="s">
        <v>11639</v>
      </c>
      <c r="T422" s="9"/>
      <c r="U422" s="9"/>
      <c r="V422" s="9"/>
      <c r="W422" s="9" t="s">
        <v>1406</v>
      </c>
      <c r="X422" s="9"/>
      <c r="Y422" s="9"/>
      <c r="Z422" s="9" t="s">
        <v>11640</v>
      </c>
      <c r="AA422" s="9"/>
      <c r="AB422" s="6" t="s">
        <v>11641</v>
      </c>
      <c r="AC422" s="6" t="s">
        <v>11642</v>
      </c>
      <c r="AD422" s="6" t="s">
        <v>11643</v>
      </c>
      <c r="AE422" s="6">
        <v>-78.653633594512897</v>
      </c>
      <c r="AF422" s="6">
        <v>-1.6676988269702799</v>
      </c>
      <c r="AG422" s="6">
        <v>60150015</v>
      </c>
      <c r="AH422" s="6">
        <v>60150015011</v>
      </c>
      <c r="AI422" s="6">
        <v>6015001501103</v>
      </c>
      <c r="AJ422" s="6">
        <v>2</v>
      </c>
      <c r="AK422" s="6" t="s">
        <v>10010</v>
      </c>
      <c r="AL422" s="9" t="s">
        <v>7862</v>
      </c>
      <c r="AM422" s="9" t="s">
        <v>7862</v>
      </c>
      <c r="AN422" s="12" t="s">
        <v>2909</v>
      </c>
      <c r="AO422" s="12" t="s">
        <v>2909</v>
      </c>
      <c r="AP422" s="13">
        <v>45253</v>
      </c>
      <c r="AQ422" s="12" t="s">
        <v>138</v>
      </c>
      <c r="AR422" s="9"/>
      <c r="AS422" s="9"/>
      <c r="AT422" s="31">
        <v>2</v>
      </c>
      <c r="AU422" s="41" t="s">
        <v>7187</v>
      </c>
      <c r="AV422" s="9" t="s">
        <v>7188</v>
      </c>
      <c r="AW422" s="41" t="s">
        <v>7189</v>
      </c>
      <c r="AX422" s="9" t="s">
        <v>7190</v>
      </c>
      <c r="AY422" s="41"/>
      <c r="AZ422" s="9"/>
      <c r="BA422" s="41"/>
      <c r="BB422" s="9"/>
      <c r="BC422" s="41"/>
      <c r="BD422" s="9"/>
      <c r="BE422" s="12" t="s">
        <v>140</v>
      </c>
      <c r="BF422" s="17" t="s">
        <v>140</v>
      </c>
      <c r="BG422" s="10"/>
      <c r="BH422" s="6" t="s">
        <v>11644</v>
      </c>
    </row>
    <row r="423" spans="1:60" hidden="1" x14ac:dyDescent="0.3">
      <c r="A423" s="6" t="s">
        <v>1</v>
      </c>
      <c r="B423" s="6" t="s">
        <v>11645</v>
      </c>
      <c r="C423" s="6" t="s">
        <v>11646</v>
      </c>
      <c r="D423" s="8" t="s">
        <v>11647</v>
      </c>
      <c r="E423" s="9" t="s">
        <v>10115</v>
      </c>
      <c r="F423" s="9" t="s">
        <v>15</v>
      </c>
      <c r="G423" s="9" t="s">
        <v>10100</v>
      </c>
      <c r="H423" s="9" t="s">
        <v>10101</v>
      </c>
      <c r="I423" s="10">
        <v>18</v>
      </c>
      <c r="J423" s="9" t="s">
        <v>2353</v>
      </c>
      <c r="K423" s="9">
        <v>1801</v>
      </c>
      <c r="L423" s="11" t="s">
        <v>776</v>
      </c>
      <c r="M423" s="9">
        <v>180150</v>
      </c>
      <c r="N423" s="6" t="s">
        <v>776</v>
      </c>
      <c r="O423" s="6">
        <v>2</v>
      </c>
      <c r="P423" s="6" t="s">
        <v>7913</v>
      </c>
      <c r="Q423" s="6" t="s">
        <v>7642</v>
      </c>
      <c r="R423" s="6" t="s">
        <v>11648</v>
      </c>
      <c r="S423" s="6" t="s">
        <v>7604</v>
      </c>
      <c r="T423" s="9"/>
      <c r="U423" s="9"/>
      <c r="V423" s="9"/>
      <c r="W423" s="9"/>
      <c r="X423" s="9"/>
      <c r="Y423" s="9"/>
      <c r="Z423" s="9"/>
      <c r="AA423" s="9"/>
      <c r="AB423" s="6" t="s">
        <v>11649</v>
      </c>
      <c r="AC423" s="6"/>
      <c r="AD423" s="6"/>
      <c r="AE423" s="6"/>
      <c r="AF423" s="6"/>
      <c r="AG423" s="6"/>
      <c r="AH423" s="6"/>
      <c r="AI423" s="6"/>
      <c r="AJ423" s="6">
        <v>2</v>
      </c>
      <c r="AK423" s="6" t="s">
        <v>10010</v>
      </c>
      <c r="AL423" s="9" t="s">
        <v>7862</v>
      </c>
      <c r="AM423" s="9" t="s">
        <v>7862</v>
      </c>
      <c r="AN423" s="12" t="s">
        <v>2909</v>
      </c>
      <c r="AO423" s="12" t="s">
        <v>2909</v>
      </c>
      <c r="AP423" s="13">
        <v>45257</v>
      </c>
      <c r="AQ423" s="12" t="s">
        <v>138</v>
      </c>
      <c r="AR423" s="9"/>
      <c r="AS423" s="9"/>
      <c r="AT423" s="10">
        <v>0</v>
      </c>
      <c r="AU423" s="41"/>
      <c r="AV423" s="9"/>
      <c r="AW423" s="41"/>
      <c r="AX423" s="9"/>
      <c r="AY423" s="41"/>
      <c r="AZ423" s="9"/>
      <c r="BA423" s="41"/>
      <c r="BB423" s="9"/>
      <c r="BC423" s="41"/>
      <c r="BD423" s="9"/>
      <c r="BE423" s="12" t="s">
        <v>32</v>
      </c>
      <c r="BF423" s="12"/>
      <c r="BG423" s="10"/>
      <c r="BH423" s="6" t="s">
        <v>11650</v>
      </c>
    </row>
    <row r="424" spans="1:60" hidden="1" x14ac:dyDescent="0.3">
      <c r="A424" s="6" t="s">
        <v>1</v>
      </c>
      <c r="B424" s="6" t="s">
        <v>11651</v>
      </c>
      <c r="C424" s="6" t="s">
        <v>11652</v>
      </c>
      <c r="D424" s="8" t="s">
        <v>11653</v>
      </c>
      <c r="E424" s="9" t="s">
        <v>261</v>
      </c>
      <c r="F424" s="9" t="s">
        <v>56</v>
      </c>
      <c r="G424" s="9" t="s">
        <v>10138</v>
      </c>
      <c r="H424" s="9" t="s">
        <v>10139</v>
      </c>
      <c r="I424" s="10">
        <v>18</v>
      </c>
      <c r="J424" s="9" t="s">
        <v>2353</v>
      </c>
      <c r="K424" s="9">
        <v>1808</v>
      </c>
      <c r="L424" s="11" t="s">
        <v>11259</v>
      </c>
      <c r="M424" s="9">
        <v>180850</v>
      </c>
      <c r="N424" s="6" t="s">
        <v>11654</v>
      </c>
      <c r="O424" s="6">
        <v>4</v>
      </c>
      <c r="P424" s="6" t="s">
        <v>6664</v>
      </c>
      <c r="Q424" s="6" t="s">
        <v>11655</v>
      </c>
      <c r="R424" s="6"/>
      <c r="S424" s="6" t="s">
        <v>11656</v>
      </c>
      <c r="T424" s="9"/>
      <c r="U424" s="9"/>
      <c r="V424" s="9"/>
      <c r="W424" s="9"/>
      <c r="X424" s="9"/>
      <c r="Y424" s="9"/>
      <c r="Z424" s="9"/>
      <c r="AA424" s="9"/>
      <c r="AB424" s="6" t="s">
        <v>11657</v>
      </c>
      <c r="AC424" s="6" t="s">
        <v>11658</v>
      </c>
      <c r="AD424" s="6"/>
      <c r="AE424" s="6"/>
      <c r="AF424" s="6"/>
      <c r="AG424" s="6"/>
      <c r="AH424" s="6"/>
      <c r="AI424" s="6"/>
      <c r="AJ424" s="6">
        <v>2</v>
      </c>
      <c r="AK424" s="6" t="s">
        <v>10146</v>
      </c>
      <c r="AL424" s="9" t="s">
        <v>7862</v>
      </c>
      <c r="AM424" s="9" t="s">
        <v>7862</v>
      </c>
      <c r="AN424" s="12" t="s">
        <v>2909</v>
      </c>
      <c r="AO424" s="12" t="s">
        <v>2909</v>
      </c>
      <c r="AP424" s="13">
        <v>45254</v>
      </c>
      <c r="AQ424" s="12" t="s">
        <v>138</v>
      </c>
      <c r="AR424" s="9"/>
      <c r="AS424" s="9"/>
      <c r="AT424" s="10">
        <v>0</v>
      </c>
      <c r="AU424" s="41"/>
      <c r="AV424" s="9"/>
      <c r="AW424" s="41"/>
      <c r="AX424" s="9"/>
      <c r="AY424" s="41"/>
      <c r="AZ424" s="9"/>
      <c r="BA424" s="41"/>
      <c r="BB424" s="9"/>
      <c r="BC424" s="41"/>
      <c r="BD424" s="9"/>
      <c r="BE424" s="12" t="s">
        <v>32</v>
      </c>
      <c r="BF424" s="12"/>
      <c r="BG424" s="10"/>
      <c r="BH424" s="6" t="s">
        <v>11659</v>
      </c>
    </row>
    <row r="425" spans="1:60" hidden="1" x14ac:dyDescent="0.3">
      <c r="A425" s="6" t="s">
        <v>1</v>
      </c>
      <c r="B425" s="6" t="s">
        <v>11660</v>
      </c>
      <c r="C425" s="6" t="s">
        <v>11661</v>
      </c>
      <c r="D425" s="8" t="s">
        <v>11662</v>
      </c>
      <c r="E425" s="9" t="s">
        <v>261</v>
      </c>
      <c r="F425" s="9" t="s">
        <v>56</v>
      </c>
      <c r="G425" s="9" t="s">
        <v>10138</v>
      </c>
      <c r="H425" s="9" t="s">
        <v>10139</v>
      </c>
      <c r="I425" s="10">
        <v>6</v>
      </c>
      <c r="J425" s="9" t="s">
        <v>2395</v>
      </c>
      <c r="K425" s="9">
        <v>601</v>
      </c>
      <c r="L425" s="11" t="s">
        <v>2396</v>
      </c>
      <c r="M425" s="9">
        <v>60150</v>
      </c>
      <c r="N425" s="6" t="s">
        <v>2396</v>
      </c>
      <c r="O425" s="6">
        <v>3</v>
      </c>
      <c r="P425" s="6" t="s">
        <v>6703</v>
      </c>
      <c r="Q425" s="6" t="s">
        <v>8769</v>
      </c>
      <c r="R425" s="6" t="s">
        <v>11663</v>
      </c>
      <c r="S425" s="6" t="s">
        <v>11664</v>
      </c>
      <c r="T425" s="9"/>
      <c r="U425" s="9"/>
      <c r="V425" s="9"/>
      <c r="W425" s="9"/>
      <c r="X425" s="9"/>
      <c r="Y425" s="9"/>
      <c r="Z425" s="9"/>
      <c r="AA425" s="9"/>
      <c r="AB425" s="6" t="s">
        <v>11665</v>
      </c>
      <c r="AC425" s="6" t="s">
        <v>11666</v>
      </c>
      <c r="AD425" s="6" t="s">
        <v>11667</v>
      </c>
      <c r="AE425" s="6"/>
      <c r="AF425" s="6"/>
      <c r="AG425" s="6"/>
      <c r="AH425" s="6"/>
      <c r="AI425" s="6"/>
      <c r="AJ425" s="6">
        <v>2</v>
      </c>
      <c r="AK425" s="6" t="s">
        <v>10146</v>
      </c>
      <c r="AL425" s="9" t="s">
        <v>7862</v>
      </c>
      <c r="AM425" s="9" t="s">
        <v>7862</v>
      </c>
      <c r="AN425" s="12" t="s">
        <v>2909</v>
      </c>
      <c r="AO425" s="12" t="s">
        <v>2909</v>
      </c>
      <c r="AP425" s="13">
        <v>45253</v>
      </c>
      <c r="AQ425" s="12" t="s">
        <v>138</v>
      </c>
      <c r="AR425" s="9"/>
      <c r="AS425" s="9"/>
      <c r="AT425" s="10">
        <v>0</v>
      </c>
      <c r="AU425" s="41"/>
      <c r="AV425" s="9"/>
      <c r="AW425" s="41"/>
      <c r="AX425" s="9"/>
      <c r="AY425" s="41"/>
      <c r="AZ425" s="9"/>
      <c r="BA425" s="41"/>
      <c r="BB425" s="9"/>
      <c r="BC425" s="41"/>
      <c r="BD425" s="9"/>
      <c r="BE425" s="12" t="s">
        <v>32</v>
      </c>
      <c r="BF425" s="12"/>
      <c r="BG425" s="10"/>
      <c r="BH425" s="6" t="s">
        <v>11668</v>
      </c>
    </row>
    <row r="426" spans="1:60" hidden="1" x14ac:dyDescent="0.3">
      <c r="A426" s="6" t="s">
        <v>1</v>
      </c>
      <c r="B426" s="6" t="s">
        <v>11669</v>
      </c>
      <c r="C426" s="6" t="s">
        <v>11670</v>
      </c>
      <c r="D426" s="8" t="s">
        <v>11671</v>
      </c>
      <c r="E426" s="9" t="s">
        <v>261</v>
      </c>
      <c r="F426" s="9" t="s">
        <v>7</v>
      </c>
      <c r="G426" s="9" t="s">
        <v>6943</v>
      </c>
      <c r="H426" s="9" t="s">
        <v>6944</v>
      </c>
      <c r="I426" s="10">
        <v>5</v>
      </c>
      <c r="J426" s="9" t="s">
        <v>2367</v>
      </c>
      <c r="K426" s="9">
        <v>502</v>
      </c>
      <c r="L426" s="11" t="s">
        <v>11300</v>
      </c>
      <c r="M426" s="9">
        <v>50250</v>
      </c>
      <c r="N426" s="6" t="s">
        <v>11300</v>
      </c>
      <c r="O426" s="6">
        <v>4</v>
      </c>
      <c r="P426" s="6" t="s">
        <v>6664</v>
      </c>
      <c r="Q426" s="6" t="s">
        <v>11672</v>
      </c>
      <c r="R426" s="6" t="s">
        <v>508</v>
      </c>
      <c r="S426" s="6" t="s">
        <v>11673</v>
      </c>
      <c r="T426" s="9"/>
      <c r="U426" s="9"/>
      <c r="V426" s="9"/>
      <c r="W426" s="9"/>
      <c r="X426" s="9"/>
      <c r="Y426" s="9"/>
      <c r="Z426" s="9" t="s">
        <v>11357</v>
      </c>
      <c r="AA426" s="9"/>
      <c r="AB426" s="6" t="s">
        <v>11674</v>
      </c>
      <c r="AC426" s="6"/>
      <c r="AD426" s="6"/>
      <c r="AE426" s="6"/>
      <c r="AF426" s="6"/>
      <c r="AG426" s="6"/>
      <c r="AH426" s="6"/>
      <c r="AI426" s="6"/>
      <c r="AJ426" s="6">
        <v>3</v>
      </c>
      <c r="AK426" s="6" t="s">
        <v>10209</v>
      </c>
      <c r="AL426" s="9" t="s">
        <v>7862</v>
      </c>
      <c r="AM426" s="9" t="s">
        <v>7862</v>
      </c>
      <c r="AN426" s="12" t="s">
        <v>2909</v>
      </c>
      <c r="AO426" s="12" t="s">
        <v>2909</v>
      </c>
      <c r="AP426" s="13">
        <v>45265</v>
      </c>
      <c r="AQ426" s="12" t="s">
        <v>138</v>
      </c>
      <c r="AR426" s="9"/>
      <c r="AS426" s="9"/>
      <c r="AT426" s="10">
        <v>0</v>
      </c>
      <c r="AU426" s="41"/>
      <c r="AV426" s="9"/>
      <c r="AW426" s="41"/>
      <c r="AX426" s="9"/>
      <c r="AY426" s="41"/>
      <c r="AZ426" s="9"/>
      <c r="BA426" s="41"/>
      <c r="BB426" s="9"/>
      <c r="BC426" s="41"/>
      <c r="BD426" s="9"/>
      <c r="BE426" s="12" t="s">
        <v>30</v>
      </c>
      <c r="BF426" s="12"/>
      <c r="BG426" s="10"/>
      <c r="BH426" s="6" t="s">
        <v>11448</v>
      </c>
    </row>
    <row r="427" spans="1:60" hidden="1" x14ac:dyDescent="0.3">
      <c r="A427" s="6" t="s">
        <v>1</v>
      </c>
      <c r="B427" s="6" t="s">
        <v>11675</v>
      </c>
      <c r="C427" s="6" t="s">
        <v>11676</v>
      </c>
      <c r="D427" s="8" t="s">
        <v>11677</v>
      </c>
      <c r="E427" s="9" t="s">
        <v>11678</v>
      </c>
      <c r="F427" s="9" t="s">
        <v>7</v>
      </c>
      <c r="G427" s="9" t="s">
        <v>68</v>
      </c>
      <c r="H427" s="9" t="s">
        <v>7162</v>
      </c>
      <c r="I427" s="10">
        <v>6</v>
      </c>
      <c r="J427" s="9" t="s">
        <v>2395</v>
      </c>
      <c r="K427" s="9">
        <v>607</v>
      </c>
      <c r="L427" s="11" t="s">
        <v>11249</v>
      </c>
      <c r="M427" s="9">
        <v>60750</v>
      </c>
      <c r="N427" s="6" t="s">
        <v>11249</v>
      </c>
      <c r="O427" s="6">
        <v>3</v>
      </c>
      <c r="P427" s="6" t="s">
        <v>6703</v>
      </c>
      <c r="Q427" s="6" t="s">
        <v>11679</v>
      </c>
      <c r="R427" s="6"/>
      <c r="S427" s="6" t="s">
        <v>11680</v>
      </c>
      <c r="T427" s="9"/>
      <c r="U427" s="9"/>
      <c r="V427" s="9"/>
      <c r="W427" s="9"/>
      <c r="X427" s="9"/>
      <c r="Y427" s="9"/>
      <c r="Z427" s="9" t="s">
        <v>11681</v>
      </c>
      <c r="AA427" s="9"/>
      <c r="AB427" s="6" t="s">
        <v>11682</v>
      </c>
      <c r="AC427" s="6" t="s">
        <v>11683</v>
      </c>
      <c r="AD427" s="6" t="s">
        <v>11677</v>
      </c>
      <c r="AE427" s="6"/>
      <c r="AF427" s="6"/>
      <c r="AG427" s="6"/>
      <c r="AH427" s="6"/>
      <c r="AI427" s="6"/>
      <c r="AJ427" s="6">
        <v>3</v>
      </c>
      <c r="AK427" s="6" t="s">
        <v>10209</v>
      </c>
      <c r="AL427" s="9" t="s">
        <v>7862</v>
      </c>
      <c r="AM427" s="9" t="s">
        <v>7862</v>
      </c>
      <c r="AN427" s="12" t="s">
        <v>2908</v>
      </c>
      <c r="AO427" s="12"/>
      <c r="AP427" s="13"/>
      <c r="AQ427" s="12"/>
      <c r="AR427" s="9"/>
      <c r="AS427" s="9"/>
      <c r="AT427" s="10"/>
      <c r="AU427" s="41"/>
      <c r="AV427" s="9"/>
      <c r="AW427" s="41"/>
      <c r="AX427" s="9"/>
      <c r="AY427" s="41"/>
      <c r="AZ427" s="9"/>
      <c r="BA427" s="41"/>
      <c r="BB427" s="9"/>
      <c r="BC427" s="41"/>
      <c r="BD427" s="9"/>
      <c r="BE427" s="12"/>
      <c r="BF427" s="12"/>
      <c r="BG427" s="10"/>
      <c r="BH427" s="6" t="s">
        <v>11684</v>
      </c>
    </row>
    <row r="428" spans="1:60" hidden="1" x14ac:dyDescent="0.3">
      <c r="A428" s="6" t="s">
        <v>1</v>
      </c>
      <c r="B428" s="6" t="s">
        <v>11685</v>
      </c>
      <c r="C428" s="6" t="s">
        <v>11686</v>
      </c>
      <c r="D428" s="8" t="s">
        <v>11687</v>
      </c>
      <c r="E428" s="9" t="s">
        <v>11688</v>
      </c>
      <c r="F428" s="9" t="s">
        <v>7</v>
      </c>
      <c r="G428" s="9" t="s">
        <v>68</v>
      </c>
      <c r="H428" s="9" t="s">
        <v>7162</v>
      </c>
      <c r="I428" s="10">
        <v>22</v>
      </c>
      <c r="J428" s="9" t="s">
        <v>7495</v>
      </c>
      <c r="K428" s="9">
        <v>2203</v>
      </c>
      <c r="L428" s="11" t="s">
        <v>7507</v>
      </c>
      <c r="M428" s="9">
        <v>220350</v>
      </c>
      <c r="N428" s="6" t="s">
        <v>7507</v>
      </c>
      <c r="O428" s="6">
        <v>4</v>
      </c>
      <c r="P428" s="6" t="s">
        <v>6664</v>
      </c>
      <c r="Q428" s="6" t="s">
        <v>11689</v>
      </c>
      <c r="R428" s="6" t="s">
        <v>11690</v>
      </c>
      <c r="S428" s="6" t="s">
        <v>6265</v>
      </c>
      <c r="T428" s="9"/>
      <c r="U428" s="9"/>
      <c r="V428" s="9"/>
      <c r="W428" s="9"/>
      <c r="X428" s="9"/>
      <c r="Y428" s="9"/>
      <c r="Z428" s="9"/>
      <c r="AA428" s="9"/>
      <c r="AB428" s="6" t="s">
        <v>11691</v>
      </c>
      <c r="AC428" s="6" t="s">
        <v>11692</v>
      </c>
      <c r="AD428" s="6" t="s">
        <v>11693</v>
      </c>
      <c r="AE428" s="6">
        <v>-76.857543000000007</v>
      </c>
      <c r="AF428" s="6">
        <v>-0.29755300000000001</v>
      </c>
      <c r="AG428" s="6">
        <v>220350003</v>
      </c>
      <c r="AH428" s="6">
        <v>220350003001</v>
      </c>
      <c r="AI428" s="6">
        <v>22035000300102</v>
      </c>
      <c r="AJ428" s="6">
        <v>3</v>
      </c>
      <c r="AK428" s="6" t="s">
        <v>10209</v>
      </c>
      <c r="AL428" s="9" t="s">
        <v>7862</v>
      </c>
      <c r="AM428" s="9" t="s">
        <v>7862</v>
      </c>
      <c r="AN428" s="12" t="s">
        <v>2909</v>
      </c>
      <c r="AO428" s="12" t="s">
        <v>2909</v>
      </c>
      <c r="AP428" s="13">
        <v>45253</v>
      </c>
      <c r="AQ428" s="12" t="s">
        <v>138</v>
      </c>
      <c r="AR428" s="9"/>
      <c r="AS428" s="9"/>
      <c r="AT428" s="10">
        <v>0</v>
      </c>
      <c r="AU428" s="41"/>
      <c r="AV428" s="9" t="s">
        <v>3422</v>
      </c>
      <c r="AW428" s="41"/>
      <c r="AX428" s="9" t="s">
        <v>3422</v>
      </c>
      <c r="AY428" s="41"/>
      <c r="AZ428" s="9" t="s">
        <v>3422</v>
      </c>
      <c r="BA428" s="41"/>
      <c r="BB428" s="9" t="s">
        <v>3422</v>
      </c>
      <c r="BC428" s="41"/>
      <c r="BD428" s="9" t="s">
        <v>3422</v>
      </c>
      <c r="BE428" s="12" t="s">
        <v>28</v>
      </c>
      <c r="BF428" s="12"/>
      <c r="BG428" s="10"/>
      <c r="BH428" s="6" t="s">
        <v>11694</v>
      </c>
    </row>
    <row r="429" spans="1:60" x14ac:dyDescent="0.3">
      <c r="A429" s="6" t="s">
        <v>1</v>
      </c>
      <c r="B429" s="6" t="s">
        <v>11695</v>
      </c>
      <c r="C429" s="6" t="s">
        <v>11696</v>
      </c>
      <c r="D429" s="8" t="s">
        <v>11697</v>
      </c>
      <c r="E429" s="9" t="s">
        <v>11698</v>
      </c>
      <c r="F429" s="9" t="s">
        <v>8</v>
      </c>
      <c r="G429" s="9" t="s">
        <v>1630</v>
      </c>
      <c r="H429" s="9" t="s">
        <v>1631</v>
      </c>
      <c r="I429" s="10">
        <v>6</v>
      </c>
      <c r="J429" s="9" t="s">
        <v>2395</v>
      </c>
      <c r="K429" s="9">
        <v>601</v>
      </c>
      <c r="L429" s="11" t="s">
        <v>2396</v>
      </c>
      <c r="M429" s="9">
        <v>60150</v>
      </c>
      <c r="N429" s="6" t="s">
        <v>2396</v>
      </c>
      <c r="O429" s="6">
        <v>4</v>
      </c>
      <c r="P429" s="6" t="s">
        <v>6664</v>
      </c>
      <c r="Q429" s="6" t="s">
        <v>11212</v>
      </c>
      <c r="R429" s="6" t="s">
        <v>1534</v>
      </c>
      <c r="S429" s="6" t="s">
        <v>11699</v>
      </c>
      <c r="T429" s="9"/>
      <c r="U429" s="9"/>
      <c r="V429" s="9"/>
      <c r="W429" s="9"/>
      <c r="X429" s="9" t="s">
        <v>1534</v>
      </c>
      <c r="Y429" s="9"/>
      <c r="Z429" s="9" t="s">
        <v>2521</v>
      </c>
      <c r="AA429" s="9"/>
      <c r="AB429" s="6" t="s">
        <v>11700</v>
      </c>
      <c r="AC429" s="6" t="s">
        <v>11701</v>
      </c>
      <c r="AD429" s="6" t="s">
        <v>11702</v>
      </c>
      <c r="AE429" s="6">
        <v>-78.632012000000003</v>
      </c>
      <c r="AF429" s="6">
        <v>-1.6775500000000001</v>
      </c>
      <c r="AG429" s="6">
        <v>60150023</v>
      </c>
      <c r="AH429" s="6">
        <v>60150023011</v>
      </c>
      <c r="AI429" s="6">
        <v>6015002301109</v>
      </c>
      <c r="AJ429" s="6">
        <v>3</v>
      </c>
      <c r="AK429" s="6" t="s">
        <v>10233</v>
      </c>
      <c r="AL429" s="9" t="s">
        <v>7862</v>
      </c>
      <c r="AM429" s="9" t="s">
        <v>7862</v>
      </c>
      <c r="AN429" s="12" t="s">
        <v>2909</v>
      </c>
      <c r="AO429" s="12" t="s">
        <v>2909</v>
      </c>
      <c r="AP429" s="13">
        <v>45253</v>
      </c>
      <c r="AQ429" s="12" t="s">
        <v>138</v>
      </c>
      <c r="AR429" s="9"/>
      <c r="AS429" s="9"/>
      <c r="AT429" s="31">
        <v>1</v>
      </c>
      <c r="AU429" s="41">
        <v>36490000301</v>
      </c>
      <c r="AV429" s="9" t="s">
        <v>3501</v>
      </c>
      <c r="AW429" s="41"/>
      <c r="AX429" s="9"/>
      <c r="AY429" s="41"/>
      <c r="AZ429" s="9"/>
      <c r="BA429" s="41"/>
      <c r="BB429" s="9"/>
      <c r="BC429" s="41"/>
      <c r="BD429" s="9"/>
      <c r="BE429" s="12" t="s">
        <v>140</v>
      </c>
      <c r="BF429" s="17" t="s">
        <v>140</v>
      </c>
      <c r="BG429" s="10"/>
      <c r="BH429" s="6" t="s">
        <v>11703</v>
      </c>
    </row>
    <row r="430" spans="1:60" hidden="1" x14ac:dyDescent="0.3">
      <c r="A430" s="6" t="s">
        <v>1</v>
      </c>
      <c r="B430" s="6" t="s">
        <v>11704</v>
      </c>
      <c r="C430" s="6" t="s">
        <v>11705</v>
      </c>
      <c r="D430" s="8" t="s">
        <v>11706</v>
      </c>
      <c r="E430" s="9" t="s">
        <v>11707</v>
      </c>
      <c r="F430" s="9" t="s">
        <v>55</v>
      </c>
      <c r="G430" s="9" t="s">
        <v>8736</v>
      </c>
      <c r="H430" s="9" t="s">
        <v>8737</v>
      </c>
      <c r="I430" s="10">
        <v>22</v>
      </c>
      <c r="J430" s="9" t="s">
        <v>7495</v>
      </c>
      <c r="K430" s="9">
        <v>2201</v>
      </c>
      <c r="L430" s="11" t="s">
        <v>7341</v>
      </c>
      <c r="M430" s="9">
        <v>220156</v>
      </c>
      <c r="N430" s="6" t="s">
        <v>8094</v>
      </c>
      <c r="O430" s="6">
        <v>3</v>
      </c>
      <c r="P430" s="6" t="s">
        <v>6703</v>
      </c>
      <c r="Q430" s="6" t="s">
        <v>11708</v>
      </c>
      <c r="R430" s="6" t="s">
        <v>508</v>
      </c>
      <c r="S430" s="6" t="s">
        <v>11709</v>
      </c>
      <c r="T430" s="9"/>
      <c r="U430" s="9"/>
      <c r="V430" s="9"/>
      <c r="W430" s="9"/>
      <c r="X430" s="9"/>
      <c r="Y430" s="9"/>
      <c r="Z430" s="9"/>
      <c r="AA430" s="9"/>
      <c r="AB430" s="6" t="s">
        <v>11710</v>
      </c>
      <c r="AC430" s="6" t="s">
        <v>11711</v>
      </c>
      <c r="AD430" s="6" t="s">
        <v>11712</v>
      </c>
      <c r="AE430" s="6"/>
      <c r="AF430" s="6"/>
      <c r="AG430" s="6"/>
      <c r="AH430" s="6"/>
      <c r="AI430" s="6"/>
      <c r="AJ430" s="6">
        <v>3</v>
      </c>
      <c r="AK430" s="6" t="s">
        <v>10341</v>
      </c>
      <c r="AL430" s="9" t="s">
        <v>7862</v>
      </c>
      <c r="AM430" s="9" t="s">
        <v>7862</v>
      </c>
      <c r="AN430" s="12" t="s">
        <v>2908</v>
      </c>
      <c r="AO430" s="12"/>
      <c r="AP430" s="13"/>
      <c r="AQ430" s="12"/>
      <c r="AR430" s="9"/>
      <c r="AS430" s="9"/>
      <c r="AT430" s="10"/>
      <c r="AU430" s="41"/>
      <c r="AV430" s="9" t="s">
        <v>3422</v>
      </c>
      <c r="AW430" s="41"/>
      <c r="AX430" s="9" t="s">
        <v>3422</v>
      </c>
      <c r="AY430" s="41"/>
      <c r="AZ430" s="9" t="s">
        <v>3422</v>
      </c>
      <c r="BA430" s="41"/>
      <c r="BB430" s="9" t="s">
        <v>3422</v>
      </c>
      <c r="BC430" s="41"/>
      <c r="BD430" s="9" t="s">
        <v>3422</v>
      </c>
      <c r="BE430" s="12"/>
      <c r="BF430" s="12"/>
      <c r="BG430" s="10"/>
      <c r="BH430" s="6" t="s">
        <v>11388</v>
      </c>
    </row>
    <row r="431" spans="1:60" x14ac:dyDescent="0.3">
      <c r="A431" s="6" t="s">
        <v>1</v>
      </c>
      <c r="B431" s="6" t="s">
        <v>11713</v>
      </c>
      <c r="C431" s="6" t="s">
        <v>11714</v>
      </c>
      <c r="D431" s="8" t="s">
        <v>11715</v>
      </c>
      <c r="E431" s="9" t="s">
        <v>261</v>
      </c>
      <c r="F431" s="9" t="s">
        <v>14</v>
      </c>
      <c r="G431" s="9" t="s">
        <v>6661</v>
      </c>
      <c r="H431" s="9" t="s">
        <v>6662</v>
      </c>
      <c r="I431" s="10">
        <v>22</v>
      </c>
      <c r="J431" s="9" t="s">
        <v>7495</v>
      </c>
      <c r="K431" s="9">
        <v>2203</v>
      </c>
      <c r="L431" s="11" t="s">
        <v>7507</v>
      </c>
      <c r="M431" s="9">
        <v>220350</v>
      </c>
      <c r="N431" s="6" t="s">
        <v>7507</v>
      </c>
      <c r="O431" s="6">
        <v>4</v>
      </c>
      <c r="P431" s="6" t="s">
        <v>6664</v>
      </c>
      <c r="Q431" s="6" t="s">
        <v>11385</v>
      </c>
      <c r="R431" s="6" t="s">
        <v>508</v>
      </c>
      <c r="S431" s="6" t="s">
        <v>11716</v>
      </c>
      <c r="T431" s="9" t="s">
        <v>11717</v>
      </c>
      <c r="U431" s="9"/>
      <c r="V431" s="9"/>
      <c r="W431" s="9"/>
      <c r="X431" s="9"/>
      <c r="Y431" s="9"/>
      <c r="Z431" s="9" t="s">
        <v>11718</v>
      </c>
      <c r="AA431" s="9"/>
      <c r="AB431" s="6" t="s">
        <v>11719</v>
      </c>
      <c r="AC431" s="6" t="s">
        <v>11720</v>
      </c>
      <c r="AD431" s="6" t="s">
        <v>11721</v>
      </c>
      <c r="AE431" s="6"/>
      <c r="AF431" s="6"/>
      <c r="AG431" s="6"/>
      <c r="AH431" s="6"/>
      <c r="AI431" s="6"/>
      <c r="AJ431" s="6">
        <v>3</v>
      </c>
      <c r="AK431" s="6" t="s">
        <v>10500</v>
      </c>
      <c r="AL431" s="9" t="s">
        <v>7862</v>
      </c>
      <c r="AM431" s="9" t="s">
        <v>7862</v>
      </c>
      <c r="AN431" s="12" t="s">
        <v>2909</v>
      </c>
      <c r="AO431" s="12" t="s">
        <v>2909</v>
      </c>
      <c r="AP431" s="13">
        <v>45253</v>
      </c>
      <c r="AQ431" s="12" t="s">
        <v>138</v>
      </c>
      <c r="AR431" s="9"/>
      <c r="AS431" s="9"/>
      <c r="AT431" s="31">
        <v>1</v>
      </c>
      <c r="AU431" s="41">
        <v>73122000101</v>
      </c>
      <c r="AV431" s="9" t="s">
        <v>9874</v>
      </c>
      <c r="AW431" s="41"/>
      <c r="AX431" s="9" t="s">
        <v>3422</v>
      </c>
      <c r="AY431" s="41"/>
      <c r="AZ431" s="9" t="s">
        <v>3422</v>
      </c>
      <c r="BA431" s="41"/>
      <c r="BB431" s="9" t="s">
        <v>3422</v>
      </c>
      <c r="BC431" s="41"/>
      <c r="BD431" s="9" t="s">
        <v>3422</v>
      </c>
      <c r="BE431" s="12" t="s">
        <v>140</v>
      </c>
      <c r="BF431" s="17" t="s">
        <v>140</v>
      </c>
      <c r="BG431" s="10"/>
      <c r="BH431" s="6" t="s">
        <v>11722</v>
      </c>
    </row>
    <row r="432" spans="1:60" x14ac:dyDescent="0.3">
      <c r="A432" s="6" t="s">
        <v>1</v>
      </c>
      <c r="B432" s="6" t="s">
        <v>11723</v>
      </c>
      <c r="C432" s="6" t="s">
        <v>11724</v>
      </c>
      <c r="D432" s="8" t="s">
        <v>11725</v>
      </c>
      <c r="E432" s="9" t="s">
        <v>11726</v>
      </c>
      <c r="F432" s="9" t="s">
        <v>15</v>
      </c>
      <c r="G432" s="9" t="s">
        <v>26</v>
      </c>
      <c r="H432" s="9" t="s">
        <v>7179</v>
      </c>
      <c r="I432" s="10">
        <v>22</v>
      </c>
      <c r="J432" s="9" t="s">
        <v>7495</v>
      </c>
      <c r="K432" s="9">
        <v>2203</v>
      </c>
      <c r="L432" s="11" t="s">
        <v>7507</v>
      </c>
      <c r="M432" s="9">
        <v>220350</v>
      </c>
      <c r="N432" s="6" t="s">
        <v>7507</v>
      </c>
      <c r="O432" s="6">
        <v>5</v>
      </c>
      <c r="P432" s="6" t="s">
        <v>7180</v>
      </c>
      <c r="Q432" s="6" t="s">
        <v>8</v>
      </c>
      <c r="R432" s="6" t="s">
        <v>1404</v>
      </c>
      <c r="S432" s="6" t="s">
        <v>11727</v>
      </c>
      <c r="T432" s="9"/>
      <c r="U432" s="9"/>
      <c r="V432" s="9"/>
      <c r="W432" s="9" t="s">
        <v>1406</v>
      </c>
      <c r="X432" s="9"/>
      <c r="Y432" s="9"/>
      <c r="Z432" s="9" t="s">
        <v>9741</v>
      </c>
      <c r="AA432" s="9"/>
      <c r="AB432" s="6" t="s">
        <v>11728</v>
      </c>
      <c r="AC432" s="6" t="s">
        <v>11729</v>
      </c>
      <c r="AD432" s="6" t="s">
        <v>11730</v>
      </c>
      <c r="AE432" s="6">
        <v>-76.849590539932294</v>
      </c>
      <c r="AF432" s="6">
        <v>-0.28698443575745702</v>
      </c>
      <c r="AG432" s="6">
        <v>220350001</v>
      </c>
      <c r="AH432" s="6">
        <v>220350001005</v>
      </c>
      <c r="AI432" s="6">
        <v>22035000100503</v>
      </c>
      <c r="AJ432" s="6">
        <v>3</v>
      </c>
      <c r="AK432" s="6" t="s">
        <v>10617</v>
      </c>
      <c r="AL432" s="9" t="s">
        <v>7862</v>
      </c>
      <c r="AM432" s="9" t="s">
        <v>7862</v>
      </c>
      <c r="AN432" s="12" t="s">
        <v>2909</v>
      </c>
      <c r="AO432" s="12" t="s">
        <v>2909</v>
      </c>
      <c r="AP432" s="13">
        <v>45253</v>
      </c>
      <c r="AQ432" s="12" t="s">
        <v>138</v>
      </c>
      <c r="AR432" s="9"/>
      <c r="AS432" s="9"/>
      <c r="AT432" s="31">
        <v>2</v>
      </c>
      <c r="AU432" s="41">
        <v>92420000001</v>
      </c>
      <c r="AV432" s="9" t="s">
        <v>7188</v>
      </c>
      <c r="AW432" s="41">
        <v>92420000002</v>
      </c>
      <c r="AX432" s="9" t="s">
        <v>7190</v>
      </c>
      <c r="AY432" s="41"/>
      <c r="AZ432" s="9" t="s">
        <v>3422</v>
      </c>
      <c r="BA432" s="41"/>
      <c r="BB432" s="9" t="s">
        <v>3422</v>
      </c>
      <c r="BC432" s="41"/>
      <c r="BD432" s="9" t="s">
        <v>3422</v>
      </c>
      <c r="BE432" s="12" t="s">
        <v>140</v>
      </c>
      <c r="BF432" s="17" t="s">
        <v>140</v>
      </c>
      <c r="BG432" s="10"/>
      <c r="BH432" s="6" t="s">
        <v>11731</v>
      </c>
    </row>
    <row r="433" spans="1:60" hidden="1" x14ac:dyDescent="0.3">
      <c r="A433" s="6" t="s">
        <v>1</v>
      </c>
      <c r="B433" s="6" t="s">
        <v>11732</v>
      </c>
      <c r="C433" s="6" t="s">
        <v>11733</v>
      </c>
      <c r="D433" s="8" t="s">
        <v>11734</v>
      </c>
      <c r="E433" s="9" t="s">
        <v>261</v>
      </c>
      <c r="F433" s="9" t="s">
        <v>56</v>
      </c>
      <c r="G433" s="9" t="s">
        <v>10138</v>
      </c>
      <c r="H433" s="9" t="s">
        <v>10139</v>
      </c>
      <c r="I433" s="10">
        <v>6</v>
      </c>
      <c r="J433" s="9" t="s">
        <v>2395</v>
      </c>
      <c r="K433" s="9">
        <v>601</v>
      </c>
      <c r="L433" s="11" t="s">
        <v>2396</v>
      </c>
      <c r="M433" s="9">
        <v>60150</v>
      </c>
      <c r="N433" s="6" t="s">
        <v>2396</v>
      </c>
      <c r="O433" s="6">
        <v>3</v>
      </c>
      <c r="P433" s="6" t="s">
        <v>6703</v>
      </c>
      <c r="Q433" s="6" t="s">
        <v>11735</v>
      </c>
      <c r="R433" s="6" t="s">
        <v>568</v>
      </c>
      <c r="S433" s="6" t="s">
        <v>11736</v>
      </c>
      <c r="T433" s="9"/>
      <c r="U433" s="9"/>
      <c r="V433" s="9" t="s">
        <v>11737</v>
      </c>
      <c r="W433" s="9"/>
      <c r="X433" s="9"/>
      <c r="Y433" s="9" t="s">
        <v>11738</v>
      </c>
      <c r="Z433" s="9"/>
      <c r="AA433" s="9"/>
      <c r="AB433" s="6" t="s">
        <v>11739</v>
      </c>
      <c r="AC433" s="6" t="s">
        <v>11740</v>
      </c>
      <c r="AD433" s="6" t="s">
        <v>11741</v>
      </c>
      <c r="AE433" s="6"/>
      <c r="AF433" s="6"/>
      <c r="AG433" s="6">
        <v>60150034</v>
      </c>
      <c r="AH433" s="6">
        <v>60150034002</v>
      </c>
      <c r="AI433" s="6">
        <v>6015003400203</v>
      </c>
      <c r="AJ433" s="6">
        <v>3</v>
      </c>
      <c r="AK433" s="6" t="s">
        <v>11742</v>
      </c>
      <c r="AL433" s="9" t="s">
        <v>7862</v>
      </c>
      <c r="AM433" s="9" t="s">
        <v>7862</v>
      </c>
      <c r="AN433" s="12" t="s">
        <v>2909</v>
      </c>
      <c r="AO433" s="12" t="s">
        <v>2909</v>
      </c>
      <c r="AP433" s="13">
        <v>45253</v>
      </c>
      <c r="AQ433" s="12" t="s">
        <v>6468</v>
      </c>
      <c r="AR433" s="9"/>
      <c r="AS433" s="9"/>
      <c r="AT433" s="10">
        <v>0</v>
      </c>
      <c r="AU433" s="41"/>
      <c r="AV433" s="9"/>
      <c r="AW433" s="41"/>
      <c r="AX433" s="9"/>
      <c r="AY433" s="41"/>
      <c r="AZ433" s="9"/>
      <c r="BA433" s="41"/>
      <c r="BB433" s="9"/>
      <c r="BC433" s="41"/>
      <c r="BD433" s="9"/>
      <c r="BE433" s="12" t="s">
        <v>32</v>
      </c>
      <c r="BF433" s="12"/>
      <c r="BG433" s="10"/>
      <c r="BH433" s="6" t="s">
        <v>11743</v>
      </c>
    </row>
    <row r="434" spans="1:60" x14ac:dyDescent="0.3">
      <c r="A434" s="6" t="s">
        <v>1</v>
      </c>
      <c r="B434" s="6" t="s">
        <v>11744</v>
      </c>
      <c r="C434" s="6" t="s">
        <v>11745</v>
      </c>
      <c r="D434" s="8" t="s">
        <v>11746</v>
      </c>
      <c r="E434" s="9"/>
      <c r="F434" s="9" t="s">
        <v>8</v>
      </c>
      <c r="G434" s="9" t="s">
        <v>17</v>
      </c>
      <c r="H434" s="9" t="s">
        <v>365</v>
      </c>
      <c r="I434" s="10">
        <v>6</v>
      </c>
      <c r="J434" s="9" t="s">
        <v>2395</v>
      </c>
      <c r="K434" s="9">
        <v>601</v>
      </c>
      <c r="L434" s="11" t="s">
        <v>2396</v>
      </c>
      <c r="M434" s="9">
        <v>60161</v>
      </c>
      <c r="N434" s="6" t="s">
        <v>873</v>
      </c>
      <c r="O434" s="6">
        <v>3</v>
      </c>
      <c r="P434" s="6" t="s">
        <v>6703</v>
      </c>
      <c r="Q434" s="6" t="s">
        <v>11747</v>
      </c>
      <c r="R434" s="6" t="s">
        <v>11748</v>
      </c>
      <c r="S434" s="6"/>
      <c r="T434" s="9" t="s">
        <v>11749</v>
      </c>
      <c r="U434" s="9"/>
      <c r="V434" s="9"/>
      <c r="W434" s="9"/>
      <c r="X434" s="9"/>
      <c r="Y434" s="9"/>
      <c r="Z434" s="9"/>
      <c r="AA434" s="9"/>
      <c r="AB434" s="6" t="s">
        <v>11750</v>
      </c>
      <c r="AC434" s="6"/>
      <c r="AD434" s="6" t="s">
        <v>11751</v>
      </c>
      <c r="AE434" s="6">
        <v>-78.644758999999993</v>
      </c>
      <c r="AF434" s="6">
        <v>-1.710655</v>
      </c>
      <c r="AG434" s="6">
        <v>60161001</v>
      </c>
      <c r="AH434" s="6">
        <v>60161001001</v>
      </c>
      <c r="AI434" s="6">
        <v>6016100100101</v>
      </c>
      <c r="AJ434" s="6">
        <v>4</v>
      </c>
      <c r="AK434" s="6" t="s">
        <v>10659</v>
      </c>
      <c r="AL434" s="9" t="s">
        <v>7862</v>
      </c>
      <c r="AM434" s="9" t="s">
        <v>7862</v>
      </c>
      <c r="AN434" s="12" t="s">
        <v>2909</v>
      </c>
      <c r="AO434" s="12" t="s">
        <v>2909</v>
      </c>
      <c r="AP434" s="13">
        <v>45253</v>
      </c>
      <c r="AQ434" s="12" t="s">
        <v>6468</v>
      </c>
      <c r="AR434" s="9"/>
      <c r="AS434" s="9"/>
      <c r="AT434" s="10">
        <v>4</v>
      </c>
      <c r="AU434" s="41">
        <v>22110000301</v>
      </c>
      <c r="AV434" s="9" t="s">
        <v>3109</v>
      </c>
      <c r="AW434" s="41">
        <v>22230000101</v>
      </c>
      <c r="AX434" s="9" t="s">
        <v>4045</v>
      </c>
      <c r="AY434" s="41">
        <v>22230000401</v>
      </c>
      <c r="AZ434" s="9" t="s">
        <v>11752</v>
      </c>
      <c r="BA434" s="41">
        <v>24490000501</v>
      </c>
      <c r="BB434" s="9" t="s">
        <v>3829</v>
      </c>
      <c r="BC434" s="41"/>
      <c r="BD434" s="9"/>
      <c r="BE434" s="12" t="s">
        <v>140</v>
      </c>
      <c r="BF434" s="17" t="s">
        <v>140</v>
      </c>
      <c r="BG434" s="10"/>
      <c r="BH434" s="6" t="s">
        <v>11753</v>
      </c>
    </row>
    <row r="435" spans="1:60" hidden="1" x14ac:dyDescent="0.3">
      <c r="A435" s="6" t="s">
        <v>1</v>
      </c>
      <c r="B435" s="6" t="s">
        <v>11754</v>
      </c>
      <c r="C435" s="6">
        <v>1500649569001</v>
      </c>
      <c r="D435" s="8" t="s">
        <v>11755</v>
      </c>
      <c r="E435" s="9" t="s">
        <v>261</v>
      </c>
      <c r="F435" s="9" t="s">
        <v>55</v>
      </c>
      <c r="G435" s="9" t="s">
        <v>8736</v>
      </c>
      <c r="H435" s="9" t="s">
        <v>8737</v>
      </c>
      <c r="I435" s="10">
        <v>15</v>
      </c>
      <c r="J435" s="9" t="s">
        <v>11015</v>
      </c>
      <c r="K435" s="9">
        <v>1503</v>
      </c>
      <c r="L435" s="11" t="s">
        <v>11072</v>
      </c>
      <c r="M435" s="9">
        <v>150350</v>
      </c>
      <c r="N435" s="6" t="s">
        <v>11072</v>
      </c>
      <c r="O435" s="6">
        <v>3</v>
      </c>
      <c r="P435" s="6" t="s">
        <v>6703</v>
      </c>
      <c r="Q435" s="6" t="s">
        <v>1599</v>
      </c>
      <c r="R435" s="6" t="s">
        <v>508</v>
      </c>
      <c r="S435" s="6" t="s">
        <v>11756</v>
      </c>
      <c r="T435" s="9"/>
      <c r="U435" s="9"/>
      <c r="V435" s="9"/>
      <c r="W435" s="9"/>
      <c r="X435" s="9"/>
      <c r="Y435" s="9"/>
      <c r="Z435" s="9"/>
      <c r="AA435" s="9"/>
      <c r="AB435" s="6" t="s">
        <v>11757</v>
      </c>
      <c r="AC435" s="6" t="s">
        <v>11758</v>
      </c>
      <c r="AD435" s="6" t="s">
        <v>11759</v>
      </c>
      <c r="AE435" s="6"/>
      <c r="AF435" s="6"/>
      <c r="AG435" s="6"/>
      <c r="AH435" s="6"/>
      <c r="AI435" s="6"/>
      <c r="AJ435" s="6">
        <v>4</v>
      </c>
      <c r="AK435" s="6" t="s">
        <v>10779</v>
      </c>
      <c r="AL435" s="9" t="s">
        <v>7862</v>
      </c>
      <c r="AM435" s="9" t="s">
        <v>7862</v>
      </c>
      <c r="AN435" s="12" t="s">
        <v>2908</v>
      </c>
      <c r="AO435" s="12"/>
      <c r="AP435" s="13"/>
      <c r="AQ435" s="12"/>
      <c r="AR435" s="9"/>
      <c r="AS435" s="9"/>
      <c r="AT435" s="10"/>
      <c r="AU435" s="41"/>
      <c r="AV435" s="9" t="s">
        <v>3422</v>
      </c>
      <c r="AW435" s="41"/>
      <c r="AX435" s="9" t="s">
        <v>3422</v>
      </c>
      <c r="AY435" s="41"/>
      <c r="AZ435" s="9" t="s">
        <v>3422</v>
      </c>
      <c r="BA435" s="41"/>
      <c r="BB435" s="9" t="s">
        <v>3422</v>
      </c>
      <c r="BC435" s="41"/>
      <c r="BD435" s="9" t="s">
        <v>3422</v>
      </c>
      <c r="BE435" s="12"/>
      <c r="BF435" s="12"/>
      <c r="BG435" s="10"/>
      <c r="BH435" s="6" t="s">
        <v>11388</v>
      </c>
    </row>
    <row r="436" spans="1:60" hidden="1" x14ac:dyDescent="0.3">
      <c r="A436" s="6" t="s">
        <v>1</v>
      </c>
      <c r="B436" s="6" t="s">
        <v>11760</v>
      </c>
      <c r="C436" s="6" t="s">
        <v>11761</v>
      </c>
      <c r="D436" s="8" t="s">
        <v>11762</v>
      </c>
      <c r="E436" s="9" t="s">
        <v>11763</v>
      </c>
      <c r="F436" s="9" t="s">
        <v>10</v>
      </c>
      <c r="G436" s="9" t="s">
        <v>7042</v>
      </c>
      <c r="H436" s="9" t="s">
        <v>7043</v>
      </c>
      <c r="I436" s="10">
        <v>18</v>
      </c>
      <c r="J436" s="9" t="s">
        <v>2353</v>
      </c>
      <c r="K436" s="9">
        <v>1801</v>
      </c>
      <c r="L436" s="11" t="s">
        <v>776</v>
      </c>
      <c r="M436" s="9">
        <v>180150</v>
      </c>
      <c r="N436" s="6" t="s">
        <v>776</v>
      </c>
      <c r="O436" s="6">
        <v>4</v>
      </c>
      <c r="P436" s="6" t="s">
        <v>6664</v>
      </c>
      <c r="Q436" s="6" t="s">
        <v>11764</v>
      </c>
      <c r="R436" s="6" t="s">
        <v>11765</v>
      </c>
      <c r="S436" s="6" t="s">
        <v>11766</v>
      </c>
      <c r="T436" s="9"/>
      <c r="U436" s="9"/>
      <c r="V436" s="9"/>
      <c r="W436" s="9" t="s">
        <v>1406</v>
      </c>
      <c r="X436" s="9"/>
      <c r="Y436" s="9"/>
      <c r="Z436" s="9" t="s">
        <v>11767</v>
      </c>
      <c r="AA436" s="9"/>
      <c r="AB436" s="6" t="s">
        <v>11768</v>
      </c>
      <c r="AC436" s="6" t="s">
        <v>11769</v>
      </c>
      <c r="AD436" s="6" t="s">
        <v>11770</v>
      </c>
      <c r="AE436" s="6">
        <v>-78.644203000000005</v>
      </c>
      <c r="AF436" s="6">
        <v>-1.2483599999999999</v>
      </c>
      <c r="AG436" s="6">
        <v>180150049</v>
      </c>
      <c r="AH436" s="6">
        <v>180150049001</v>
      </c>
      <c r="AI436" s="6">
        <v>18015004900101</v>
      </c>
      <c r="AJ436" s="6">
        <v>4</v>
      </c>
      <c r="AK436" s="6" t="s">
        <v>10786</v>
      </c>
      <c r="AL436" s="9" t="s">
        <v>7862</v>
      </c>
      <c r="AM436" s="9" t="s">
        <v>7862</v>
      </c>
      <c r="AN436" s="12" t="s">
        <v>2909</v>
      </c>
      <c r="AO436" s="12" t="s">
        <v>2909</v>
      </c>
      <c r="AP436" s="13">
        <v>45254</v>
      </c>
      <c r="AQ436" s="12" t="s">
        <v>138</v>
      </c>
      <c r="AR436" s="9"/>
      <c r="AS436" s="9"/>
      <c r="AT436" s="10">
        <v>0</v>
      </c>
      <c r="AU436" s="41"/>
      <c r="AV436" s="9"/>
      <c r="AW436" s="41"/>
      <c r="AX436" s="9"/>
      <c r="AY436" s="41"/>
      <c r="AZ436" s="9"/>
      <c r="BA436" s="41"/>
      <c r="BB436" s="9"/>
      <c r="BC436" s="41"/>
      <c r="BD436" s="9"/>
      <c r="BE436" s="12" t="s">
        <v>32</v>
      </c>
      <c r="BF436" s="12"/>
      <c r="BG436" s="10"/>
      <c r="BH436" s="6" t="s">
        <v>11771</v>
      </c>
    </row>
    <row r="437" spans="1:60" hidden="1" x14ac:dyDescent="0.3">
      <c r="A437" s="6" t="s">
        <v>1</v>
      </c>
      <c r="B437" s="6" t="s">
        <v>11772</v>
      </c>
      <c r="C437" s="6" t="s">
        <v>11773</v>
      </c>
      <c r="D437" s="8" t="s">
        <v>11774</v>
      </c>
      <c r="E437" s="9" t="s">
        <v>261</v>
      </c>
      <c r="F437" s="9" t="s">
        <v>13</v>
      </c>
      <c r="G437" s="9" t="s">
        <v>7070</v>
      </c>
      <c r="H437" s="9" t="s">
        <v>7071</v>
      </c>
      <c r="I437" s="10">
        <v>18</v>
      </c>
      <c r="J437" s="9" t="s">
        <v>2353</v>
      </c>
      <c r="K437" s="9">
        <v>1801</v>
      </c>
      <c r="L437" s="11" t="s">
        <v>776</v>
      </c>
      <c r="M437" s="9">
        <v>180150</v>
      </c>
      <c r="N437" s="6" t="s">
        <v>776</v>
      </c>
      <c r="O437" s="6">
        <v>3</v>
      </c>
      <c r="P437" s="6" t="s">
        <v>6703</v>
      </c>
      <c r="Q437" s="6" t="s">
        <v>11775</v>
      </c>
      <c r="R437" s="6" t="s">
        <v>508</v>
      </c>
      <c r="S437" s="6" t="s">
        <v>11776</v>
      </c>
      <c r="T437" s="9"/>
      <c r="U437" s="9"/>
      <c r="V437" s="9"/>
      <c r="W437" s="9" t="s">
        <v>132</v>
      </c>
      <c r="X437" s="9"/>
      <c r="Y437" s="9"/>
      <c r="Z437" s="9"/>
      <c r="AA437" s="9"/>
      <c r="AB437" s="6" t="s">
        <v>11777</v>
      </c>
      <c r="AC437" s="6" t="s">
        <v>11778</v>
      </c>
      <c r="AD437" s="6" t="s">
        <v>11774</v>
      </c>
      <c r="AE437" s="6">
        <v>-78.626687000000004</v>
      </c>
      <c r="AF437" s="6">
        <v>-1.273485</v>
      </c>
      <c r="AG437" s="6">
        <v>180150044</v>
      </c>
      <c r="AH437" s="6">
        <v>180150044007</v>
      </c>
      <c r="AI437" s="6">
        <v>18015004400701</v>
      </c>
      <c r="AJ437" s="6">
        <v>4</v>
      </c>
      <c r="AK437" s="6" t="s">
        <v>10888</v>
      </c>
      <c r="AL437" s="9" t="s">
        <v>7862</v>
      </c>
      <c r="AM437" s="9" t="s">
        <v>7862</v>
      </c>
      <c r="AN437" s="12" t="s">
        <v>2909</v>
      </c>
      <c r="AO437" s="12" t="s">
        <v>2909</v>
      </c>
      <c r="AP437" s="13">
        <v>45254</v>
      </c>
      <c r="AQ437" s="12" t="s">
        <v>6468</v>
      </c>
      <c r="AR437" s="9"/>
      <c r="AS437" s="9"/>
      <c r="AT437" s="10"/>
      <c r="AU437" s="41"/>
      <c r="AV437" s="9"/>
      <c r="AW437" s="41"/>
      <c r="AX437" s="9"/>
      <c r="AY437" s="41"/>
      <c r="AZ437" s="9"/>
      <c r="BA437" s="41"/>
      <c r="BB437" s="9"/>
      <c r="BC437" s="41"/>
      <c r="BD437" s="9"/>
      <c r="BE437" s="12" t="s">
        <v>28</v>
      </c>
      <c r="BF437" s="12"/>
      <c r="BG437" s="10"/>
      <c r="BH437" s="6" t="s">
        <v>11779</v>
      </c>
    </row>
    <row r="438" spans="1:60" hidden="1" x14ac:dyDescent="0.3">
      <c r="A438" s="6" t="s">
        <v>1</v>
      </c>
      <c r="B438" s="6" t="s">
        <v>11780</v>
      </c>
      <c r="C438" s="6" t="s">
        <v>11781</v>
      </c>
      <c r="D438" s="8" t="s">
        <v>11782</v>
      </c>
      <c r="E438" s="9" t="s">
        <v>261</v>
      </c>
      <c r="F438" s="9" t="s">
        <v>14</v>
      </c>
      <c r="G438" s="9" t="s">
        <v>6661</v>
      </c>
      <c r="H438" s="9" t="s">
        <v>6662</v>
      </c>
      <c r="I438" s="10">
        <v>22</v>
      </c>
      <c r="J438" s="9" t="s">
        <v>7495</v>
      </c>
      <c r="K438" s="9">
        <v>2201</v>
      </c>
      <c r="L438" s="11" t="s">
        <v>7341</v>
      </c>
      <c r="M438" s="9">
        <v>220159</v>
      </c>
      <c r="N438" s="6" t="s">
        <v>11783</v>
      </c>
      <c r="O438" s="6">
        <v>4</v>
      </c>
      <c r="P438" s="6" t="s">
        <v>6664</v>
      </c>
      <c r="Q438" s="6" t="s">
        <v>11784</v>
      </c>
      <c r="R438" s="6"/>
      <c r="S438" s="6"/>
      <c r="T438" s="9" t="s">
        <v>2442</v>
      </c>
      <c r="U438" s="9" t="s">
        <v>11785</v>
      </c>
      <c r="V438" s="9"/>
      <c r="W438" s="9"/>
      <c r="X438" s="9"/>
      <c r="Y438" s="9"/>
      <c r="Z438" s="9" t="s">
        <v>11785</v>
      </c>
      <c r="AA438" s="9"/>
      <c r="AB438" s="6" t="s">
        <v>11786</v>
      </c>
      <c r="AC438" s="6" t="s">
        <v>11787</v>
      </c>
      <c r="AD438" s="6" t="s">
        <v>11788</v>
      </c>
      <c r="AE438" s="6">
        <v>-77.004266999999999</v>
      </c>
      <c r="AF438" s="6">
        <v>-0.36743100000000001</v>
      </c>
      <c r="AG438" s="6">
        <v>220159999</v>
      </c>
      <c r="AH438" s="6">
        <v>220159999007</v>
      </c>
      <c r="AI438" s="6">
        <v>22015999900702</v>
      </c>
      <c r="AJ438" s="6">
        <v>4</v>
      </c>
      <c r="AK438" s="6" t="s">
        <v>10928</v>
      </c>
      <c r="AL438" s="9" t="s">
        <v>7862</v>
      </c>
      <c r="AM438" s="9" t="s">
        <v>7862</v>
      </c>
      <c r="AN438" s="12" t="s">
        <v>2909</v>
      </c>
      <c r="AO438" s="12" t="s">
        <v>2909</v>
      </c>
      <c r="AP438" s="13">
        <v>45253</v>
      </c>
      <c r="AQ438" s="12" t="s">
        <v>138</v>
      </c>
      <c r="AR438" s="9"/>
      <c r="AS438" s="9"/>
      <c r="AT438" s="10">
        <v>0</v>
      </c>
      <c r="AU438" s="41"/>
      <c r="AV438" s="9" t="s">
        <v>3422</v>
      </c>
      <c r="AW438" s="41"/>
      <c r="AX438" s="9" t="s">
        <v>3422</v>
      </c>
      <c r="AY438" s="41"/>
      <c r="AZ438" s="9" t="s">
        <v>3422</v>
      </c>
      <c r="BA438" s="41"/>
      <c r="BB438" s="9" t="s">
        <v>3422</v>
      </c>
      <c r="BC438" s="41"/>
      <c r="BD438" s="9" t="s">
        <v>3422</v>
      </c>
      <c r="BE438" s="12" t="s">
        <v>32</v>
      </c>
      <c r="BF438" s="12"/>
      <c r="BG438" s="10"/>
      <c r="BH438" s="6" t="s">
        <v>11789</v>
      </c>
    </row>
    <row r="439" spans="1:60" hidden="1" x14ac:dyDescent="0.3">
      <c r="A439" s="6" t="s">
        <v>1</v>
      </c>
      <c r="B439" s="6" t="s">
        <v>11790</v>
      </c>
      <c r="C439" s="6" t="s">
        <v>11791</v>
      </c>
      <c r="D439" s="8" t="s">
        <v>11792</v>
      </c>
      <c r="E439" s="9" t="s">
        <v>11793</v>
      </c>
      <c r="F439" s="9" t="s">
        <v>14</v>
      </c>
      <c r="G439" s="9" t="s">
        <v>6661</v>
      </c>
      <c r="H439" s="9" t="s">
        <v>6662</v>
      </c>
      <c r="I439" s="10">
        <v>22</v>
      </c>
      <c r="J439" s="9" t="s">
        <v>7495</v>
      </c>
      <c r="K439" s="9">
        <v>2201</v>
      </c>
      <c r="L439" s="11" t="s">
        <v>7341</v>
      </c>
      <c r="M439" s="9">
        <v>220150</v>
      </c>
      <c r="N439" s="6" t="s">
        <v>7496</v>
      </c>
      <c r="O439" s="6">
        <v>4</v>
      </c>
      <c r="P439" s="6" t="s">
        <v>6664</v>
      </c>
      <c r="Q439" s="6" t="s">
        <v>11794</v>
      </c>
      <c r="R439" s="6" t="s">
        <v>2700</v>
      </c>
      <c r="S439" s="6" t="s">
        <v>11795</v>
      </c>
      <c r="T439" s="9"/>
      <c r="U439" s="9"/>
      <c r="V439" s="9" t="s">
        <v>11796</v>
      </c>
      <c r="W439" s="9" t="s">
        <v>1406</v>
      </c>
      <c r="X439" s="9"/>
      <c r="Y439" s="9"/>
      <c r="Z439" s="9" t="s">
        <v>11797</v>
      </c>
      <c r="AA439" s="9"/>
      <c r="AB439" s="6" t="s">
        <v>11798</v>
      </c>
      <c r="AC439" s="6" t="s">
        <v>11799</v>
      </c>
      <c r="AD439" s="6" t="s">
        <v>11800</v>
      </c>
      <c r="AE439" s="6">
        <v>-76.986790895461994</v>
      </c>
      <c r="AF439" s="6">
        <v>-0.46086291212506503</v>
      </c>
      <c r="AG439" s="6">
        <v>220150012</v>
      </c>
      <c r="AH439" s="6">
        <v>220150012001</v>
      </c>
      <c r="AI439" s="6">
        <v>22015001200101</v>
      </c>
      <c r="AJ439" s="6">
        <v>4</v>
      </c>
      <c r="AK439" s="6" t="s">
        <v>10928</v>
      </c>
      <c r="AL439" s="9" t="s">
        <v>7862</v>
      </c>
      <c r="AM439" s="9" t="s">
        <v>7862</v>
      </c>
      <c r="AN439" s="12" t="s">
        <v>2909</v>
      </c>
      <c r="AO439" s="12" t="s">
        <v>2909</v>
      </c>
      <c r="AP439" s="13">
        <v>45253</v>
      </c>
      <c r="AQ439" s="12" t="s">
        <v>138</v>
      </c>
      <c r="AR439" s="9"/>
      <c r="AS439" s="9"/>
      <c r="AT439" s="10">
        <v>0</v>
      </c>
      <c r="AU439" s="41"/>
      <c r="AV439" s="9" t="s">
        <v>3422</v>
      </c>
      <c r="AW439" s="41"/>
      <c r="AX439" s="9" t="s">
        <v>3422</v>
      </c>
      <c r="AY439" s="41"/>
      <c r="AZ439" s="9" t="s">
        <v>3422</v>
      </c>
      <c r="BA439" s="41"/>
      <c r="BB439" s="9" t="s">
        <v>3422</v>
      </c>
      <c r="BC439" s="41"/>
      <c r="BD439" s="9" t="s">
        <v>3422</v>
      </c>
      <c r="BE439" s="12" t="s">
        <v>32</v>
      </c>
      <c r="BF439" s="12"/>
      <c r="BG439" s="10"/>
      <c r="BH439" s="6" t="s">
        <v>11801</v>
      </c>
    </row>
    <row r="440" spans="1:60" x14ac:dyDescent="0.3">
      <c r="A440" s="6" t="s">
        <v>1</v>
      </c>
      <c r="B440" s="6" t="s">
        <v>11802</v>
      </c>
      <c r="C440" s="6" t="s">
        <v>11803</v>
      </c>
      <c r="D440" s="8" t="s">
        <v>11804</v>
      </c>
      <c r="E440" s="9" t="s">
        <v>261</v>
      </c>
      <c r="F440" s="9" t="s">
        <v>15</v>
      </c>
      <c r="G440" s="9" t="s">
        <v>26</v>
      </c>
      <c r="H440" s="9" t="s">
        <v>7179</v>
      </c>
      <c r="I440" s="10">
        <v>18</v>
      </c>
      <c r="J440" s="9" t="s">
        <v>2353</v>
      </c>
      <c r="K440" s="9">
        <v>1801</v>
      </c>
      <c r="L440" s="11" t="s">
        <v>776</v>
      </c>
      <c r="M440" s="9">
        <v>180150</v>
      </c>
      <c r="N440" s="6" t="s">
        <v>776</v>
      </c>
      <c r="O440" s="6">
        <v>5</v>
      </c>
      <c r="P440" s="6" t="s">
        <v>7180</v>
      </c>
      <c r="Q440" s="6" t="s">
        <v>11805</v>
      </c>
      <c r="R440" s="6" t="s">
        <v>11806</v>
      </c>
      <c r="S440" s="6" t="s">
        <v>11807</v>
      </c>
      <c r="T440" s="9"/>
      <c r="U440" s="9"/>
      <c r="V440" s="9" t="s">
        <v>11808</v>
      </c>
      <c r="W440" s="9" t="s">
        <v>9223</v>
      </c>
      <c r="X440" s="9" t="s">
        <v>11809</v>
      </c>
      <c r="Y440" s="9"/>
      <c r="Z440" s="9" t="s">
        <v>11810</v>
      </c>
      <c r="AA440" s="9"/>
      <c r="AB440" s="6" t="s">
        <v>11811</v>
      </c>
      <c r="AC440" s="6" t="s">
        <v>11812</v>
      </c>
      <c r="AD440" s="6" t="s">
        <v>11813</v>
      </c>
      <c r="AE440" s="6">
        <v>-78.6252678930759</v>
      </c>
      <c r="AF440" s="6">
        <v>-1.23782094413346</v>
      </c>
      <c r="AG440" s="6">
        <v>180150017</v>
      </c>
      <c r="AH440" s="6">
        <v>180150017005</v>
      </c>
      <c r="AI440" s="6">
        <v>18015001700503</v>
      </c>
      <c r="AJ440" s="6">
        <v>4</v>
      </c>
      <c r="AK440" s="6" t="s">
        <v>10985</v>
      </c>
      <c r="AL440" s="9" t="s">
        <v>7862</v>
      </c>
      <c r="AM440" s="9" t="s">
        <v>7862</v>
      </c>
      <c r="AN440" s="12" t="s">
        <v>2909</v>
      </c>
      <c r="AO440" s="12" t="s">
        <v>2909</v>
      </c>
      <c r="AP440" s="13">
        <v>45254</v>
      </c>
      <c r="AQ440" s="12" t="s">
        <v>138</v>
      </c>
      <c r="AR440" s="9"/>
      <c r="AS440" s="9"/>
      <c r="AT440" s="31">
        <v>2</v>
      </c>
      <c r="AU440" s="41" t="s">
        <v>7187</v>
      </c>
      <c r="AV440" s="9" t="s">
        <v>7188</v>
      </c>
      <c r="AW440" s="41" t="s">
        <v>7189</v>
      </c>
      <c r="AX440" s="9" t="s">
        <v>7190</v>
      </c>
      <c r="AY440" s="41"/>
      <c r="AZ440" s="9"/>
      <c r="BA440" s="41"/>
      <c r="BB440" s="9"/>
      <c r="BC440" s="41"/>
      <c r="BD440" s="9"/>
      <c r="BE440" s="12" t="s">
        <v>140</v>
      </c>
      <c r="BF440" s="17" t="s">
        <v>140</v>
      </c>
      <c r="BG440" s="10"/>
      <c r="BH440" s="6" t="s">
        <v>11814</v>
      </c>
    </row>
    <row r="441" spans="1:60" hidden="1" x14ac:dyDescent="0.3">
      <c r="A441" s="6" t="s">
        <v>2</v>
      </c>
      <c r="B441" s="6" t="s">
        <v>11815</v>
      </c>
      <c r="C441" s="6" t="s">
        <v>11816</v>
      </c>
      <c r="D441" s="6" t="s">
        <v>11817</v>
      </c>
      <c r="E441" s="6" t="s">
        <v>261</v>
      </c>
      <c r="F441" s="9" t="s">
        <v>6</v>
      </c>
      <c r="G441" s="6" t="s">
        <v>63</v>
      </c>
      <c r="H441" s="6" t="s">
        <v>6702</v>
      </c>
      <c r="I441" s="6">
        <v>7</v>
      </c>
      <c r="J441" s="6" t="s">
        <v>2772</v>
      </c>
      <c r="K441" s="6">
        <v>701</v>
      </c>
      <c r="L441" s="6" t="s">
        <v>2773</v>
      </c>
      <c r="M441" s="6">
        <v>70150</v>
      </c>
      <c r="N441" s="6" t="s">
        <v>2773</v>
      </c>
      <c r="O441" s="6">
        <v>3</v>
      </c>
      <c r="P441" s="6" t="s">
        <v>6703</v>
      </c>
      <c r="Q441" s="6" t="s">
        <v>11818</v>
      </c>
      <c r="R441" s="6" t="s">
        <v>508</v>
      </c>
      <c r="S441" s="6" t="s">
        <v>11819</v>
      </c>
      <c r="T441" s="6"/>
      <c r="U441" s="6" t="s">
        <v>11820</v>
      </c>
      <c r="V441" s="6"/>
      <c r="W441" s="6"/>
      <c r="X441" s="6"/>
      <c r="Y441" s="6"/>
      <c r="Z441" s="6"/>
      <c r="AA441" s="6"/>
      <c r="AB441" s="6" t="s">
        <v>11821</v>
      </c>
      <c r="AC441" s="6"/>
      <c r="AD441" s="6" t="s">
        <v>11822</v>
      </c>
      <c r="AE441" s="6"/>
      <c r="AF441" s="6"/>
      <c r="AG441" s="6"/>
      <c r="AH441" s="6"/>
      <c r="AI441" s="6"/>
      <c r="AJ441" s="6">
        <v>2</v>
      </c>
      <c r="AK441" s="6" t="s">
        <v>6693</v>
      </c>
      <c r="AL441" s="6" t="s">
        <v>7862</v>
      </c>
      <c r="AM441" s="6" t="s">
        <v>7862</v>
      </c>
      <c r="AN441" s="6" t="s">
        <v>2908</v>
      </c>
      <c r="AO441" s="6"/>
      <c r="AP441" s="6"/>
      <c r="AQ441" s="6"/>
      <c r="AR441" s="6"/>
      <c r="AS441" s="6"/>
      <c r="AT441" s="46"/>
      <c r="AU441" s="6"/>
      <c r="AV441" s="6" t="s">
        <v>3422</v>
      </c>
      <c r="AW441" s="6"/>
      <c r="AX441" s="6" t="s">
        <v>3422</v>
      </c>
      <c r="AY441" s="6"/>
      <c r="AZ441" s="6" t="s">
        <v>3422</v>
      </c>
      <c r="BA441" s="6"/>
      <c r="BB441" s="6" t="s">
        <v>3422</v>
      </c>
      <c r="BC441" s="6"/>
      <c r="BD441" s="6" t="s">
        <v>3422</v>
      </c>
      <c r="BE441" s="6"/>
      <c r="BF441" s="6"/>
      <c r="BG441" s="6"/>
      <c r="BH441" s="6"/>
    </row>
    <row r="442" spans="1:60" hidden="1" x14ac:dyDescent="0.3">
      <c r="A442" s="6" t="s">
        <v>2</v>
      </c>
      <c r="B442" s="6" t="s">
        <v>11823</v>
      </c>
      <c r="C442" s="6" t="s">
        <v>11824</v>
      </c>
      <c r="D442" s="6" t="s">
        <v>11825</v>
      </c>
      <c r="E442" s="6" t="s">
        <v>261</v>
      </c>
      <c r="F442" s="9" t="s">
        <v>6</v>
      </c>
      <c r="G442" s="6" t="s">
        <v>63</v>
      </c>
      <c r="H442" s="6" t="s">
        <v>6702</v>
      </c>
      <c r="I442" s="6">
        <v>7</v>
      </c>
      <c r="J442" s="6" t="s">
        <v>2772</v>
      </c>
      <c r="K442" s="6">
        <v>701</v>
      </c>
      <c r="L442" s="6" t="s">
        <v>2773</v>
      </c>
      <c r="M442" s="6">
        <v>70150</v>
      </c>
      <c r="N442" s="6" t="s">
        <v>2773</v>
      </c>
      <c r="O442" s="6">
        <v>3</v>
      </c>
      <c r="P442" s="6" t="s">
        <v>6703</v>
      </c>
      <c r="Q442" s="6"/>
      <c r="R442" s="6" t="s">
        <v>508</v>
      </c>
      <c r="S442" s="6"/>
      <c r="T442" s="6"/>
      <c r="U442" s="6"/>
      <c r="V442" s="6"/>
      <c r="W442" s="6"/>
      <c r="X442" s="6"/>
      <c r="Y442" s="6"/>
      <c r="Z442" s="6"/>
      <c r="AA442" s="6"/>
      <c r="AB442" s="6" t="s">
        <v>11826</v>
      </c>
      <c r="AC442" s="6" t="s">
        <v>11827</v>
      </c>
      <c r="AD442" s="6" t="s">
        <v>11828</v>
      </c>
      <c r="AE442" s="6"/>
      <c r="AF442" s="6"/>
      <c r="AG442" s="6"/>
      <c r="AH442" s="6"/>
      <c r="AI442" s="6"/>
      <c r="AJ442" s="6">
        <v>2</v>
      </c>
      <c r="AK442" s="6" t="s">
        <v>6693</v>
      </c>
      <c r="AL442" s="6" t="s">
        <v>7862</v>
      </c>
      <c r="AM442" s="6" t="s">
        <v>7862</v>
      </c>
      <c r="AN442" s="6" t="s">
        <v>2908</v>
      </c>
      <c r="AO442" s="6"/>
      <c r="AP442" s="6"/>
      <c r="AQ442" s="6"/>
      <c r="AR442" s="6"/>
      <c r="AS442" s="6"/>
      <c r="AT442" s="46"/>
      <c r="AU442" s="6"/>
      <c r="AV442" s="6" t="s">
        <v>3422</v>
      </c>
      <c r="AW442" s="6"/>
      <c r="AX442" s="6" t="s">
        <v>3422</v>
      </c>
      <c r="AY442" s="6"/>
      <c r="AZ442" s="6" t="s">
        <v>3422</v>
      </c>
      <c r="BA442" s="6"/>
      <c r="BB442" s="6" t="s">
        <v>3422</v>
      </c>
      <c r="BC442" s="6"/>
      <c r="BD442" s="6" t="s">
        <v>3422</v>
      </c>
      <c r="BE442" s="6"/>
      <c r="BF442" s="6"/>
      <c r="BG442" s="6"/>
      <c r="BH442" s="6"/>
    </row>
    <row r="443" spans="1:60" hidden="1" x14ac:dyDescent="0.3">
      <c r="A443" s="6" t="s">
        <v>2</v>
      </c>
      <c r="B443" s="6" t="s">
        <v>11829</v>
      </c>
      <c r="C443" s="6" t="s">
        <v>11830</v>
      </c>
      <c r="D443" s="6" t="s">
        <v>11831</v>
      </c>
      <c r="E443" s="6" t="s">
        <v>261</v>
      </c>
      <c r="F443" s="9" t="s">
        <v>7</v>
      </c>
      <c r="G443" s="6" t="s">
        <v>7172</v>
      </c>
      <c r="H443" s="6" t="s">
        <v>7173</v>
      </c>
      <c r="I443" s="6">
        <v>11</v>
      </c>
      <c r="J443" s="6" t="s">
        <v>3077</v>
      </c>
      <c r="K443" s="6">
        <v>1108</v>
      </c>
      <c r="L443" s="6" t="s">
        <v>11832</v>
      </c>
      <c r="M443" s="6">
        <v>110850</v>
      </c>
      <c r="N443" s="6" t="s">
        <v>11832</v>
      </c>
      <c r="O443" s="6">
        <v>4</v>
      </c>
      <c r="P443" s="6" t="s">
        <v>6664</v>
      </c>
      <c r="Q443" s="6" t="s">
        <v>11833</v>
      </c>
      <c r="R443" s="6" t="s">
        <v>508</v>
      </c>
      <c r="S443" s="6" t="s">
        <v>11834</v>
      </c>
      <c r="T443" s="6"/>
      <c r="U443" s="6"/>
      <c r="V443" s="6"/>
      <c r="W443" s="6"/>
      <c r="X443" s="6"/>
      <c r="Y443" s="6"/>
      <c r="Z443" s="6"/>
      <c r="AA443" s="6"/>
      <c r="AB443" s="6" t="s">
        <v>11835</v>
      </c>
      <c r="AC443" s="6" t="s">
        <v>11836</v>
      </c>
      <c r="AD443" s="6" t="s">
        <v>11837</v>
      </c>
      <c r="AE443" s="6"/>
      <c r="AF443" s="6"/>
      <c r="AG443" s="6"/>
      <c r="AH443" s="6"/>
      <c r="AI443" s="6"/>
      <c r="AJ443" s="6">
        <v>2</v>
      </c>
      <c r="AK443" s="6" t="s">
        <v>7931</v>
      </c>
      <c r="AL443" s="6" t="s">
        <v>7862</v>
      </c>
      <c r="AM443" s="6" t="s">
        <v>7862</v>
      </c>
      <c r="AN443" s="6" t="s">
        <v>2908</v>
      </c>
      <c r="AO443" s="6"/>
      <c r="AP443" s="6"/>
      <c r="AQ443" s="6"/>
      <c r="AR443" s="6"/>
      <c r="AS443" s="6"/>
      <c r="AT443" s="46"/>
      <c r="AU443" s="6"/>
      <c r="AV443" s="6" t="s">
        <v>3422</v>
      </c>
      <c r="AW443" s="6"/>
      <c r="AX443" s="6" t="s">
        <v>3422</v>
      </c>
      <c r="AY443" s="6"/>
      <c r="AZ443" s="6" t="s">
        <v>3422</v>
      </c>
      <c r="BA443" s="6"/>
      <c r="BB443" s="6" t="s">
        <v>3422</v>
      </c>
      <c r="BC443" s="6"/>
      <c r="BD443" s="6" t="s">
        <v>3422</v>
      </c>
      <c r="BE443" s="6"/>
      <c r="BF443" s="6"/>
      <c r="BG443" s="6"/>
      <c r="BH443" s="6"/>
    </row>
    <row r="444" spans="1:60" hidden="1" x14ac:dyDescent="0.3">
      <c r="A444" s="6" t="s">
        <v>2</v>
      </c>
      <c r="B444" s="6" t="s">
        <v>11838</v>
      </c>
      <c r="C444" s="6" t="s">
        <v>11839</v>
      </c>
      <c r="D444" s="6" t="s">
        <v>11840</v>
      </c>
      <c r="E444" s="6" t="s">
        <v>11841</v>
      </c>
      <c r="F444" s="9" t="s">
        <v>7</v>
      </c>
      <c r="G444" s="6" t="s">
        <v>7172</v>
      </c>
      <c r="H444" s="6" t="s">
        <v>7173</v>
      </c>
      <c r="I444" s="6">
        <v>14</v>
      </c>
      <c r="J444" s="6" t="s">
        <v>7725</v>
      </c>
      <c r="K444" s="6">
        <v>1408</v>
      </c>
      <c r="L444" s="6" t="s">
        <v>11842</v>
      </c>
      <c r="M444" s="6">
        <v>140854</v>
      </c>
      <c r="N444" s="6" t="s">
        <v>11843</v>
      </c>
      <c r="O444" s="6">
        <v>4</v>
      </c>
      <c r="P444" s="6" t="s">
        <v>6664</v>
      </c>
      <c r="Q444" s="6" t="s">
        <v>11844</v>
      </c>
      <c r="R444" s="6" t="s">
        <v>508</v>
      </c>
      <c r="S444" s="6" t="s">
        <v>11845</v>
      </c>
      <c r="T444" s="6"/>
      <c r="U444" s="6"/>
      <c r="V444" s="6"/>
      <c r="W444" s="6"/>
      <c r="X444" s="6"/>
      <c r="Y444" s="6"/>
      <c r="Z444" s="6"/>
      <c r="AA444" s="6"/>
      <c r="AB444" s="6" t="s">
        <v>11846</v>
      </c>
      <c r="AC444" s="6" t="s">
        <v>11847</v>
      </c>
      <c r="AD444" s="6" t="s">
        <v>11848</v>
      </c>
      <c r="AE444" s="6">
        <v>-78.527428</v>
      </c>
      <c r="AF444" s="6">
        <v>-3.1149330000000002</v>
      </c>
      <c r="AG444" s="6">
        <v>140854001</v>
      </c>
      <c r="AH444" s="6">
        <v>140854001001</v>
      </c>
      <c r="AI444" s="6">
        <v>14085400100101</v>
      </c>
      <c r="AJ444" s="6">
        <v>2</v>
      </c>
      <c r="AK444" s="6" t="s">
        <v>7931</v>
      </c>
      <c r="AL444" s="6" t="s">
        <v>7862</v>
      </c>
      <c r="AM444" s="6" t="s">
        <v>7862</v>
      </c>
      <c r="AN444" s="6" t="s">
        <v>2908</v>
      </c>
      <c r="AO444" s="6"/>
      <c r="AP444" s="6"/>
      <c r="AQ444" s="6"/>
      <c r="AR444" s="6"/>
      <c r="AS444" s="6"/>
      <c r="AT444" s="46"/>
      <c r="AU444" s="6"/>
      <c r="AV444" s="6" t="s">
        <v>3422</v>
      </c>
      <c r="AW444" s="6"/>
      <c r="AX444" s="6" t="s">
        <v>3422</v>
      </c>
      <c r="AY444" s="6"/>
      <c r="AZ444" s="6" t="s">
        <v>3422</v>
      </c>
      <c r="BA444" s="6"/>
      <c r="BB444" s="6" t="s">
        <v>3422</v>
      </c>
      <c r="BC444" s="6"/>
      <c r="BD444" s="6" t="s">
        <v>3422</v>
      </c>
      <c r="BE444" s="6"/>
      <c r="BF444" s="6"/>
      <c r="BG444" s="6"/>
      <c r="BH444" s="6" t="s">
        <v>11849</v>
      </c>
    </row>
    <row r="445" spans="1:60" hidden="1" x14ac:dyDescent="0.3">
      <c r="A445" s="6" t="s">
        <v>2</v>
      </c>
      <c r="B445" s="6" t="s">
        <v>11850</v>
      </c>
      <c r="C445" s="6" t="s">
        <v>11851</v>
      </c>
      <c r="D445" s="6" t="s">
        <v>11852</v>
      </c>
      <c r="E445" s="6" t="s">
        <v>261</v>
      </c>
      <c r="F445" s="9" t="s">
        <v>7</v>
      </c>
      <c r="G445" s="6" t="s">
        <v>6943</v>
      </c>
      <c r="H445" s="6" t="s">
        <v>6944</v>
      </c>
      <c r="I445" s="6">
        <v>7</v>
      </c>
      <c r="J445" s="6" t="s">
        <v>2772</v>
      </c>
      <c r="K445" s="6">
        <v>701</v>
      </c>
      <c r="L445" s="6" t="s">
        <v>2773</v>
      </c>
      <c r="M445" s="6">
        <v>70150</v>
      </c>
      <c r="N445" s="6" t="s">
        <v>2773</v>
      </c>
      <c r="O445" s="6">
        <v>4</v>
      </c>
      <c r="P445" s="6" t="s">
        <v>6664</v>
      </c>
      <c r="Q445" s="6" t="s">
        <v>11853</v>
      </c>
      <c r="R445" s="6"/>
      <c r="S445" s="6" t="s">
        <v>11854</v>
      </c>
      <c r="T445" s="6"/>
      <c r="U445" s="6"/>
      <c r="V445" s="6"/>
      <c r="W445" s="6"/>
      <c r="X445" s="6"/>
      <c r="Y445" s="6"/>
      <c r="Z445" s="6"/>
      <c r="AA445" s="6"/>
      <c r="AB445" s="6" t="s">
        <v>11855</v>
      </c>
      <c r="AC445" s="6"/>
      <c r="AD445" s="6" t="s">
        <v>11856</v>
      </c>
      <c r="AE445" s="6"/>
      <c r="AF445" s="6"/>
      <c r="AG445" s="6"/>
      <c r="AH445" s="6"/>
      <c r="AI445" s="6"/>
      <c r="AJ445" s="6">
        <v>2</v>
      </c>
      <c r="AK445" s="6" t="s">
        <v>7931</v>
      </c>
      <c r="AL445" s="6" t="s">
        <v>7862</v>
      </c>
      <c r="AM445" s="6" t="s">
        <v>7862</v>
      </c>
      <c r="AN445" s="6" t="s">
        <v>2908</v>
      </c>
      <c r="AO445" s="6"/>
      <c r="AP445" s="6"/>
      <c r="AQ445" s="6"/>
      <c r="AR445" s="6"/>
      <c r="AS445" s="6"/>
      <c r="AT445" s="46"/>
      <c r="AU445" s="6"/>
      <c r="AV445" s="6" t="s">
        <v>3422</v>
      </c>
      <c r="AW445" s="6"/>
      <c r="AX445" s="6" t="s">
        <v>3422</v>
      </c>
      <c r="AY445" s="6"/>
      <c r="AZ445" s="6" t="s">
        <v>3422</v>
      </c>
      <c r="BA445" s="6"/>
      <c r="BB445" s="6" t="s">
        <v>3422</v>
      </c>
      <c r="BC445" s="6"/>
      <c r="BD445" s="6" t="s">
        <v>3422</v>
      </c>
      <c r="BE445" s="6"/>
      <c r="BF445" s="6"/>
      <c r="BG445" s="6"/>
      <c r="BH445" s="6"/>
    </row>
    <row r="446" spans="1:60" hidden="1" x14ac:dyDescent="0.3">
      <c r="A446" s="6" t="s">
        <v>2</v>
      </c>
      <c r="B446" s="6" t="s">
        <v>11857</v>
      </c>
      <c r="C446" s="6" t="s">
        <v>11858</v>
      </c>
      <c r="D446" s="6" t="s">
        <v>11859</v>
      </c>
      <c r="E446" s="6" t="s">
        <v>261</v>
      </c>
      <c r="F446" s="9" t="s">
        <v>7</v>
      </c>
      <c r="G446" s="6" t="s">
        <v>6943</v>
      </c>
      <c r="H446" s="6" t="s">
        <v>6944</v>
      </c>
      <c r="I446" s="6">
        <v>1</v>
      </c>
      <c r="J446" s="6" t="s">
        <v>2751</v>
      </c>
      <c r="K446" s="6">
        <v>115</v>
      </c>
      <c r="L446" s="6" t="s">
        <v>7553</v>
      </c>
      <c r="M446" s="6">
        <v>11550</v>
      </c>
      <c r="N446" s="6" t="s">
        <v>7553</v>
      </c>
      <c r="O446" s="6">
        <v>4</v>
      </c>
      <c r="P446" s="6" t="s">
        <v>6664</v>
      </c>
      <c r="Q446" s="6"/>
      <c r="R446" s="6" t="s">
        <v>508</v>
      </c>
      <c r="S446" s="6"/>
      <c r="T446" s="6"/>
      <c r="U446" s="6"/>
      <c r="V446" s="6"/>
      <c r="W446" s="6"/>
      <c r="X446" s="6"/>
      <c r="Y446" s="6"/>
      <c r="Z446" s="6"/>
      <c r="AA446" s="6"/>
      <c r="AB446" s="6" t="s">
        <v>11860</v>
      </c>
      <c r="AC446" s="6" t="s">
        <v>11861</v>
      </c>
      <c r="AD446" s="6" t="s">
        <v>11862</v>
      </c>
      <c r="AE446" s="6"/>
      <c r="AF446" s="6"/>
      <c r="AG446" s="6"/>
      <c r="AH446" s="6"/>
      <c r="AI446" s="6"/>
      <c r="AJ446" s="6">
        <v>2</v>
      </c>
      <c r="AK446" s="6" t="s">
        <v>7931</v>
      </c>
      <c r="AL446" s="6" t="s">
        <v>7862</v>
      </c>
      <c r="AM446" s="6" t="s">
        <v>7862</v>
      </c>
      <c r="AN446" s="6" t="s">
        <v>2908</v>
      </c>
      <c r="AO446" s="6"/>
      <c r="AP446" s="6"/>
      <c r="AQ446" s="6"/>
      <c r="AR446" s="6"/>
      <c r="AS446" s="6"/>
      <c r="AT446" s="46"/>
      <c r="AU446" s="6"/>
      <c r="AV446" s="6" t="s">
        <v>3422</v>
      </c>
      <c r="AW446" s="6"/>
      <c r="AX446" s="6" t="s">
        <v>3422</v>
      </c>
      <c r="AY446" s="6"/>
      <c r="AZ446" s="6" t="s">
        <v>3422</v>
      </c>
      <c r="BA446" s="6"/>
      <c r="BB446" s="6" t="s">
        <v>3422</v>
      </c>
      <c r="BC446" s="6"/>
      <c r="BD446" s="6" t="s">
        <v>3422</v>
      </c>
      <c r="BE446" s="6"/>
      <c r="BF446" s="6"/>
      <c r="BG446" s="6"/>
      <c r="BH446" s="6"/>
    </row>
    <row r="447" spans="1:60" hidden="1" x14ac:dyDescent="0.3">
      <c r="A447" s="6" t="s">
        <v>2</v>
      </c>
      <c r="B447" s="6" t="s">
        <v>11863</v>
      </c>
      <c r="C447" s="6" t="s">
        <v>11864</v>
      </c>
      <c r="D447" s="6" t="s">
        <v>11865</v>
      </c>
      <c r="E447" s="6" t="s">
        <v>11866</v>
      </c>
      <c r="F447" s="9" t="s">
        <v>7</v>
      </c>
      <c r="G447" s="6" t="s">
        <v>6943</v>
      </c>
      <c r="H447" s="6" t="s">
        <v>6944</v>
      </c>
      <c r="I447" s="6">
        <v>7</v>
      </c>
      <c r="J447" s="6" t="s">
        <v>2772</v>
      </c>
      <c r="K447" s="6">
        <v>701</v>
      </c>
      <c r="L447" s="6" t="s">
        <v>2773</v>
      </c>
      <c r="M447" s="6">
        <v>70150</v>
      </c>
      <c r="N447" s="6" t="s">
        <v>2773</v>
      </c>
      <c r="O447" s="6">
        <v>4</v>
      </c>
      <c r="P447" s="6" t="s">
        <v>6664</v>
      </c>
      <c r="Q447" s="6" t="s">
        <v>11867</v>
      </c>
      <c r="R447" s="6" t="s">
        <v>6725</v>
      </c>
      <c r="S447" s="6" t="s">
        <v>11868</v>
      </c>
      <c r="T447" s="6"/>
      <c r="U447" s="6"/>
      <c r="V447" s="6"/>
      <c r="W447" s="6"/>
      <c r="X447" s="6"/>
      <c r="Y447" s="6"/>
      <c r="Z447" s="6" t="s">
        <v>11869</v>
      </c>
      <c r="AA447" s="6"/>
      <c r="AB447" s="6" t="s">
        <v>11870</v>
      </c>
      <c r="AC447" s="6"/>
      <c r="AD447" s="6" t="s">
        <v>11871</v>
      </c>
      <c r="AE447" s="6">
        <v>-79.958789348629594</v>
      </c>
      <c r="AF447" s="6">
        <v>-3.2665218063186101</v>
      </c>
      <c r="AG447" s="6">
        <v>70150047</v>
      </c>
      <c r="AH447" s="6">
        <v>70150047006</v>
      </c>
      <c r="AI447" s="6">
        <v>7015004700602</v>
      </c>
      <c r="AJ447" s="6">
        <v>2</v>
      </c>
      <c r="AK447" s="6" t="s">
        <v>7931</v>
      </c>
      <c r="AL447" s="6" t="s">
        <v>7862</v>
      </c>
      <c r="AM447" s="6" t="s">
        <v>7862</v>
      </c>
      <c r="AN447" s="6" t="s">
        <v>2908</v>
      </c>
      <c r="AO447" s="6"/>
      <c r="AP447" s="6"/>
      <c r="AQ447" s="6"/>
      <c r="AR447" s="6"/>
      <c r="AS447" s="6"/>
      <c r="AT447" s="46"/>
      <c r="AU447" s="6"/>
      <c r="AV447" s="6" t="s">
        <v>3422</v>
      </c>
      <c r="AW447" s="6"/>
      <c r="AX447" s="6" t="s">
        <v>3422</v>
      </c>
      <c r="AY447" s="6"/>
      <c r="AZ447" s="6" t="s">
        <v>3422</v>
      </c>
      <c r="BA447" s="6"/>
      <c r="BB447" s="6" t="s">
        <v>3422</v>
      </c>
      <c r="BC447" s="6"/>
      <c r="BD447" s="6" t="s">
        <v>3422</v>
      </c>
      <c r="BE447" s="6"/>
      <c r="BF447" s="6"/>
      <c r="BG447" s="6"/>
      <c r="BH447" s="6"/>
    </row>
    <row r="448" spans="1:60" hidden="1" x14ac:dyDescent="0.3">
      <c r="A448" s="6" t="s">
        <v>2</v>
      </c>
      <c r="B448" s="6" t="s">
        <v>11872</v>
      </c>
      <c r="C448" s="6" t="s">
        <v>11873</v>
      </c>
      <c r="D448" s="6" t="s">
        <v>11874</v>
      </c>
      <c r="E448" s="6" t="s">
        <v>261</v>
      </c>
      <c r="F448" s="9" t="s">
        <v>7</v>
      </c>
      <c r="G448" s="6" t="s">
        <v>6943</v>
      </c>
      <c r="H448" s="6" t="s">
        <v>6944</v>
      </c>
      <c r="I448" s="6">
        <v>7</v>
      </c>
      <c r="J448" s="6" t="s">
        <v>2772</v>
      </c>
      <c r="K448" s="6">
        <v>711</v>
      </c>
      <c r="L448" s="6" t="s">
        <v>7583</v>
      </c>
      <c r="M448" s="6">
        <v>71150</v>
      </c>
      <c r="N448" s="6" t="s">
        <v>7583</v>
      </c>
      <c r="O448" s="6">
        <v>4</v>
      </c>
      <c r="P448" s="6" t="s">
        <v>6664</v>
      </c>
      <c r="Q448" s="6" t="s">
        <v>11875</v>
      </c>
      <c r="R448" s="6"/>
      <c r="S448" s="6"/>
      <c r="T448" s="6"/>
      <c r="U448" s="6"/>
      <c r="V448" s="6"/>
      <c r="W448" s="6" t="s">
        <v>132</v>
      </c>
      <c r="X448" s="6"/>
      <c r="Y448" s="6"/>
      <c r="Z448" s="6" t="s">
        <v>6950</v>
      </c>
      <c r="AA448" s="6"/>
      <c r="AB448" s="6" t="s">
        <v>11876</v>
      </c>
      <c r="AC448" s="6" t="s">
        <v>11877</v>
      </c>
      <c r="AD448" s="6" t="s">
        <v>11878</v>
      </c>
      <c r="AE448" s="6">
        <v>-79.632740020861107</v>
      </c>
      <c r="AF448" s="6">
        <v>-3.7126006532264402</v>
      </c>
      <c r="AG448" s="6">
        <v>71150999</v>
      </c>
      <c r="AH448" s="6">
        <v>71150999001</v>
      </c>
      <c r="AI448" s="6"/>
      <c r="AJ448" s="6">
        <v>2</v>
      </c>
      <c r="AK448" s="6" t="s">
        <v>7931</v>
      </c>
      <c r="AL448" s="6" t="s">
        <v>7862</v>
      </c>
      <c r="AM448" s="6" t="s">
        <v>7862</v>
      </c>
      <c r="AN448" s="6" t="s">
        <v>2908</v>
      </c>
      <c r="AO448" s="6"/>
      <c r="AP448" s="6"/>
      <c r="AQ448" s="6"/>
      <c r="AR448" s="6"/>
      <c r="AS448" s="6"/>
      <c r="AT448" s="46"/>
      <c r="AU448" s="6"/>
      <c r="AV448" s="6" t="s">
        <v>3422</v>
      </c>
      <c r="AW448" s="6"/>
      <c r="AX448" s="6" t="s">
        <v>3422</v>
      </c>
      <c r="AY448" s="6"/>
      <c r="AZ448" s="6" t="s">
        <v>3422</v>
      </c>
      <c r="BA448" s="6"/>
      <c r="BB448" s="6" t="s">
        <v>3422</v>
      </c>
      <c r="BC448" s="6"/>
      <c r="BD448" s="6" t="s">
        <v>3422</v>
      </c>
      <c r="BE448" s="6"/>
      <c r="BF448" s="6"/>
      <c r="BG448" s="6"/>
      <c r="BH448" s="6"/>
    </row>
    <row r="449" spans="1:60" hidden="1" x14ac:dyDescent="0.3">
      <c r="A449" s="6" t="s">
        <v>2</v>
      </c>
      <c r="B449" s="6" t="s">
        <v>11879</v>
      </c>
      <c r="C449" s="6" t="s">
        <v>11880</v>
      </c>
      <c r="D449" s="6" t="s">
        <v>11881</v>
      </c>
      <c r="E449" s="6" t="s">
        <v>261</v>
      </c>
      <c r="F449" s="9" t="s">
        <v>7</v>
      </c>
      <c r="G449" s="6" t="s">
        <v>6943</v>
      </c>
      <c r="H449" s="6" t="s">
        <v>6944</v>
      </c>
      <c r="I449" s="6">
        <v>1</v>
      </c>
      <c r="J449" s="6" t="s">
        <v>2751</v>
      </c>
      <c r="K449" s="6">
        <v>115</v>
      </c>
      <c r="L449" s="6" t="s">
        <v>7553</v>
      </c>
      <c r="M449" s="6">
        <v>11550</v>
      </c>
      <c r="N449" s="6" t="s">
        <v>7553</v>
      </c>
      <c r="O449" s="6">
        <v>4</v>
      </c>
      <c r="P449" s="6" t="s">
        <v>6664</v>
      </c>
      <c r="Q449" s="6" t="s">
        <v>11882</v>
      </c>
      <c r="R449" s="6"/>
      <c r="S449" s="6"/>
      <c r="T449" s="6"/>
      <c r="U449" s="6"/>
      <c r="V449" s="6"/>
      <c r="W449" s="6"/>
      <c r="X449" s="6"/>
      <c r="Y449" s="6"/>
      <c r="Z449" s="6"/>
      <c r="AA449" s="6"/>
      <c r="AB449" s="6" t="s">
        <v>11883</v>
      </c>
      <c r="AC449" s="6"/>
      <c r="AD449" s="6" t="s">
        <v>11884</v>
      </c>
      <c r="AE449" s="6"/>
      <c r="AF449" s="6"/>
      <c r="AG449" s="6"/>
      <c r="AH449" s="6"/>
      <c r="AI449" s="6"/>
      <c r="AJ449" s="6">
        <v>2</v>
      </c>
      <c r="AK449" s="6" t="s">
        <v>7931</v>
      </c>
      <c r="AL449" s="6" t="s">
        <v>7862</v>
      </c>
      <c r="AM449" s="6" t="s">
        <v>7862</v>
      </c>
      <c r="AN449" s="6" t="s">
        <v>2908</v>
      </c>
      <c r="AO449" s="6"/>
      <c r="AP449" s="6"/>
      <c r="AQ449" s="6"/>
      <c r="AR449" s="6"/>
      <c r="AS449" s="6"/>
      <c r="AT449" s="46"/>
      <c r="AU449" s="6"/>
      <c r="AV449" s="6" t="s">
        <v>3422</v>
      </c>
      <c r="AW449" s="6"/>
      <c r="AX449" s="6" t="s">
        <v>3422</v>
      </c>
      <c r="AY449" s="6"/>
      <c r="AZ449" s="6" t="s">
        <v>3422</v>
      </c>
      <c r="BA449" s="6"/>
      <c r="BB449" s="6" t="s">
        <v>3422</v>
      </c>
      <c r="BC449" s="6"/>
      <c r="BD449" s="6" t="s">
        <v>3422</v>
      </c>
      <c r="BE449" s="6"/>
      <c r="BF449" s="6"/>
      <c r="BG449" s="6"/>
      <c r="BH449" s="6"/>
    </row>
    <row r="450" spans="1:60" hidden="1" x14ac:dyDescent="0.3">
      <c r="A450" s="6" t="s">
        <v>2</v>
      </c>
      <c r="B450" s="6" t="s">
        <v>11885</v>
      </c>
      <c r="C450" s="6" t="s">
        <v>11886</v>
      </c>
      <c r="D450" s="6" t="s">
        <v>11887</v>
      </c>
      <c r="E450" s="6" t="s">
        <v>261</v>
      </c>
      <c r="F450" s="9" t="s">
        <v>7</v>
      </c>
      <c r="G450" s="6" t="s">
        <v>6943</v>
      </c>
      <c r="H450" s="6" t="s">
        <v>6944</v>
      </c>
      <c r="I450" s="6">
        <v>1</v>
      </c>
      <c r="J450" s="6" t="s">
        <v>2751</v>
      </c>
      <c r="K450" s="6">
        <v>115</v>
      </c>
      <c r="L450" s="6" t="s">
        <v>7553</v>
      </c>
      <c r="M450" s="6">
        <v>11550</v>
      </c>
      <c r="N450" s="6" t="s">
        <v>7553</v>
      </c>
      <c r="O450" s="6">
        <v>4</v>
      </c>
      <c r="P450" s="6" t="s">
        <v>6664</v>
      </c>
      <c r="Q450" s="6" t="s">
        <v>11888</v>
      </c>
      <c r="R450" s="6" t="s">
        <v>508</v>
      </c>
      <c r="S450" s="6" t="s">
        <v>11889</v>
      </c>
      <c r="T450" s="6"/>
      <c r="U450" s="6"/>
      <c r="V450" s="6"/>
      <c r="W450" s="6"/>
      <c r="X450" s="6"/>
      <c r="Y450" s="6"/>
      <c r="Z450" s="6" t="s">
        <v>11890</v>
      </c>
      <c r="AA450" s="6"/>
      <c r="AB450" s="6" t="s">
        <v>11891</v>
      </c>
      <c r="AC450" s="6" t="s">
        <v>11892</v>
      </c>
      <c r="AD450" s="6"/>
      <c r="AE450" s="6"/>
      <c r="AF450" s="6"/>
      <c r="AG450" s="6"/>
      <c r="AH450" s="6"/>
      <c r="AI450" s="6"/>
      <c r="AJ450" s="6">
        <v>2</v>
      </c>
      <c r="AK450" s="6" t="s">
        <v>7931</v>
      </c>
      <c r="AL450" s="6" t="s">
        <v>7862</v>
      </c>
      <c r="AM450" s="6" t="s">
        <v>7862</v>
      </c>
      <c r="AN450" s="6" t="s">
        <v>2908</v>
      </c>
      <c r="AO450" s="6"/>
      <c r="AP450" s="6"/>
      <c r="AQ450" s="6"/>
      <c r="AR450" s="6"/>
      <c r="AS450" s="6"/>
      <c r="AT450" s="46"/>
      <c r="AU450" s="6"/>
      <c r="AV450" s="6" t="s">
        <v>3422</v>
      </c>
      <c r="AW450" s="6"/>
      <c r="AX450" s="6" t="s">
        <v>3422</v>
      </c>
      <c r="AY450" s="6"/>
      <c r="AZ450" s="6" t="s">
        <v>3422</v>
      </c>
      <c r="BA450" s="6"/>
      <c r="BB450" s="6" t="s">
        <v>3422</v>
      </c>
      <c r="BC450" s="6"/>
      <c r="BD450" s="6" t="s">
        <v>3422</v>
      </c>
      <c r="BE450" s="6"/>
      <c r="BF450" s="6"/>
      <c r="BG450" s="6"/>
      <c r="BH450" s="6"/>
    </row>
    <row r="451" spans="1:60" hidden="1" x14ac:dyDescent="0.3">
      <c r="A451" s="6" t="s">
        <v>2</v>
      </c>
      <c r="B451" s="6" t="s">
        <v>11893</v>
      </c>
      <c r="C451" s="6" t="s">
        <v>11894</v>
      </c>
      <c r="D451" s="6" t="s">
        <v>11895</v>
      </c>
      <c r="E451" s="6" t="s">
        <v>261</v>
      </c>
      <c r="F451" s="9" t="s">
        <v>7</v>
      </c>
      <c r="G451" s="6" t="s">
        <v>6943</v>
      </c>
      <c r="H451" s="6" t="s">
        <v>6944</v>
      </c>
      <c r="I451" s="6">
        <v>7</v>
      </c>
      <c r="J451" s="6" t="s">
        <v>2772</v>
      </c>
      <c r="K451" s="6">
        <v>703</v>
      </c>
      <c r="L451" s="6" t="s">
        <v>11279</v>
      </c>
      <c r="M451" s="6">
        <v>70352</v>
      </c>
      <c r="N451" s="6" t="s">
        <v>11896</v>
      </c>
      <c r="O451" s="6">
        <v>4</v>
      </c>
      <c r="P451" s="6" t="s">
        <v>6664</v>
      </c>
      <c r="Q451" s="6"/>
      <c r="R451" s="6"/>
      <c r="S451" s="6"/>
      <c r="T451" s="6"/>
      <c r="U451" s="6"/>
      <c r="V451" s="6"/>
      <c r="W451" s="6"/>
      <c r="X451" s="6"/>
      <c r="Y451" s="6"/>
      <c r="Z451" s="6"/>
      <c r="AA451" s="6"/>
      <c r="AB451" s="6"/>
      <c r="AC451" s="6" t="s">
        <v>11897</v>
      </c>
      <c r="AD451" s="6" t="s">
        <v>11898</v>
      </c>
      <c r="AE451" s="6"/>
      <c r="AF451" s="6"/>
      <c r="AG451" s="6"/>
      <c r="AH451" s="6"/>
      <c r="AI451" s="6"/>
      <c r="AJ451" s="6">
        <v>2</v>
      </c>
      <c r="AK451" s="6" t="s">
        <v>7931</v>
      </c>
      <c r="AL451" s="6" t="s">
        <v>7862</v>
      </c>
      <c r="AM451" s="6" t="s">
        <v>7862</v>
      </c>
      <c r="AN451" s="6" t="s">
        <v>2908</v>
      </c>
      <c r="AO451" s="6"/>
      <c r="AP451" s="6"/>
      <c r="AQ451" s="6"/>
      <c r="AR451" s="6"/>
      <c r="AS451" s="6"/>
      <c r="AT451" s="46"/>
      <c r="AU451" s="6"/>
      <c r="AV451" s="6" t="s">
        <v>3422</v>
      </c>
      <c r="AW451" s="6"/>
      <c r="AX451" s="6" t="s">
        <v>3422</v>
      </c>
      <c r="AY451" s="6"/>
      <c r="AZ451" s="6" t="s">
        <v>3422</v>
      </c>
      <c r="BA451" s="6"/>
      <c r="BB451" s="6" t="s">
        <v>3422</v>
      </c>
      <c r="BC451" s="6"/>
      <c r="BD451" s="6" t="s">
        <v>3422</v>
      </c>
      <c r="BE451" s="6"/>
      <c r="BF451" s="6"/>
      <c r="BG451" s="6"/>
      <c r="BH451" s="6"/>
    </row>
    <row r="452" spans="1:60" hidden="1" x14ac:dyDescent="0.3">
      <c r="A452" s="6" t="s">
        <v>2</v>
      </c>
      <c r="B452" s="6" t="s">
        <v>11899</v>
      </c>
      <c r="C452" s="6" t="s">
        <v>11900</v>
      </c>
      <c r="D452" s="6" t="s">
        <v>11901</v>
      </c>
      <c r="E452" s="6" t="s">
        <v>261</v>
      </c>
      <c r="F452" s="9" t="s">
        <v>7</v>
      </c>
      <c r="G452" s="6" t="s">
        <v>6943</v>
      </c>
      <c r="H452" s="6" t="s">
        <v>6944</v>
      </c>
      <c r="I452" s="6">
        <v>7</v>
      </c>
      <c r="J452" s="6" t="s">
        <v>2772</v>
      </c>
      <c r="K452" s="6">
        <v>711</v>
      </c>
      <c r="L452" s="6" t="s">
        <v>7583</v>
      </c>
      <c r="M452" s="6">
        <v>71150</v>
      </c>
      <c r="N452" s="6" t="s">
        <v>7583</v>
      </c>
      <c r="O452" s="6">
        <v>3</v>
      </c>
      <c r="P452" s="6" t="s">
        <v>6703</v>
      </c>
      <c r="Q452" s="6" t="s">
        <v>11902</v>
      </c>
      <c r="R452" s="6" t="s">
        <v>508</v>
      </c>
      <c r="S452" s="6" t="s">
        <v>11903</v>
      </c>
      <c r="T452" s="6"/>
      <c r="U452" s="6"/>
      <c r="V452" s="6"/>
      <c r="W452" s="6"/>
      <c r="X452" s="6"/>
      <c r="Y452" s="6"/>
      <c r="Z452" s="6"/>
      <c r="AA452" s="6"/>
      <c r="AB452" s="6" t="s">
        <v>11904</v>
      </c>
      <c r="AC452" s="6"/>
      <c r="AD452" s="6" t="s">
        <v>11905</v>
      </c>
      <c r="AE452" s="6"/>
      <c r="AF452" s="6"/>
      <c r="AG452" s="6"/>
      <c r="AH452" s="6"/>
      <c r="AI452" s="6"/>
      <c r="AJ452" s="6">
        <v>2</v>
      </c>
      <c r="AK452" s="6" t="s">
        <v>7931</v>
      </c>
      <c r="AL452" s="6" t="s">
        <v>7862</v>
      </c>
      <c r="AM452" s="6" t="s">
        <v>7862</v>
      </c>
      <c r="AN452" s="6" t="s">
        <v>2908</v>
      </c>
      <c r="AO452" s="6"/>
      <c r="AP452" s="6"/>
      <c r="AQ452" s="6"/>
      <c r="AR452" s="6"/>
      <c r="AS452" s="6"/>
      <c r="AT452" s="46"/>
      <c r="AU452" s="6"/>
      <c r="AV452" s="6" t="s">
        <v>3422</v>
      </c>
      <c r="AW452" s="6"/>
      <c r="AX452" s="6" t="s">
        <v>3422</v>
      </c>
      <c r="AY452" s="6"/>
      <c r="AZ452" s="6" t="s">
        <v>3422</v>
      </c>
      <c r="BA452" s="6"/>
      <c r="BB452" s="6" t="s">
        <v>3422</v>
      </c>
      <c r="BC452" s="6"/>
      <c r="BD452" s="6" t="s">
        <v>3422</v>
      </c>
      <c r="BE452" s="6"/>
      <c r="BF452" s="6"/>
      <c r="BG452" s="6"/>
      <c r="BH452" s="6"/>
    </row>
    <row r="453" spans="1:60" hidden="1" x14ac:dyDescent="0.3">
      <c r="A453" s="6" t="s">
        <v>2</v>
      </c>
      <c r="B453" s="6" t="s">
        <v>11906</v>
      </c>
      <c r="C453" s="6" t="s">
        <v>11907</v>
      </c>
      <c r="D453" s="6" t="s">
        <v>11908</v>
      </c>
      <c r="E453" s="6" t="s">
        <v>11909</v>
      </c>
      <c r="F453" s="9" t="s">
        <v>7</v>
      </c>
      <c r="G453" s="6" t="s">
        <v>6943</v>
      </c>
      <c r="H453" s="6" t="s">
        <v>6944</v>
      </c>
      <c r="I453" s="6">
        <v>1</v>
      </c>
      <c r="J453" s="6" t="s">
        <v>2751</v>
      </c>
      <c r="K453" s="6">
        <v>115</v>
      </c>
      <c r="L453" s="6" t="s">
        <v>7553</v>
      </c>
      <c r="M453" s="6">
        <v>11550</v>
      </c>
      <c r="N453" s="6" t="s">
        <v>7553</v>
      </c>
      <c r="O453" s="6">
        <v>4</v>
      </c>
      <c r="P453" s="6" t="s">
        <v>6664</v>
      </c>
      <c r="Q453" s="6" t="s">
        <v>11910</v>
      </c>
      <c r="R453" s="6" t="s">
        <v>508</v>
      </c>
      <c r="S453" s="6" t="s">
        <v>508</v>
      </c>
      <c r="T453" s="6"/>
      <c r="U453" s="6"/>
      <c r="V453" s="6" t="s">
        <v>11911</v>
      </c>
      <c r="W453" s="6" t="s">
        <v>132</v>
      </c>
      <c r="X453" s="6"/>
      <c r="Y453" s="6"/>
      <c r="Z453" s="6"/>
      <c r="AA453" s="6"/>
      <c r="AB453" s="6" t="s">
        <v>11912</v>
      </c>
      <c r="AC453" s="6" t="s">
        <v>11913</v>
      </c>
      <c r="AD453" s="6" t="s">
        <v>11914</v>
      </c>
      <c r="AE453" s="6"/>
      <c r="AF453" s="6"/>
      <c r="AG453" s="6">
        <v>11550999</v>
      </c>
      <c r="AH453" s="6">
        <v>11550999007</v>
      </c>
      <c r="AI453" s="6"/>
      <c r="AJ453" s="6">
        <v>2</v>
      </c>
      <c r="AK453" s="6" t="s">
        <v>7931</v>
      </c>
      <c r="AL453" s="6" t="s">
        <v>7862</v>
      </c>
      <c r="AM453" s="6" t="s">
        <v>7862</v>
      </c>
      <c r="AN453" s="6" t="s">
        <v>2908</v>
      </c>
      <c r="AO453" s="6"/>
      <c r="AP453" s="6"/>
      <c r="AQ453" s="6"/>
      <c r="AR453" s="6"/>
      <c r="AS453" s="6"/>
      <c r="AT453" s="46"/>
      <c r="AU453" s="6"/>
      <c r="AV453" s="6" t="s">
        <v>3422</v>
      </c>
      <c r="AW453" s="6"/>
      <c r="AX453" s="6" t="s">
        <v>3422</v>
      </c>
      <c r="AY453" s="6"/>
      <c r="AZ453" s="6" t="s">
        <v>3422</v>
      </c>
      <c r="BA453" s="6"/>
      <c r="BB453" s="6" t="s">
        <v>3422</v>
      </c>
      <c r="BC453" s="6"/>
      <c r="BD453" s="6" t="s">
        <v>3422</v>
      </c>
      <c r="BE453" s="6"/>
      <c r="BF453" s="6"/>
      <c r="BG453" s="6"/>
      <c r="BH453" s="6"/>
    </row>
    <row r="454" spans="1:60" hidden="1" x14ac:dyDescent="0.3">
      <c r="A454" s="6" t="s">
        <v>2</v>
      </c>
      <c r="B454" s="6" t="s">
        <v>11915</v>
      </c>
      <c r="C454" s="6" t="s">
        <v>11916</v>
      </c>
      <c r="D454" s="6" t="s">
        <v>11917</v>
      </c>
      <c r="E454" s="6" t="s">
        <v>261</v>
      </c>
      <c r="F454" s="9" t="s">
        <v>7</v>
      </c>
      <c r="G454" s="6" t="s">
        <v>6943</v>
      </c>
      <c r="H454" s="6" t="s">
        <v>6944</v>
      </c>
      <c r="I454" s="6">
        <v>1</v>
      </c>
      <c r="J454" s="6" t="s">
        <v>2751</v>
      </c>
      <c r="K454" s="6">
        <v>115</v>
      </c>
      <c r="L454" s="6" t="s">
        <v>7553</v>
      </c>
      <c r="M454" s="6">
        <v>11550</v>
      </c>
      <c r="N454" s="6" t="s">
        <v>7553</v>
      </c>
      <c r="O454" s="6">
        <v>4</v>
      </c>
      <c r="P454" s="6" t="s">
        <v>6664</v>
      </c>
      <c r="Q454" s="6"/>
      <c r="R454" s="6"/>
      <c r="S454" s="6"/>
      <c r="T454" s="6"/>
      <c r="U454" s="6"/>
      <c r="V454" s="6"/>
      <c r="W454" s="6"/>
      <c r="X454" s="6"/>
      <c r="Y454" s="6"/>
      <c r="Z454" s="6"/>
      <c r="AA454" s="6"/>
      <c r="AB454" s="6"/>
      <c r="AC454" s="6"/>
      <c r="AD454" s="6" t="s">
        <v>11918</v>
      </c>
      <c r="AE454" s="6"/>
      <c r="AF454" s="6"/>
      <c r="AG454" s="6"/>
      <c r="AH454" s="6"/>
      <c r="AI454" s="6"/>
      <c r="AJ454" s="6">
        <v>2</v>
      </c>
      <c r="AK454" s="6" t="s">
        <v>7931</v>
      </c>
      <c r="AL454" s="6" t="s">
        <v>7862</v>
      </c>
      <c r="AM454" s="6" t="s">
        <v>7862</v>
      </c>
      <c r="AN454" s="6" t="s">
        <v>2908</v>
      </c>
      <c r="AO454" s="6"/>
      <c r="AP454" s="6"/>
      <c r="AQ454" s="6"/>
      <c r="AR454" s="6"/>
      <c r="AS454" s="6"/>
      <c r="AT454" s="46"/>
      <c r="AU454" s="6"/>
      <c r="AV454" s="6" t="s">
        <v>3422</v>
      </c>
      <c r="AW454" s="6"/>
      <c r="AX454" s="6" t="s">
        <v>3422</v>
      </c>
      <c r="AY454" s="6"/>
      <c r="AZ454" s="6" t="s">
        <v>3422</v>
      </c>
      <c r="BA454" s="6"/>
      <c r="BB454" s="6" t="s">
        <v>3422</v>
      </c>
      <c r="BC454" s="6"/>
      <c r="BD454" s="6" t="s">
        <v>3422</v>
      </c>
      <c r="BE454" s="6"/>
      <c r="BF454" s="6"/>
      <c r="BG454" s="6"/>
      <c r="BH454" s="6"/>
    </row>
    <row r="455" spans="1:60" hidden="1" x14ac:dyDescent="0.3">
      <c r="A455" s="6" t="s">
        <v>2</v>
      </c>
      <c r="B455" s="6" t="s">
        <v>11919</v>
      </c>
      <c r="C455" s="6" t="s">
        <v>11920</v>
      </c>
      <c r="D455" s="6" t="s">
        <v>11921</v>
      </c>
      <c r="E455" s="6" t="s">
        <v>261</v>
      </c>
      <c r="F455" s="9" t="s">
        <v>7</v>
      </c>
      <c r="G455" s="6" t="s">
        <v>6943</v>
      </c>
      <c r="H455" s="6" t="s">
        <v>6944</v>
      </c>
      <c r="I455" s="6">
        <v>1</v>
      </c>
      <c r="J455" s="6" t="s">
        <v>2751</v>
      </c>
      <c r="K455" s="6">
        <v>115</v>
      </c>
      <c r="L455" s="6" t="s">
        <v>7553</v>
      </c>
      <c r="M455" s="6">
        <v>11550</v>
      </c>
      <c r="N455" s="6" t="s">
        <v>7553</v>
      </c>
      <c r="O455" s="6">
        <v>4</v>
      </c>
      <c r="P455" s="6" t="s">
        <v>6664</v>
      </c>
      <c r="Q455" s="6" t="s">
        <v>11922</v>
      </c>
      <c r="R455" s="6"/>
      <c r="S455" s="6"/>
      <c r="T455" s="6"/>
      <c r="U455" s="6"/>
      <c r="V455" s="6"/>
      <c r="W455" s="6" t="s">
        <v>132</v>
      </c>
      <c r="X455" s="6"/>
      <c r="Y455" s="6"/>
      <c r="Z455" s="6"/>
      <c r="AA455" s="6"/>
      <c r="AB455" s="6" t="s">
        <v>11923</v>
      </c>
      <c r="AC455" s="6" t="s">
        <v>11924</v>
      </c>
      <c r="AD455" s="6" t="s">
        <v>11925</v>
      </c>
      <c r="AE455" s="6">
        <v>-79.748997688402596</v>
      </c>
      <c r="AF455" s="6">
        <v>-3.0680370358513498</v>
      </c>
      <c r="AG455" s="6">
        <v>11550999</v>
      </c>
      <c r="AH455" s="6">
        <v>11550999007</v>
      </c>
      <c r="AI455" s="6"/>
      <c r="AJ455" s="6">
        <v>2</v>
      </c>
      <c r="AK455" s="6" t="s">
        <v>7931</v>
      </c>
      <c r="AL455" s="6" t="s">
        <v>7862</v>
      </c>
      <c r="AM455" s="6" t="s">
        <v>7862</v>
      </c>
      <c r="AN455" s="6" t="s">
        <v>2908</v>
      </c>
      <c r="AO455" s="6"/>
      <c r="AP455" s="6"/>
      <c r="AQ455" s="6"/>
      <c r="AR455" s="6"/>
      <c r="AS455" s="6"/>
      <c r="AT455" s="46"/>
      <c r="AU455" s="6"/>
      <c r="AV455" s="6" t="s">
        <v>3422</v>
      </c>
      <c r="AW455" s="6"/>
      <c r="AX455" s="6" t="s">
        <v>3422</v>
      </c>
      <c r="AY455" s="6"/>
      <c r="AZ455" s="6" t="s">
        <v>3422</v>
      </c>
      <c r="BA455" s="6"/>
      <c r="BB455" s="6" t="s">
        <v>3422</v>
      </c>
      <c r="BC455" s="6"/>
      <c r="BD455" s="6" t="s">
        <v>3422</v>
      </c>
      <c r="BE455" s="6"/>
      <c r="BF455" s="6"/>
      <c r="BG455" s="6"/>
      <c r="BH455" s="6"/>
    </row>
    <row r="456" spans="1:60" hidden="1" x14ac:dyDescent="0.3">
      <c r="A456" s="6" t="s">
        <v>2</v>
      </c>
      <c r="B456" s="6" t="s">
        <v>11926</v>
      </c>
      <c r="C456" s="6" t="s">
        <v>11927</v>
      </c>
      <c r="D456" s="6" t="s">
        <v>11928</v>
      </c>
      <c r="E456" s="6" t="s">
        <v>261</v>
      </c>
      <c r="F456" s="9" t="s">
        <v>7</v>
      </c>
      <c r="G456" s="6" t="s">
        <v>6943</v>
      </c>
      <c r="H456" s="6" t="s">
        <v>6944</v>
      </c>
      <c r="I456" s="6">
        <v>7</v>
      </c>
      <c r="J456" s="6" t="s">
        <v>2772</v>
      </c>
      <c r="K456" s="6">
        <v>711</v>
      </c>
      <c r="L456" s="6" t="s">
        <v>7583</v>
      </c>
      <c r="M456" s="6">
        <v>71150</v>
      </c>
      <c r="N456" s="6" t="s">
        <v>7583</v>
      </c>
      <c r="O456" s="6">
        <v>4</v>
      </c>
      <c r="P456" s="6" t="s">
        <v>6664</v>
      </c>
      <c r="Q456" s="6"/>
      <c r="R456" s="6" t="s">
        <v>508</v>
      </c>
      <c r="S456" s="6"/>
      <c r="T456" s="6"/>
      <c r="U456" s="6"/>
      <c r="V456" s="6"/>
      <c r="W456" s="6"/>
      <c r="X456" s="6"/>
      <c r="Y456" s="6"/>
      <c r="Z456" s="6" t="s">
        <v>1022</v>
      </c>
      <c r="AA456" s="6"/>
      <c r="AB456" s="6" t="s">
        <v>11929</v>
      </c>
      <c r="AC456" s="6" t="s">
        <v>11930</v>
      </c>
      <c r="AD456" s="6"/>
      <c r="AE456" s="6"/>
      <c r="AF456" s="6"/>
      <c r="AG456" s="6"/>
      <c r="AH456" s="6"/>
      <c r="AI456" s="6"/>
      <c r="AJ456" s="6">
        <v>2</v>
      </c>
      <c r="AK456" s="6" t="s">
        <v>7931</v>
      </c>
      <c r="AL456" s="6" t="s">
        <v>7862</v>
      </c>
      <c r="AM456" s="6" t="s">
        <v>7862</v>
      </c>
      <c r="AN456" s="6" t="s">
        <v>2908</v>
      </c>
      <c r="AO456" s="6"/>
      <c r="AP456" s="6"/>
      <c r="AQ456" s="6"/>
      <c r="AR456" s="6"/>
      <c r="AS456" s="6"/>
      <c r="AT456" s="46"/>
      <c r="AU456" s="6"/>
      <c r="AV456" s="6" t="s">
        <v>3422</v>
      </c>
      <c r="AW456" s="6"/>
      <c r="AX456" s="6" t="s">
        <v>3422</v>
      </c>
      <c r="AY456" s="6"/>
      <c r="AZ456" s="6" t="s">
        <v>3422</v>
      </c>
      <c r="BA456" s="6"/>
      <c r="BB456" s="6" t="s">
        <v>3422</v>
      </c>
      <c r="BC456" s="6"/>
      <c r="BD456" s="6" t="s">
        <v>3422</v>
      </c>
      <c r="BE456" s="6"/>
      <c r="BF456" s="6"/>
      <c r="BG456" s="6"/>
      <c r="BH456" s="6"/>
    </row>
    <row r="457" spans="1:60" hidden="1" x14ac:dyDescent="0.3">
      <c r="A457" s="6" t="s">
        <v>2</v>
      </c>
      <c r="B457" s="6" t="s">
        <v>11931</v>
      </c>
      <c r="C457" s="6" t="s">
        <v>11932</v>
      </c>
      <c r="D457" s="6" t="s">
        <v>11933</v>
      </c>
      <c r="E457" s="6" t="s">
        <v>11934</v>
      </c>
      <c r="F457" s="9" t="s">
        <v>7</v>
      </c>
      <c r="G457" s="6" t="s">
        <v>6943</v>
      </c>
      <c r="H457" s="6" t="s">
        <v>6944</v>
      </c>
      <c r="I457" s="6">
        <v>7</v>
      </c>
      <c r="J457" s="6" t="s">
        <v>2772</v>
      </c>
      <c r="K457" s="6">
        <v>711</v>
      </c>
      <c r="L457" s="6" t="s">
        <v>7583</v>
      </c>
      <c r="M457" s="6">
        <v>71150</v>
      </c>
      <c r="N457" s="6" t="s">
        <v>7583</v>
      </c>
      <c r="O457" s="6">
        <v>3</v>
      </c>
      <c r="P457" s="6" t="s">
        <v>6703</v>
      </c>
      <c r="Q457" s="6"/>
      <c r="R457" s="6" t="s">
        <v>508</v>
      </c>
      <c r="S457" s="6"/>
      <c r="T457" s="6"/>
      <c r="U457" s="6"/>
      <c r="V457" s="6"/>
      <c r="W457" s="6"/>
      <c r="X457" s="6"/>
      <c r="Y457" s="6"/>
      <c r="Z457" s="6"/>
      <c r="AA457" s="6"/>
      <c r="AB457" s="6" t="s">
        <v>11935</v>
      </c>
      <c r="AC457" s="6"/>
      <c r="AD457" s="6" t="s">
        <v>11936</v>
      </c>
      <c r="AE457" s="6"/>
      <c r="AF457" s="6"/>
      <c r="AG457" s="6"/>
      <c r="AH457" s="6"/>
      <c r="AI457" s="6"/>
      <c r="AJ457" s="6">
        <v>2</v>
      </c>
      <c r="AK457" s="6" t="s">
        <v>7931</v>
      </c>
      <c r="AL457" s="6" t="s">
        <v>7862</v>
      </c>
      <c r="AM457" s="6" t="s">
        <v>7862</v>
      </c>
      <c r="AN457" s="6" t="s">
        <v>2908</v>
      </c>
      <c r="AO457" s="6"/>
      <c r="AP457" s="6"/>
      <c r="AQ457" s="6"/>
      <c r="AR457" s="6"/>
      <c r="AS457" s="6"/>
      <c r="AT457" s="46"/>
      <c r="AU457" s="6"/>
      <c r="AV457" s="6" t="s">
        <v>3422</v>
      </c>
      <c r="AW457" s="6"/>
      <c r="AX457" s="6" t="s">
        <v>3422</v>
      </c>
      <c r="AY457" s="6"/>
      <c r="AZ457" s="6" t="s">
        <v>3422</v>
      </c>
      <c r="BA457" s="6"/>
      <c r="BB457" s="6" t="s">
        <v>3422</v>
      </c>
      <c r="BC457" s="6"/>
      <c r="BD457" s="6" t="s">
        <v>3422</v>
      </c>
      <c r="BE457" s="6"/>
      <c r="BF457" s="6"/>
      <c r="BG457" s="6"/>
      <c r="BH457" s="6"/>
    </row>
    <row r="458" spans="1:60" hidden="1" x14ac:dyDescent="0.3">
      <c r="A458" s="6" t="s">
        <v>2</v>
      </c>
      <c r="B458" s="6" t="s">
        <v>11937</v>
      </c>
      <c r="C458" s="6" t="s">
        <v>11938</v>
      </c>
      <c r="D458" s="6" t="s">
        <v>11939</v>
      </c>
      <c r="E458" s="6" t="s">
        <v>11940</v>
      </c>
      <c r="F458" s="9" t="s">
        <v>7</v>
      </c>
      <c r="G458" s="6" t="s">
        <v>6943</v>
      </c>
      <c r="H458" s="6" t="s">
        <v>6944</v>
      </c>
      <c r="I458" s="6">
        <v>7</v>
      </c>
      <c r="J458" s="6" t="s">
        <v>2772</v>
      </c>
      <c r="K458" s="6">
        <v>701</v>
      </c>
      <c r="L458" s="6" t="s">
        <v>2773</v>
      </c>
      <c r="M458" s="6">
        <v>70150</v>
      </c>
      <c r="N458" s="6" t="s">
        <v>2773</v>
      </c>
      <c r="O458" s="6">
        <v>4</v>
      </c>
      <c r="P458" s="6" t="s">
        <v>6664</v>
      </c>
      <c r="Q458" s="6" t="s">
        <v>11941</v>
      </c>
      <c r="R458" s="6" t="s">
        <v>508</v>
      </c>
      <c r="S458" s="6" t="s">
        <v>5289</v>
      </c>
      <c r="T458" s="6"/>
      <c r="U458" s="6"/>
      <c r="V458" s="6"/>
      <c r="W458" s="6"/>
      <c r="X458" s="6"/>
      <c r="Y458" s="6" t="s">
        <v>11942</v>
      </c>
      <c r="Z458" s="6"/>
      <c r="AA458" s="6"/>
      <c r="AB458" s="6" t="s">
        <v>11943</v>
      </c>
      <c r="AC458" s="6" t="s">
        <v>11944</v>
      </c>
      <c r="AD458" s="6"/>
      <c r="AE458" s="6"/>
      <c r="AF458" s="6"/>
      <c r="AG458" s="6"/>
      <c r="AH458" s="6"/>
      <c r="AI458" s="6"/>
      <c r="AJ458" s="6">
        <v>2</v>
      </c>
      <c r="AK458" s="6" t="s">
        <v>7931</v>
      </c>
      <c r="AL458" s="6" t="s">
        <v>7862</v>
      </c>
      <c r="AM458" s="6" t="s">
        <v>7862</v>
      </c>
      <c r="AN458" s="6" t="s">
        <v>2908</v>
      </c>
      <c r="AO458" s="6"/>
      <c r="AP458" s="6"/>
      <c r="AQ458" s="6"/>
      <c r="AR458" s="6"/>
      <c r="AS458" s="6"/>
      <c r="AT458" s="46"/>
      <c r="AU458" s="6"/>
      <c r="AV458" s="6" t="s">
        <v>3422</v>
      </c>
      <c r="AW458" s="6"/>
      <c r="AX458" s="6" t="s">
        <v>3422</v>
      </c>
      <c r="AY458" s="6"/>
      <c r="AZ458" s="6" t="s">
        <v>3422</v>
      </c>
      <c r="BA458" s="6"/>
      <c r="BB458" s="6" t="s">
        <v>3422</v>
      </c>
      <c r="BC458" s="6"/>
      <c r="BD458" s="6" t="s">
        <v>3422</v>
      </c>
      <c r="BE458" s="6"/>
      <c r="BF458" s="6"/>
      <c r="BG458" s="6"/>
      <c r="BH458" s="6"/>
    </row>
    <row r="459" spans="1:60" hidden="1" x14ac:dyDescent="0.3">
      <c r="A459" s="6" t="s">
        <v>2</v>
      </c>
      <c r="B459" s="6" t="s">
        <v>11945</v>
      </c>
      <c r="C459" s="6" t="s">
        <v>11946</v>
      </c>
      <c r="D459" s="6" t="s">
        <v>11947</v>
      </c>
      <c r="E459" s="6" t="s">
        <v>261</v>
      </c>
      <c r="F459" s="9" t="s">
        <v>7</v>
      </c>
      <c r="G459" s="6" t="s">
        <v>6943</v>
      </c>
      <c r="H459" s="6" t="s">
        <v>6944</v>
      </c>
      <c r="I459" s="6">
        <v>1</v>
      </c>
      <c r="J459" s="6" t="s">
        <v>2751</v>
      </c>
      <c r="K459" s="6">
        <v>115</v>
      </c>
      <c r="L459" s="6" t="s">
        <v>7553</v>
      </c>
      <c r="M459" s="6">
        <v>11550</v>
      </c>
      <c r="N459" s="6" t="s">
        <v>7553</v>
      </c>
      <c r="O459" s="6">
        <v>4</v>
      </c>
      <c r="P459" s="6" t="s">
        <v>6664</v>
      </c>
      <c r="Q459" s="6"/>
      <c r="R459" s="6" t="s">
        <v>508</v>
      </c>
      <c r="S459" s="6"/>
      <c r="T459" s="6"/>
      <c r="U459" s="6"/>
      <c r="V459" s="6"/>
      <c r="W459" s="6"/>
      <c r="X459" s="6" t="s">
        <v>11948</v>
      </c>
      <c r="Y459" s="6"/>
      <c r="Z459" s="6"/>
      <c r="AA459" s="6"/>
      <c r="AB459" s="6" t="s">
        <v>11949</v>
      </c>
      <c r="AC459" s="6"/>
      <c r="AD459" s="6" t="s">
        <v>11950</v>
      </c>
      <c r="AE459" s="6"/>
      <c r="AF459" s="6"/>
      <c r="AG459" s="6"/>
      <c r="AH459" s="6"/>
      <c r="AI459" s="6"/>
      <c r="AJ459" s="6">
        <v>2</v>
      </c>
      <c r="AK459" s="6" t="s">
        <v>7931</v>
      </c>
      <c r="AL459" s="6" t="s">
        <v>7862</v>
      </c>
      <c r="AM459" s="6" t="s">
        <v>7862</v>
      </c>
      <c r="AN459" s="6" t="s">
        <v>2908</v>
      </c>
      <c r="AO459" s="6"/>
      <c r="AP459" s="6"/>
      <c r="AQ459" s="6"/>
      <c r="AR459" s="6"/>
      <c r="AS459" s="6"/>
      <c r="AT459" s="46"/>
      <c r="AU459" s="6"/>
      <c r="AV459" s="6" t="s">
        <v>3422</v>
      </c>
      <c r="AW459" s="6"/>
      <c r="AX459" s="6" t="s">
        <v>3422</v>
      </c>
      <c r="AY459" s="6"/>
      <c r="AZ459" s="6" t="s">
        <v>3422</v>
      </c>
      <c r="BA459" s="6"/>
      <c r="BB459" s="6" t="s">
        <v>3422</v>
      </c>
      <c r="BC459" s="6"/>
      <c r="BD459" s="6" t="s">
        <v>3422</v>
      </c>
      <c r="BE459" s="6"/>
      <c r="BF459" s="6"/>
      <c r="BG459" s="6"/>
      <c r="BH459" s="6"/>
    </row>
    <row r="460" spans="1:60" hidden="1" x14ac:dyDescent="0.3">
      <c r="A460" s="6" t="s">
        <v>2</v>
      </c>
      <c r="B460" s="6" t="s">
        <v>11951</v>
      </c>
      <c r="C460" s="6" t="s">
        <v>11952</v>
      </c>
      <c r="D460" s="6" t="s">
        <v>11953</v>
      </c>
      <c r="E460" s="6" t="s">
        <v>261</v>
      </c>
      <c r="F460" s="9" t="s">
        <v>7</v>
      </c>
      <c r="G460" s="6" t="s">
        <v>6943</v>
      </c>
      <c r="H460" s="6" t="s">
        <v>6944</v>
      </c>
      <c r="I460" s="6">
        <v>19</v>
      </c>
      <c r="J460" s="6" t="s">
        <v>7540</v>
      </c>
      <c r="K460" s="6">
        <v>1909</v>
      </c>
      <c r="L460" s="6" t="s">
        <v>11954</v>
      </c>
      <c r="M460" s="6">
        <v>190952</v>
      </c>
      <c r="N460" s="6" t="s">
        <v>11955</v>
      </c>
      <c r="O460" s="6">
        <v>4</v>
      </c>
      <c r="P460" s="6" t="s">
        <v>6664</v>
      </c>
      <c r="Q460" s="6" t="s">
        <v>11956</v>
      </c>
      <c r="R460" s="6"/>
      <c r="S460" s="6"/>
      <c r="T460" s="6"/>
      <c r="U460" s="6"/>
      <c r="V460" s="6"/>
      <c r="W460" s="6"/>
      <c r="X460" s="6"/>
      <c r="Y460" s="6"/>
      <c r="Z460" s="6" t="s">
        <v>11957</v>
      </c>
      <c r="AA460" s="6"/>
      <c r="AB460" s="6" t="s">
        <v>11958</v>
      </c>
      <c r="AC460" s="6"/>
      <c r="AD460" s="6"/>
      <c r="AE460" s="6"/>
      <c r="AF460" s="6"/>
      <c r="AG460" s="6"/>
      <c r="AH460" s="6"/>
      <c r="AI460" s="6"/>
      <c r="AJ460" s="6">
        <v>2</v>
      </c>
      <c r="AK460" s="6" t="s">
        <v>7931</v>
      </c>
      <c r="AL460" s="6" t="s">
        <v>7862</v>
      </c>
      <c r="AM460" s="6" t="s">
        <v>7862</v>
      </c>
      <c r="AN460" s="12" t="s">
        <v>2909</v>
      </c>
      <c r="AO460" s="12" t="s">
        <v>2909</v>
      </c>
      <c r="AP460" s="6">
        <v>45253</v>
      </c>
      <c r="AQ460" s="6" t="s">
        <v>138</v>
      </c>
      <c r="AR460" s="6"/>
      <c r="AS460" s="6"/>
      <c r="AT460" s="46"/>
      <c r="AU460" s="6"/>
      <c r="AV460" s="6" t="s">
        <v>3422</v>
      </c>
      <c r="AW460" s="6"/>
      <c r="AX460" s="6" t="s">
        <v>3422</v>
      </c>
      <c r="AY460" s="6"/>
      <c r="AZ460" s="6" t="s">
        <v>3422</v>
      </c>
      <c r="BA460" s="6"/>
      <c r="BB460" s="6" t="s">
        <v>3422</v>
      </c>
      <c r="BC460" s="6"/>
      <c r="BD460" s="6" t="s">
        <v>3422</v>
      </c>
      <c r="BE460" s="6" t="s">
        <v>30</v>
      </c>
      <c r="BF460" s="17"/>
      <c r="BG460" s="6"/>
      <c r="BH460" s="6" t="s">
        <v>11959</v>
      </c>
    </row>
    <row r="461" spans="1:60" hidden="1" x14ac:dyDescent="0.3">
      <c r="A461" s="6" t="s">
        <v>2</v>
      </c>
      <c r="B461" s="6" t="s">
        <v>11960</v>
      </c>
      <c r="C461" s="6" t="s">
        <v>11961</v>
      </c>
      <c r="D461" s="6" t="s">
        <v>11962</v>
      </c>
      <c r="E461" s="6" t="s">
        <v>261</v>
      </c>
      <c r="F461" s="9" t="s">
        <v>7</v>
      </c>
      <c r="G461" s="6" t="s">
        <v>6943</v>
      </c>
      <c r="H461" s="6" t="s">
        <v>6944</v>
      </c>
      <c r="I461" s="6">
        <v>7</v>
      </c>
      <c r="J461" s="6" t="s">
        <v>2772</v>
      </c>
      <c r="K461" s="6">
        <v>711</v>
      </c>
      <c r="L461" s="6" t="s">
        <v>7583</v>
      </c>
      <c r="M461" s="6">
        <v>71150</v>
      </c>
      <c r="N461" s="6" t="s">
        <v>7583</v>
      </c>
      <c r="O461" s="6">
        <v>4</v>
      </c>
      <c r="P461" s="6" t="s">
        <v>6664</v>
      </c>
      <c r="Q461" s="6"/>
      <c r="R461" s="6"/>
      <c r="S461" s="6"/>
      <c r="T461" s="6"/>
      <c r="U461" s="6"/>
      <c r="V461" s="6"/>
      <c r="W461" s="6"/>
      <c r="X461" s="6" t="s">
        <v>11948</v>
      </c>
      <c r="Y461" s="6"/>
      <c r="Z461" s="6"/>
      <c r="AA461" s="6"/>
      <c r="AB461" s="6" t="s">
        <v>11963</v>
      </c>
      <c r="AC461" s="6" t="s">
        <v>11964</v>
      </c>
      <c r="AD461" s="6" t="s">
        <v>11965</v>
      </c>
      <c r="AE461" s="6"/>
      <c r="AF461" s="6"/>
      <c r="AG461" s="6"/>
      <c r="AH461" s="6"/>
      <c r="AI461" s="6"/>
      <c r="AJ461" s="6">
        <v>2</v>
      </c>
      <c r="AK461" s="6" t="s">
        <v>7931</v>
      </c>
      <c r="AL461" s="6" t="s">
        <v>7862</v>
      </c>
      <c r="AM461" s="6" t="s">
        <v>7862</v>
      </c>
      <c r="AN461" s="6" t="s">
        <v>2908</v>
      </c>
      <c r="AO461" s="6"/>
      <c r="AP461" s="6"/>
      <c r="AQ461" s="6"/>
      <c r="AR461" s="6"/>
      <c r="AS461" s="6"/>
      <c r="AT461" s="46"/>
      <c r="AU461" s="6"/>
      <c r="AV461" s="6" t="s">
        <v>3422</v>
      </c>
      <c r="AW461" s="6"/>
      <c r="AX461" s="6" t="s">
        <v>3422</v>
      </c>
      <c r="AY461" s="6"/>
      <c r="AZ461" s="6" t="s">
        <v>3422</v>
      </c>
      <c r="BA461" s="6"/>
      <c r="BB461" s="6" t="s">
        <v>3422</v>
      </c>
      <c r="BC461" s="6"/>
      <c r="BD461" s="6" t="s">
        <v>3422</v>
      </c>
      <c r="BE461" s="6"/>
      <c r="BF461" s="6"/>
      <c r="BG461" s="6"/>
      <c r="BH461" s="6"/>
    </row>
    <row r="462" spans="1:60" hidden="1" x14ac:dyDescent="0.3">
      <c r="A462" s="6" t="s">
        <v>2</v>
      </c>
      <c r="B462" s="6" t="s">
        <v>11966</v>
      </c>
      <c r="C462" s="6" t="s">
        <v>11967</v>
      </c>
      <c r="D462" s="6" t="s">
        <v>11968</v>
      </c>
      <c r="E462" s="6" t="s">
        <v>261</v>
      </c>
      <c r="F462" s="9" t="s">
        <v>7</v>
      </c>
      <c r="G462" s="6" t="s">
        <v>6943</v>
      </c>
      <c r="H462" s="6" t="s">
        <v>6944</v>
      </c>
      <c r="I462" s="6">
        <v>1</v>
      </c>
      <c r="J462" s="6" t="s">
        <v>2751</v>
      </c>
      <c r="K462" s="6">
        <v>115</v>
      </c>
      <c r="L462" s="6" t="s">
        <v>7553</v>
      </c>
      <c r="M462" s="6">
        <v>11551</v>
      </c>
      <c r="N462" s="6" t="s">
        <v>7553</v>
      </c>
      <c r="O462" s="6">
        <v>4</v>
      </c>
      <c r="P462" s="6" t="s">
        <v>6664</v>
      </c>
      <c r="Q462" s="6" t="s">
        <v>4606</v>
      </c>
      <c r="R462" s="6" t="s">
        <v>508</v>
      </c>
      <c r="S462" s="6"/>
      <c r="T462" s="6"/>
      <c r="U462" s="6"/>
      <c r="V462" s="6"/>
      <c r="W462" s="6"/>
      <c r="X462" s="6"/>
      <c r="Y462" s="6"/>
      <c r="Z462" s="6"/>
      <c r="AA462" s="6"/>
      <c r="AB462" s="6" t="s">
        <v>11969</v>
      </c>
      <c r="AC462" s="6" t="s">
        <v>11970</v>
      </c>
      <c r="AD462" s="6" t="s">
        <v>11971</v>
      </c>
      <c r="AE462" s="6"/>
      <c r="AF462" s="6"/>
      <c r="AG462" s="6"/>
      <c r="AH462" s="6"/>
      <c r="AI462" s="6"/>
      <c r="AJ462" s="6">
        <v>2</v>
      </c>
      <c r="AK462" s="6" t="s">
        <v>7931</v>
      </c>
      <c r="AL462" s="6" t="s">
        <v>7862</v>
      </c>
      <c r="AM462" s="6" t="s">
        <v>7862</v>
      </c>
      <c r="AN462" s="6" t="s">
        <v>2908</v>
      </c>
      <c r="AO462" s="6"/>
      <c r="AP462" s="6"/>
      <c r="AQ462" s="6"/>
      <c r="AR462" s="6"/>
      <c r="AS462" s="6"/>
      <c r="AT462" s="46"/>
      <c r="AU462" s="6"/>
      <c r="AV462" s="6" t="s">
        <v>3422</v>
      </c>
      <c r="AW462" s="6"/>
      <c r="AX462" s="6" t="s">
        <v>3422</v>
      </c>
      <c r="AY462" s="6"/>
      <c r="AZ462" s="6" t="s">
        <v>3422</v>
      </c>
      <c r="BA462" s="6"/>
      <c r="BB462" s="6" t="s">
        <v>3422</v>
      </c>
      <c r="BC462" s="6"/>
      <c r="BD462" s="6" t="s">
        <v>3422</v>
      </c>
      <c r="BE462" s="6"/>
      <c r="BF462" s="6"/>
      <c r="BG462" s="6"/>
      <c r="BH462" s="6"/>
    </row>
    <row r="463" spans="1:60" hidden="1" x14ac:dyDescent="0.3">
      <c r="A463" s="6" t="s">
        <v>2</v>
      </c>
      <c r="B463" s="6" t="s">
        <v>11972</v>
      </c>
      <c r="C463" s="6" t="s">
        <v>11973</v>
      </c>
      <c r="D463" s="6" t="s">
        <v>11974</v>
      </c>
      <c r="E463" s="6" t="s">
        <v>261</v>
      </c>
      <c r="F463" s="9" t="s">
        <v>7</v>
      </c>
      <c r="G463" s="6" t="s">
        <v>6943</v>
      </c>
      <c r="H463" s="6" t="s">
        <v>6944</v>
      </c>
      <c r="I463" s="6">
        <v>7</v>
      </c>
      <c r="J463" s="6" t="s">
        <v>2772</v>
      </c>
      <c r="K463" s="6">
        <v>701</v>
      </c>
      <c r="L463" s="6" t="s">
        <v>2773</v>
      </c>
      <c r="M463" s="6">
        <v>70150</v>
      </c>
      <c r="N463" s="6" t="s">
        <v>2773</v>
      </c>
      <c r="O463" s="6">
        <v>4</v>
      </c>
      <c r="P463" s="6" t="s">
        <v>6664</v>
      </c>
      <c r="Q463" s="6"/>
      <c r="R463" s="6"/>
      <c r="S463" s="6"/>
      <c r="T463" s="6"/>
      <c r="U463" s="6"/>
      <c r="V463" s="6"/>
      <c r="W463" s="6"/>
      <c r="X463" s="6"/>
      <c r="Y463" s="6"/>
      <c r="Z463" s="6"/>
      <c r="AA463" s="6"/>
      <c r="AB463" s="6"/>
      <c r="AC463" s="6" t="s">
        <v>11975</v>
      </c>
      <c r="AD463" s="6" t="s">
        <v>11976</v>
      </c>
      <c r="AE463" s="6"/>
      <c r="AF463" s="6"/>
      <c r="AG463" s="6"/>
      <c r="AH463" s="6"/>
      <c r="AI463" s="6"/>
      <c r="AJ463" s="6">
        <v>2</v>
      </c>
      <c r="AK463" s="6" t="s">
        <v>7931</v>
      </c>
      <c r="AL463" s="6" t="s">
        <v>7862</v>
      </c>
      <c r="AM463" s="6" t="s">
        <v>7862</v>
      </c>
      <c r="AN463" s="6" t="s">
        <v>2908</v>
      </c>
      <c r="AO463" s="6"/>
      <c r="AP463" s="6"/>
      <c r="AQ463" s="6"/>
      <c r="AR463" s="6"/>
      <c r="AS463" s="6"/>
      <c r="AT463" s="46"/>
      <c r="AU463" s="6"/>
      <c r="AV463" s="6" t="s">
        <v>3422</v>
      </c>
      <c r="AW463" s="6"/>
      <c r="AX463" s="6" t="s">
        <v>3422</v>
      </c>
      <c r="AY463" s="6"/>
      <c r="AZ463" s="6" t="s">
        <v>3422</v>
      </c>
      <c r="BA463" s="6"/>
      <c r="BB463" s="6" t="s">
        <v>3422</v>
      </c>
      <c r="BC463" s="6"/>
      <c r="BD463" s="6" t="s">
        <v>3422</v>
      </c>
      <c r="BE463" s="6"/>
      <c r="BF463" s="6"/>
      <c r="BG463" s="6"/>
      <c r="BH463" s="6"/>
    </row>
    <row r="464" spans="1:60" hidden="1" x14ac:dyDescent="0.3">
      <c r="A464" s="6" t="s">
        <v>2</v>
      </c>
      <c r="B464" s="6" t="s">
        <v>11977</v>
      </c>
      <c r="C464" s="6" t="s">
        <v>11978</v>
      </c>
      <c r="D464" s="6" t="s">
        <v>11979</v>
      </c>
      <c r="E464" s="6" t="s">
        <v>261</v>
      </c>
      <c r="F464" s="9" t="s">
        <v>7</v>
      </c>
      <c r="G464" s="6" t="s">
        <v>6943</v>
      </c>
      <c r="H464" s="6" t="s">
        <v>6944</v>
      </c>
      <c r="I464" s="6">
        <v>7</v>
      </c>
      <c r="J464" s="6" t="s">
        <v>2772</v>
      </c>
      <c r="K464" s="6">
        <v>711</v>
      </c>
      <c r="L464" s="6" t="s">
        <v>7583</v>
      </c>
      <c r="M464" s="6">
        <v>71150</v>
      </c>
      <c r="N464" s="6" t="s">
        <v>7583</v>
      </c>
      <c r="O464" s="6">
        <v>3</v>
      </c>
      <c r="P464" s="6" t="s">
        <v>6703</v>
      </c>
      <c r="Q464" s="6"/>
      <c r="R464" s="6" t="s">
        <v>508</v>
      </c>
      <c r="S464" s="6"/>
      <c r="T464" s="6"/>
      <c r="U464" s="6"/>
      <c r="V464" s="6"/>
      <c r="W464" s="6"/>
      <c r="X464" s="6"/>
      <c r="Y464" s="6"/>
      <c r="Z464" s="6"/>
      <c r="AA464" s="6"/>
      <c r="AB464" s="6" t="s">
        <v>11980</v>
      </c>
      <c r="AC464" s="6"/>
      <c r="AD464" s="6" t="s">
        <v>11981</v>
      </c>
      <c r="AE464" s="6"/>
      <c r="AF464" s="6"/>
      <c r="AG464" s="6"/>
      <c r="AH464" s="6"/>
      <c r="AI464" s="6"/>
      <c r="AJ464" s="6">
        <v>2</v>
      </c>
      <c r="AK464" s="6" t="s">
        <v>7931</v>
      </c>
      <c r="AL464" s="6" t="s">
        <v>7862</v>
      </c>
      <c r="AM464" s="6" t="s">
        <v>7862</v>
      </c>
      <c r="AN464" s="6" t="s">
        <v>2908</v>
      </c>
      <c r="AO464" s="6"/>
      <c r="AP464" s="6"/>
      <c r="AQ464" s="6"/>
      <c r="AR464" s="6"/>
      <c r="AS464" s="6"/>
      <c r="AT464" s="46"/>
      <c r="AU464" s="6"/>
      <c r="AV464" s="6" t="s">
        <v>3422</v>
      </c>
      <c r="AW464" s="6"/>
      <c r="AX464" s="6" t="s">
        <v>3422</v>
      </c>
      <c r="AY464" s="6"/>
      <c r="AZ464" s="6" t="s">
        <v>3422</v>
      </c>
      <c r="BA464" s="6"/>
      <c r="BB464" s="6" t="s">
        <v>3422</v>
      </c>
      <c r="BC464" s="6"/>
      <c r="BD464" s="6" t="s">
        <v>3422</v>
      </c>
      <c r="BE464" s="6"/>
      <c r="BF464" s="6"/>
      <c r="BG464" s="6"/>
      <c r="BH464" s="6"/>
    </row>
    <row r="465" spans="1:60" hidden="1" x14ac:dyDescent="0.3">
      <c r="A465" s="6" t="s">
        <v>2</v>
      </c>
      <c r="B465" s="6" t="s">
        <v>11982</v>
      </c>
      <c r="C465" s="6" t="s">
        <v>11983</v>
      </c>
      <c r="D465" s="6" t="s">
        <v>11984</v>
      </c>
      <c r="E465" s="6" t="s">
        <v>261</v>
      </c>
      <c r="F465" s="9" t="s">
        <v>7</v>
      </c>
      <c r="G465" s="6" t="s">
        <v>6943</v>
      </c>
      <c r="H465" s="6" t="s">
        <v>6944</v>
      </c>
      <c r="I465" s="6">
        <v>7</v>
      </c>
      <c r="J465" s="6" t="s">
        <v>2772</v>
      </c>
      <c r="K465" s="6">
        <v>711</v>
      </c>
      <c r="L465" s="6" t="s">
        <v>7583</v>
      </c>
      <c r="M465" s="6">
        <v>71150</v>
      </c>
      <c r="N465" s="6" t="s">
        <v>7583</v>
      </c>
      <c r="O465" s="6">
        <v>4</v>
      </c>
      <c r="P465" s="6" t="s">
        <v>6664</v>
      </c>
      <c r="Q465" s="6" t="s">
        <v>11985</v>
      </c>
      <c r="R465" s="6" t="s">
        <v>508</v>
      </c>
      <c r="S465" s="6"/>
      <c r="T465" s="6"/>
      <c r="U465" s="6"/>
      <c r="V465" s="6"/>
      <c r="W465" s="6"/>
      <c r="X465" s="6"/>
      <c r="Y465" s="6" t="s">
        <v>11986</v>
      </c>
      <c r="Z465" s="6"/>
      <c r="AA465" s="6"/>
      <c r="AB465" s="6" t="s">
        <v>11987</v>
      </c>
      <c r="AC465" s="6" t="s">
        <v>11988</v>
      </c>
      <c r="AD465" s="6" t="s">
        <v>11989</v>
      </c>
      <c r="AE465" s="6"/>
      <c r="AF465" s="6"/>
      <c r="AG465" s="6"/>
      <c r="AH465" s="6"/>
      <c r="AI465" s="6"/>
      <c r="AJ465" s="6">
        <v>2</v>
      </c>
      <c r="AK465" s="6" t="s">
        <v>7931</v>
      </c>
      <c r="AL465" s="6" t="s">
        <v>7862</v>
      </c>
      <c r="AM465" s="6" t="s">
        <v>7862</v>
      </c>
      <c r="AN465" s="6" t="s">
        <v>2908</v>
      </c>
      <c r="AO465" s="6"/>
      <c r="AP465" s="6"/>
      <c r="AQ465" s="6"/>
      <c r="AR465" s="6"/>
      <c r="AS465" s="6"/>
      <c r="AT465" s="46"/>
      <c r="AU465" s="6"/>
      <c r="AV465" s="6" t="s">
        <v>3422</v>
      </c>
      <c r="AW465" s="6"/>
      <c r="AX465" s="6" t="s">
        <v>3422</v>
      </c>
      <c r="AY465" s="6"/>
      <c r="AZ465" s="6" t="s">
        <v>3422</v>
      </c>
      <c r="BA465" s="6"/>
      <c r="BB465" s="6" t="s">
        <v>3422</v>
      </c>
      <c r="BC465" s="6"/>
      <c r="BD465" s="6" t="s">
        <v>3422</v>
      </c>
      <c r="BE465" s="6"/>
      <c r="BF465" s="6"/>
      <c r="BG465" s="6"/>
      <c r="BH465" s="6"/>
    </row>
    <row r="466" spans="1:60" hidden="1" x14ac:dyDescent="0.3">
      <c r="A466" s="6" t="s">
        <v>2</v>
      </c>
      <c r="B466" s="6" t="s">
        <v>11990</v>
      </c>
      <c r="C466" s="6" t="s">
        <v>11991</v>
      </c>
      <c r="D466" s="6" t="s">
        <v>11992</v>
      </c>
      <c r="E466" s="6" t="s">
        <v>261</v>
      </c>
      <c r="F466" s="9" t="s">
        <v>7</v>
      </c>
      <c r="G466" s="6" t="s">
        <v>6943</v>
      </c>
      <c r="H466" s="6" t="s">
        <v>6944</v>
      </c>
      <c r="I466" s="6">
        <v>7</v>
      </c>
      <c r="J466" s="6" t="s">
        <v>2772</v>
      </c>
      <c r="K466" s="6">
        <v>711</v>
      </c>
      <c r="L466" s="6" t="s">
        <v>7583</v>
      </c>
      <c r="M466" s="6">
        <v>71150</v>
      </c>
      <c r="N466" s="6" t="s">
        <v>7583</v>
      </c>
      <c r="O466" s="6">
        <v>2</v>
      </c>
      <c r="P466" s="6" t="s">
        <v>7913</v>
      </c>
      <c r="Q466" s="6" t="s">
        <v>11993</v>
      </c>
      <c r="R466" s="6" t="s">
        <v>3388</v>
      </c>
      <c r="S466" s="6"/>
      <c r="T466" s="6"/>
      <c r="U466" s="6"/>
      <c r="V466" s="6"/>
      <c r="W466" s="6"/>
      <c r="X466" s="6"/>
      <c r="Y466" s="6"/>
      <c r="Z466" s="6"/>
      <c r="AA466" s="6"/>
      <c r="AB466" s="6" t="s">
        <v>11994</v>
      </c>
      <c r="AC466" s="6"/>
      <c r="AD466" s="6"/>
      <c r="AE466" s="6"/>
      <c r="AF466" s="6"/>
      <c r="AG466" s="6"/>
      <c r="AH466" s="6"/>
      <c r="AI466" s="6"/>
      <c r="AJ466" s="6">
        <v>2</v>
      </c>
      <c r="AK466" s="6" t="s">
        <v>7931</v>
      </c>
      <c r="AL466" s="6" t="s">
        <v>7862</v>
      </c>
      <c r="AM466" s="6" t="s">
        <v>7862</v>
      </c>
      <c r="AN466" s="6" t="s">
        <v>2908</v>
      </c>
      <c r="AO466" s="6"/>
      <c r="AP466" s="6"/>
      <c r="AQ466" s="6"/>
      <c r="AR466" s="6"/>
      <c r="AS466" s="6"/>
      <c r="AT466" s="46"/>
      <c r="AU466" s="6"/>
      <c r="AV466" s="6" t="s">
        <v>3422</v>
      </c>
      <c r="AW466" s="6"/>
      <c r="AX466" s="6" t="s">
        <v>3422</v>
      </c>
      <c r="AY466" s="6"/>
      <c r="AZ466" s="6" t="s">
        <v>3422</v>
      </c>
      <c r="BA466" s="6"/>
      <c r="BB466" s="6" t="s">
        <v>3422</v>
      </c>
      <c r="BC466" s="6"/>
      <c r="BD466" s="6" t="s">
        <v>3422</v>
      </c>
      <c r="BE466" s="6"/>
      <c r="BF466" s="6"/>
      <c r="BG466" s="6"/>
      <c r="BH466" s="6"/>
    </row>
    <row r="467" spans="1:60" hidden="1" x14ac:dyDescent="0.3">
      <c r="A467" s="6" t="s">
        <v>2</v>
      </c>
      <c r="B467" s="6" t="s">
        <v>11995</v>
      </c>
      <c r="C467" s="6" t="s">
        <v>11996</v>
      </c>
      <c r="D467" s="6" t="s">
        <v>11997</v>
      </c>
      <c r="E467" s="6" t="s">
        <v>261</v>
      </c>
      <c r="F467" s="9" t="s">
        <v>7</v>
      </c>
      <c r="G467" s="6" t="s">
        <v>6943</v>
      </c>
      <c r="H467" s="6" t="s">
        <v>6944</v>
      </c>
      <c r="I467" s="6">
        <v>1</v>
      </c>
      <c r="J467" s="6" t="s">
        <v>2751</v>
      </c>
      <c r="K467" s="6">
        <v>115</v>
      </c>
      <c r="L467" s="6" t="s">
        <v>7553</v>
      </c>
      <c r="M467" s="6">
        <v>11550</v>
      </c>
      <c r="N467" s="6" t="s">
        <v>7553</v>
      </c>
      <c r="O467" s="6">
        <v>4</v>
      </c>
      <c r="P467" s="6" t="s">
        <v>6664</v>
      </c>
      <c r="Q467" s="6" t="s">
        <v>11998</v>
      </c>
      <c r="R467" s="6"/>
      <c r="S467" s="6"/>
      <c r="T467" s="6"/>
      <c r="U467" s="6"/>
      <c r="V467" s="6"/>
      <c r="W467" s="6"/>
      <c r="X467" s="6"/>
      <c r="Y467" s="6"/>
      <c r="Z467" s="6" t="s">
        <v>11999</v>
      </c>
      <c r="AA467" s="6"/>
      <c r="AB467" s="6" t="s">
        <v>12000</v>
      </c>
      <c r="AC467" s="6" t="s">
        <v>7588</v>
      </c>
      <c r="AD467" s="6" t="s">
        <v>7589</v>
      </c>
      <c r="AE467" s="6"/>
      <c r="AF467" s="6"/>
      <c r="AG467" s="6"/>
      <c r="AH467" s="6"/>
      <c r="AI467" s="6"/>
      <c r="AJ467" s="6">
        <v>2</v>
      </c>
      <c r="AK467" s="6" t="s">
        <v>7931</v>
      </c>
      <c r="AL467" s="6" t="s">
        <v>7862</v>
      </c>
      <c r="AM467" s="6" t="s">
        <v>7862</v>
      </c>
      <c r="AN467" s="6" t="s">
        <v>2908</v>
      </c>
      <c r="AO467" s="6"/>
      <c r="AP467" s="6"/>
      <c r="AQ467" s="6"/>
      <c r="AR467" s="6"/>
      <c r="AS467" s="6"/>
      <c r="AT467" s="46"/>
      <c r="AU467" s="6"/>
      <c r="AV467" s="6" t="s">
        <v>3422</v>
      </c>
      <c r="AW467" s="6"/>
      <c r="AX467" s="6" t="s">
        <v>3422</v>
      </c>
      <c r="AY467" s="6"/>
      <c r="AZ467" s="6" t="s">
        <v>3422</v>
      </c>
      <c r="BA467" s="6"/>
      <c r="BB467" s="6" t="s">
        <v>3422</v>
      </c>
      <c r="BC467" s="6"/>
      <c r="BD467" s="6" t="s">
        <v>3422</v>
      </c>
      <c r="BE467" s="6"/>
      <c r="BF467" s="6"/>
      <c r="BG467" s="6"/>
      <c r="BH467" s="6"/>
    </row>
    <row r="468" spans="1:60" hidden="1" x14ac:dyDescent="0.3">
      <c r="A468" s="6" t="s">
        <v>2</v>
      </c>
      <c r="B468" s="6" t="s">
        <v>12001</v>
      </c>
      <c r="C468" s="6" t="s">
        <v>12002</v>
      </c>
      <c r="D468" s="6" t="s">
        <v>12003</v>
      </c>
      <c r="E468" s="6" t="s">
        <v>261</v>
      </c>
      <c r="F468" s="9" t="s">
        <v>7</v>
      </c>
      <c r="G468" s="6" t="s">
        <v>6943</v>
      </c>
      <c r="H468" s="6" t="s">
        <v>6944</v>
      </c>
      <c r="I468" s="6">
        <v>1</v>
      </c>
      <c r="J468" s="6" t="s">
        <v>2751</v>
      </c>
      <c r="K468" s="6">
        <v>115</v>
      </c>
      <c r="L468" s="6" t="s">
        <v>7553</v>
      </c>
      <c r="M468" s="6">
        <v>11550</v>
      </c>
      <c r="N468" s="6" t="s">
        <v>7553</v>
      </c>
      <c r="O468" s="6">
        <v>4</v>
      </c>
      <c r="P468" s="6" t="s">
        <v>6664</v>
      </c>
      <c r="Q468" s="6"/>
      <c r="R468" s="6"/>
      <c r="S468" s="6"/>
      <c r="T468" s="6"/>
      <c r="U468" s="6"/>
      <c r="V468" s="6"/>
      <c r="W468" s="6"/>
      <c r="X468" s="6"/>
      <c r="Y468" s="6"/>
      <c r="Z468" s="6"/>
      <c r="AA468" s="6"/>
      <c r="AB468" s="6"/>
      <c r="AC468" s="6"/>
      <c r="AD468" s="6" t="s">
        <v>12004</v>
      </c>
      <c r="AE468" s="6"/>
      <c r="AF468" s="6"/>
      <c r="AG468" s="6"/>
      <c r="AH468" s="6"/>
      <c r="AI468" s="6"/>
      <c r="AJ468" s="6">
        <v>2</v>
      </c>
      <c r="AK468" s="6" t="s">
        <v>7931</v>
      </c>
      <c r="AL468" s="6" t="s">
        <v>7862</v>
      </c>
      <c r="AM468" s="6" t="s">
        <v>7862</v>
      </c>
      <c r="AN468" s="6" t="s">
        <v>2908</v>
      </c>
      <c r="AO468" s="6"/>
      <c r="AP468" s="6"/>
      <c r="AQ468" s="6"/>
      <c r="AR468" s="6"/>
      <c r="AS468" s="6"/>
      <c r="AT468" s="46"/>
      <c r="AU468" s="6"/>
      <c r="AV468" s="6" t="s">
        <v>3422</v>
      </c>
      <c r="AW468" s="6"/>
      <c r="AX468" s="6" t="s">
        <v>3422</v>
      </c>
      <c r="AY468" s="6"/>
      <c r="AZ468" s="6" t="s">
        <v>3422</v>
      </c>
      <c r="BA468" s="6"/>
      <c r="BB468" s="6" t="s">
        <v>3422</v>
      </c>
      <c r="BC468" s="6"/>
      <c r="BD468" s="6" t="s">
        <v>3422</v>
      </c>
      <c r="BE468" s="6"/>
      <c r="BF468" s="6"/>
      <c r="BG468" s="6"/>
      <c r="BH468" s="6"/>
    </row>
    <row r="469" spans="1:60" hidden="1" x14ac:dyDescent="0.3">
      <c r="A469" s="6" t="s">
        <v>2</v>
      </c>
      <c r="B469" s="6" t="s">
        <v>12005</v>
      </c>
      <c r="C469" s="6" t="s">
        <v>12006</v>
      </c>
      <c r="D469" s="6" t="s">
        <v>12007</v>
      </c>
      <c r="E469" s="6" t="s">
        <v>12008</v>
      </c>
      <c r="F469" s="9" t="s">
        <v>7</v>
      </c>
      <c r="G469" s="6" t="s">
        <v>6943</v>
      </c>
      <c r="H469" s="6" t="s">
        <v>6944</v>
      </c>
      <c r="I469" s="6">
        <v>7</v>
      </c>
      <c r="J469" s="6" t="s">
        <v>2772</v>
      </c>
      <c r="K469" s="6">
        <v>701</v>
      </c>
      <c r="L469" s="6" t="s">
        <v>2773</v>
      </c>
      <c r="M469" s="6">
        <v>70150</v>
      </c>
      <c r="N469" s="6" t="s">
        <v>2773</v>
      </c>
      <c r="O469" s="6">
        <v>4</v>
      </c>
      <c r="P469" s="6" t="s">
        <v>6664</v>
      </c>
      <c r="Q469" s="6"/>
      <c r="R469" s="6"/>
      <c r="S469" s="6"/>
      <c r="T469" s="6"/>
      <c r="U469" s="6"/>
      <c r="V469" s="6"/>
      <c r="W469" s="6"/>
      <c r="X469" s="6"/>
      <c r="Y469" s="6"/>
      <c r="Z469" s="6"/>
      <c r="AA469" s="6"/>
      <c r="AB469" s="6"/>
      <c r="AC469" s="6"/>
      <c r="AD469" s="6" t="s">
        <v>12009</v>
      </c>
      <c r="AE469" s="6"/>
      <c r="AF469" s="6"/>
      <c r="AG469" s="6"/>
      <c r="AH469" s="6"/>
      <c r="AI469" s="6"/>
      <c r="AJ469" s="6">
        <v>2</v>
      </c>
      <c r="AK469" s="6" t="s">
        <v>7931</v>
      </c>
      <c r="AL469" s="6" t="s">
        <v>7862</v>
      </c>
      <c r="AM469" s="6" t="s">
        <v>7862</v>
      </c>
      <c r="AN469" s="6" t="s">
        <v>2908</v>
      </c>
      <c r="AO469" s="6"/>
      <c r="AP469" s="6"/>
      <c r="AQ469" s="6"/>
      <c r="AR469" s="6"/>
      <c r="AS469" s="6"/>
      <c r="AT469" s="46"/>
      <c r="AU469" s="6"/>
      <c r="AV469" s="6" t="s">
        <v>3422</v>
      </c>
      <c r="AW469" s="6"/>
      <c r="AX469" s="6" t="s">
        <v>3422</v>
      </c>
      <c r="AY469" s="6"/>
      <c r="AZ469" s="6" t="s">
        <v>3422</v>
      </c>
      <c r="BA469" s="6"/>
      <c r="BB469" s="6" t="s">
        <v>3422</v>
      </c>
      <c r="BC469" s="6"/>
      <c r="BD469" s="6" t="s">
        <v>3422</v>
      </c>
      <c r="BE469" s="6"/>
      <c r="BF469" s="6"/>
      <c r="BG469" s="6"/>
      <c r="BH469" s="6"/>
    </row>
    <row r="470" spans="1:60" hidden="1" x14ac:dyDescent="0.3">
      <c r="A470" s="6" t="s">
        <v>2</v>
      </c>
      <c r="B470" s="6" t="s">
        <v>12010</v>
      </c>
      <c r="C470" s="6" t="s">
        <v>12011</v>
      </c>
      <c r="D470" s="6" t="s">
        <v>12012</v>
      </c>
      <c r="E470" s="6" t="s">
        <v>12013</v>
      </c>
      <c r="F470" s="9" t="s">
        <v>7</v>
      </c>
      <c r="G470" s="6" t="s">
        <v>6943</v>
      </c>
      <c r="H470" s="6" t="s">
        <v>6944</v>
      </c>
      <c r="I470" s="6">
        <v>1</v>
      </c>
      <c r="J470" s="6" t="s">
        <v>2751</v>
      </c>
      <c r="K470" s="6">
        <v>115</v>
      </c>
      <c r="L470" s="6" t="s">
        <v>7553</v>
      </c>
      <c r="M470" s="6">
        <v>11550</v>
      </c>
      <c r="N470" s="6" t="s">
        <v>7553</v>
      </c>
      <c r="O470" s="6">
        <v>4</v>
      </c>
      <c r="P470" s="6" t="s">
        <v>6664</v>
      </c>
      <c r="Q470" s="6" t="s">
        <v>2775</v>
      </c>
      <c r="R470" s="6" t="s">
        <v>1404</v>
      </c>
      <c r="S470" s="6"/>
      <c r="T470" s="6"/>
      <c r="U470" s="6"/>
      <c r="V470" s="6"/>
      <c r="W470" s="6" t="s">
        <v>1406</v>
      </c>
      <c r="X470" s="6"/>
      <c r="Y470" s="6"/>
      <c r="Z470" s="6" t="s">
        <v>358</v>
      </c>
      <c r="AA470" s="6"/>
      <c r="AB470" s="6" t="s">
        <v>12014</v>
      </c>
      <c r="AC470" s="6" t="s">
        <v>12015</v>
      </c>
      <c r="AD470" s="6" t="s">
        <v>12016</v>
      </c>
      <c r="AE470" s="6">
        <v>-79.744151830727802</v>
      </c>
      <c r="AF470" s="6">
        <v>-3.0525602623286701</v>
      </c>
      <c r="AG470" s="6">
        <v>11550001</v>
      </c>
      <c r="AH470" s="6">
        <v>11550001001</v>
      </c>
      <c r="AI470" s="6">
        <v>1155000100102</v>
      </c>
      <c r="AJ470" s="6">
        <v>2</v>
      </c>
      <c r="AK470" s="6" t="s">
        <v>7931</v>
      </c>
      <c r="AL470" s="6" t="s">
        <v>7862</v>
      </c>
      <c r="AM470" s="6" t="s">
        <v>7862</v>
      </c>
      <c r="AN470" s="6" t="s">
        <v>2908</v>
      </c>
      <c r="AO470" s="6"/>
      <c r="AP470" s="6"/>
      <c r="AQ470" s="6"/>
      <c r="AR470" s="6"/>
      <c r="AS470" s="6"/>
      <c r="AT470" s="46"/>
      <c r="AU470" s="6"/>
      <c r="AV470" s="6" t="s">
        <v>3422</v>
      </c>
      <c r="AW470" s="6"/>
      <c r="AX470" s="6" t="s">
        <v>3422</v>
      </c>
      <c r="AY470" s="6"/>
      <c r="AZ470" s="6" t="s">
        <v>3422</v>
      </c>
      <c r="BA470" s="6"/>
      <c r="BB470" s="6" t="s">
        <v>3422</v>
      </c>
      <c r="BC470" s="6"/>
      <c r="BD470" s="6" t="s">
        <v>3422</v>
      </c>
      <c r="BE470" s="6"/>
      <c r="BF470" s="6"/>
      <c r="BG470" s="6"/>
      <c r="BH470" s="6"/>
    </row>
    <row r="471" spans="1:60" hidden="1" x14ac:dyDescent="0.3">
      <c r="A471" s="6" t="s">
        <v>2</v>
      </c>
      <c r="B471" s="6" t="s">
        <v>12017</v>
      </c>
      <c r="C471" s="6" t="s">
        <v>12018</v>
      </c>
      <c r="D471" s="6" t="s">
        <v>12019</v>
      </c>
      <c r="E471" s="6" t="s">
        <v>261</v>
      </c>
      <c r="F471" s="9" t="s">
        <v>7</v>
      </c>
      <c r="G471" s="6" t="s">
        <v>6943</v>
      </c>
      <c r="H471" s="6" t="s">
        <v>6944</v>
      </c>
      <c r="I471" s="6">
        <v>7</v>
      </c>
      <c r="J471" s="6" t="s">
        <v>2772</v>
      </c>
      <c r="K471" s="6">
        <v>711</v>
      </c>
      <c r="L471" s="6" t="s">
        <v>7583</v>
      </c>
      <c r="M471" s="6">
        <v>71150</v>
      </c>
      <c r="N471" s="6" t="s">
        <v>7583</v>
      </c>
      <c r="O471" s="6">
        <v>3</v>
      </c>
      <c r="P471" s="6" t="s">
        <v>6703</v>
      </c>
      <c r="Q471" s="6" t="s">
        <v>12020</v>
      </c>
      <c r="R471" s="6" t="s">
        <v>508</v>
      </c>
      <c r="S471" s="6" t="s">
        <v>12021</v>
      </c>
      <c r="T471" s="6"/>
      <c r="U471" s="6"/>
      <c r="V471" s="6"/>
      <c r="W471" s="6"/>
      <c r="X471" s="6"/>
      <c r="Y471" s="6"/>
      <c r="Z471" s="6"/>
      <c r="AA471" s="6"/>
      <c r="AB471" s="6" t="s">
        <v>12022</v>
      </c>
      <c r="AC471" s="6"/>
      <c r="AD471" s="6" t="s">
        <v>12023</v>
      </c>
      <c r="AE471" s="6"/>
      <c r="AF471" s="6"/>
      <c r="AG471" s="6"/>
      <c r="AH471" s="6"/>
      <c r="AI471" s="6"/>
      <c r="AJ471" s="6">
        <v>2</v>
      </c>
      <c r="AK471" s="6" t="s">
        <v>7931</v>
      </c>
      <c r="AL471" s="6" t="s">
        <v>7862</v>
      </c>
      <c r="AM471" s="6" t="s">
        <v>7862</v>
      </c>
      <c r="AN471" s="6" t="s">
        <v>2908</v>
      </c>
      <c r="AO471" s="6"/>
      <c r="AP471" s="6"/>
      <c r="AQ471" s="6"/>
      <c r="AR471" s="6"/>
      <c r="AS471" s="6"/>
      <c r="AT471" s="46"/>
      <c r="AU471" s="6"/>
      <c r="AV471" s="6" t="s">
        <v>3422</v>
      </c>
      <c r="AW471" s="6"/>
      <c r="AX471" s="6" t="s">
        <v>3422</v>
      </c>
      <c r="AY471" s="6"/>
      <c r="AZ471" s="6" t="s">
        <v>3422</v>
      </c>
      <c r="BA471" s="6"/>
      <c r="BB471" s="6" t="s">
        <v>3422</v>
      </c>
      <c r="BC471" s="6"/>
      <c r="BD471" s="6" t="s">
        <v>3422</v>
      </c>
      <c r="BE471" s="6"/>
      <c r="BF471" s="6"/>
      <c r="BG471" s="6"/>
      <c r="BH471" s="6"/>
    </row>
    <row r="472" spans="1:60" hidden="1" x14ac:dyDescent="0.3">
      <c r="A472" s="6" t="s">
        <v>2</v>
      </c>
      <c r="B472" s="6" t="s">
        <v>12024</v>
      </c>
      <c r="C472" s="6" t="s">
        <v>12025</v>
      </c>
      <c r="D472" s="6" t="s">
        <v>12026</v>
      </c>
      <c r="E472" s="6" t="s">
        <v>261</v>
      </c>
      <c r="F472" s="9" t="s">
        <v>7</v>
      </c>
      <c r="G472" s="6" t="s">
        <v>6943</v>
      </c>
      <c r="H472" s="6" t="s">
        <v>6944</v>
      </c>
      <c r="I472" s="6">
        <v>19</v>
      </c>
      <c r="J472" s="6" t="s">
        <v>7540</v>
      </c>
      <c r="K472" s="6">
        <v>1901</v>
      </c>
      <c r="L472" s="6" t="s">
        <v>12027</v>
      </c>
      <c r="M472" s="6">
        <v>190158</v>
      </c>
      <c r="N472" s="6" t="s">
        <v>12028</v>
      </c>
      <c r="O472" s="6">
        <v>8</v>
      </c>
      <c r="P472" s="6" t="s">
        <v>8293</v>
      </c>
      <c r="Q472" s="6" t="s">
        <v>12029</v>
      </c>
      <c r="R472" s="6"/>
      <c r="S472" s="6"/>
      <c r="T472" s="6"/>
      <c r="U472" s="6"/>
      <c r="V472" s="6"/>
      <c r="W472" s="6"/>
      <c r="X472" s="6"/>
      <c r="Y472" s="6"/>
      <c r="Z472" s="6"/>
      <c r="AA472" s="6"/>
      <c r="AB472" s="6"/>
      <c r="AC472" s="6" t="s">
        <v>12030</v>
      </c>
      <c r="AD472" s="6" t="s">
        <v>12031</v>
      </c>
      <c r="AE472" s="6"/>
      <c r="AF472" s="6"/>
      <c r="AG472" s="6"/>
      <c r="AH472" s="6"/>
      <c r="AI472" s="6"/>
      <c r="AJ472" s="6">
        <v>2</v>
      </c>
      <c r="AK472" s="6" t="s">
        <v>7931</v>
      </c>
      <c r="AL472" s="6" t="s">
        <v>7862</v>
      </c>
      <c r="AM472" s="6" t="s">
        <v>7862</v>
      </c>
      <c r="AN472" s="12" t="s">
        <v>2909</v>
      </c>
      <c r="AO472" s="12" t="s">
        <v>2909</v>
      </c>
      <c r="AP472" s="6">
        <v>45254</v>
      </c>
      <c r="AQ472" s="6" t="s">
        <v>138</v>
      </c>
      <c r="AR472" s="6"/>
      <c r="AS472" s="6"/>
      <c r="AT472" s="46"/>
      <c r="AU472" s="6"/>
      <c r="AV472" s="6" t="s">
        <v>3422</v>
      </c>
      <c r="AW472" s="6"/>
      <c r="AX472" s="6" t="s">
        <v>3422</v>
      </c>
      <c r="AY472" s="6"/>
      <c r="AZ472" s="6" t="s">
        <v>3422</v>
      </c>
      <c r="BA472" s="6"/>
      <c r="BB472" s="6" t="s">
        <v>3422</v>
      </c>
      <c r="BC472" s="6"/>
      <c r="BD472" s="6" t="s">
        <v>3422</v>
      </c>
      <c r="BE472" s="6" t="s">
        <v>32</v>
      </c>
      <c r="BF472" s="6"/>
      <c r="BG472" s="6"/>
      <c r="BH472" s="6" t="s">
        <v>12032</v>
      </c>
    </row>
    <row r="473" spans="1:60" hidden="1" x14ac:dyDescent="0.3">
      <c r="A473" s="6" t="s">
        <v>2</v>
      </c>
      <c r="B473" s="6" t="s">
        <v>12033</v>
      </c>
      <c r="C473" s="6" t="s">
        <v>12034</v>
      </c>
      <c r="D473" s="6" t="s">
        <v>12035</v>
      </c>
      <c r="E473" s="6" t="s">
        <v>12036</v>
      </c>
      <c r="F473" s="9" t="s">
        <v>7</v>
      </c>
      <c r="G473" s="6" t="s">
        <v>6943</v>
      </c>
      <c r="H473" s="6" t="s">
        <v>6944</v>
      </c>
      <c r="I473" s="6">
        <v>1</v>
      </c>
      <c r="J473" s="6" t="s">
        <v>2751</v>
      </c>
      <c r="K473" s="6">
        <v>115</v>
      </c>
      <c r="L473" s="6" t="s">
        <v>7553</v>
      </c>
      <c r="M473" s="6">
        <v>11550</v>
      </c>
      <c r="N473" s="6" t="s">
        <v>7553</v>
      </c>
      <c r="O473" s="6">
        <v>4</v>
      </c>
      <c r="P473" s="6" t="s">
        <v>6664</v>
      </c>
      <c r="Q473" s="6" t="s">
        <v>12037</v>
      </c>
      <c r="R473" s="6" t="s">
        <v>508</v>
      </c>
      <c r="S473" s="6"/>
      <c r="T473" s="6"/>
      <c r="U473" s="6"/>
      <c r="V473" s="6"/>
      <c r="W473" s="6"/>
      <c r="X473" s="6"/>
      <c r="Y473" s="6"/>
      <c r="Z473" s="6" t="s">
        <v>12038</v>
      </c>
      <c r="AA473" s="6"/>
      <c r="AB473" s="6"/>
      <c r="AC473" s="6"/>
      <c r="AD473" s="6" t="s">
        <v>12039</v>
      </c>
      <c r="AE473" s="6"/>
      <c r="AF473" s="6"/>
      <c r="AG473" s="6"/>
      <c r="AH473" s="6"/>
      <c r="AI473" s="6"/>
      <c r="AJ473" s="6">
        <v>2</v>
      </c>
      <c r="AK473" s="6" t="s">
        <v>7931</v>
      </c>
      <c r="AL473" s="6" t="s">
        <v>7862</v>
      </c>
      <c r="AM473" s="6" t="s">
        <v>7862</v>
      </c>
      <c r="AN473" s="6" t="s">
        <v>2908</v>
      </c>
      <c r="AO473" s="6"/>
      <c r="AP473" s="6"/>
      <c r="AQ473" s="6"/>
      <c r="AR473" s="6"/>
      <c r="AS473" s="6"/>
      <c r="AT473" s="46"/>
      <c r="AU473" s="6"/>
      <c r="AV473" s="6" t="s">
        <v>3422</v>
      </c>
      <c r="AW473" s="6"/>
      <c r="AX473" s="6" t="s">
        <v>3422</v>
      </c>
      <c r="AY473" s="6"/>
      <c r="AZ473" s="6" t="s">
        <v>3422</v>
      </c>
      <c r="BA473" s="6"/>
      <c r="BB473" s="6" t="s">
        <v>3422</v>
      </c>
      <c r="BC473" s="6"/>
      <c r="BD473" s="6" t="s">
        <v>3422</v>
      </c>
      <c r="BE473" s="6"/>
      <c r="BF473" s="6"/>
      <c r="BG473" s="6"/>
      <c r="BH473" s="6"/>
    </row>
    <row r="474" spans="1:60" hidden="1" x14ac:dyDescent="0.3">
      <c r="A474" s="6" t="s">
        <v>2</v>
      </c>
      <c r="B474" s="6" t="s">
        <v>12040</v>
      </c>
      <c r="C474" s="6" t="s">
        <v>12041</v>
      </c>
      <c r="D474" s="6" t="s">
        <v>12042</v>
      </c>
      <c r="E474" s="6" t="s">
        <v>261</v>
      </c>
      <c r="F474" s="9" t="s">
        <v>7</v>
      </c>
      <c r="G474" s="6" t="s">
        <v>6943</v>
      </c>
      <c r="H474" s="6" t="s">
        <v>6944</v>
      </c>
      <c r="I474" s="6">
        <v>1</v>
      </c>
      <c r="J474" s="6" t="s">
        <v>2751</v>
      </c>
      <c r="K474" s="6">
        <v>115</v>
      </c>
      <c r="L474" s="6" t="s">
        <v>7553</v>
      </c>
      <c r="M474" s="6">
        <v>11550</v>
      </c>
      <c r="N474" s="6" t="s">
        <v>7553</v>
      </c>
      <c r="O474" s="6">
        <v>4</v>
      </c>
      <c r="P474" s="6" t="s">
        <v>6664</v>
      </c>
      <c r="Q474" s="6" t="s">
        <v>12043</v>
      </c>
      <c r="R474" s="6"/>
      <c r="S474" s="6"/>
      <c r="T474" s="6"/>
      <c r="U474" s="6"/>
      <c r="V474" s="6" t="s">
        <v>12044</v>
      </c>
      <c r="W474" s="6" t="s">
        <v>132</v>
      </c>
      <c r="X474" s="6"/>
      <c r="Y474" s="6"/>
      <c r="Z474" s="6"/>
      <c r="AA474" s="6"/>
      <c r="AB474" s="6" t="s">
        <v>12045</v>
      </c>
      <c r="AC474" s="6" t="s">
        <v>12046</v>
      </c>
      <c r="AD474" s="6" t="s">
        <v>12047</v>
      </c>
      <c r="AE474" s="6"/>
      <c r="AF474" s="6"/>
      <c r="AG474" s="6">
        <v>11550999</v>
      </c>
      <c r="AH474" s="6">
        <v>11550999009</v>
      </c>
      <c r="AI474" s="6"/>
      <c r="AJ474" s="6">
        <v>2</v>
      </c>
      <c r="AK474" s="6" t="s">
        <v>7931</v>
      </c>
      <c r="AL474" s="6" t="s">
        <v>7862</v>
      </c>
      <c r="AM474" s="6" t="s">
        <v>7862</v>
      </c>
      <c r="AN474" s="6" t="s">
        <v>2908</v>
      </c>
      <c r="AO474" s="6"/>
      <c r="AP474" s="6"/>
      <c r="AQ474" s="6"/>
      <c r="AR474" s="6"/>
      <c r="AS474" s="6"/>
      <c r="AT474" s="46"/>
      <c r="AU474" s="6"/>
      <c r="AV474" s="6" t="s">
        <v>3422</v>
      </c>
      <c r="AW474" s="6"/>
      <c r="AX474" s="6" t="s">
        <v>3422</v>
      </c>
      <c r="AY474" s="6"/>
      <c r="AZ474" s="6" t="s">
        <v>3422</v>
      </c>
      <c r="BA474" s="6"/>
      <c r="BB474" s="6" t="s">
        <v>3422</v>
      </c>
      <c r="BC474" s="6"/>
      <c r="BD474" s="6" t="s">
        <v>3422</v>
      </c>
      <c r="BE474" s="6"/>
      <c r="BF474" s="6"/>
      <c r="BG474" s="6"/>
      <c r="BH474" s="6"/>
    </row>
    <row r="475" spans="1:60" hidden="1" x14ac:dyDescent="0.3">
      <c r="A475" s="6" t="s">
        <v>2</v>
      </c>
      <c r="B475" s="6" t="s">
        <v>12048</v>
      </c>
      <c r="C475" s="6" t="s">
        <v>12049</v>
      </c>
      <c r="D475" s="6" t="s">
        <v>12050</v>
      </c>
      <c r="E475" s="6" t="s">
        <v>261</v>
      </c>
      <c r="F475" s="9" t="s">
        <v>7</v>
      </c>
      <c r="G475" s="6" t="s">
        <v>6943</v>
      </c>
      <c r="H475" s="6" t="s">
        <v>6944</v>
      </c>
      <c r="I475" s="6">
        <v>1</v>
      </c>
      <c r="J475" s="6" t="s">
        <v>2751</v>
      </c>
      <c r="K475" s="6">
        <v>115</v>
      </c>
      <c r="L475" s="6" t="s">
        <v>7553</v>
      </c>
      <c r="M475" s="6">
        <v>11550</v>
      </c>
      <c r="N475" s="6" t="s">
        <v>7553</v>
      </c>
      <c r="O475" s="6">
        <v>4</v>
      </c>
      <c r="P475" s="6" t="s">
        <v>6664</v>
      </c>
      <c r="Q475" s="6" t="s">
        <v>11922</v>
      </c>
      <c r="R475" s="6" t="s">
        <v>508</v>
      </c>
      <c r="S475" s="6"/>
      <c r="T475" s="6"/>
      <c r="U475" s="6"/>
      <c r="V475" s="6"/>
      <c r="W475" s="6"/>
      <c r="X475" s="6"/>
      <c r="Y475" s="6"/>
      <c r="Z475" s="6"/>
      <c r="AA475" s="6"/>
      <c r="AB475" s="6" t="s">
        <v>12051</v>
      </c>
      <c r="AC475" s="6"/>
      <c r="AD475" s="6" t="s">
        <v>12052</v>
      </c>
      <c r="AE475" s="6"/>
      <c r="AF475" s="6"/>
      <c r="AG475" s="6"/>
      <c r="AH475" s="6"/>
      <c r="AI475" s="6"/>
      <c r="AJ475" s="6">
        <v>2</v>
      </c>
      <c r="AK475" s="6" t="s">
        <v>7931</v>
      </c>
      <c r="AL475" s="6" t="s">
        <v>7862</v>
      </c>
      <c r="AM475" s="6" t="s">
        <v>7862</v>
      </c>
      <c r="AN475" s="6" t="s">
        <v>2908</v>
      </c>
      <c r="AO475" s="6"/>
      <c r="AP475" s="6"/>
      <c r="AQ475" s="6"/>
      <c r="AR475" s="6"/>
      <c r="AS475" s="6"/>
      <c r="AT475" s="46"/>
      <c r="AU475" s="6"/>
      <c r="AV475" s="6" t="s">
        <v>3422</v>
      </c>
      <c r="AW475" s="6"/>
      <c r="AX475" s="6" t="s">
        <v>3422</v>
      </c>
      <c r="AY475" s="6"/>
      <c r="AZ475" s="6" t="s">
        <v>3422</v>
      </c>
      <c r="BA475" s="6"/>
      <c r="BB475" s="6" t="s">
        <v>3422</v>
      </c>
      <c r="BC475" s="6"/>
      <c r="BD475" s="6" t="s">
        <v>3422</v>
      </c>
      <c r="BE475" s="6"/>
      <c r="BF475" s="6"/>
      <c r="BG475" s="6"/>
      <c r="BH475" s="6"/>
    </row>
    <row r="476" spans="1:60" hidden="1" x14ac:dyDescent="0.3">
      <c r="A476" s="6" t="s">
        <v>2</v>
      </c>
      <c r="B476" s="6" t="s">
        <v>12053</v>
      </c>
      <c r="C476" s="6" t="s">
        <v>12054</v>
      </c>
      <c r="D476" s="6" t="s">
        <v>12055</v>
      </c>
      <c r="E476" s="6" t="s">
        <v>12055</v>
      </c>
      <c r="F476" s="9" t="s">
        <v>7</v>
      </c>
      <c r="G476" s="6" t="s">
        <v>6943</v>
      </c>
      <c r="H476" s="6" t="s">
        <v>6944</v>
      </c>
      <c r="I476" s="6">
        <v>7</v>
      </c>
      <c r="J476" s="6" t="s">
        <v>2772</v>
      </c>
      <c r="K476" s="6">
        <v>701</v>
      </c>
      <c r="L476" s="6" t="s">
        <v>2773</v>
      </c>
      <c r="M476" s="6">
        <v>70150</v>
      </c>
      <c r="N476" s="6" t="s">
        <v>2773</v>
      </c>
      <c r="O476" s="6">
        <v>4</v>
      </c>
      <c r="P476" s="6" t="s">
        <v>6664</v>
      </c>
      <c r="Q476" s="6" t="s">
        <v>12056</v>
      </c>
      <c r="R476" s="6" t="s">
        <v>508</v>
      </c>
      <c r="S476" s="6"/>
      <c r="T476" s="6"/>
      <c r="U476" s="6" t="s">
        <v>12057</v>
      </c>
      <c r="V476" s="6"/>
      <c r="W476" s="6"/>
      <c r="X476" s="6"/>
      <c r="Y476" s="6"/>
      <c r="Z476" s="6"/>
      <c r="AA476" s="6"/>
      <c r="AB476" s="6" t="s">
        <v>12058</v>
      </c>
      <c r="AC476" s="6"/>
      <c r="AD476" s="6" t="s">
        <v>12059</v>
      </c>
      <c r="AE476" s="6"/>
      <c r="AF476" s="6"/>
      <c r="AG476" s="6"/>
      <c r="AH476" s="6"/>
      <c r="AI476" s="6"/>
      <c r="AJ476" s="6">
        <v>2</v>
      </c>
      <c r="AK476" s="6" t="s">
        <v>7931</v>
      </c>
      <c r="AL476" s="6" t="s">
        <v>7862</v>
      </c>
      <c r="AM476" s="6" t="s">
        <v>7862</v>
      </c>
      <c r="AN476" s="6" t="s">
        <v>2908</v>
      </c>
      <c r="AO476" s="6"/>
      <c r="AP476" s="6"/>
      <c r="AQ476" s="6"/>
      <c r="AR476" s="6"/>
      <c r="AS476" s="6"/>
      <c r="AT476" s="46"/>
      <c r="AU476" s="6"/>
      <c r="AV476" s="6" t="s">
        <v>3422</v>
      </c>
      <c r="AW476" s="6"/>
      <c r="AX476" s="6" t="s">
        <v>3422</v>
      </c>
      <c r="AY476" s="6"/>
      <c r="AZ476" s="6" t="s">
        <v>3422</v>
      </c>
      <c r="BA476" s="6"/>
      <c r="BB476" s="6" t="s">
        <v>3422</v>
      </c>
      <c r="BC476" s="6"/>
      <c r="BD476" s="6" t="s">
        <v>3422</v>
      </c>
      <c r="BE476" s="6"/>
      <c r="BF476" s="6"/>
      <c r="BG476" s="6"/>
      <c r="BH476" s="6"/>
    </row>
    <row r="477" spans="1:60" hidden="1" x14ac:dyDescent="0.3">
      <c r="A477" s="6" t="s">
        <v>2</v>
      </c>
      <c r="B477" s="6" t="s">
        <v>12060</v>
      </c>
      <c r="C477" s="6" t="s">
        <v>12061</v>
      </c>
      <c r="D477" s="6" t="s">
        <v>12062</v>
      </c>
      <c r="E477" s="6" t="s">
        <v>12063</v>
      </c>
      <c r="F477" s="9" t="s">
        <v>7</v>
      </c>
      <c r="G477" s="6" t="s">
        <v>6943</v>
      </c>
      <c r="H477" s="6" t="s">
        <v>6944</v>
      </c>
      <c r="I477" s="6">
        <v>7</v>
      </c>
      <c r="J477" s="6" t="s">
        <v>2772</v>
      </c>
      <c r="K477" s="6">
        <v>701</v>
      </c>
      <c r="L477" s="6" t="s">
        <v>2773</v>
      </c>
      <c r="M477" s="6">
        <v>70150</v>
      </c>
      <c r="N477" s="6" t="s">
        <v>2773</v>
      </c>
      <c r="O477" s="6">
        <v>4</v>
      </c>
      <c r="P477" s="6" t="s">
        <v>6664</v>
      </c>
      <c r="Q477" s="6"/>
      <c r="R477" s="6"/>
      <c r="S477" s="6"/>
      <c r="T477" s="6"/>
      <c r="U477" s="6"/>
      <c r="V477" s="6"/>
      <c r="W477" s="6"/>
      <c r="X477" s="6"/>
      <c r="Y477" s="6"/>
      <c r="Z477" s="6"/>
      <c r="AA477" s="6"/>
      <c r="AB477" s="6"/>
      <c r="AC477" s="6"/>
      <c r="AD477" s="6" t="s">
        <v>12064</v>
      </c>
      <c r="AE477" s="6"/>
      <c r="AF477" s="6"/>
      <c r="AG477" s="6"/>
      <c r="AH477" s="6"/>
      <c r="AI477" s="6"/>
      <c r="AJ477" s="6">
        <v>2</v>
      </c>
      <c r="AK477" s="6" t="s">
        <v>7931</v>
      </c>
      <c r="AL477" s="6" t="s">
        <v>7862</v>
      </c>
      <c r="AM477" s="6" t="s">
        <v>7862</v>
      </c>
      <c r="AN477" s="6" t="s">
        <v>2908</v>
      </c>
      <c r="AO477" s="6"/>
      <c r="AP477" s="6"/>
      <c r="AQ477" s="6"/>
      <c r="AR477" s="6"/>
      <c r="AS477" s="6"/>
      <c r="AT477" s="46"/>
      <c r="AU477" s="6"/>
      <c r="AV477" s="6" t="s">
        <v>3422</v>
      </c>
      <c r="AW477" s="6"/>
      <c r="AX477" s="6" t="s">
        <v>3422</v>
      </c>
      <c r="AY477" s="6"/>
      <c r="AZ477" s="6" t="s">
        <v>3422</v>
      </c>
      <c r="BA477" s="6"/>
      <c r="BB477" s="6" t="s">
        <v>3422</v>
      </c>
      <c r="BC477" s="6"/>
      <c r="BD477" s="6" t="s">
        <v>3422</v>
      </c>
      <c r="BE477" s="6"/>
      <c r="BF477" s="6"/>
      <c r="BG477" s="6"/>
      <c r="BH477" s="6"/>
    </row>
    <row r="478" spans="1:60" hidden="1" x14ac:dyDescent="0.3">
      <c r="A478" s="6" t="s">
        <v>2</v>
      </c>
      <c r="B478" s="6" t="s">
        <v>12065</v>
      </c>
      <c r="C478" s="6" t="s">
        <v>12066</v>
      </c>
      <c r="D478" s="6" t="s">
        <v>12067</v>
      </c>
      <c r="E478" s="6" t="s">
        <v>12068</v>
      </c>
      <c r="F478" s="9" t="s">
        <v>7</v>
      </c>
      <c r="G478" s="6" t="s">
        <v>6943</v>
      </c>
      <c r="H478" s="6" t="s">
        <v>6944</v>
      </c>
      <c r="I478" s="6">
        <v>1</v>
      </c>
      <c r="J478" s="6" t="s">
        <v>2751</v>
      </c>
      <c r="K478" s="6">
        <v>115</v>
      </c>
      <c r="L478" s="6" t="s">
        <v>7553</v>
      </c>
      <c r="M478" s="6">
        <v>11550</v>
      </c>
      <c r="N478" s="6" t="s">
        <v>7553</v>
      </c>
      <c r="O478" s="6">
        <v>4</v>
      </c>
      <c r="P478" s="6" t="s">
        <v>6664</v>
      </c>
      <c r="Q478" s="6" t="s">
        <v>2775</v>
      </c>
      <c r="R478" s="6"/>
      <c r="S478" s="6" t="s">
        <v>3258</v>
      </c>
      <c r="T478" s="6"/>
      <c r="U478" s="6"/>
      <c r="V478" s="6"/>
      <c r="W478" s="6" t="s">
        <v>14</v>
      </c>
      <c r="X478" s="6"/>
      <c r="Y478" s="6"/>
      <c r="Z478" s="6"/>
      <c r="AA478" s="6"/>
      <c r="AB478" s="6" t="s">
        <v>12069</v>
      </c>
      <c r="AC478" s="6" t="s">
        <v>12070</v>
      </c>
      <c r="AD478" s="6" t="s">
        <v>12071</v>
      </c>
      <c r="AE478" s="6"/>
      <c r="AF478" s="6"/>
      <c r="AG478" s="6">
        <v>11550999</v>
      </c>
      <c r="AH478" s="6">
        <v>11550999018</v>
      </c>
      <c r="AI478" s="6"/>
      <c r="AJ478" s="6">
        <v>2</v>
      </c>
      <c r="AK478" s="6" t="s">
        <v>7931</v>
      </c>
      <c r="AL478" s="6" t="s">
        <v>7862</v>
      </c>
      <c r="AM478" s="6" t="s">
        <v>7862</v>
      </c>
      <c r="AN478" s="6" t="s">
        <v>2908</v>
      </c>
      <c r="AO478" s="6"/>
      <c r="AP478" s="6"/>
      <c r="AQ478" s="6"/>
      <c r="AR478" s="6"/>
      <c r="AS478" s="6"/>
      <c r="AT478" s="46"/>
      <c r="AU478" s="6"/>
      <c r="AV478" s="6" t="s">
        <v>3422</v>
      </c>
      <c r="AW478" s="6"/>
      <c r="AX478" s="6" t="s">
        <v>3422</v>
      </c>
      <c r="AY478" s="6"/>
      <c r="AZ478" s="6" t="s">
        <v>3422</v>
      </c>
      <c r="BA478" s="6"/>
      <c r="BB478" s="6" t="s">
        <v>3422</v>
      </c>
      <c r="BC478" s="6"/>
      <c r="BD478" s="6" t="s">
        <v>3422</v>
      </c>
      <c r="BE478" s="6"/>
      <c r="BF478" s="6"/>
      <c r="BG478" s="6"/>
      <c r="BH478" s="6"/>
    </row>
    <row r="479" spans="1:60" hidden="1" x14ac:dyDescent="0.3">
      <c r="A479" s="6" t="s">
        <v>2</v>
      </c>
      <c r="B479" s="6" t="s">
        <v>12072</v>
      </c>
      <c r="C479" s="6" t="s">
        <v>12073</v>
      </c>
      <c r="D479" s="6" t="s">
        <v>12074</v>
      </c>
      <c r="E479" s="6" t="s">
        <v>261</v>
      </c>
      <c r="F479" s="9" t="s">
        <v>7</v>
      </c>
      <c r="G479" s="6" t="s">
        <v>6943</v>
      </c>
      <c r="H479" s="6" t="s">
        <v>6944</v>
      </c>
      <c r="I479" s="6">
        <v>7</v>
      </c>
      <c r="J479" s="6" t="s">
        <v>2772</v>
      </c>
      <c r="K479" s="6">
        <v>711</v>
      </c>
      <c r="L479" s="6" t="s">
        <v>7583</v>
      </c>
      <c r="M479" s="6">
        <v>71150</v>
      </c>
      <c r="N479" s="6" t="s">
        <v>7583</v>
      </c>
      <c r="O479" s="6">
        <v>2</v>
      </c>
      <c r="P479" s="6" t="s">
        <v>7913</v>
      </c>
      <c r="Q479" s="6" t="s">
        <v>12075</v>
      </c>
      <c r="R479" s="6" t="s">
        <v>508</v>
      </c>
      <c r="S479" s="6"/>
      <c r="T479" s="6"/>
      <c r="U479" s="6"/>
      <c r="V479" s="6"/>
      <c r="W479" s="6"/>
      <c r="X479" s="6"/>
      <c r="Y479" s="6"/>
      <c r="Z479" s="6"/>
      <c r="AA479" s="6"/>
      <c r="AB479" s="6" t="s">
        <v>12076</v>
      </c>
      <c r="AC479" s="6"/>
      <c r="AD479" s="6"/>
      <c r="AE479" s="6"/>
      <c r="AF479" s="6"/>
      <c r="AG479" s="6"/>
      <c r="AH479" s="6"/>
      <c r="AI479" s="6"/>
      <c r="AJ479" s="6">
        <v>2</v>
      </c>
      <c r="AK479" s="6" t="s">
        <v>7931</v>
      </c>
      <c r="AL479" s="6" t="s">
        <v>7862</v>
      </c>
      <c r="AM479" s="6" t="s">
        <v>7862</v>
      </c>
      <c r="AN479" s="6" t="s">
        <v>2908</v>
      </c>
      <c r="AO479" s="6"/>
      <c r="AP479" s="6"/>
      <c r="AQ479" s="6"/>
      <c r="AR479" s="6"/>
      <c r="AS479" s="6"/>
      <c r="AT479" s="46"/>
      <c r="AU479" s="6"/>
      <c r="AV479" s="6" t="s">
        <v>3422</v>
      </c>
      <c r="AW479" s="6"/>
      <c r="AX479" s="6" t="s">
        <v>3422</v>
      </c>
      <c r="AY479" s="6"/>
      <c r="AZ479" s="6" t="s">
        <v>3422</v>
      </c>
      <c r="BA479" s="6"/>
      <c r="BB479" s="6" t="s">
        <v>3422</v>
      </c>
      <c r="BC479" s="6"/>
      <c r="BD479" s="6" t="s">
        <v>3422</v>
      </c>
      <c r="BE479" s="6"/>
      <c r="BF479" s="6"/>
      <c r="BG479" s="6"/>
      <c r="BH479" s="6"/>
    </row>
    <row r="480" spans="1:60" hidden="1" x14ac:dyDescent="0.3">
      <c r="A480" s="6" t="s">
        <v>2</v>
      </c>
      <c r="B480" s="6" t="s">
        <v>12077</v>
      </c>
      <c r="C480" s="6" t="s">
        <v>12078</v>
      </c>
      <c r="D480" s="6" t="s">
        <v>12079</v>
      </c>
      <c r="E480" s="6" t="s">
        <v>12080</v>
      </c>
      <c r="F480" s="9" t="s">
        <v>7</v>
      </c>
      <c r="G480" s="6" t="s">
        <v>6943</v>
      </c>
      <c r="H480" s="6" t="s">
        <v>6944</v>
      </c>
      <c r="I480" s="6">
        <v>7</v>
      </c>
      <c r="J480" s="6" t="s">
        <v>2772</v>
      </c>
      <c r="K480" s="6">
        <v>701</v>
      </c>
      <c r="L480" s="6" t="s">
        <v>2773</v>
      </c>
      <c r="M480" s="6">
        <v>70150</v>
      </c>
      <c r="N480" s="6" t="s">
        <v>2773</v>
      </c>
      <c r="O480" s="6">
        <v>4</v>
      </c>
      <c r="P480" s="6" t="s">
        <v>6664</v>
      </c>
      <c r="Q480" s="6"/>
      <c r="R480" s="6"/>
      <c r="S480" s="6"/>
      <c r="T480" s="6"/>
      <c r="U480" s="6"/>
      <c r="V480" s="6"/>
      <c r="W480" s="6"/>
      <c r="X480" s="6"/>
      <c r="Y480" s="6"/>
      <c r="Z480" s="6"/>
      <c r="AA480" s="6"/>
      <c r="AB480" s="6"/>
      <c r="AC480" s="6" t="s">
        <v>12081</v>
      </c>
      <c r="AD480" s="6" t="s">
        <v>12082</v>
      </c>
      <c r="AE480" s="6"/>
      <c r="AF480" s="6"/>
      <c r="AG480" s="6"/>
      <c r="AH480" s="6"/>
      <c r="AI480" s="6"/>
      <c r="AJ480" s="6">
        <v>2</v>
      </c>
      <c r="AK480" s="6" t="s">
        <v>7931</v>
      </c>
      <c r="AL480" s="6" t="s">
        <v>7862</v>
      </c>
      <c r="AM480" s="6" t="s">
        <v>7862</v>
      </c>
      <c r="AN480" s="6" t="s">
        <v>2908</v>
      </c>
      <c r="AO480" s="6"/>
      <c r="AP480" s="6"/>
      <c r="AQ480" s="6"/>
      <c r="AR480" s="6"/>
      <c r="AS480" s="6"/>
      <c r="AT480" s="46"/>
      <c r="AU480" s="6"/>
      <c r="AV480" s="6" t="s">
        <v>3422</v>
      </c>
      <c r="AW480" s="6"/>
      <c r="AX480" s="6" t="s">
        <v>3422</v>
      </c>
      <c r="AY480" s="6"/>
      <c r="AZ480" s="6" t="s">
        <v>3422</v>
      </c>
      <c r="BA480" s="6"/>
      <c r="BB480" s="6" t="s">
        <v>3422</v>
      </c>
      <c r="BC480" s="6"/>
      <c r="BD480" s="6" t="s">
        <v>3422</v>
      </c>
      <c r="BE480" s="6"/>
      <c r="BF480" s="6"/>
      <c r="BG480" s="6"/>
      <c r="BH480" s="6"/>
    </row>
    <row r="481" spans="1:60" x14ac:dyDescent="0.3">
      <c r="A481" s="6" t="s">
        <v>2</v>
      </c>
      <c r="B481" s="6" t="s">
        <v>12083</v>
      </c>
      <c r="C481" s="6" t="s">
        <v>12084</v>
      </c>
      <c r="D481" s="6" t="s">
        <v>12085</v>
      </c>
      <c r="E481" s="6" t="s">
        <v>261</v>
      </c>
      <c r="F481" s="9" t="s">
        <v>7</v>
      </c>
      <c r="G481" s="6" t="s">
        <v>68</v>
      </c>
      <c r="H481" s="6" t="s">
        <v>7162</v>
      </c>
      <c r="I481" s="6">
        <v>1</v>
      </c>
      <c r="J481" s="6" t="s">
        <v>2751</v>
      </c>
      <c r="K481" s="6">
        <v>108</v>
      </c>
      <c r="L481" s="6" t="s">
        <v>9663</v>
      </c>
      <c r="M481" s="6">
        <v>10850</v>
      </c>
      <c r="N481" s="6" t="s">
        <v>9663</v>
      </c>
      <c r="O481" s="6">
        <v>3</v>
      </c>
      <c r="P481" s="6" t="s">
        <v>6703</v>
      </c>
      <c r="Q481" s="6" t="s">
        <v>12086</v>
      </c>
      <c r="R481" s="6"/>
      <c r="S481" s="6"/>
      <c r="T481" s="6"/>
      <c r="U481" s="6"/>
      <c r="V481" s="6"/>
      <c r="W481" s="6" t="s">
        <v>132</v>
      </c>
      <c r="X481" s="6"/>
      <c r="Y481" s="6"/>
      <c r="Z481" s="6" t="s">
        <v>12087</v>
      </c>
      <c r="AA481" s="6"/>
      <c r="AB481" s="6" t="s">
        <v>12088</v>
      </c>
      <c r="AC481" s="6" t="s">
        <v>12089</v>
      </c>
      <c r="AD481" s="6" t="s">
        <v>12090</v>
      </c>
      <c r="AE481" s="6"/>
      <c r="AF481" s="6"/>
      <c r="AG481" s="6">
        <v>10850999</v>
      </c>
      <c r="AH481" s="6">
        <v>10850999032</v>
      </c>
      <c r="AI481" s="6"/>
      <c r="AJ481" s="6">
        <v>2</v>
      </c>
      <c r="AK481" s="6" t="s">
        <v>7931</v>
      </c>
      <c r="AL481" s="6" t="s">
        <v>7862</v>
      </c>
      <c r="AM481" s="6" t="s">
        <v>7862</v>
      </c>
      <c r="AN481" s="12" t="s">
        <v>2909</v>
      </c>
      <c r="AO481" s="12" t="s">
        <v>2909</v>
      </c>
      <c r="AP481" s="6">
        <v>45259</v>
      </c>
      <c r="AQ481" s="6" t="s">
        <v>138</v>
      </c>
      <c r="AR481" s="6"/>
      <c r="AS481" s="6"/>
      <c r="AT481" s="31">
        <v>2</v>
      </c>
      <c r="AU481" s="6">
        <v>15310000401</v>
      </c>
      <c r="AV481" s="6" t="s">
        <v>7986</v>
      </c>
      <c r="AW481" s="6">
        <v>15320010301</v>
      </c>
      <c r="AX481" s="6" t="s">
        <v>11041</v>
      </c>
      <c r="AY481" s="6"/>
      <c r="AZ481" s="6" t="s">
        <v>3422</v>
      </c>
      <c r="BA481" s="6"/>
      <c r="BB481" s="6" t="s">
        <v>3422</v>
      </c>
      <c r="BC481" s="6"/>
      <c r="BD481" s="6" t="s">
        <v>3422</v>
      </c>
      <c r="BE481" s="6" t="s">
        <v>140</v>
      </c>
      <c r="BF481" s="17" t="s">
        <v>140</v>
      </c>
      <c r="BG481" s="6" t="s">
        <v>12091</v>
      </c>
      <c r="BH481" s="6" t="s">
        <v>12092</v>
      </c>
    </row>
    <row r="482" spans="1:60" hidden="1" x14ac:dyDescent="0.3">
      <c r="A482" s="6" t="s">
        <v>2</v>
      </c>
      <c r="B482" s="6" t="s">
        <v>12093</v>
      </c>
      <c r="C482" s="6" t="s">
        <v>12094</v>
      </c>
      <c r="D482" s="6" t="s">
        <v>12095</v>
      </c>
      <c r="E482" s="6" t="s">
        <v>12096</v>
      </c>
      <c r="F482" s="9" t="s">
        <v>7</v>
      </c>
      <c r="G482" s="6" t="s">
        <v>68</v>
      </c>
      <c r="H482" s="6" t="s">
        <v>7162</v>
      </c>
      <c r="I482" s="6">
        <v>3</v>
      </c>
      <c r="J482" s="6" t="s">
        <v>8875</v>
      </c>
      <c r="K482" s="6">
        <v>302</v>
      </c>
      <c r="L482" s="6" t="s">
        <v>12097</v>
      </c>
      <c r="M482" s="6">
        <v>30250</v>
      </c>
      <c r="N482" s="6" t="s">
        <v>12097</v>
      </c>
      <c r="O482" s="6">
        <v>3</v>
      </c>
      <c r="P482" s="6" t="s">
        <v>6703</v>
      </c>
      <c r="Q482" s="6" t="s">
        <v>12098</v>
      </c>
      <c r="R482" s="6" t="s">
        <v>8954</v>
      </c>
      <c r="S482" s="6" t="s">
        <v>12099</v>
      </c>
      <c r="T482" s="6"/>
      <c r="U482" s="6"/>
      <c r="V482" s="6"/>
      <c r="W482" s="6"/>
      <c r="X482" s="6"/>
      <c r="Y482" s="6"/>
      <c r="Z482" s="6"/>
      <c r="AA482" s="6"/>
      <c r="AB482" s="6" t="s">
        <v>12100</v>
      </c>
      <c r="AC482" s="6"/>
      <c r="AD482" s="6" t="s">
        <v>12101</v>
      </c>
      <c r="AE482" s="6"/>
      <c r="AF482" s="6"/>
      <c r="AG482" s="6"/>
      <c r="AH482" s="6"/>
      <c r="AI482" s="6"/>
      <c r="AJ482" s="6">
        <v>2</v>
      </c>
      <c r="AK482" s="6" t="s">
        <v>7931</v>
      </c>
      <c r="AL482" s="6" t="s">
        <v>7862</v>
      </c>
      <c r="AM482" s="6" t="s">
        <v>7862</v>
      </c>
      <c r="AN482" s="12" t="s">
        <v>2909</v>
      </c>
      <c r="AO482" s="12" t="s">
        <v>2909</v>
      </c>
      <c r="AP482" s="6">
        <v>45260</v>
      </c>
      <c r="AQ482" s="6" t="s">
        <v>2908</v>
      </c>
      <c r="AR482" s="6" t="s">
        <v>7725</v>
      </c>
      <c r="AS482" s="6" t="s">
        <v>8140</v>
      </c>
      <c r="AT482" s="46"/>
      <c r="AU482" s="6"/>
      <c r="AV482" s="6" t="s">
        <v>3422</v>
      </c>
      <c r="AW482" s="6"/>
      <c r="AX482" s="6" t="s">
        <v>3422</v>
      </c>
      <c r="AY482" s="6"/>
      <c r="AZ482" s="6" t="s">
        <v>3422</v>
      </c>
      <c r="BA482" s="6"/>
      <c r="BB482" s="6" t="s">
        <v>3422</v>
      </c>
      <c r="BC482" s="6"/>
      <c r="BD482" s="6" t="s">
        <v>3422</v>
      </c>
      <c r="BE482" s="6" t="s">
        <v>33</v>
      </c>
      <c r="BF482" s="6"/>
      <c r="BG482" s="6"/>
      <c r="BH482" s="6" t="s">
        <v>12102</v>
      </c>
    </row>
    <row r="483" spans="1:60" x14ac:dyDescent="0.3">
      <c r="A483" s="6" t="s">
        <v>2</v>
      </c>
      <c r="B483" s="6" t="s">
        <v>12103</v>
      </c>
      <c r="C483" s="6" t="s">
        <v>12104</v>
      </c>
      <c r="D483" s="6" t="s">
        <v>12105</v>
      </c>
      <c r="E483" s="6" t="s">
        <v>261</v>
      </c>
      <c r="F483" s="9" t="s">
        <v>7</v>
      </c>
      <c r="G483" s="6" t="s">
        <v>68</v>
      </c>
      <c r="H483" s="6" t="s">
        <v>7162</v>
      </c>
      <c r="I483" s="6">
        <v>1</v>
      </c>
      <c r="J483" s="6" t="s">
        <v>2751</v>
      </c>
      <c r="K483" s="6">
        <v>108</v>
      </c>
      <c r="L483" s="6" t="s">
        <v>9663</v>
      </c>
      <c r="M483" s="6">
        <v>10850</v>
      </c>
      <c r="N483" s="6" t="s">
        <v>9663</v>
      </c>
      <c r="O483" s="6">
        <v>3</v>
      </c>
      <c r="P483" s="6" t="s">
        <v>6703</v>
      </c>
      <c r="Q483" s="6" t="s">
        <v>12106</v>
      </c>
      <c r="R483" s="6"/>
      <c r="S483" s="6" t="s">
        <v>12107</v>
      </c>
      <c r="T483" s="6"/>
      <c r="U483" s="6" t="s">
        <v>12108</v>
      </c>
      <c r="V483" s="6"/>
      <c r="W483" s="6" t="s">
        <v>132</v>
      </c>
      <c r="X483" s="6"/>
      <c r="Y483" s="6"/>
      <c r="Z483" s="6"/>
      <c r="AA483" s="6"/>
      <c r="AB483" s="6" t="s">
        <v>12109</v>
      </c>
      <c r="AC483" s="6" t="s">
        <v>12110</v>
      </c>
      <c r="AD483" s="6" t="s">
        <v>12111</v>
      </c>
      <c r="AE483" s="6"/>
      <c r="AF483" s="6"/>
      <c r="AG483" s="6">
        <v>10850001</v>
      </c>
      <c r="AH483" s="6">
        <v>10850001003</v>
      </c>
      <c r="AI483" s="6">
        <v>1085000100303</v>
      </c>
      <c r="AJ483" s="6">
        <v>2</v>
      </c>
      <c r="AK483" s="6" t="s">
        <v>7931</v>
      </c>
      <c r="AL483" s="6" t="s">
        <v>7862</v>
      </c>
      <c r="AM483" s="6" t="s">
        <v>7862</v>
      </c>
      <c r="AN483" s="12" t="s">
        <v>2909</v>
      </c>
      <c r="AO483" s="12" t="s">
        <v>2909</v>
      </c>
      <c r="AP483" s="6">
        <v>45259</v>
      </c>
      <c r="AQ483" s="6" t="s">
        <v>138</v>
      </c>
      <c r="AR483" s="6"/>
      <c r="AS483" s="6"/>
      <c r="AT483" s="46">
        <v>3</v>
      </c>
      <c r="AU483" s="6">
        <v>15320010501</v>
      </c>
      <c r="AV483" s="6" t="s">
        <v>12112</v>
      </c>
      <c r="AW483" s="6">
        <v>15310000401</v>
      </c>
      <c r="AX483" s="6" t="s">
        <v>7986</v>
      </c>
      <c r="AY483" s="6">
        <v>15310000401</v>
      </c>
      <c r="AZ483" s="6" t="s">
        <v>7984</v>
      </c>
      <c r="BA483" s="6"/>
      <c r="BB483" s="6" t="s">
        <v>3422</v>
      </c>
      <c r="BC483" s="6"/>
      <c r="BD483" s="6" t="s">
        <v>3422</v>
      </c>
      <c r="BE483" s="6" t="s">
        <v>140</v>
      </c>
      <c r="BF483" s="17" t="s">
        <v>140</v>
      </c>
      <c r="BG483" s="6" t="s">
        <v>12113</v>
      </c>
      <c r="BH483" s="6"/>
    </row>
    <row r="484" spans="1:60" hidden="1" x14ac:dyDescent="0.3">
      <c r="A484" s="6" t="s">
        <v>2</v>
      </c>
      <c r="B484" s="6" t="s">
        <v>12114</v>
      </c>
      <c r="C484" s="6" t="s">
        <v>12115</v>
      </c>
      <c r="D484" s="6" t="s">
        <v>12116</v>
      </c>
      <c r="E484" s="6"/>
      <c r="F484" s="9" t="s">
        <v>7</v>
      </c>
      <c r="G484" s="6" t="s">
        <v>68</v>
      </c>
      <c r="H484" s="6" t="s">
        <v>7162</v>
      </c>
      <c r="I484" s="6">
        <v>7</v>
      </c>
      <c r="J484" s="6" t="s">
        <v>2772</v>
      </c>
      <c r="K484" s="6">
        <v>713</v>
      </c>
      <c r="L484" s="6" t="s">
        <v>861</v>
      </c>
      <c r="M484" s="6">
        <v>71350</v>
      </c>
      <c r="N484" s="6" t="s">
        <v>861</v>
      </c>
      <c r="O484" s="6">
        <v>3</v>
      </c>
      <c r="P484" s="6" t="s">
        <v>6703</v>
      </c>
      <c r="Q484" s="6" t="s">
        <v>12117</v>
      </c>
      <c r="R484" s="6"/>
      <c r="S484" s="6"/>
      <c r="T484" s="6"/>
      <c r="U484" s="6"/>
      <c r="V484" s="6"/>
      <c r="W484" s="6"/>
      <c r="X484" s="6"/>
      <c r="Y484" s="6"/>
      <c r="Z484" s="6"/>
      <c r="AA484" s="6"/>
      <c r="AB484" s="6" t="s">
        <v>12118</v>
      </c>
      <c r="AC484" s="6"/>
      <c r="AD484" s="6" t="s">
        <v>12119</v>
      </c>
      <c r="AE484" s="6"/>
      <c r="AF484" s="6"/>
      <c r="AG484" s="6"/>
      <c r="AH484" s="6"/>
      <c r="AI484" s="6"/>
      <c r="AJ484" s="6">
        <v>2</v>
      </c>
      <c r="AK484" s="6" t="s">
        <v>7931</v>
      </c>
      <c r="AL484" s="6" t="s">
        <v>7862</v>
      </c>
      <c r="AM484" s="6" t="s">
        <v>7862</v>
      </c>
      <c r="AN484" s="6" t="s">
        <v>2908</v>
      </c>
      <c r="AO484" s="6"/>
      <c r="AP484" s="6"/>
      <c r="AQ484" s="6"/>
      <c r="AR484" s="6"/>
      <c r="AS484" s="6"/>
      <c r="AT484" s="46"/>
      <c r="AU484" s="6"/>
      <c r="AV484" s="6" t="s">
        <v>3422</v>
      </c>
      <c r="AW484" s="6"/>
      <c r="AX484" s="6" t="s">
        <v>3422</v>
      </c>
      <c r="AY484" s="6"/>
      <c r="AZ484" s="6" t="s">
        <v>3422</v>
      </c>
      <c r="BA484" s="6"/>
      <c r="BB484" s="6" t="s">
        <v>3422</v>
      </c>
      <c r="BC484" s="6"/>
      <c r="BD484" s="6" t="s">
        <v>3422</v>
      </c>
      <c r="BE484" s="6"/>
      <c r="BF484" s="6"/>
      <c r="BG484" s="6"/>
      <c r="BH484" s="6"/>
    </row>
    <row r="485" spans="1:60" hidden="1" x14ac:dyDescent="0.3">
      <c r="A485" s="6" t="s">
        <v>2</v>
      </c>
      <c r="B485" s="6" t="s">
        <v>12120</v>
      </c>
      <c r="C485" s="6" t="s">
        <v>12121</v>
      </c>
      <c r="D485" s="6" t="s">
        <v>12122</v>
      </c>
      <c r="E485" s="6" t="s">
        <v>12123</v>
      </c>
      <c r="F485" s="9" t="s">
        <v>7</v>
      </c>
      <c r="G485" s="6" t="s">
        <v>68</v>
      </c>
      <c r="H485" s="6" t="s">
        <v>7162</v>
      </c>
      <c r="I485" s="6">
        <v>1</v>
      </c>
      <c r="J485" s="6" t="s">
        <v>2751</v>
      </c>
      <c r="K485" s="6">
        <v>101</v>
      </c>
      <c r="L485" s="6" t="s">
        <v>2752</v>
      </c>
      <c r="M485" s="6">
        <v>10150</v>
      </c>
      <c r="N485" s="6" t="s">
        <v>2752</v>
      </c>
      <c r="O485" s="6">
        <v>4</v>
      </c>
      <c r="P485" s="6" t="s">
        <v>6664</v>
      </c>
      <c r="Q485" s="6" t="s">
        <v>12124</v>
      </c>
      <c r="R485" s="6" t="s">
        <v>12125</v>
      </c>
      <c r="S485" s="6" t="s">
        <v>12126</v>
      </c>
      <c r="T485" s="6"/>
      <c r="U485" s="6"/>
      <c r="V485" s="6" t="s">
        <v>2741</v>
      </c>
      <c r="W485" s="6"/>
      <c r="X485" s="6"/>
      <c r="Y485" s="6"/>
      <c r="Z485" s="6"/>
      <c r="AA485" s="6"/>
      <c r="AB485" s="6" t="s">
        <v>12127</v>
      </c>
      <c r="AC485" s="6" t="s">
        <v>2744</v>
      </c>
      <c r="AD485" s="6" t="s">
        <v>12128</v>
      </c>
      <c r="AE485" s="6">
        <v>-79.003962389999998</v>
      </c>
      <c r="AF485" s="6">
        <v>-2.8881179029999999</v>
      </c>
      <c r="AG485" s="6">
        <v>10150030</v>
      </c>
      <c r="AH485" s="6">
        <v>10150030003</v>
      </c>
      <c r="AI485" s="6">
        <v>1015003000307</v>
      </c>
      <c r="AJ485" s="6">
        <v>2</v>
      </c>
      <c r="AK485" s="6" t="s">
        <v>7931</v>
      </c>
      <c r="AL485" s="6" t="s">
        <v>7862</v>
      </c>
      <c r="AM485" s="6" t="s">
        <v>7862</v>
      </c>
      <c r="AN485" s="12" t="s">
        <v>2909</v>
      </c>
      <c r="AO485" s="12" t="s">
        <v>2909</v>
      </c>
      <c r="AP485" s="6">
        <v>45278</v>
      </c>
      <c r="AQ485" s="6" t="s">
        <v>138</v>
      </c>
      <c r="AR485" s="6"/>
      <c r="AS485" s="6"/>
      <c r="AT485" s="46"/>
      <c r="AU485" s="6"/>
      <c r="AV485" s="6" t="s">
        <v>3422</v>
      </c>
      <c r="AW485" s="6"/>
      <c r="AX485" s="6" t="s">
        <v>3422</v>
      </c>
      <c r="AY485" s="6"/>
      <c r="AZ485" s="6" t="s">
        <v>3422</v>
      </c>
      <c r="BA485" s="6"/>
      <c r="BB485" s="6" t="s">
        <v>3422</v>
      </c>
      <c r="BC485" s="6"/>
      <c r="BD485" s="6" t="s">
        <v>3422</v>
      </c>
      <c r="BE485" s="6" t="s">
        <v>28</v>
      </c>
      <c r="BF485" s="6"/>
      <c r="BG485" s="6"/>
      <c r="BH485" s="6" t="s">
        <v>12129</v>
      </c>
    </row>
    <row r="486" spans="1:60" hidden="1" x14ac:dyDescent="0.3">
      <c r="A486" s="6" t="s">
        <v>2</v>
      </c>
      <c r="B486" s="6" t="s">
        <v>12130</v>
      </c>
      <c r="C486" s="6" t="s">
        <v>12131</v>
      </c>
      <c r="D486" s="6" t="s">
        <v>12132</v>
      </c>
      <c r="E486" s="6" t="s">
        <v>12133</v>
      </c>
      <c r="F486" s="9" t="s">
        <v>7</v>
      </c>
      <c r="G486" s="6" t="s">
        <v>68</v>
      </c>
      <c r="H486" s="6" t="s">
        <v>7162</v>
      </c>
      <c r="I486" s="6">
        <v>1</v>
      </c>
      <c r="J486" s="6" t="s">
        <v>2751</v>
      </c>
      <c r="K486" s="6">
        <v>101</v>
      </c>
      <c r="L486" s="6" t="s">
        <v>2752</v>
      </c>
      <c r="M486" s="6">
        <v>10150</v>
      </c>
      <c r="N486" s="6" t="s">
        <v>2752</v>
      </c>
      <c r="O486" s="6">
        <v>4</v>
      </c>
      <c r="P486" s="6" t="s">
        <v>6664</v>
      </c>
      <c r="Q486" s="6" t="s">
        <v>12124</v>
      </c>
      <c r="R486" s="6"/>
      <c r="S486" s="6"/>
      <c r="T486" s="6"/>
      <c r="U486" s="6"/>
      <c r="V486" s="6"/>
      <c r="W486" s="6"/>
      <c r="X486" s="6"/>
      <c r="Y486" s="6"/>
      <c r="Z486" s="6"/>
      <c r="AA486" s="6"/>
      <c r="AB486" s="6"/>
      <c r="AC486" s="6"/>
      <c r="AD486" s="6" t="s">
        <v>12134</v>
      </c>
      <c r="AE486" s="6"/>
      <c r="AF486" s="6"/>
      <c r="AG486" s="6"/>
      <c r="AH486" s="6"/>
      <c r="AI486" s="6"/>
      <c r="AJ486" s="6">
        <v>2</v>
      </c>
      <c r="AK486" s="6" t="s">
        <v>7931</v>
      </c>
      <c r="AL486" s="6" t="s">
        <v>7862</v>
      </c>
      <c r="AM486" s="6" t="s">
        <v>7862</v>
      </c>
      <c r="AN486" s="12" t="s">
        <v>2909</v>
      </c>
      <c r="AO486" s="12" t="s">
        <v>2909</v>
      </c>
      <c r="AP486" s="6">
        <v>45278</v>
      </c>
      <c r="AQ486" s="6" t="s">
        <v>138</v>
      </c>
      <c r="AR486" s="6"/>
      <c r="AS486" s="6"/>
      <c r="AT486" s="46"/>
      <c r="AU486" s="6"/>
      <c r="AV486" s="6" t="s">
        <v>3422</v>
      </c>
      <c r="AW486" s="6"/>
      <c r="AX486" s="6" t="s">
        <v>3422</v>
      </c>
      <c r="AY486" s="6"/>
      <c r="AZ486" s="6" t="s">
        <v>3422</v>
      </c>
      <c r="BA486" s="6"/>
      <c r="BB486" s="6" t="s">
        <v>3422</v>
      </c>
      <c r="BC486" s="6"/>
      <c r="BD486" s="6" t="s">
        <v>3422</v>
      </c>
      <c r="BE486" s="6" t="s">
        <v>28</v>
      </c>
      <c r="BF486" s="6"/>
      <c r="BG486" s="6"/>
      <c r="BH486" s="6" t="s">
        <v>12129</v>
      </c>
    </row>
    <row r="487" spans="1:60" x14ac:dyDescent="0.3">
      <c r="A487" s="6" t="s">
        <v>2</v>
      </c>
      <c r="B487" s="6" t="s">
        <v>12135</v>
      </c>
      <c r="C487" s="6" t="s">
        <v>12136</v>
      </c>
      <c r="D487" s="6" t="s">
        <v>12137</v>
      </c>
      <c r="E487" s="6" t="s">
        <v>12138</v>
      </c>
      <c r="F487" s="9" t="s">
        <v>7</v>
      </c>
      <c r="G487" s="6" t="s">
        <v>68</v>
      </c>
      <c r="H487" s="6" t="s">
        <v>7162</v>
      </c>
      <c r="I487" s="6">
        <v>1</v>
      </c>
      <c r="J487" s="6" t="s">
        <v>2751</v>
      </c>
      <c r="K487" s="6">
        <v>105</v>
      </c>
      <c r="L487" s="6" t="s">
        <v>12139</v>
      </c>
      <c r="M487" s="6">
        <v>10550</v>
      </c>
      <c r="N487" s="6" t="s">
        <v>12139</v>
      </c>
      <c r="O487" s="6">
        <v>4</v>
      </c>
      <c r="P487" s="6" t="s">
        <v>6664</v>
      </c>
      <c r="Q487" s="6" t="s">
        <v>12140</v>
      </c>
      <c r="R487" s="6"/>
      <c r="S487" s="6" t="s">
        <v>12141</v>
      </c>
      <c r="T487" s="6"/>
      <c r="U487" s="6"/>
      <c r="V487" s="6"/>
      <c r="W487" s="6"/>
      <c r="X487" s="6"/>
      <c r="Y487" s="6"/>
      <c r="Z487" s="6"/>
      <c r="AA487" s="6"/>
      <c r="AB487" s="6"/>
      <c r="AC487" s="6" t="s">
        <v>12142</v>
      </c>
      <c r="AD487" s="6" t="s">
        <v>12143</v>
      </c>
      <c r="AE487" s="6"/>
      <c r="AF487" s="6"/>
      <c r="AG487" s="6">
        <v>10550002</v>
      </c>
      <c r="AH487" s="6">
        <v>10550002004</v>
      </c>
      <c r="AI487" s="6">
        <v>1055000200406</v>
      </c>
      <c r="AJ487" s="6">
        <v>2</v>
      </c>
      <c r="AK487" s="6" t="s">
        <v>7931</v>
      </c>
      <c r="AL487" s="6" t="s">
        <v>7862</v>
      </c>
      <c r="AM487" s="6" t="s">
        <v>7862</v>
      </c>
      <c r="AN487" s="12" t="s">
        <v>2909</v>
      </c>
      <c r="AO487" s="12" t="s">
        <v>2909</v>
      </c>
      <c r="AP487" s="6">
        <v>45260</v>
      </c>
      <c r="AQ487" s="6" t="s">
        <v>138</v>
      </c>
      <c r="AR487" s="6"/>
      <c r="AS487" s="6"/>
      <c r="AT487" s="31">
        <v>2</v>
      </c>
      <c r="AU487" s="6">
        <v>15320010501</v>
      </c>
      <c r="AV487" s="6" t="s">
        <v>12112</v>
      </c>
      <c r="AW487" s="6">
        <v>15310000401</v>
      </c>
      <c r="AX487" s="6" t="s">
        <v>7986</v>
      </c>
      <c r="AY487" s="6"/>
      <c r="AZ487" s="6" t="s">
        <v>3422</v>
      </c>
      <c r="BA487" s="6"/>
      <c r="BB487" s="6" t="s">
        <v>3422</v>
      </c>
      <c r="BC487" s="6"/>
      <c r="BD487" s="6" t="s">
        <v>3422</v>
      </c>
      <c r="BE487" s="6" t="s">
        <v>140</v>
      </c>
      <c r="BF487" s="17" t="s">
        <v>140</v>
      </c>
      <c r="BG487" s="6" t="s">
        <v>12144</v>
      </c>
      <c r="BH487" s="6"/>
    </row>
    <row r="488" spans="1:60" hidden="1" x14ac:dyDescent="0.3">
      <c r="A488" s="6" t="s">
        <v>2</v>
      </c>
      <c r="B488" s="6" t="s">
        <v>12145</v>
      </c>
      <c r="C488" s="6" t="s">
        <v>12146</v>
      </c>
      <c r="D488" s="6" t="s">
        <v>12147</v>
      </c>
      <c r="E488" s="6" t="s">
        <v>12148</v>
      </c>
      <c r="F488" s="9" t="s">
        <v>7</v>
      </c>
      <c r="G488" s="6" t="s">
        <v>70</v>
      </c>
      <c r="H488" s="6" t="s">
        <v>7991</v>
      </c>
      <c r="I488" s="6">
        <v>1</v>
      </c>
      <c r="J488" s="6" t="s">
        <v>2751</v>
      </c>
      <c r="K488" s="6">
        <v>101</v>
      </c>
      <c r="L488" s="6" t="s">
        <v>2752</v>
      </c>
      <c r="M488" s="6">
        <v>10151</v>
      </c>
      <c r="N488" s="6" t="s">
        <v>11502</v>
      </c>
      <c r="O488" s="6">
        <v>4</v>
      </c>
      <c r="P488" s="6" t="s">
        <v>6664</v>
      </c>
      <c r="Q488" s="6" t="s">
        <v>12149</v>
      </c>
      <c r="R488" s="6"/>
      <c r="S488" s="6"/>
      <c r="T488" s="6" t="s">
        <v>6526</v>
      </c>
      <c r="U488" s="6"/>
      <c r="V488" s="6" t="s">
        <v>12150</v>
      </c>
      <c r="W488" s="6"/>
      <c r="X488" s="6"/>
      <c r="Y488" s="6"/>
      <c r="Z488" s="6" t="s">
        <v>12151</v>
      </c>
      <c r="AA488" s="6"/>
      <c r="AB488" s="6" t="s">
        <v>12152</v>
      </c>
      <c r="AC488" s="6" t="s">
        <v>12153</v>
      </c>
      <c r="AD488" s="6" t="s">
        <v>12154</v>
      </c>
      <c r="AE488" s="6"/>
      <c r="AF488" s="6"/>
      <c r="AG488" s="6"/>
      <c r="AH488" s="6"/>
      <c r="AI488" s="6"/>
      <c r="AJ488" s="6">
        <v>2</v>
      </c>
      <c r="AK488" s="6" t="s">
        <v>7931</v>
      </c>
      <c r="AL488" s="6" t="s">
        <v>7862</v>
      </c>
      <c r="AM488" s="6" t="s">
        <v>7862</v>
      </c>
      <c r="AN488" s="12" t="s">
        <v>2909</v>
      </c>
      <c r="AO488" s="12" t="s">
        <v>2909</v>
      </c>
      <c r="AP488" s="6">
        <v>45259</v>
      </c>
      <c r="AQ488" s="6" t="s">
        <v>138</v>
      </c>
      <c r="AR488" s="6"/>
      <c r="AS488" s="6"/>
      <c r="AT488" s="46"/>
      <c r="AU488" s="6"/>
      <c r="AV488" s="6" t="s">
        <v>3422</v>
      </c>
      <c r="AW488" s="6"/>
      <c r="AX488" s="6" t="s">
        <v>3422</v>
      </c>
      <c r="AY488" s="6"/>
      <c r="AZ488" s="6" t="s">
        <v>3422</v>
      </c>
      <c r="BA488" s="6"/>
      <c r="BB488" s="6" t="s">
        <v>3422</v>
      </c>
      <c r="BC488" s="6"/>
      <c r="BD488" s="6" t="s">
        <v>3422</v>
      </c>
      <c r="BE488" s="6" t="s">
        <v>32</v>
      </c>
      <c r="BF488" s="6"/>
      <c r="BG488" s="6"/>
      <c r="BH488" s="6" t="s">
        <v>12155</v>
      </c>
    </row>
    <row r="489" spans="1:60" hidden="1" x14ac:dyDescent="0.3">
      <c r="A489" s="6" t="s">
        <v>2</v>
      </c>
      <c r="B489" s="6" t="s">
        <v>12156</v>
      </c>
      <c r="C489" s="6" t="s">
        <v>12157</v>
      </c>
      <c r="D489" s="6" t="s">
        <v>12158</v>
      </c>
      <c r="E489" s="6" t="s">
        <v>261</v>
      </c>
      <c r="F489" s="9" t="s">
        <v>7</v>
      </c>
      <c r="G489" s="6" t="s">
        <v>7781</v>
      </c>
      <c r="H489" s="6" t="s">
        <v>7782</v>
      </c>
      <c r="I489" s="6">
        <v>7</v>
      </c>
      <c r="J489" s="6" t="s">
        <v>2772</v>
      </c>
      <c r="K489" s="6">
        <v>711</v>
      </c>
      <c r="L489" s="6" t="s">
        <v>7583</v>
      </c>
      <c r="M489" s="6">
        <v>71150</v>
      </c>
      <c r="N489" s="6" t="s">
        <v>7583</v>
      </c>
      <c r="O489" s="6">
        <v>4</v>
      </c>
      <c r="P489" s="6" t="s">
        <v>6664</v>
      </c>
      <c r="Q489" s="6" t="s">
        <v>12159</v>
      </c>
      <c r="R489" s="6"/>
      <c r="S489" s="6"/>
      <c r="T489" s="6"/>
      <c r="U489" s="6"/>
      <c r="V489" s="6"/>
      <c r="W489" s="6"/>
      <c r="X489" s="6"/>
      <c r="Y489" s="6"/>
      <c r="Z489" s="6" t="s">
        <v>12160</v>
      </c>
      <c r="AA489" s="6"/>
      <c r="AB489" s="6" t="s">
        <v>12161</v>
      </c>
      <c r="AC489" s="6" t="s">
        <v>7588</v>
      </c>
      <c r="AD489" s="6" t="s">
        <v>12162</v>
      </c>
      <c r="AE489" s="6">
        <v>-79.609147310202403</v>
      </c>
      <c r="AF489" s="6">
        <v>-3.7127780212414399</v>
      </c>
      <c r="AG489" s="6">
        <v>71150002</v>
      </c>
      <c r="AH489" s="6">
        <v>71150002006</v>
      </c>
      <c r="AI489" s="6">
        <v>7115000200615</v>
      </c>
      <c r="AJ489" s="6">
        <v>2</v>
      </c>
      <c r="AK489" s="6" t="s">
        <v>7931</v>
      </c>
      <c r="AL489" s="6" t="s">
        <v>7862</v>
      </c>
      <c r="AM489" s="6" t="s">
        <v>7862</v>
      </c>
      <c r="AN489" s="6" t="s">
        <v>2908</v>
      </c>
      <c r="AO489" s="6"/>
      <c r="AP489" s="6"/>
      <c r="AQ489" s="6"/>
      <c r="AR489" s="6"/>
      <c r="AS489" s="6"/>
      <c r="AT489" s="46"/>
      <c r="AU489" s="6"/>
      <c r="AV489" s="6" t="s">
        <v>3422</v>
      </c>
      <c r="AW489" s="6"/>
      <c r="AX489" s="6" t="s">
        <v>3422</v>
      </c>
      <c r="AY489" s="6"/>
      <c r="AZ489" s="6" t="s">
        <v>3422</v>
      </c>
      <c r="BA489" s="6"/>
      <c r="BB489" s="6" t="s">
        <v>3422</v>
      </c>
      <c r="BC489" s="6"/>
      <c r="BD489" s="6" t="s">
        <v>3422</v>
      </c>
      <c r="BE489" s="6"/>
      <c r="BF489" s="6"/>
      <c r="BG489" s="6"/>
      <c r="BH489" s="6"/>
    </row>
    <row r="490" spans="1:60" hidden="1" x14ac:dyDescent="0.3">
      <c r="A490" s="6" t="s">
        <v>2</v>
      </c>
      <c r="B490" s="6" t="s">
        <v>12163</v>
      </c>
      <c r="C490" s="6" t="s">
        <v>12164</v>
      </c>
      <c r="D490" s="6" t="s">
        <v>12165</v>
      </c>
      <c r="E490" s="6" t="s">
        <v>12166</v>
      </c>
      <c r="F490" s="9" t="s">
        <v>7</v>
      </c>
      <c r="G490" s="6" t="s">
        <v>7781</v>
      </c>
      <c r="H490" s="6" t="s">
        <v>7782</v>
      </c>
      <c r="I490" s="6">
        <v>1</v>
      </c>
      <c r="J490" s="6" t="s">
        <v>2751</v>
      </c>
      <c r="K490" s="6">
        <v>115</v>
      </c>
      <c r="L490" s="6" t="s">
        <v>7553</v>
      </c>
      <c r="M490" s="6">
        <v>11550</v>
      </c>
      <c r="N490" s="6" t="s">
        <v>7553</v>
      </c>
      <c r="O490" s="6">
        <v>4</v>
      </c>
      <c r="P490" s="6" t="s">
        <v>6664</v>
      </c>
      <c r="Q490" s="6" t="s">
        <v>12167</v>
      </c>
      <c r="R490" s="6"/>
      <c r="S490" s="6"/>
      <c r="T490" s="6" t="s">
        <v>875</v>
      </c>
      <c r="U490" s="6"/>
      <c r="V490" s="6"/>
      <c r="W490" s="6"/>
      <c r="X490" s="6"/>
      <c r="Y490" s="6"/>
      <c r="Z490" s="6"/>
      <c r="AA490" s="6"/>
      <c r="AB490" s="6" t="s">
        <v>12168</v>
      </c>
      <c r="AC490" s="6"/>
      <c r="AD490" s="6" t="s">
        <v>12169</v>
      </c>
      <c r="AE490" s="6"/>
      <c r="AF490" s="6"/>
      <c r="AG490" s="6">
        <v>11550001</v>
      </c>
      <c r="AH490" s="6">
        <v>11550001001</v>
      </c>
      <c r="AI490" s="6">
        <v>1155000100101</v>
      </c>
      <c r="AJ490" s="6">
        <v>2</v>
      </c>
      <c r="AK490" s="6" t="s">
        <v>7931</v>
      </c>
      <c r="AL490" s="6" t="s">
        <v>7862</v>
      </c>
      <c r="AM490" s="6" t="s">
        <v>7862</v>
      </c>
      <c r="AN490" s="6" t="s">
        <v>2908</v>
      </c>
      <c r="AO490" s="6"/>
      <c r="AP490" s="6"/>
      <c r="AQ490" s="6"/>
      <c r="AR490" s="6"/>
      <c r="AS490" s="6"/>
      <c r="AT490" s="46"/>
      <c r="AU490" s="6"/>
      <c r="AV490" s="6" t="s">
        <v>3422</v>
      </c>
      <c r="AW490" s="6"/>
      <c r="AX490" s="6" t="s">
        <v>3422</v>
      </c>
      <c r="AY490" s="6"/>
      <c r="AZ490" s="6" t="s">
        <v>3422</v>
      </c>
      <c r="BA490" s="6"/>
      <c r="BB490" s="6" t="s">
        <v>3422</v>
      </c>
      <c r="BC490" s="6"/>
      <c r="BD490" s="6" t="s">
        <v>3422</v>
      </c>
      <c r="BE490" s="6"/>
      <c r="BF490" s="6"/>
      <c r="BG490" s="6"/>
      <c r="BH490" s="6"/>
    </row>
    <row r="491" spans="1:60" hidden="1" x14ac:dyDescent="0.3">
      <c r="A491" s="6" t="s">
        <v>2</v>
      </c>
      <c r="B491" s="6" t="s">
        <v>12170</v>
      </c>
      <c r="C491" s="6" t="s">
        <v>12171</v>
      </c>
      <c r="D491" s="6" t="s">
        <v>12172</v>
      </c>
      <c r="E491" s="6" t="s">
        <v>261</v>
      </c>
      <c r="F491" s="9" t="s">
        <v>8</v>
      </c>
      <c r="G491" s="6" t="s">
        <v>62</v>
      </c>
      <c r="H491" s="6" t="s">
        <v>851</v>
      </c>
      <c r="I491" s="6">
        <v>1</v>
      </c>
      <c r="J491" s="6" t="s">
        <v>2751</v>
      </c>
      <c r="K491" s="6">
        <v>101</v>
      </c>
      <c r="L491" s="6" t="s">
        <v>2752</v>
      </c>
      <c r="M491" s="6">
        <v>10158</v>
      </c>
      <c r="N491" s="6" t="s">
        <v>12173</v>
      </c>
      <c r="O491" s="6">
        <v>4</v>
      </c>
      <c r="P491" s="6" t="s">
        <v>6664</v>
      </c>
      <c r="Q491" s="6" t="s">
        <v>12174</v>
      </c>
      <c r="R491" s="6"/>
      <c r="S491" s="6"/>
      <c r="T491" s="6"/>
      <c r="U491" s="6"/>
      <c r="V491" s="6"/>
      <c r="W491" s="6"/>
      <c r="X491" s="6"/>
      <c r="Y491" s="6"/>
      <c r="Z491" s="6"/>
      <c r="AA491" s="6"/>
      <c r="AB491" s="6" t="s">
        <v>12175</v>
      </c>
      <c r="AC491" s="6"/>
      <c r="AD491" s="6"/>
      <c r="AE491" s="6"/>
      <c r="AF491" s="6"/>
      <c r="AG491" s="6"/>
      <c r="AH491" s="6"/>
      <c r="AI491" s="6"/>
      <c r="AJ491" s="6">
        <v>2</v>
      </c>
      <c r="AK491" s="6" t="s">
        <v>8014</v>
      </c>
      <c r="AL491" s="6" t="s">
        <v>7862</v>
      </c>
      <c r="AM491" s="6" t="s">
        <v>7862</v>
      </c>
      <c r="AN491" s="12" t="s">
        <v>2909</v>
      </c>
      <c r="AO491" s="12" t="s">
        <v>2909</v>
      </c>
      <c r="AP491" s="6">
        <v>45274</v>
      </c>
      <c r="AQ491" s="6" t="s">
        <v>138</v>
      </c>
      <c r="AR491" s="6"/>
      <c r="AS491" s="6"/>
      <c r="AT491" s="46"/>
      <c r="AU491" s="6"/>
      <c r="AV491" s="6" t="s">
        <v>3422</v>
      </c>
      <c r="AW491" s="6"/>
      <c r="AX491" s="6" t="s">
        <v>3422</v>
      </c>
      <c r="AY491" s="6"/>
      <c r="AZ491" s="6" t="s">
        <v>3422</v>
      </c>
      <c r="BA491" s="6"/>
      <c r="BB491" s="6" t="s">
        <v>3422</v>
      </c>
      <c r="BC491" s="6"/>
      <c r="BD491" s="6" t="s">
        <v>3422</v>
      </c>
      <c r="BE491" s="6" t="s">
        <v>28</v>
      </c>
      <c r="BF491" s="6"/>
      <c r="BG491" s="6"/>
      <c r="BH491" s="6" t="s">
        <v>12176</v>
      </c>
    </row>
    <row r="492" spans="1:60" hidden="1" x14ac:dyDescent="0.3">
      <c r="A492" s="6" t="s">
        <v>2</v>
      </c>
      <c r="B492" s="6" t="s">
        <v>12177</v>
      </c>
      <c r="C492" s="6" t="s">
        <v>12178</v>
      </c>
      <c r="D492" s="6" t="s">
        <v>12179</v>
      </c>
      <c r="E492" s="6" t="s">
        <v>261</v>
      </c>
      <c r="F492" s="9" t="s">
        <v>8</v>
      </c>
      <c r="G492" s="6" t="s">
        <v>2351</v>
      </c>
      <c r="H492" s="6" t="s">
        <v>2352</v>
      </c>
      <c r="I492" s="6">
        <v>7</v>
      </c>
      <c r="J492" s="6" t="s">
        <v>2772</v>
      </c>
      <c r="K492" s="6">
        <v>707</v>
      </c>
      <c r="L492" s="6" t="s">
        <v>3345</v>
      </c>
      <c r="M492" s="6">
        <v>70750</v>
      </c>
      <c r="N492" s="6" t="s">
        <v>3345</v>
      </c>
      <c r="O492" s="6">
        <v>3</v>
      </c>
      <c r="P492" s="6" t="s">
        <v>6703</v>
      </c>
      <c r="Q492" s="6" t="s">
        <v>12180</v>
      </c>
      <c r="R492" s="6" t="s">
        <v>8132</v>
      </c>
      <c r="S492" s="6"/>
      <c r="T492" s="6"/>
      <c r="U492" s="6"/>
      <c r="V492" s="6"/>
      <c r="W492" s="6"/>
      <c r="X492" s="6"/>
      <c r="Y492" s="6"/>
      <c r="Z492" s="6"/>
      <c r="AA492" s="6"/>
      <c r="AB492" s="6" t="s">
        <v>12181</v>
      </c>
      <c r="AC492" s="6"/>
      <c r="AD492" s="6" t="s">
        <v>12182</v>
      </c>
      <c r="AE492" s="6"/>
      <c r="AF492" s="6"/>
      <c r="AG492" s="6"/>
      <c r="AH492" s="6"/>
      <c r="AI492" s="6"/>
      <c r="AJ492" s="6">
        <v>2</v>
      </c>
      <c r="AK492" s="6" t="s">
        <v>8014</v>
      </c>
      <c r="AL492" s="6" t="s">
        <v>7862</v>
      </c>
      <c r="AM492" s="6" t="s">
        <v>7862</v>
      </c>
      <c r="AN492" s="12" t="s">
        <v>2909</v>
      </c>
      <c r="AO492" s="12" t="s">
        <v>2909</v>
      </c>
      <c r="AP492" s="6">
        <v>45273</v>
      </c>
      <c r="AQ492" s="6" t="s">
        <v>138</v>
      </c>
      <c r="AR492" s="6"/>
      <c r="AS492" s="6"/>
      <c r="AT492" s="46"/>
      <c r="AU492" s="6"/>
      <c r="AV492" s="6" t="s">
        <v>3422</v>
      </c>
      <c r="AW492" s="6"/>
      <c r="AX492" s="6" t="s">
        <v>3422</v>
      </c>
      <c r="AY492" s="6"/>
      <c r="AZ492" s="6" t="s">
        <v>3422</v>
      </c>
      <c r="BA492" s="6"/>
      <c r="BB492" s="6" t="s">
        <v>3422</v>
      </c>
      <c r="BC492" s="6"/>
      <c r="BD492" s="6" t="s">
        <v>3422</v>
      </c>
      <c r="BE492" s="6" t="s">
        <v>33</v>
      </c>
      <c r="BF492" s="6"/>
      <c r="BG492" s="6"/>
      <c r="BH492" s="6" t="s">
        <v>12183</v>
      </c>
    </row>
    <row r="493" spans="1:60" hidden="1" x14ac:dyDescent="0.3">
      <c r="A493" s="6" t="s">
        <v>2</v>
      </c>
      <c r="B493" s="6" t="s">
        <v>12184</v>
      </c>
      <c r="C493" s="6" t="s">
        <v>12185</v>
      </c>
      <c r="D493" s="6" t="s">
        <v>12186</v>
      </c>
      <c r="E493" s="6"/>
      <c r="F493" s="9" t="s">
        <v>8</v>
      </c>
      <c r="G493" s="6" t="s">
        <v>466</v>
      </c>
      <c r="H493" s="6" t="s">
        <v>467</v>
      </c>
      <c r="I493" s="6">
        <v>1</v>
      </c>
      <c r="J493" s="6" t="s">
        <v>2751</v>
      </c>
      <c r="K493" s="6">
        <v>101</v>
      </c>
      <c r="L493" s="6" t="s">
        <v>2752</v>
      </c>
      <c r="M493" s="6">
        <v>10150</v>
      </c>
      <c r="N493" s="6" t="s">
        <v>2752</v>
      </c>
      <c r="O493" s="6">
        <v>4</v>
      </c>
      <c r="P493" s="6" t="s">
        <v>6664</v>
      </c>
      <c r="Q493" s="6" t="s">
        <v>12187</v>
      </c>
      <c r="R493" s="6" t="s">
        <v>12188</v>
      </c>
      <c r="S493" s="6" t="s">
        <v>12189</v>
      </c>
      <c r="T493" s="6"/>
      <c r="U493" s="6"/>
      <c r="V493" s="6"/>
      <c r="W493" s="6" t="s">
        <v>12190</v>
      </c>
      <c r="X493" s="6"/>
      <c r="Y493" s="6"/>
      <c r="Z493" s="6" t="s">
        <v>12191</v>
      </c>
      <c r="AA493" s="6"/>
      <c r="AB493" s="6" t="s">
        <v>12192</v>
      </c>
      <c r="AC493" s="6" t="s">
        <v>12193</v>
      </c>
      <c r="AD493" s="6" t="s">
        <v>12194</v>
      </c>
      <c r="AE493" s="6">
        <v>-79.006620347499805</v>
      </c>
      <c r="AF493" s="6">
        <v>-2.9004845852147501</v>
      </c>
      <c r="AG493" s="6">
        <v>10150041</v>
      </c>
      <c r="AH493" s="6">
        <v>10150041008</v>
      </c>
      <c r="AI493" s="6">
        <v>1015004100804</v>
      </c>
      <c r="AJ493" s="6">
        <v>2</v>
      </c>
      <c r="AK493" s="6" t="s">
        <v>8014</v>
      </c>
      <c r="AL493" s="6" t="s">
        <v>7862</v>
      </c>
      <c r="AM493" s="6" t="s">
        <v>7862</v>
      </c>
      <c r="AN493" s="12" t="s">
        <v>2909</v>
      </c>
      <c r="AO493" s="12" t="s">
        <v>2909</v>
      </c>
      <c r="AP493" s="6">
        <v>45272</v>
      </c>
      <c r="AQ493" s="6" t="s">
        <v>138</v>
      </c>
      <c r="AR493" s="6"/>
      <c r="AS493" s="6"/>
      <c r="AT493" s="46"/>
      <c r="AU493" s="6"/>
      <c r="AV493" s="6" t="s">
        <v>3422</v>
      </c>
      <c r="AW493" s="6"/>
      <c r="AX493" s="6" t="s">
        <v>3422</v>
      </c>
      <c r="AY493" s="6"/>
      <c r="AZ493" s="6" t="s">
        <v>3422</v>
      </c>
      <c r="BA493" s="6"/>
      <c r="BB493" s="6" t="s">
        <v>3422</v>
      </c>
      <c r="BC493" s="6"/>
      <c r="BD493" s="6" t="s">
        <v>3422</v>
      </c>
      <c r="BE493" s="6" t="s">
        <v>28</v>
      </c>
      <c r="BF493" s="6"/>
      <c r="BG493" s="6"/>
      <c r="BH493" s="6" t="s">
        <v>12195</v>
      </c>
    </row>
    <row r="494" spans="1:60" x14ac:dyDescent="0.3">
      <c r="A494" s="6" t="s">
        <v>2</v>
      </c>
      <c r="B494" s="6" t="s">
        <v>12196</v>
      </c>
      <c r="C494" s="6" t="s">
        <v>12197</v>
      </c>
      <c r="D494" s="6" t="s">
        <v>12198</v>
      </c>
      <c r="E494" s="6" t="s">
        <v>12199</v>
      </c>
      <c r="F494" s="9" t="s">
        <v>8</v>
      </c>
      <c r="G494" s="6" t="s">
        <v>984</v>
      </c>
      <c r="H494" s="6" t="s">
        <v>985</v>
      </c>
      <c r="I494" s="6">
        <v>1</v>
      </c>
      <c r="J494" s="6" t="s">
        <v>2751</v>
      </c>
      <c r="K494" s="6">
        <v>101</v>
      </c>
      <c r="L494" s="6" t="s">
        <v>2752</v>
      </c>
      <c r="M494" s="6">
        <v>10168</v>
      </c>
      <c r="N494" s="6" t="s">
        <v>11478</v>
      </c>
      <c r="O494" s="6">
        <v>3</v>
      </c>
      <c r="P494" s="6" t="s">
        <v>6703</v>
      </c>
      <c r="Q494" s="6" t="s">
        <v>12200</v>
      </c>
      <c r="R494" s="6" t="s">
        <v>508</v>
      </c>
      <c r="S494" s="6" t="s">
        <v>12201</v>
      </c>
      <c r="T494" s="6"/>
      <c r="U494" s="6"/>
      <c r="V494" s="6"/>
      <c r="W494" s="6"/>
      <c r="X494" s="6"/>
      <c r="Y494" s="6"/>
      <c r="Z494" s="6"/>
      <c r="AA494" s="6"/>
      <c r="AB494" s="6" t="s">
        <v>12202</v>
      </c>
      <c r="AC494" s="6" t="s">
        <v>12203</v>
      </c>
      <c r="AD494" s="6"/>
      <c r="AE494" s="6"/>
      <c r="AF494" s="6"/>
      <c r="AG494" s="6"/>
      <c r="AH494" s="6"/>
      <c r="AI494" s="6"/>
      <c r="AJ494" s="6">
        <v>2</v>
      </c>
      <c r="AK494" s="6" t="s">
        <v>8014</v>
      </c>
      <c r="AL494" s="6" t="s">
        <v>7862</v>
      </c>
      <c r="AM494" s="6" t="s">
        <v>7862</v>
      </c>
      <c r="AN494" s="12" t="s">
        <v>2909</v>
      </c>
      <c r="AO494" s="12" t="s">
        <v>2909</v>
      </c>
      <c r="AP494" s="6">
        <v>45254</v>
      </c>
      <c r="AQ494" s="6" t="s">
        <v>138</v>
      </c>
      <c r="AR494" s="6"/>
      <c r="AS494" s="6"/>
      <c r="AT494" s="31">
        <v>1</v>
      </c>
      <c r="AU494" s="6">
        <v>35323021201</v>
      </c>
      <c r="AV494" s="6" t="s">
        <v>12204</v>
      </c>
      <c r="AW494" s="6"/>
      <c r="AX494" s="6" t="s">
        <v>3422</v>
      </c>
      <c r="AY494" s="6"/>
      <c r="AZ494" s="6" t="s">
        <v>3422</v>
      </c>
      <c r="BA494" s="6"/>
      <c r="BB494" s="6" t="s">
        <v>3422</v>
      </c>
      <c r="BC494" s="6"/>
      <c r="BD494" s="6" t="s">
        <v>3422</v>
      </c>
      <c r="BE494" s="6" t="s">
        <v>140</v>
      </c>
      <c r="BF494" s="17" t="s">
        <v>140</v>
      </c>
      <c r="BG494" s="6"/>
      <c r="BH494" s="6"/>
    </row>
    <row r="495" spans="1:60" hidden="1" x14ac:dyDescent="0.3">
      <c r="A495" s="6" t="s">
        <v>2</v>
      </c>
      <c r="B495" s="6" t="s">
        <v>12205</v>
      </c>
      <c r="C495" s="6" t="s">
        <v>12206</v>
      </c>
      <c r="D495" s="6" t="s">
        <v>12207</v>
      </c>
      <c r="E495" s="6" t="s">
        <v>261</v>
      </c>
      <c r="F495" s="9" t="s">
        <v>8</v>
      </c>
      <c r="G495" s="6" t="s">
        <v>5301</v>
      </c>
      <c r="H495" s="6" t="s">
        <v>5302</v>
      </c>
      <c r="I495" s="6">
        <v>7</v>
      </c>
      <c r="J495" s="6" t="s">
        <v>2772</v>
      </c>
      <c r="K495" s="6">
        <v>701</v>
      </c>
      <c r="L495" s="6" t="s">
        <v>2773</v>
      </c>
      <c r="M495" s="6">
        <v>70150</v>
      </c>
      <c r="N495" s="6" t="s">
        <v>2773</v>
      </c>
      <c r="O495" s="6">
        <v>3</v>
      </c>
      <c r="P495" s="6" t="s">
        <v>6703</v>
      </c>
      <c r="Q495" s="6" t="s">
        <v>4130</v>
      </c>
      <c r="R495" s="6"/>
      <c r="S495" s="6" t="s">
        <v>12208</v>
      </c>
      <c r="T495" s="6"/>
      <c r="U495" s="6"/>
      <c r="V495" s="6"/>
      <c r="W495" s="6"/>
      <c r="X495" s="6"/>
      <c r="Y495" s="6"/>
      <c r="Z495" s="6"/>
      <c r="AA495" s="6"/>
      <c r="AB495" s="6" t="s">
        <v>12209</v>
      </c>
      <c r="AC495" s="6"/>
      <c r="AD495" s="6" t="s">
        <v>12210</v>
      </c>
      <c r="AE495" s="6"/>
      <c r="AF495" s="6"/>
      <c r="AG495" s="6"/>
      <c r="AH495" s="6"/>
      <c r="AI495" s="6"/>
      <c r="AJ495" s="6">
        <v>2</v>
      </c>
      <c r="AK495" s="6" t="s">
        <v>8014</v>
      </c>
      <c r="AL495" s="6" t="s">
        <v>7862</v>
      </c>
      <c r="AM495" s="6" t="s">
        <v>7862</v>
      </c>
      <c r="AN495" s="12" t="s">
        <v>2909</v>
      </c>
      <c r="AO495" s="12" t="s">
        <v>2909</v>
      </c>
      <c r="AP495" s="6">
        <v>45274</v>
      </c>
      <c r="AQ495" s="6" t="s">
        <v>138</v>
      </c>
      <c r="AR495" s="6"/>
      <c r="AS495" s="6"/>
      <c r="AT495" s="46"/>
      <c r="AU495" s="6"/>
      <c r="AV495" s="6" t="s">
        <v>3422</v>
      </c>
      <c r="AW495" s="6"/>
      <c r="AX495" s="6" t="s">
        <v>3422</v>
      </c>
      <c r="AY495" s="6"/>
      <c r="AZ495" s="6" t="s">
        <v>3422</v>
      </c>
      <c r="BA495" s="6"/>
      <c r="BB495" s="6" t="s">
        <v>3422</v>
      </c>
      <c r="BC495" s="6"/>
      <c r="BD495" s="6" t="s">
        <v>3422</v>
      </c>
      <c r="BE495" s="6" t="s">
        <v>33</v>
      </c>
      <c r="BF495" s="6"/>
      <c r="BG495" s="6"/>
      <c r="BH495" s="6" t="s">
        <v>12211</v>
      </c>
    </row>
    <row r="496" spans="1:60" hidden="1" x14ac:dyDescent="0.3">
      <c r="A496" s="6" t="s">
        <v>2</v>
      </c>
      <c r="B496" s="6" t="s">
        <v>12212</v>
      </c>
      <c r="C496" s="6" t="s">
        <v>12213</v>
      </c>
      <c r="D496" s="6" t="s">
        <v>12214</v>
      </c>
      <c r="E496" s="6" t="s">
        <v>12215</v>
      </c>
      <c r="F496" s="9" t="s">
        <v>8</v>
      </c>
      <c r="G496" s="6" t="s">
        <v>22</v>
      </c>
      <c r="H496" s="6" t="s">
        <v>519</v>
      </c>
      <c r="I496" s="6">
        <v>1</v>
      </c>
      <c r="J496" s="6" t="s">
        <v>2751</v>
      </c>
      <c r="K496" s="6">
        <v>101</v>
      </c>
      <c r="L496" s="6" t="s">
        <v>2752</v>
      </c>
      <c r="M496" s="6">
        <v>10170</v>
      </c>
      <c r="N496" s="6" t="s">
        <v>12216</v>
      </c>
      <c r="O496" s="6">
        <v>4</v>
      </c>
      <c r="P496" s="6" t="s">
        <v>6664</v>
      </c>
      <c r="Q496" s="6" t="s">
        <v>12217</v>
      </c>
      <c r="R496" s="6"/>
      <c r="S496" s="6" t="s">
        <v>12218</v>
      </c>
      <c r="T496" s="6"/>
      <c r="U496" s="6"/>
      <c r="V496" s="6"/>
      <c r="W496" s="6" t="s">
        <v>132</v>
      </c>
      <c r="X496" s="6"/>
      <c r="Y496" s="6"/>
      <c r="Z496" s="6" t="s">
        <v>3649</v>
      </c>
      <c r="AA496" s="6"/>
      <c r="AB496" s="6" t="s">
        <v>12219</v>
      </c>
      <c r="AC496" s="6" t="s">
        <v>12220</v>
      </c>
      <c r="AD496" s="6" t="s">
        <v>12221</v>
      </c>
      <c r="AE496" s="6">
        <v>-78.906982421875</v>
      </c>
      <c r="AF496" s="6">
        <v>-2.9536702632904102</v>
      </c>
      <c r="AG496" s="6">
        <v>10170999</v>
      </c>
      <c r="AH496" s="6">
        <v>10170999012</v>
      </c>
      <c r="AI496" s="6"/>
      <c r="AJ496" s="6">
        <v>2</v>
      </c>
      <c r="AK496" s="6" t="s">
        <v>8014</v>
      </c>
      <c r="AL496" s="6" t="s">
        <v>7862</v>
      </c>
      <c r="AM496" s="6" t="s">
        <v>7862</v>
      </c>
      <c r="AN496" s="12" t="s">
        <v>2909</v>
      </c>
      <c r="AO496" s="12" t="s">
        <v>2909</v>
      </c>
      <c r="AP496" s="6">
        <v>45259</v>
      </c>
      <c r="AQ496" s="6" t="s">
        <v>138</v>
      </c>
      <c r="AR496" s="6"/>
      <c r="AS496" s="6"/>
      <c r="AT496" s="46"/>
      <c r="AU496" s="6"/>
      <c r="AV496" s="6" t="s">
        <v>3422</v>
      </c>
      <c r="AW496" s="6"/>
      <c r="AX496" s="6" t="s">
        <v>3422</v>
      </c>
      <c r="AY496" s="6"/>
      <c r="AZ496" s="6" t="s">
        <v>3422</v>
      </c>
      <c r="BA496" s="6"/>
      <c r="BB496" s="6" t="s">
        <v>3422</v>
      </c>
      <c r="BC496" s="6"/>
      <c r="BD496" s="6" t="s">
        <v>3422</v>
      </c>
      <c r="BE496" s="6" t="s">
        <v>66</v>
      </c>
      <c r="BF496" s="6"/>
      <c r="BG496" s="6"/>
      <c r="BH496" s="6" t="s">
        <v>12222</v>
      </c>
    </row>
    <row r="497" spans="1:60" hidden="1" x14ac:dyDescent="0.3">
      <c r="A497" s="6" t="s">
        <v>2</v>
      </c>
      <c r="B497" s="6" t="s">
        <v>12223</v>
      </c>
      <c r="C497" s="6">
        <v>703055228001</v>
      </c>
      <c r="D497" s="6" t="s">
        <v>12224</v>
      </c>
      <c r="E497" s="6" t="s">
        <v>12225</v>
      </c>
      <c r="F497" s="9" t="s">
        <v>8</v>
      </c>
      <c r="G497" s="6" t="s">
        <v>4322</v>
      </c>
      <c r="H497" s="6" t="s">
        <v>4323</v>
      </c>
      <c r="I497" s="6">
        <v>1</v>
      </c>
      <c r="J497" s="6" t="s">
        <v>2751</v>
      </c>
      <c r="K497" s="6">
        <v>101</v>
      </c>
      <c r="L497" s="6" t="s">
        <v>2752</v>
      </c>
      <c r="M497" s="6">
        <v>10150</v>
      </c>
      <c r="N497" s="6" t="s">
        <v>2752</v>
      </c>
      <c r="O497" s="6">
        <v>2</v>
      </c>
      <c r="P497" s="6" t="s">
        <v>7913</v>
      </c>
      <c r="Q497" s="6" t="s">
        <v>2968</v>
      </c>
      <c r="R497" s="6" t="s">
        <v>1404</v>
      </c>
      <c r="S497" s="6" t="s">
        <v>12226</v>
      </c>
      <c r="T497" s="6"/>
      <c r="U497" s="6"/>
      <c r="V497" s="6"/>
      <c r="W497" s="6" t="s">
        <v>1406</v>
      </c>
      <c r="X497" s="6"/>
      <c r="Y497" s="6"/>
      <c r="Z497" s="6" t="s">
        <v>12227</v>
      </c>
      <c r="AA497" s="6"/>
      <c r="AB497" s="6" t="s">
        <v>12228</v>
      </c>
      <c r="AC497" s="6" t="s">
        <v>12229</v>
      </c>
      <c r="AD497" s="6" t="s">
        <v>12230</v>
      </c>
      <c r="AE497" s="6">
        <v>-79.028704315423994</v>
      </c>
      <c r="AF497" s="6">
        <v>-2.9140508812490098</v>
      </c>
      <c r="AG497" s="6">
        <v>10150073</v>
      </c>
      <c r="AH497" s="6">
        <v>10150073004</v>
      </c>
      <c r="AI497" s="6">
        <v>1015007300407</v>
      </c>
      <c r="AJ497" s="6">
        <v>2</v>
      </c>
      <c r="AK497" s="6" t="s">
        <v>8014</v>
      </c>
      <c r="AL497" s="6" t="s">
        <v>7862</v>
      </c>
      <c r="AM497" s="6" t="s">
        <v>7862</v>
      </c>
      <c r="AN497" s="12" t="s">
        <v>2909</v>
      </c>
      <c r="AO497" s="12" t="s">
        <v>2909</v>
      </c>
      <c r="AP497" s="6">
        <v>45274</v>
      </c>
      <c r="AQ497" s="6" t="s">
        <v>138</v>
      </c>
      <c r="AR497" s="6"/>
      <c r="AS497" s="6"/>
      <c r="AT497" s="46"/>
      <c r="AU497" s="6"/>
      <c r="AV497" s="6" t="s">
        <v>3422</v>
      </c>
      <c r="AW497" s="6"/>
      <c r="AX497" s="6" t="s">
        <v>3422</v>
      </c>
      <c r="AY497" s="6"/>
      <c r="AZ497" s="6" t="s">
        <v>3422</v>
      </c>
      <c r="BA497" s="6"/>
      <c r="BB497" s="6" t="s">
        <v>3422</v>
      </c>
      <c r="BC497" s="6"/>
      <c r="BD497" s="6" t="s">
        <v>3422</v>
      </c>
      <c r="BE497" s="6" t="s">
        <v>30</v>
      </c>
      <c r="BF497" s="6"/>
      <c r="BG497" s="6"/>
      <c r="BH497" s="6" t="s">
        <v>12231</v>
      </c>
    </row>
    <row r="498" spans="1:60" x14ac:dyDescent="0.3">
      <c r="A498" s="6" t="s">
        <v>2</v>
      </c>
      <c r="B498" s="6" t="s">
        <v>12232</v>
      </c>
      <c r="C498" s="6" t="s">
        <v>12233</v>
      </c>
      <c r="D498" s="6" t="s">
        <v>12234</v>
      </c>
      <c r="E498" s="6" t="s">
        <v>12235</v>
      </c>
      <c r="F498" s="9" t="s">
        <v>8</v>
      </c>
      <c r="G498" s="6" t="s">
        <v>5301</v>
      </c>
      <c r="H498" s="6" t="s">
        <v>5302</v>
      </c>
      <c r="I498" s="6">
        <v>1</v>
      </c>
      <c r="J498" s="6" t="s">
        <v>2751</v>
      </c>
      <c r="K498" s="6">
        <v>101</v>
      </c>
      <c r="L498" s="6" t="s">
        <v>2752</v>
      </c>
      <c r="M498" s="6">
        <v>10150</v>
      </c>
      <c r="N498" s="6" t="s">
        <v>2752</v>
      </c>
      <c r="O498" s="6">
        <v>2</v>
      </c>
      <c r="P498" s="6" t="s">
        <v>7913</v>
      </c>
      <c r="Q498" s="6" t="s">
        <v>12236</v>
      </c>
      <c r="R498" s="6" t="s">
        <v>508</v>
      </c>
      <c r="S498" s="6" t="s">
        <v>12237</v>
      </c>
      <c r="T498" s="6"/>
      <c r="U498" s="6"/>
      <c r="V498" s="6"/>
      <c r="W498" s="6"/>
      <c r="X498" s="6"/>
      <c r="Y498" s="6"/>
      <c r="Z498" s="6"/>
      <c r="AA498" s="6"/>
      <c r="AB498" s="6" t="s">
        <v>12238</v>
      </c>
      <c r="AC498" s="6"/>
      <c r="AD498" s="6"/>
      <c r="AE498" s="6"/>
      <c r="AF498" s="6"/>
      <c r="AG498" s="6"/>
      <c r="AH498" s="6"/>
      <c r="AI498" s="6"/>
      <c r="AJ498" s="6">
        <v>2</v>
      </c>
      <c r="AK498" s="6" t="s">
        <v>8014</v>
      </c>
      <c r="AL498" s="6" t="s">
        <v>7862</v>
      </c>
      <c r="AM498" s="6" t="s">
        <v>7862</v>
      </c>
      <c r="AN498" s="12" t="s">
        <v>2909</v>
      </c>
      <c r="AO498" s="12" t="s">
        <v>2909</v>
      </c>
      <c r="AP498" s="6">
        <v>45278</v>
      </c>
      <c r="AQ498" s="6" t="s">
        <v>138</v>
      </c>
      <c r="AR498" s="6"/>
      <c r="AS498" s="6"/>
      <c r="AT498" s="46">
        <v>3</v>
      </c>
      <c r="AU498" s="6">
        <v>42120020101</v>
      </c>
      <c r="AV498" s="6" t="s">
        <v>12239</v>
      </c>
      <c r="AW498" s="6">
        <v>42120020201</v>
      </c>
      <c r="AX498" s="6" t="s">
        <v>8256</v>
      </c>
      <c r="AY498" s="6">
        <v>31600020101</v>
      </c>
      <c r="AZ498" s="6" t="s">
        <v>11184</v>
      </c>
      <c r="BA498" s="6"/>
      <c r="BB498" s="6" t="s">
        <v>3422</v>
      </c>
      <c r="BC498" s="6"/>
      <c r="BD498" s="6" t="s">
        <v>3422</v>
      </c>
      <c r="BE498" s="6" t="s">
        <v>140</v>
      </c>
      <c r="BF498" s="6" t="s">
        <v>140</v>
      </c>
      <c r="BG498" s="6"/>
      <c r="BH498" s="6"/>
    </row>
    <row r="499" spans="1:60" hidden="1" x14ac:dyDescent="0.3">
      <c r="A499" s="6" t="s">
        <v>2</v>
      </c>
      <c r="B499" s="6" t="s">
        <v>12240</v>
      </c>
      <c r="C499" s="6" t="s">
        <v>12241</v>
      </c>
      <c r="D499" s="6" t="s">
        <v>12242</v>
      </c>
      <c r="E499" s="6" t="s">
        <v>261</v>
      </c>
      <c r="F499" s="9" t="s">
        <v>8</v>
      </c>
      <c r="G499" s="6" t="s">
        <v>43</v>
      </c>
      <c r="H499" s="6" t="s">
        <v>202</v>
      </c>
      <c r="I499" s="6">
        <v>7</v>
      </c>
      <c r="J499" s="6" t="s">
        <v>2772</v>
      </c>
      <c r="K499" s="6">
        <v>701</v>
      </c>
      <c r="L499" s="6" t="s">
        <v>2773</v>
      </c>
      <c r="M499" s="6">
        <v>70150</v>
      </c>
      <c r="N499" s="6" t="s">
        <v>2773</v>
      </c>
      <c r="O499" s="6">
        <v>4</v>
      </c>
      <c r="P499" s="6" t="s">
        <v>6664</v>
      </c>
      <c r="Q499" s="6" t="s">
        <v>12243</v>
      </c>
      <c r="R499" s="6"/>
      <c r="S499" s="6"/>
      <c r="T499" s="6"/>
      <c r="U499" s="6"/>
      <c r="V499" s="6"/>
      <c r="W499" s="6"/>
      <c r="X499" s="6"/>
      <c r="Y499" s="6"/>
      <c r="Z499" s="6"/>
      <c r="AA499" s="6"/>
      <c r="AB499" s="6"/>
      <c r="AC499" s="6" t="s">
        <v>12244</v>
      </c>
      <c r="AD499" s="6" t="s">
        <v>12245</v>
      </c>
      <c r="AE499" s="6"/>
      <c r="AF499" s="6"/>
      <c r="AG499" s="6"/>
      <c r="AH499" s="6"/>
      <c r="AI499" s="6"/>
      <c r="AJ499" s="6">
        <v>2</v>
      </c>
      <c r="AK499" s="6" t="s">
        <v>8014</v>
      </c>
      <c r="AL499" s="6" t="s">
        <v>7862</v>
      </c>
      <c r="AM499" s="6" t="s">
        <v>7862</v>
      </c>
      <c r="AN499" s="6" t="s">
        <v>2908</v>
      </c>
      <c r="AO499" s="6"/>
      <c r="AP499" s="6"/>
      <c r="AQ499" s="6"/>
      <c r="AR499" s="6"/>
      <c r="AS499" s="6"/>
      <c r="AT499" s="46"/>
      <c r="AU499" s="6"/>
      <c r="AV499" s="6" t="s">
        <v>3422</v>
      </c>
      <c r="AW499" s="6"/>
      <c r="AX499" s="6" t="s">
        <v>3422</v>
      </c>
      <c r="AY499" s="6"/>
      <c r="AZ499" s="6" t="s">
        <v>3422</v>
      </c>
      <c r="BA499" s="6"/>
      <c r="BB499" s="6" t="s">
        <v>3422</v>
      </c>
      <c r="BC499" s="6"/>
      <c r="BD499" s="6" t="s">
        <v>3422</v>
      </c>
      <c r="BE499" s="6"/>
      <c r="BF499" s="6"/>
      <c r="BG499" s="6"/>
      <c r="BH499" s="6"/>
    </row>
    <row r="500" spans="1:60" hidden="1" x14ac:dyDescent="0.3">
      <c r="A500" s="6" t="s">
        <v>2</v>
      </c>
      <c r="B500" s="6" t="s">
        <v>12246</v>
      </c>
      <c r="C500" s="6" t="s">
        <v>12247</v>
      </c>
      <c r="D500" s="6" t="s">
        <v>12248</v>
      </c>
      <c r="E500" s="6" t="s">
        <v>261</v>
      </c>
      <c r="F500" s="9" t="s">
        <v>53</v>
      </c>
      <c r="G500" s="6" t="s">
        <v>59</v>
      </c>
      <c r="H500" s="6" t="s">
        <v>8357</v>
      </c>
      <c r="I500" s="6">
        <v>1</v>
      </c>
      <c r="J500" s="6" t="s">
        <v>2751</v>
      </c>
      <c r="K500" s="6">
        <v>110</v>
      </c>
      <c r="L500" s="6" t="s">
        <v>12249</v>
      </c>
      <c r="M500" s="6">
        <v>11050</v>
      </c>
      <c r="N500" s="6" t="s">
        <v>12250</v>
      </c>
      <c r="O500" s="6">
        <v>5</v>
      </c>
      <c r="P500" s="6" t="s">
        <v>7180</v>
      </c>
      <c r="Q500" s="6" t="s">
        <v>6786</v>
      </c>
      <c r="R500" s="6" t="s">
        <v>508</v>
      </c>
      <c r="S500" s="6" t="s">
        <v>12251</v>
      </c>
      <c r="T500" s="6"/>
      <c r="U500" s="6"/>
      <c r="V500" s="6"/>
      <c r="W500" s="6"/>
      <c r="X500" s="6"/>
      <c r="Y500" s="6"/>
      <c r="Z500" s="6"/>
      <c r="AA500" s="6"/>
      <c r="AB500" s="6" t="s">
        <v>12252</v>
      </c>
      <c r="AC500" s="6"/>
      <c r="AD500" s="6" t="s">
        <v>12253</v>
      </c>
      <c r="AE500" s="6"/>
      <c r="AF500" s="6"/>
      <c r="AG500" s="6"/>
      <c r="AH500" s="6"/>
      <c r="AI500" s="6"/>
      <c r="AJ500" s="6">
        <v>2</v>
      </c>
      <c r="AK500" s="6" t="s">
        <v>8363</v>
      </c>
      <c r="AL500" s="6" t="s">
        <v>7862</v>
      </c>
      <c r="AM500" s="6" t="s">
        <v>7862</v>
      </c>
      <c r="AN500" s="6" t="s">
        <v>2908</v>
      </c>
      <c r="AO500" s="6"/>
      <c r="AP500" s="6"/>
      <c r="AQ500" s="6"/>
      <c r="AR500" s="6"/>
      <c r="AS500" s="6"/>
      <c r="AT500" s="46"/>
      <c r="AU500" s="6"/>
      <c r="AV500" s="6" t="s">
        <v>3422</v>
      </c>
      <c r="AW500" s="6"/>
      <c r="AX500" s="6" t="s">
        <v>3422</v>
      </c>
      <c r="AY500" s="6"/>
      <c r="AZ500" s="6" t="s">
        <v>3422</v>
      </c>
      <c r="BA500" s="6"/>
      <c r="BB500" s="6" t="s">
        <v>3422</v>
      </c>
      <c r="BC500" s="6"/>
      <c r="BD500" s="6" t="s">
        <v>3422</v>
      </c>
      <c r="BE500" s="6"/>
      <c r="BF500" s="6"/>
      <c r="BG500" s="6"/>
      <c r="BH500" s="6" t="s">
        <v>12254</v>
      </c>
    </row>
    <row r="501" spans="1:60" hidden="1" x14ac:dyDescent="0.3">
      <c r="A501" s="6" t="s">
        <v>2</v>
      </c>
      <c r="B501" s="6" t="s">
        <v>12255</v>
      </c>
      <c r="C501" s="6">
        <v>160061220001</v>
      </c>
      <c r="D501" s="6" t="s">
        <v>12256</v>
      </c>
      <c r="E501" s="6" t="s">
        <v>261</v>
      </c>
      <c r="F501" s="9" t="s">
        <v>53</v>
      </c>
      <c r="G501" s="6" t="s">
        <v>59</v>
      </c>
      <c r="H501" s="6" t="s">
        <v>8357</v>
      </c>
      <c r="I501" s="6">
        <v>3</v>
      </c>
      <c r="J501" s="6" t="s">
        <v>8875</v>
      </c>
      <c r="K501" s="6">
        <v>303</v>
      </c>
      <c r="L501" s="6" t="s">
        <v>8875</v>
      </c>
      <c r="M501" s="6">
        <v>30350</v>
      </c>
      <c r="N501" s="6" t="s">
        <v>8875</v>
      </c>
      <c r="O501" s="6">
        <v>7</v>
      </c>
      <c r="P501" s="6" t="s">
        <v>6713</v>
      </c>
      <c r="Q501" s="6" t="s">
        <v>12257</v>
      </c>
      <c r="R501" s="6" t="s">
        <v>508</v>
      </c>
      <c r="S501" s="6"/>
      <c r="T501" s="6"/>
      <c r="U501" s="6"/>
      <c r="V501" s="6"/>
      <c r="W501" s="6"/>
      <c r="X501" s="6"/>
      <c r="Y501" s="6"/>
      <c r="Z501" s="6"/>
      <c r="AA501" s="6"/>
      <c r="AB501" s="6" t="s">
        <v>12258</v>
      </c>
      <c r="AC501" s="6" t="s">
        <v>12259</v>
      </c>
      <c r="AD501" s="6" t="s">
        <v>12260</v>
      </c>
      <c r="AE501" s="6"/>
      <c r="AF501" s="6"/>
      <c r="AG501" s="6"/>
      <c r="AH501" s="6"/>
      <c r="AI501" s="6"/>
      <c r="AJ501" s="6">
        <v>2</v>
      </c>
      <c r="AK501" s="6" t="s">
        <v>8363</v>
      </c>
      <c r="AL501" s="6" t="s">
        <v>7862</v>
      </c>
      <c r="AM501" s="6" t="s">
        <v>7862</v>
      </c>
      <c r="AN501" s="6" t="s">
        <v>2908</v>
      </c>
      <c r="AO501" s="6"/>
      <c r="AP501" s="6"/>
      <c r="AQ501" s="6"/>
      <c r="AR501" s="6"/>
      <c r="AS501" s="6"/>
      <c r="AT501" s="46"/>
      <c r="AU501" s="6"/>
      <c r="AV501" s="6" t="s">
        <v>3422</v>
      </c>
      <c r="AW501" s="6"/>
      <c r="AX501" s="6" t="s">
        <v>3422</v>
      </c>
      <c r="AY501" s="6"/>
      <c r="AZ501" s="6" t="s">
        <v>3422</v>
      </c>
      <c r="BA501" s="6"/>
      <c r="BB501" s="6" t="s">
        <v>3422</v>
      </c>
      <c r="BC501" s="6"/>
      <c r="BD501" s="6" t="s">
        <v>3422</v>
      </c>
      <c r="BE501" s="6"/>
      <c r="BF501" s="6"/>
      <c r="BG501" s="6"/>
      <c r="BH501" s="6" t="s">
        <v>12254</v>
      </c>
    </row>
    <row r="502" spans="1:60" x14ac:dyDescent="0.3">
      <c r="A502" s="6" t="s">
        <v>2</v>
      </c>
      <c r="B502" s="6" t="s">
        <v>12261</v>
      </c>
      <c r="C502" s="6">
        <v>103151841001</v>
      </c>
      <c r="D502" s="6" t="s">
        <v>12262</v>
      </c>
      <c r="E502" s="6" t="s">
        <v>12263</v>
      </c>
      <c r="F502" s="9" t="s">
        <v>54</v>
      </c>
      <c r="G502" s="6" t="s">
        <v>67</v>
      </c>
      <c r="H502" s="6" t="s">
        <v>8434</v>
      </c>
      <c r="I502" s="6">
        <v>3</v>
      </c>
      <c r="J502" s="6" t="s">
        <v>8875</v>
      </c>
      <c r="K502" s="6">
        <v>301</v>
      </c>
      <c r="L502" s="6" t="s">
        <v>12264</v>
      </c>
      <c r="M502" s="6">
        <v>30150</v>
      </c>
      <c r="N502" s="6" t="s">
        <v>12264</v>
      </c>
      <c r="O502" s="6">
        <v>3</v>
      </c>
      <c r="P502" s="6" t="s">
        <v>6703</v>
      </c>
      <c r="Q502" s="6"/>
      <c r="R502" s="6"/>
      <c r="S502" s="6"/>
      <c r="T502" s="6"/>
      <c r="U502" s="6"/>
      <c r="V502" s="6"/>
      <c r="W502" s="6"/>
      <c r="X502" s="6"/>
      <c r="Y502" s="6"/>
      <c r="Z502" s="6"/>
      <c r="AA502" s="6"/>
      <c r="AB502" s="6" t="s">
        <v>12265</v>
      </c>
      <c r="AC502" s="6"/>
      <c r="AD502" s="6" t="s">
        <v>12266</v>
      </c>
      <c r="AE502" s="6"/>
      <c r="AF502" s="6"/>
      <c r="AG502" s="6"/>
      <c r="AH502" s="6"/>
      <c r="AI502" s="6"/>
      <c r="AJ502" s="6">
        <v>2</v>
      </c>
      <c r="AK502" s="6" t="s">
        <v>8442</v>
      </c>
      <c r="AL502" s="6" t="s">
        <v>7862</v>
      </c>
      <c r="AM502" s="6" t="s">
        <v>7862</v>
      </c>
      <c r="AN502" s="12" t="s">
        <v>2909</v>
      </c>
      <c r="AO502" s="12" t="s">
        <v>2909</v>
      </c>
      <c r="AP502" s="6">
        <v>45254</v>
      </c>
      <c r="AQ502" s="6" t="s">
        <v>138</v>
      </c>
      <c r="AR502" s="6"/>
      <c r="AS502" s="6"/>
      <c r="AT502" s="31">
        <v>1</v>
      </c>
      <c r="AU502" s="6" t="s">
        <v>8455</v>
      </c>
      <c r="AV502" s="6" t="s">
        <v>8443</v>
      </c>
      <c r="AW502" s="6"/>
      <c r="AX502" s="6" t="s">
        <v>3422</v>
      </c>
      <c r="AY502" s="6"/>
      <c r="AZ502" s="6" t="s">
        <v>3422</v>
      </c>
      <c r="BA502" s="6"/>
      <c r="BB502" s="6" t="s">
        <v>3422</v>
      </c>
      <c r="BC502" s="6"/>
      <c r="BD502" s="6" t="s">
        <v>3422</v>
      </c>
      <c r="BE502" s="6" t="s">
        <v>140</v>
      </c>
      <c r="BF502" s="17" t="s">
        <v>140</v>
      </c>
      <c r="BG502" s="6" t="s">
        <v>12267</v>
      </c>
      <c r="BH502" s="6"/>
    </row>
    <row r="503" spans="1:60" hidden="1" x14ac:dyDescent="0.3">
      <c r="A503" s="6" t="s">
        <v>2</v>
      </c>
      <c r="B503" s="6" t="s">
        <v>12268</v>
      </c>
      <c r="C503" s="6" t="s">
        <v>12269</v>
      </c>
      <c r="D503" s="6" t="s">
        <v>12270</v>
      </c>
      <c r="E503" s="6" t="s">
        <v>261</v>
      </c>
      <c r="F503" s="9" t="s">
        <v>9</v>
      </c>
      <c r="G503" s="6" t="s">
        <v>7460</v>
      </c>
      <c r="H503" s="6" t="s">
        <v>7461</v>
      </c>
      <c r="I503" s="6">
        <v>19</v>
      </c>
      <c r="J503" s="6" t="s">
        <v>7540</v>
      </c>
      <c r="K503" s="6">
        <v>1901</v>
      </c>
      <c r="L503" s="6" t="s">
        <v>12027</v>
      </c>
      <c r="M503" s="6">
        <v>190150</v>
      </c>
      <c r="N503" s="6" t="s">
        <v>12027</v>
      </c>
      <c r="O503" s="6">
        <v>8</v>
      </c>
      <c r="P503" s="6" t="s">
        <v>8293</v>
      </c>
      <c r="Q503" s="6" t="s">
        <v>12271</v>
      </c>
      <c r="R503" s="6"/>
      <c r="S503" s="6"/>
      <c r="T503" s="6"/>
      <c r="U503" s="6"/>
      <c r="V503" s="6"/>
      <c r="W503" s="6"/>
      <c r="X503" s="6"/>
      <c r="Y503" s="6"/>
      <c r="Z503" s="6"/>
      <c r="AA503" s="6"/>
      <c r="AB503" s="6"/>
      <c r="AC503" s="6" t="s">
        <v>12272</v>
      </c>
      <c r="AD503" s="6" t="s">
        <v>12273</v>
      </c>
      <c r="AE503" s="6"/>
      <c r="AF503" s="6"/>
      <c r="AG503" s="6"/>
      <c r="AH503" s="6"/>
      <c r="AI503" s="6"/>
      <c r="AJ503" s="6">
        <v>2</v>
      </c>
      <c r="AK503" s="6" t="s">
        <v>8489</v>
      </c>
      <c r="AL503" s="6" t="s">
        <v>7862</v>
      </c>
      <c r="AM503" s="6" t="s">
        <v>7862</v>
      </c>
      <c r="AN503" s="6" t="s">
        <v>2908</v>
      </c>
      <c r="AO503" s="6"/>
      <c r="AP503" s="6"/>
      <c r="AQ503" s="6"/>
      <c r="AR503" s="6"/>
      <c r="AS503" s="6"/>
      <c r="AT503" s="46"/>
      <c r="AU503" s="6"/>
      <c r="AV503" s="6" t="s">
        <v>3422</v>
      </c>
      <c r="AW503" s="6"/>
      <c r="AX503" s="6" t="s">
        <v>3422</v>
      </c>
      <c r="AY503" s="6"/>
      <c r="AZ503" s="6" t="s">
        <v>3422</v>
      </c>
      <c r="BA503" s="6"/>
      <c r="BB503" s="6" t="s">
        <v>3422</v>
      </c>
      <c r="BC503" s="6"/>
      <c r="BD503" s="6" t="s">
        <v>3422</v>
      </c>
      <c r="BE503" s="6"/>
      <c r="BF503" s="6"/>
      <c r="BG503" s="6"/>
      <c r="BH503" s="6"/>
    </row>
    <row r="504" spans="1:60" hidden="1" x14ac:dyDescent="0.3">
      <c r="A504" s="6" t="s">
        <v>2</v>
      </c>
      <c r="B504" s="6" t="s">
        <v>12274</v>
      </c>
      <c r="C504" s="6" t="s">
        <v>12275</v>
      </c>
      <c r="D504" s="6" t="s">
        <v>12276</v>
      </c>
      <c r="E504" s="6"/>
      <c r="F504" s="9" t="s">
        <v>9</v>
      </c>
      <c r="G504" s="6" t="s">
        <v>7460</v>
      </c>
      <c r="H504" s="6" t="s">
        <v>7461</v>
      </c>
      <c r="I504" s="6">
        <v>7</v>
      </c>
      <c r="J504" s="6" t="s">
        <v>2772</v>
      </c>
      <c r="K504" s="6">
        <v>701</v>
      </c>
      <c r="L504" s="6" t="s">
        <v>2773</v>
      </c>
      <c r="M504" s="6">
        <v>70150</v>
      </c>
      <c r="N504" s="6" t="s">
        <v>2773</v>
      </c>
      <c r="O504" s="6">
        <v>4</v>
      </c>
      <c r="P504" s="6" t="s">
        <v>6664</v>
      </c>
      <c r="Q504" s="6"/>
      <c r="R504" s="6"/>
      <c r="S504" s="6"/>
      <c r="T504" s="6"/>
      <c r="U504" s="6"/>
      <c r="V504" s="6"/>
      <c r="W504" s="6"/>
      <c r="X504" s="6"/>
      <c r="Y504" s="6"/>
      <c r="Z504" s="6"/>
      <c r="AA504" s="6"/>
      <c r="AB504" s="6"/>
      <c r="AC504" s="6" t="s">
        <v>12277</v>
      </c>
      <c r="AD504" s="6" t="s">
        <v>12278</v>
      </c>
      <c r="AE504" s="6"/>
      <c r="AF504" s="6"/>
      <c r="AG504" s="6"/>
      <c r="AH504" s="6"/>
      <c r="AI504" s="6"/>
      <c r="AJ504" s="6">
        <v>2</v>
      </c>
      <c r="AK504" s="6" t="s">
        <v>8489</v>
      </c>
      <c r="AL504" s="6" t="s">
        <v>7862</v>
      </c>
      <c r="AM504" s="6" t="s">
        <v>7862</v>
      </c>
      <c r="AN504" s="6" t="s">
        <v>2908</v>
      </c>
      <c r="AO504" s="6"/>
      <c r="AP504" s="6"/>
      <c r="AQ504" s="6"/>
      <c r="AR504" s="6"/>
      <c r="AS504" s="6"/>
      <c r="AT504" s="46"/>
      <c r="AU504" s="6"/>
      <c r="AV504" s="6" t="s">
        <v>3422</v>
      </c>
      <c r="AW504" s="6"/>
      <c r="AX504" s="6" t="s">
        <v>3422</v>
      </c>
      <c r="AY504" s="6"/>
      <c r="AZ504" s="6" t="s">
        <v>3422</v>
      </c>
      <c r="BA504" s="6"/>
      <c r="BB504" s="6" t="s">
        <v>3422</v>
      </c>
      <c r="BC504" s="6"/>
      <c r="BD504" s="6" t="s">
        <v>3422</v>
      </c>
      <c r="BE504" s="6"/>
      <c r="BF504" s="6"/>
      <c r="BG504" s="6"/>
      <c r="BH504" s="6" t="s">
        <v>12254</v>
      </c>
    </row>
    <row r="505" spans="1:60" hidden="1" x14ac:dyDescent="0.3">
      <c r="A505" s="6" t="s">
        <v>2</v>
      </c>
      <c r="B505" s="6" t="s">
        <v>12279</v>
      </c>
      <c r="C505" s="6" t="s">
        <v>12280</v>
      </c>
      <c r="D505" s="6" t="s">
        <v>12281</v>
      </c>
      <c r="E505" s="6"/>
      <c r="F505" s="9" t="s">
        <v>9</v>
      </c>
      <c r="G505" s="6" t="s">
        <v>7460</v>
      </c>
      <c r="H505" s="6" t="s">
        <v>7461</v>
      </c>
      <c r="I505" s="6">
        <v>1</v>
      </c>
      <c r="J505" s="6" t="s">
        <v>2751</v>
      </c>
      <c r="K505" s="6">
        <v>109</v>
      </c>
      <c r="L505" s="6" t="s">
        <v>12282</v>
      </c>
      <c r="M505" s="6">
        <v>10952</v>
      </c>
      <c r="N505" s="6" t="s">
        <v>12283</v>
      </c>
      <c r="O505" s="6">
        <v>4</v>
      </c>
      <c r="P505" s="6" t="s">
        <v>6664</v>
      </c>
      <c r="Q505" s="6"/>
      <c r="R505" s="6"/>
      <c r="S505" s="6"/>
      <c r="T505" s="6"/>
      <c r="U505" s="6"/>
      <c r="V505" s="6"/>
      <c r="W505" s="6"/>
      <c r="X505" s="6"/>
      <c r="Y505" s="6"/>
      <c r="Z505" s="6"/>
      <c r="AA505" s="6"/>
      <c r="AB505" s="6"/>
      <c r="AC505" s="6" t="s">
        <v>12284</v>
      </c>
      <c r="AD505" s="6" t="s">
        <v>12285</v>
      </c>
      <c r="AE505" s="6"/>
      <c r="AF505" s="6"/>
      <c r="AG505" s="6"/>
      <c r="AH505" s="6"/>
      <c r="AI505" s="6"/>
      <c r="AJ505" s="6">
        <v>2</v>
      </c>
      <c r="AK505" s="6" t="s">
        <v>8489</v>
      </c>
      <c r="AL505" s="6" t="s">
        <v>7862</v>
      </c>
      <c r="AM505" s="6" t="s">
        <v>7862</v>
      </c>
      <c r="AN505" s="6" t="s">
        <v>2908</v>
      </c>
      <c r="AO505" s="6"/>
      <c r="AP505" s="6"/>
      <c r="AQ505" s="6"/>
      <c r="AR505" s="6"/>
      <c r="AS505" s="6"/>
      <c r="AT505" s="46"/>
      <c r="AU505" s="6"/>
      <c r="AV505" s="6" t="s">
        <v>3422</v>
      </c>
      <c r="AW505" s="6"/>
      <c r="AX505" s="6" t="s">
        <v>3422</v>
      </c>
      <c r="AY505" s="6"/>
      <c r="AZ505" s="6" t="s">
        <v>3422</v>
      </c>
      <c r="BA505" s="6"/>
      <c r="BB505" s="6" t="s">
        <v>3422</v>
      </c>
      <c r="BC505" s="6"/>
      <c r="BD505" s="6" t="s">
        <v>3422</v>
      </c>
      <c r="BE505" s="6"/>
      <c r="BF505" s="6"/>
      <c r="BG505" s="6"/>
      <c r="BH505" s="6" t="s">
        <v>12254</v>
      </c>
    </row>
    <row r="506" spans="1:60" hidden="1" x14ac:dyDescent="0.3">
      <c r="A506" s="6" t="s">
        <v>2</v>
      </c>
      <c r="B506" s="6" t="s">
        <v>12286</v>
      </c>
      <c r="C506" s="6" t="s">
        <v>12287</v>
      </c>
      <c r="D506" s="6" t="s">
        <v>12288</v>
      </c>
      <c r="E506" s="6" t="s">
        <v>12289</v>
      </c>
      <c r="F506" s="9" t="s">
        <v>9</v>
      </c>
      <c r="G506" s="6" t="s">
        <v>7460</v>
      </c>
      <c r="H506" s="6" t="s">
        <v>7461</v>
      </c>
      <c r="I506" s="6">
        <v>1</v>
      </c>
      <c r="J506" s="6" t="s">
        <v>2751</v>
      </c>
      <c r="K506" s="6">
        <v>101</v>
      </c>
      <c r="L506" s="6" t="s">
        <v>2752</v>
      </c>
      <c r="M506" s="6">
        <v>10150</v>
      </c>
      <c r="N506" s="6" t="s">
        <v>2752</v>
      </c>
      <c r="O506" s="6">
        <v>4</v>
      </c>
      <c r="P506" s="6" t="s">
        <v>6664</v>
      </c>
      <c r="Q506" s="6" t="s">
        <v>12290</v>
      </c>
      <c r="R506" s="6" t="s">
        <v>3388</v>
      </c>
      <c r="S506" s="6" t="s">
        <v>2740</v>
      </c>
      <c r="T506" s="6"/>
      <c r="U506" s="6"/>
      <c r="V506" s="6"/>
      <c r="W506" s="6" t="s">
        <v>132</v>
      </c>
      <c r="X506" s="6"/>
      <c r="Y506" s="6"/>
      <c r="Z506" s="6"/>
      <c r="AA506" s="6"/>
      <c r="AB506" s="6"/>
      <c r="AC506" s="6" t="s">
        <v>12291</v>
      </c>
      <c r="AD506" s="6" t="s">
        <v>12292</v>
      </c>
      <c r="AE506" s="6">
        <v>-79.022782000000007</v>
      </c>
      <c r="AF506" s="6">
        <v>-2.897383</v>
      </c>
      <c r="AG506" s="6">
        <v>10150039</v>
      </c>
      <c r="AH506" s="6">
        <v>10150039005</v>
      </c>
      <c r="AI506" s="6">
        <v>1015003900504</v>
      </c>
      <c r="AJ506" s="6">
        <v>2</v>
      </c>
      <c r="AK506" s="6" t="s">
        <v>8489</v>
      </c>
      <c r="AL506" s="6" t="s">
        <v>7862</v>
      </c>
      <c r="AM506" s="6" t="s">
        <v>7862</v>
      </c>
      <c r="AN506" s="6" t="s">
        <v>2908</v>
      </c>
      <c r="AO506" s="6"/>
      <c r="AP506" s="6"/>
      <c r="AQ506" s="6"/>
      <c r="AR506" s="6"/>
      <c r="AS506" s="6"/>
      <c r="AT506" s="46"/>
      <c r="AU506" s="6"/>
      <c r="AV506" s="6" t="s">
        <v>3422</v>
      </c>
      <c r="AW506" s="6"/>
      <c r="AX506" s="6" t="s">
        <v>3422</v>
      </c>
      <c r="AY506" s="6"/>
      <c r="AZ506" s="6" t="s">
        <v>3422</v>
      </c>
      <c r="BA506" s="6"/>
      <c r="BB506" s="6" t="s">
        <v>3422</v>
      </c>
      <c r="BC506" s="6"/>
      <c r="BD506" s="6" t="s">
        <v>3422</v>
      </c>
      <c r="BE506" s="6"/>
      <c r="BF506" s="6"/>
      <c r="BG506" s="6"/>
      <c r="BH506" s="6" t="s">
        <v>12254</v>
      </c>
    </row>
    <row r="507" spans="1:60" hidden="1" x14ac:dyDescent="0.3">
      <c r="A507" s="6" t="s">
        <v>2</v>
      </c>
      <c r="B507" s="6" t="s">
        <v>12293</v>
      </c>
      <c r="C507" s="6" t="s">
        <v>12294</v>
      </c>
      <c r="D507" s="6" t="s">
        <v>12295</v>
      </c>
      <c r="E507" s="6" t="s">
        <v>12296</v>
      </c>
      <c r="F507" s="9" t="s">
        <v>9</v>
      </c>
      <c r="G507" s="6" t="s">
        <v>16</v>
      </c>
      <c r="H507" s="6" t="s">
        <v>7058</v>
      </c>
      <c r="I507" s="6">
        <v>1</v>
      </c>
      <c r="J507" s="6" t="s">
        <v>2751</v>
      </c>
      <c r="K507" s="6">
        <v>101</v>
      </c>
      <c r="L507" s="6" t="s">
        <v>2752</v>
      </c>
      <c r="M507" s="6">
        <v>10150</v>
      </c>
      <c r="N507" s="6" t="s">
        <v>2752</v>
      </c>
      <c r="O507" s="6">
        <v>4</v>
      </c>
      <c r="P507" s="6" t="s">
        <v>6664</v>
      </c>
      <c r="Q507" s="6"/>
      <c r="R507" s="6"/>
      <c r="S507" s="6"/>
      <c r="T507" s="6"/>
      <c r="U507" s="6"/>
      <c r="V507" s="6"/>
      <c r="W507" s="6"/>
      <c r="X507" s="6"/>
      <c r="Y507" s="6"/>
      <c r="Z507" s="6"/>
      <c r="AA507" s="6"/>
      <c r="AB507" s="6"/>
      <c r="AC507" s="6" t="s">
        <v>12297</v>
      </c>
      <c r="AD507" s="6" t="s">
        <v>12298</v>
      </c>
      <c r="AE507" s="6"/>
      <c r="AF507" s="6"/>
      <c r="AG507" s="6"/>
      <c r="AH507" s="6"/>
      <c r="AI507" s="6"/>
      <c r="AJ507" s="6">
        <v>2</v>
      </c>
      <c r="AK507" s="6" t="s">
        <v>8489</v>
      </c>
      <c r="AL507" s="6" t="s">
        <v>7862</v>
      </c>
      <c r="AM507" s="6" t="s">
        <v>7862</v>
      </c>
      <c r="AN507" s="6" t="s">
        <v>2908</v>
      </c>
      <c r="AO507" s="6"/>
      <c r="AP507" s="6"/>
      <c r="AQ507" s="6"/>
      <c r="AR507" s="6"/>
      <c r="AS507" s="6"/>
      <c r="AT507" s="46"/>
      <c r="AU507" s="6"/>
      <c r="AV507" s="6" t="s">
        <v>3422</v>
      </c>
      <c r="AW507" s="6"/>
      <c r="AX507" s="6" t="s">
        <v>3422</v>
      </c>
      <c r="AY507" s="6"/>
      <c r="AZ507" s="6" t="s">
        <v>3422</v>
      </c>
      <c r="BA507" s="6"/>
      <c r="BB507" s="6" t="s">
        <v>3422</v>
      </c>
      <c r="BC507" s="6"/>
      <c r="BD507" s="6" t="s">
        <v>3422</v>
      </c>
      <c r="BE507" s="6"/>
      <c r="BF507" s="6"/>
      <c r="BG507" s="6"/>
      <c r="BH507" s="6" t="s">
        <v>12254</v>
      </c>
    </row>
    <row r="508" spans="1:60" hidden="1" x14ac:dyDescent="0.3">
      <c r="A508" s="6" t="s">
        <v>2</v>
      </c>
      <c r="B508" s="6" t="s">
        <v>12299</v>
      </c>
      <c r="C508" s="6" t="s">
        <v>12300</v>
      </c>
      <c r="D508" s="6" t="s">
        <v>12301</v>
      </c>
      <c r="E508" s="6" t="s">
        <v>12302</v>
      </c>
      <c r="F508" s="9" t="s">
        <v>55</v>
      </c>
      <c r="G508" s="6" t="s">
        <v>8736</v>
      </c>
      <c r="H508" s="6" t="s">
        <v>8737</v>
      </c>
      <c r="I508" s="6">
        <v>11</v>
      </c>
      <c r="J508" s="6" t="s">
        <v>3077</v>
      </c>
      <c r="K508" s="6">
        <v>1109</v>
      </c>
      <c r="L508" s="6" t="s">
        <v>12303</v>
      </c>
      <c r="M508" s="6">
        <v>110950</v>
      </c>
      <c r="N508" s="6" t="s">
        <v>12304</v>
      </c>
      <c r="O508" s="6">
        <v>3</v>
      </c>
      <c r="P508" s="6" t="s">
        <v>6703</v>
      </c>
      <c r="Q508" s="6" t="s">
        <v>12305</v>
      </c>
      <c r="R508" s="6" t="s">
        <v>3388</v>
      </c>
      <c r="S508" s="6" t="s">
        <v>12306</v>
      </c>
      <c r="T508" s="6"/>
      <c r="U508" s="6"/>
      <c r="V508" s="6"/>
      <c r="W508" s="6"/>
      <c r="X508" s="6"/>
      <c r="Y508" s="6"/>
      <c r="Z508" s="6"/>
      <c r="AA508" s="6"/>
      <c r="AB508" s="6" t="s">
        <v>12307</v>
      </c>
      <c r="AC508" s="6" t="s">
        <v>12308</v>
      </c>
      <c r="AD508" s="6" t="s">
        <v>12309</v>
      </c>
      <c r="AE508" s="6"/>
      <c r="AF508" s="6"/>
      <c r="AG508" s="6"/>
      <c r="AH508" s="6"/>
      <c r="AI508" s="6"/>
      <c r="AJ508" s="6">
        <v>2</v>
      </c>
      <c r="AK508" s="6" t="s">
        <v>8740</v>
      </c>
      <c r="AL508" s="6" t="s">
        <v>7862</v>
      </c>
      <c r="AM508" s="6" t="s">
        <v>7862</v>
      </c>
      <c r="AN508" s="6" t="s">
        <v>2908</v>
      </c>
      <c r="AO508" s="6"/>
      <c r="AP508" s="6"/>
      <c r="AQ508" s="6"/>
      <c r="AR508" s="6"/>
      <c r="AS508" s="6"/>
      <c r="AT508" s="46"/>
      <c r="AU508" s="6"/>
      <c r="AV508" s="6" t="s">
        <v>3422</v>
      </c>
      <c r="AW508" s="6"/>
      <c r="AX508" s="6" t="s">
        <v>3422</v>
      </c>
      <c r="AY508" s="6"/>
      <c r="AZ508" s="6" t="s">
        <v>3422</v>
      </c>
      <c r="BA508" s="6"/>
      <c r="BB508" s="6" t="s">
        <v>3422</v>
      </c>
      <c r="BC508" s="6"/>
      <c r="BD508" s="6" t="s">
        <v>3422</v>
      </c>
      <c r="BE508" s="6"/>
      <c r="BF508" s="6"/>
      <c r="BG508" s="6"/>
      <c r="BH508" s="6"/>
    </row>
    <row r="509" spans="1:60" hidden="1" x14ac:dyDescent="0.3">
      <c r="A509" s="6" t="s">
        <v>2</v>
      </c>
      <c r="B509" s="6" t="s">
        <v>12310</v>
      </c>
      <c r="C509" s="6" t="s">
        <v>12311</v>
      </c>
      <c r="D509" s="6" t="s">
        <v>12312</v>
      </c>
      <c r="E509" s="6" t="s">
        <v>12313</v>
      </c>
      <c r="F509" s="9" t="s">
        <v>55</v>
      </c>
      <c r="G509" s="6" t="s">
        <v>8736</v>
      </c>
      <c r="H509" s="6" t="s">
        <v>8737</v>
      </c>
      <c r="I509" s="6">
        <v>1</v>
      </c>
      <c r="J509" s="6" t="s">
        <v>2751</v>
      </c>
      <c r="K509" s="6">
        <v>101</v>
      </c>
      <c r="L509" s="6" t="s">
        <v>2752</v>
      </c>
      <c r="M509" s="6">
        <v>10150</v>
      </c>
      <c r="N509" s="6" t="s">
        <v>2752</v>
      </c>
      <c r="O509" s="6">
        <v>4</v>
      </c>
      <c r="P509" s="6" t="s">
        <v>6664</v>
      </c>
      <c r="Q509" s="6" t="s">
        <v>12314</v>
      </c>
      <c r="R509" s="6" t="s">
        <v>6725</v>
      </c>
      <c r="S509" s="6"/>
      <c r="T509" s="6" t="s">
        <v>12315</v>
      </c>
      <c r="U509" s="6"/>
      <c r="V509" s="6" t="s">
        <v>12313</v>
      </c>
      <c r="W509" s="6" t="s">
        <v>12190</v>
      </c>
      <c r="X509" s="6"/>
      <c r="Y509" s="6"/>
      <c r="Z509" s="6" t="s">
        <v>12316</v>
      </c>
      <c r="AA509" s="6"/>
      <c r="AB509" s="6" t="s">
        <v>12317</v>
      </c>
      <c r="AC509" s="6" t="s">
        <v>12318</v>
      </c>
      <c r="AD509" s="6" t="s">
        <v>12319</v>
      </c>
      <c r="AE509" s="6">
        <v>-78.905265033245101</v>
      </c>
      <c r="AF509" s="6">
        <v>-2.8441968169571901</v>
      </c>
      <c r="AG509" s="6">
        <v>10150021</v>
      </c>
      <c r="AH509" s="6">
        <v>10150021007</v>
      </c>
      <c r="AI509" s="6">
        <v>1015002100704</v>
      </c>
      <c r="AJ509" s="6">
        <v>2</v>
      </c>
      <c r="AK509" s="6" t="s">
        <v>8740</v>
      </c>
      <c r="AL509" s="6" t="s">
        <v>7862</v>
      </c>
      <c r="AM509" s="6" t="s">
        <v>7862</v>
      </c>
      <c r="AN509" s="6" t="s">
        <v>2908</v>
      </c>
      <c r="AO509" s="6"/>
      <c r="AP509" s="6"/>
      <c r="AQ509" s="6"/>
      <c r="AR509" s="6"/>
      <c r="AS509" s="6"/>
      <c r="AT509" s="46"/>
      <c r="AU509" s="6"/>
      <c r="AV509" s="6" t="s">
        <v>3422</v>
      </c>
      <c r="AW509" s="6"/>
      <c r="AX509" s="6" t="s">
        <v>3422</v>
      </c>
      <c r="AY509" s="6"/>
      <c r="AZ509" s="6" t="s">
        <v>3422</v>
      </c>
      <c r="BA509" s="6"/>
      <c r="BB509" s="6" t="s">
        <v>3422</v>
      </c>
      <c r="BC509" s="6"/>
      <c r="BD509" s="6" t="s">
        <v>3422</v>
      </c>
      <c r="BE509" s="6"/>
      <c r="BF509" s="6"/>
      <c r="BG509" s="6"/>
      <c r="BH509" s="6" t="s">
        <v>12254</v>
      </c>
    </row>
    <row r="510" spans="1:60" hidden="1" x14ac:dyDescent="0.3">
      <c r="A510" s="6" t="s">
        <v>2</v>
      </c>
      <c r="B510" s="6" t="s">
        <v>12320</v>
      </c>
      <c r="C510" s="6" t="s">
        <v>12321</v>
      </c>
      <c r="D510" s="6" t="s">
        <v>12322</v>
      </c>
      <c r="E510" s="6" t="s">
        <v>261</v>
      </c>
      <c r="F510" s="9" t="s">
        <v>55</v>
      </c>
      <c r="G510" s="6" t="s">
        <v>8736</v>
      </c>
      <c r="H510" s="6" t="s">
        <v>8737</v>
      </c>
      <c r="I510" s="6">
        <v>1</v>
      </c>
      <c r="J510" s="6" t="s">
        <v>2751</v>
      </c>
      <c r="K510" s="6">
        <v>101</v>
      </c>
      <c r="L510" s="6" t="s">
        <v>2752</v>
      </c>
      <c r="M510" s="6">
        <v>10151</v>
      </c>
      <c r="N510" s="6" t="s">
        <v>11502</v>
      </c>
      <c r="O510" s="6">
        <v>4</v>
      </c>
      <c r="P510" s="6" t="s">
        <v>6664</v>
      </c>
      <c r="Q510" s="6"/>
      <c r="R510" s="6"/>
      <c r="S510" s="6"/>
      <c r="T510" s="6"/>
      <c r="U510" s="6"/>
      <c r="V510" s="6"/>
      <c r="W510" s="6"/>
      <c r="X510" s="6"/>
      <c r="Y510" s="6"/>
      <c r="Z510" s="6"/>
      <c r="AA510" s="6"/>
      <c r="AB510" s="6"/>
      <c r="AC510" s="6" t="s">
        <v>12323</v>
      </c>
      <c r="AD510" s="6" t="s">
        <v>12324</v>
      </c>
      <c r="AE510" s="6"/>
      <c r="AF510" s="6"/>
      <c r="AG510" s="6"/>
      <c r="AH510" s="6"/>
      <c r="AI510" s="6"/>
      <c r="AJ510" s="6">
        <v>2</v>
      </c>
      <c r="AK510" s="6" t="s">
        <v>8740</v>
      </c>
      <c r="AL510" s="6" t="s">
        <v>7862</v>
      </c>
      <c r="AM510" s="6" t="s">
        <v>7862</v>
      </c>
      <c r="AN510" s="6" t="s">
        <v>2908</v>
      </c>
      <c r="AO510" s="6"/>
      <c r="AP510" s="6"/>
      <c r="AQ510" s="6"/>
      <c r="AR510" s="6"/>
      <c r="AS510" s="6"/>
      <c r="AT510" s="46"/>
      <c r="AU510" s="6"/>
      <c r="AV510" s="6" t="s">
        <v>3422</v>
      </c>
      <c r="AW510" s="6"/>
      <c r="AX510" s="6" t="s">
        <v>3422</v>
      </c>
      <c r="AY510" s="6"/>
      <c r="AZ510" s="6" t="s">
        <v>3422</v>
      </c>
      <c r="BA510" s="6"/>
      <c r="BB510" s="6" t="s">
        <v>3422</v>
      </c>
      <c r="BC510" s="6"/>
      <c r="BD510" s="6" t="s">
        <v>3422</v>
      </c>
      <c r="BE510" s="6"/>
      <c r="BF510" s="6"/>
      <c r="BG510" s="6"/>
      <c r="BH510" s="6" t="s">
        <v>12254</v>
      </c>
    </row>
    <row r="511" spans="1:60" hidden="1" x14ac:dyDescent="0.3">
      <c r="A511" s="6" t="s">
        <v>2</v>
      </c>
      <c r="B511" s="6" t="s">
        <v>12325</v>
      </c>
      <c r="C511" s="6" t="s">
        <v>12326</v>
      </c>
      <c r="D511" s="6" t="s">
        <v>12327</v>
      </c>
      <c r="E511" s="6" t="s">
        <v>12328</v>
      </c>
      <c r="F511" s="9" t="s">
        <v>55</v>
      </c>
      <c r="G511" s="6" t="s">
        <v>8736</v>
      </c>
      <c r="H511" s="6" t="s">
        <v>8737</v>
      </c>
      <c r="I511" s="6">
        <v>1</v>
      </c>
      <c r="J511" s="6" t="s">
        <v>2751</v>
      </c>
      <c r="K511" s="6">
        <v>101</v>
      </c>
      <c r="L511" s="6" t="s">
        <v>2752</v>
      </c>
      <c r="M511" s="6">
        <v>10151</v>
      </c>
      <c r="N511" s="6" t="s">
        <v>11502</v>
      </c>
      <c r="O511" s="6">
        <v>3</v>
      </c>
      <c r="P511" s="6" t="s">
        <v>6703</v>
      </c>
      <c r="Q511" s="6" t="s">
        <v>12329</v>
      </c>
      <c r="R511" s="6" t="s">
        <v>6725</v>
      </c>
      <c r="S511" s="6"/>
      <c r="T511" s="6" t="s">
        <v>2702</v>
      </c>
      <c r="U511" s="6"/>
      <c r="V511" s="6" t="s">
        <v>12330</v>
      </c>
      <c r="W511" s="6" t="s">
        <v>12190</v>
      </c>
      <c r="X511" s="6"/>
      <c r="Y511" s="6"/>
      <c r="Z511" s="6" t="s">
        <v>12331</v>
      </c>
      <c r="AA511" s="6"/>
      <c r="AB511" s="6" t="s">
        <v>12332</v>
      </c>
      <c r="AC511" s="6" t="s">
        <v>12333</v>
      </c>
      <c r="AD511" s="6" t="s">
        <v>12334</v>
      </c>
      <c r="AE511" s="6">
        <v>-79.066146612167401</v>
      </c>
      <c r="AF511" s="6">
        <v>-2.9021014914884198</v>
      </c>
      <c r="AG511" s="6">
        <v>10151999</v>
      </c>
      <c r="AH511" s="6">
        <v>10151999001</v>
      </c>
      <c r="AI511" s="6"/>
      <c r="AJ511" s="6">
        <v>2</v>
      </c>
      <c r="AK511" s="6" t="s">
        <v>8740</v>
      </c>
      <c r="AL511" s="6" t="s">
        <v>7862</v>
      </c>
      <c r="AM511" s="6" t="s">
        <v>7862</v>
      </c>
      <c r="AN511" s="6" t="s">
        <v>2908</v>
      </c>
      <c r="AO511" s="6"/>
      <c r="AP511" s="6"/>
      <c r="AQ511" s="6"/>
      <c r="AR511" s="6"/>
      <c r="AS511" s="6"/>
      <c r="AT511" s="46"/>
      <c r="AU511" s="6"/>
      <c r="AV511" s="6" t="s">
        <v>3422</v>
      </c>
      <c r="AW511" s="6"/>
      <c r="AX511" s="6" t="s">
        <v>3422</v>
      </c>
      <c r="AY511" s="6"/>
      <c r="AZ511" s="6" t="s">
        <v>3422</v>
      </c>
      <c r="BA511" s="6"/>
      <c r="BB511" s="6" t="s">
        <v>3422</v>
      </c>
      <c r="BC511" s="6"/>
      <c r="BD511" s="6" t="s">
        <v>3422</v>
      </c>
      <c r="BE511" s="6"/>
      <c r="BF511" s="6"/>
      <c r="BG511" s="6"/>
      <c r="BH511" s="6" t="s">
        <v>12254</v>
      </c>
    </row>
    <row r="512" spans="1:60" hidden="1" x14ac:dyDescent="0.3">
      <c r="A512" s="6" t="s">
        <v>2</v>
      </c>
      <c r="B512" s="6" t="s">
        <v>12335</v>
      </c>
      <c r="C512" s="6" t="s">
        <v>12336</v>
      </c>
      <c r="D512" s="6" t="s">
        <v>12337</v>
      </c>
      <c r="E512" s="6" t="s">
        <v>12338</v>
      </c>
      <c r="F512" s="9" t="s">
        <v>10</v>
      </c>
      <c r="G512" s="6" t="s">
        <v>8948</v>
      </c>
      <c r="H512" s="6" t="s">
        <v>8949</v>
      </c>
      <c r="I512" s="6">
        <v>19</v>
      </c>
      <c r="J512" s="6" t="s">
        <v>7540</v>
      </c>
      <c r="K512" s="6">
        <v>1901</v>
      </c>
      <c r="L512" s="6" t="s">
        <v>12027</v>
      </c>
      <c r="M512" s="6">
        <v>190150</v>
      </c>
      <c r="N512" s="6" t="s">
        <v>12027</v>
      </c>
      <c r="O512" s="6">
        <v>3</v>
      </c>
      <c r="P512" s="6" t="s">
        <v>6703</v>
      </c>
      <c r="Q512" s="6" t="s">
        <v>12339</v>
      </c>
      <c r="R512" s="6"/>
      <c r="S512" s="6" t="s">
        <v>12340</v>
      </c>
      <c r="T512" s="6"/>
      <c r="U512" s="6"/>
      <c r="V512" s="6" t="s">
        <v>12341</v>
      </c>
      <c r="W512" s="6"/>
      <c r="X512" s="6"/>
      <c r="Y512" s="6"/>
      <c r="Z512" s="6" t="s">
        <v>12342</v>
      </c>
      <c r="AA512" s="6"/>
      <c r="AB512" s="6" t="s">
        <v>12343</v>
      </c>
      <c r="AC512" s="6" t="s">
        <v>12344</v>
      </c>
      <c r="AD512" s="6" t="s">
        <v>12345</v>
      </c>
      <c r="AE512" s="6">
        <v>-78.955032080411897</v>
      </c>
      <c r="AF512" s="6">
        <v>-4.0667570328954197</v>
      </c>
      <c r="AG512" s="6">
        <v>190150001</v>
      </c>
      <c r="AH512" s="6">
        <v>190150001009</v>
      </c>
      <c r="AI512" s="6">
        <v>19015000100902</v>
      </c>
      <c r="AJ512" s="6">
        <v>2</v>
      </c>
      <c r="AK512" s="6" t="s">
        <v>8910</v>
      </c>
      <c r="AL512" s="6" t="s">
        <v>7862</v>
      </c>
      <c r="AM512" s="6" t="s">
        <v>7862</v>
      </c>
      <c r="AN512" s="6" t="s">
        <v>2908</v>
      </c>
      <c r="AO512" s="6"/>
      <c r="AP512" s="6"/>
      <c r="AQ512" s="6"/>
      <c r="AR512" s="6"/>
      <c r="AS512" s="6"/>
      <c r="AT512" s="46"/>
      <c r="AU512" s="6"/>
      <c r="AV512" s="6" t="s">
        <v>3422</v>
      </c>
      <c r="AW512" s="6"/>
      <c r="AX512" s="6" t="s">
        <v>3422</v>
      </c>
      <c r="AY512" s="6"/>
      <c r="AZ512" s="6" t="s">
        <v>3422</v>
      </c>
      <c r="BA512" s="6"/>
      <c r="BB512" s="6" t="s">
        <v>3422</v>
      </c>
      <c r="BC512" s="6"/>
      <c r="BD512" s="6" t="s">
        <v>3422</v>
      </c>
      <c r="BE512" s="6"/>
      <c r="BF512" s="6"/>
      <c r="BG512" s="6"/>
      <c r="BH512" s="6"/>
    </row>
    <row r="513" spans="1:60" hidden="1" x14ac:dyDescent="0.3">
      <c r="A513" s="6" t="s">
        <v>2</v>
      </c>
      <c r="B513" s="6" t="s">
        <v>12346</v>
      </c>
      <c r="C513" s="6" t="s">
        <v>12347</v>
      </c>
      <c r="D513" s="6" t="s">
        <v>12348</v>
      </c>
      <c r="E513" s="6" t="s">
        <v>12349</v>
      </c>
      <c r="F513" s="9" t="s">
        <v>10</v>
      </c>
      <c r="G513" s="6" t="s">
        <v>7042</v>
      </c>
      <c r="H513" s="6" t="s">
        <v>7043</v>
      </c>
      <c r="I513" s="6">
        <v>11</v>
      </c>
      <c r="J513" s="6" t="s">
        <v>3077</v>
      </c>
      <c r="K513" s="6">
        <v>1101</v>
      </c>
      <c r="L513" s="6" t="s">
        <v>3077</v>
      </c>
      <c r="M513" s="6">
        <v>110150</v>
      </c>
      <c r="N513" s="6" t="s">
        <v>3077</v>
      </c>
      <c r="O513" s="6">
        <v>4</v>
      </c>
      <c r="P513" s="6" t="s">
        <v>6664</v>
      </c>
      <c r="Q513" s="6" t="s">
        <v>12350</v>
      </c>
      <c r="R513" s="6" t="s">
        <v>12351</v>
      </c>
      <c r="S513" s="6" t="s">
        <v>12352</v>
      </c>
      <c r="T513" s="6"/>
      <c r="U513" s="6"/>
      <c r="V513" s="6"/>
      <c r="W513" s="6" t="s">
        <v>4959</v>
      </c>
      <c r="X513" s="6"/>
      <c r="Y513" s="6"/>
      <c r="Z513" s="6" t="s">
        <v>5279</v>
      </c>
      <c r="AA513" s="6"/>
      <c r="AB513" s="6" t="s">
        <v>12353</v>
      </c>
      <c r="AC513" s="6" t="s">
        <v>12354</v>
      </c>
      <c r="AD513" s="6" t="s">
        <v>12355</v>
      </c>
      <c r="AE513" s="6">
        <v>-79.200980365289993</v>
      </c>
      <c r="AF513" s="6">
        <v>-3.9867988891567601</v>
      </c>
      <c r="AG513" s="6">
        <v>110150013</v>
      </c>
      <c r="AH513" s="6">
        <v>110150013006</v>
      </c>
      <c r="AI513" s="6">
        <v>11015001300606</v>
      </c>
      <c r="AJ513" s="6">
        <v>2</v>
      </c>
      <c r="AK513" s="6" t="s">
        <v>8910</v>
      </c>
      <c r="AL513" s="6" t="s">
        <v>7862</v>
      </c>
      <c r="AM513" s="6" t="s">
        <v>7862</v>
      </c>
      <c r="AN513" s="12" t="s">
        <v>2909</v>
      </c>
      <c r="AO513" s="12" t="s">
        <v>2909</v>
      </c>
      <c r="AP513" s="6">
        <v>45266</v>
      </c>
      <c r="AQ513" s="6" t="s">
        <v>138</v>
      </c>
      <c r="AR513" s="6"/>
      <c r="AS513" s="6"/>
      <c r="AT513" s="46">
        <v>0</v>
      </c>
      <c r="AU513" s="6"/>
      <c r="AV513" s="6" t="s">
        <v>3422</v>
      </c>
      <c r="AW513" s="6"/>
      <c r="AX513" s="6" t="s">
        <v>3422</v>
      </c>
      <c r="AY513" s="6"/>
      <c r="AZ513" s="6" t="s">
        <v>3422</v>
      </c>
      <c r="BA513" s="6"/>
      <c r="BB513" s="6" t="s">
        <v>3422</v>
      </c>
      <c r="BC513" s="6"/>
      <c r="BD513" s="6" t="s">
        <v>3422</v>
      </c>
      <c r="BE513" s="6" t="s">
        <v>28</v>
      </c>
      <c r="BF513" s="6"/>
      <c r="BG513" s="6"/>
      <c r="BH513" s="6" t="s">
        <v>12356</v>
      </c>
    </row>
    <row r="514" spans="1:60" hidden="1" x14ac:dyDescent="0.3">
      <c r="A514" s="6" t="s">
        <v>2</v>
      </c>
      <c r="B514" s="6" t="s">
        <v>12357</v>
      </c>
      <c r="C514" s="6">
        <v>190425037001</v>
      </c>
      <c r="D514" s="6" t="s">
        <v>12358</v>
      </c>
      <c r="E514" s="6" t="s">
        <v>12359</v>
      </c>
      <c r="F514" s="9" t="s">
        <v>10</v>
      </c>
      <c r="G514" s="6" t="s">
        <v>7042</v>
      </c>
      <c r="H514" s="6" t="s">
        <v>7043</v>
      </c>
      <c r="I514" s="6">
        <v>1</v>
      </c>
      <c r="J514" s="6" t="s">
        <v>2751</v>
      </c>
      <c r="K514" s="6">
        <v>101</v>
      </c>
      <c r="L514" s="6" t="s">
        <v>2752</v>
      </c>
      <c r="M514" s="6">
        <v>10150</v>
      </c>
      <c r="N514" s="6" t="s">
        <v>2752</v>
      </c>
      <c r="O514" s="6">
        <v>4</v>
      </c>
      <c r="P514" s="6" t="s">
        <v>6664</v>
      </c>
      <c r="Q514" s="6" t="s">
        <v>542</v>
      </c>
      <c r="R514" s="6" t="s">
        <v>3388</v>
      </c>
      <c r="S514" s="6" t="s">
        <v>12360</v>
      </c>
      <c r="T514" s="6"/>
      <c r="U514" s="6"/>
      <c r="V514" s="6"/>
      <c r="W514" s="6" t="s">
        <v>1001</v>
      </c>
      <c r="X514" s="6" t="s">
        <v>7</v>
      </c>
      <c r="Y514" s="6"/>
      <c r="Z514" s="6" t="s">
        <v>937</v>
      </c>
      <c r="AA514" s="6"/>
      <c r="AB514" s="6" t="s">
        <v>12361</v>
      </c>
      <c r="AC514" s="6" t="s">
        <v>12362</v>
      </c>
      <c r="AD514" s="6" t="s">
        <v>12363</v>
      </c>
      <c r="AE514" s="6"/>
      <c r="AF514" s="6"/>
      <c r="AG514" s="6"/>
      <c r="AH514" s="6"/>
      <c r="AI514" s="6"/>
      <c r="AJ514" s="6">
        <v>2</v>
      </c>
      <c r="AK514" s="6" t="s">
        <v>8910</v>
      </c>
      <c r="AL514" s="6" t="s">
        <v>7862</v>
      </c>
      <c r="AM514" s="6" t="s">
        <v>7862</v>
      </c>
      <c r="AN514" s="12" t="s">
        <v>2909</v>
      </c>
      <c r="AO514" s="12" t="s">
        <v>2909</v>
      </c>
      <c r="AP514" s="6">
        <v>45272</v>
      </c>
      <c r="AQ514" s="6" t="s">
        <v>138</v>
      </c>
      <c r="AR514" s="6"/>
      <c r="AS514" s="6"/>
      <c r="AT514" s="46">
        <v>0</v>
      </c>
      <c r="AU514" s="6"/>
      <c r="AV514" s="6"/>
      <c r="AW514" s="6"/>
      <c r="AX514" s="6" t="s">
        <v>3422</v>
      </c>
      <c r="AY514" s="6"/>
      <c r="AZ514" s="6" t="s">
        <v>3422</v>
      </c>
      <c r="BA514" s="6"/>
      <c r="BB514" s="6" t="s">
        <v>3422</v>
      </c>
      <c r="BC514" s="6"/>
      <c r="BD514" s="6" t="s">
        <v>3422</v>
      </c>
      <c r="BE514" s="6" t="s">
        <v>32</v>
      </c>
      <c r="BF514" s="6"/>
      <c r="BG514" s="6"/>
      <c r="BH514" s="6" t="s">
        <v>12364</v>
      </c>
    </row>
    <row r="515" spans="1:60" hidden="1" x14ac:dyDescent="0.3">
      <c r="A515" s="6" t="s">
        <v>2</v>
      </c>
      <c r="B515" s="6" t="s">
        <v>12365</v>
      </c>
      <c r="C515" s="6" t="s">
        <v>12366</v>
      </c>
      <c r="D515" s="6" t="s">
        <v>12367</v>
      </c>
      <c r="E515" s="6" t="s">
        <v>12368</v>
      </c>
      <c r="F515" s="9" t="s">
        <v>10</v>
      </c>
      <c r="G515" s="6" t="s">
        <v>7042</v>
      </c>
      <c r="H515" s="6" t="s">
        <v>7043</v>
      </c>
      <c r="I515" s="6">
        <v>1</v>
      </c>
      <c r="J515" s="6" t="s">
        <v>2751</v>
      </c>
      <c r="K515" s="6">
        <v>101</v>
      </c>
      <c r="L515" s="6" t="s">
        <v>2752</v>
      </c>
      <c r="M515" s="6">
        <v>10150</v>
      </c>
      <c r="N515" s="6" t="s">
        <v>2752</v>
      </c>
      <c r="O515" s="6">
        <v>4</v>
      </c>
      <c r="P515" s="6" t="s">
        <v>6664</v>
      </c>
      <c r="Q515" s="6" t="s">
        <v>12369</v>
      </c>
      <c r="R515" s="6" t="s">
        <v>12370</v>
      </c>
      <c r="S515" s="6" t="s">
        <v>12371</v>
      </c>
      <c r="T515" s="6"/>
      <c r="U515" s="6"/>
      <c r="V515" s="6"/>
      <c r="W515" s="6" t="s">
        <v>1406</v>
      </c>
      <c r="X515" s="6"/>
      <c r="Y515" s="6"/>
      <c r="Z515" s="6" t="s">
        <v>12372</v>
      </c>
      <c r="AA515" s="6"/>
      <c r="AB515" s="6" t="s">
        <v>12373</v>
      </c>
      <c r="AC515" s="6" t="s">
        <v>12374</v>
      </c>
      <c r="AD515" s="6" t="s">
        <v>12375</v>
      </c>
      <c r="AE515" s="6">
        <v>-79.013528376817703</v>
      </c>
      <c r="AF515" s="6">
        <v>-2.90248134076626</v>
      </c>
      <c r="AG515" s="6">
        <v>10150061</v>
      </c>
      <c r="AH515" s="6">
        <v>10150061010</v>
      </c>
      <c r="AI515" s="6">
        <v>1015006101006</v>
      </c>
      <c r="AJ515" s="6">
        <v>2</v>
      </c>
      <c r="AK515" s="6" t="s">
        <v>8910</v>
      </c>
      <c r="AL515" s="6" t="s">
        <v>7862</v>
      </c>
      <c r="AM515" s="6" t="s">
        <v>7862</v>
      </c>
      <c r="AN515" s="12" t="s">
        <v>2909</v>
      </c>
      <c r="AO515" s="12" t="s">
        <v>2909</v>
      </c>
      <c r="AP515" s="6">
        <v>45272</v>
      </c>
      <c r="AQ515" s="6"/>
      <c r="AR515" s="6"/>
      <c r="AS515" s="6"/>
      <c r="AT515" s="46"/>
      <c r="AU515" s="6"/>
      <c r="AV515" s="6" t="s">
        <v>3422</v>
      </c>
      <c r="AW515" s="6"/>
      <c r="AX515" s="6" t="s">
        <v>3422</v>
      </c>
      <c r="AY515" s="6"/>
      <c r="AZ515" s="6" t="s">
        <v>3422</v>
      </c>
      <c r="BA515" s="6"/>
      <c r="BB515" s="6" t="s">
        <v>3422</v>
      </c>
      <c r="BC515" s="6"/>
      <c r="BD515" s="6" t="s">
        <v>3422</v>
      </c>
      <c r="BE515" s="6" t="s">
        <v>66</v>
      </c>
      <c r="BF515" s="6"/>
      <c r="BG515" s="6"/>
      <c r="BH515" s="6" t="s">
        <v>12376</v>
      </c>
    </row>
    <row r="516" spans="1:60" hidden="1" x14ac:dyDescent="0.3">
      <c r="A516" s="6" t="s">
        <v>2</v>
      </c>
      <c r="B516" s="6" t="s">
        <v>12377</v>
      </c>
      <c r="C516" s="6" t="s">
        <v>12378</v>
      </c>
      <c r="D516" s="6" t="s">
        <v>12379</v>
      </c>
      <c r="E516" s="6" t="s">
        <v>261</v>
      </c>
      <c r="F516" s="9" t="s">
        <v>10</v>
      </c>
      <c r="G516" s="6" t="s">
        <v>7042</v>
      </c>
      <c r="H516" s="6" t="s">
        <v>7043</v>
      </c>
      <c r="I516" s="6">
        <v>1</v>
      </c>
      <c r="J516" s="6" t="s">
        <v>2751</v>
      </c>
      <c r="K516" s="6">
        <v>101</v>
      </c>
      <c r="L516" s="6" t="s">
        <v>2752</v>
      </c>
      <c r="M516" s="6">
        <v>10150</v>
      </c>
      <c r="N516" s="6" t="s">
        <v>2752</v>
      </c>
      <c r="O516" s="6">
        <v>4</v>
      </c>
      <c r="P516" s="6" t="s">
        <v>6664</v>
      </c>
      <c r="Q516" s="6" t="s">
        <v>12380</v>
      </c>
      <c r="R516" s="6" t="s">
        <v>3388</v>
      </c>
      <c r="S516" s="6" t="s">
        <v>2320</v>
      </c>
      <c r="T516" s="6"/>
      <c r="U516" s="6"/>
      <c r="V516" s="6"/>
      <c r="W516" s="6"/>
      <c r="X516" s="6"/>
      <c r="Y516" s="6"/>
      <c r="Z516" s="6"/>
      <c r="AA516" s="6"/>
      <c r="AB516" s="6" t="s">
        <v>12381</v>
      </c>
      <c r="AC516" s="6"/>
      <c r="AD516" s="6" t="s">
        <v>12382</v>
      </c>
      <c r="AE516" s="6"/>
      <c r="AF516" s="6"/>
      <c r="AG516" s="6"/>
      <c r="AH516" s="6"/>
      <c r="AI516" s="6"/>
      <c r="AJ516" s="6">
        <v>2</v>
      </c>
      <c r="AK516" s="6" t="s">
        <v>8910</v>
      </c>
      <c r="AL516" s="6" t="s">
        <v>7862</v>
      </c>
      <c r="AM516" s="6" t="s">
        <v>7862</v>
      </c>
      <c r="AN516" s="12" t="s">
        <v>2909</v>
      </c>
      <c r="AO516" s="12" t="s">
        <v>2909</v>
      </c>
      <c r="AP516" s="6">
        <v>45279</v>
      </c>
      <c r="AQ516" s="6" t="s">
        <v>138</v>
      </c>
      <c r="AR516" s="6"/>
      <c r="AS516" s="6"/>
      <c r="AT516" s="46">
        <v>0</v>
      </c>
      <c r="AU516" s="6"/>
      <c r="AV516" s="6" t="s">
        <v>3422</v>
      </c>
      <c r="AW516" s="6"/>
      <c r="AX516" s="6" t="s">
        <v>3422</v>
      </c>
      <c r="AY516" s="6"/>
      <c r="AZ516" s="6" t="s">
        <v>3422</v>
      </c>
      <c r="BA516" s="6"/>
      <c r="BB516" s="6" t="s">
        <v>3422</v>
      </c>
      <c r="BC516" s="6"/>
      <c r="BD516" s="6" t="s">
        <v>3422</v>
      </c>
      <c r="BE516" s="6" t="s">
        <v>32</v>
      </c>
      <c r="BF516" s="6"/>
      <c r="BG516" s="6"/>
      <c r="BH516" s="6" t="s">
        <v>12383</v>
      </c>
    </row>
    <row r="517" spans="1:60" hidden="1" x14ac:dyDescent="0.3">
      <c r="A517" s="6" t="s">
        <v>2</v>
      </c>
      <c r="B517" s="6" t="s">
        <v>12384</v>
      </c>
      <c r="C517" s="6" t="s">
        <v>12385</v>
      </c>
      <c r="D517" s="6" t="s">
        <v>12386</v>
      </c>
      <c r="E517" s="6" t="s">
        <v>261</v>
      </c>
      <c r="F517" s="9" t="s">
        <v>11</v>
      </c>
      <c r="G517" s="6" t="s">
        <v>25</v>
      </c>
      <c r="H517" s="6" t="s">
        <v>6675</v>
      </c>
      <c r="I517" s="6">
        <v>1</v>
      </c>
      <c r="J517" s="6" t="s">
        <v>2751</v>
      </c>
      <c r="K517" s="6">
        <v>101</v>
      </c>
      <c r="L517" s="6" t="s">
        <v>2752</v>
      </c>
      <c r="M517" s="6">
        <v>10150</v>
      </c>
      <c r="N517" s="6" t="s">
        <v>2752</v>
      </c>
      <c r="O517" s="6">
        <v>4</v>
      </c>
      <c r="P517" s="6" t="s">
        <v>6664</v>
      </c>
      <c r="Q517" s="6" t="s">
        <v>7508</v>
      </c>
      <c r="R517" s="6" t="s">
        <v>12387</v>
      </c>
      <c r="S517" s="6" t="s">
        <v>12388</v>
      </c>
      <c r="T517" s="6"/>
      <c r="U517" s="6" t="s">
        <v>12389</v>
      </c>
      <c r="V517" s="6"/>
      <c r="W517" s="6"/>
      <c r="X517" s="6"/>
      <c r="Y517" s="6"/>
      <c r="Z517" s="6"/>
      <c r="AA517" s="6"/>
      <c r="AB517" s="6" t="s">
        <v>12390</v>
      </c>
      <c r="AC517" s="6" t="s">
        <v>12391</v>
      </c>
      <c r="AD517" s="6" t="s">
        <v>12392</v>
      </c>
      <c r="AE517" s="6"/>
      <c r="AF517" s="6"/>
      <c r="AG517" s="6"/>
      <c r="AH517" s="6"/>
      <c r="AI517" s="6"/>
      <c r="AJ517" s="6">
        <v>2</v>
      </c>
      <c r="AK517" s="6" t="s">
        <v>9166</v>
      </c>
      <c r="AL517" s="6" t="s">
        <v>7862</v>
      </c>
      <c r="AM517" s="6" t="s">
        <v>7862</v>
      </c>
      <c r="AN517" s="12" t="s">
        <v>2909</v>
      </c>
      <c r="AO517" s="12" t="s">
        <v>2909</v>
      </c>
      <c r="AP517" s="6">
        <v>45267</v>
      </c>
      <c r="AQ517" s="6" t="s">
        <v>138</v>
      </c>
      <c r="AR517" s="6"/>
      <c r="AS517" s="6"/>
      <c r="AT517" s="46">
        <v>0</v>
      </c>
      <c r="AU517" s="6"/>
      <c r="AV517" s="6" t="s">
        <v>3422</v>
      </c>
      <c r="AW517" s="6"/>
      <c r="AX517" s="6" t="s">
        <v>3422</v>
      </c>
      <c r="AY517" s="6"/>
      <c r="AZ517" s="6" t="s">
        <v>3422</v>
      </c>
      <c r="BA517" s="6"/>
      <c r="BB517" s="6" t="s">
        <v>3422</v>
      </c>
      <c r="BC517" s="6"/>
      <c r="BD517" s="6" t="s">
        <v>3422</v>
      </c>
      <c r="BE517" s="6" t="s">
        <v>32</v>
      </c>
      <c r="BF517" s="6"/>
      <c r="BG517" s="6"/>
      <c r="BH517" s="6" t="s">
        <v>12393</v>
      </c>
    </row>
    <row r="518" spans="1:60" hidden="1" x14ac:dyDescent="0.3">
      <c r="A518" s="6" t="s">
        <v>2</v>
      </c>
      <c r="B518" s="6" t="s">
        <v>12394</v>
      </c>
      <c r="C518" s="6" t="s">
        <v>12395</v>
      </c>
      <c r="D518" s="6" t="s">
        <v>12396</v>
      </c>
      <c r="E518" s="6" t="s">
        <v>261</v>
      </c>
      <c r="F518" s="9" t="s">
        <v>12</v>
      </c>
      <c r="G518" s="6" t="s">
        <v>6899</v>
      </c>
      <c r="H518" s="6" t="s">
        <v>6900</v>
      </c>
      <c r="I518" s="6">
        <v>7</v>
      </c>
      <c r="J518" s="6" t="s">
        <v>2772</v>
      </c>
      <c r="K518" s="6">
        <v>701</v>
      </c>
      <c r="L518" s="6" t="s">
        <v>2773</v>
      </c>
      <c r="M518" s="6">
        <v>70150</v>
      </c>
      <c r="N518" s="6" t="s">
        <v>2773</v>
      </c>
      <c r="O518" s="6">
        <v>3</v>
      </c>
      <c r="P518" s="6" t="s">
        <v>6703</v>
      </c>
      <c r="Q518" s="6" t="s">
        <v>12397</v>
      </c>
      <c r="R518" s="6" t="s">
        <v>508</v>
      </c>
      <c r="S518" s="6" t="s">
        <v>12398</v>
      </c>
      <c r="T518" s="6"/>
      <c r="U518" s="6"/>
      <c r="V518" s="6"/>
      <c r="W518" s="6"/>
      <c r="X518" s="6"/>
      <c r="Y518" s="6"/>
      <c r="Z518" s="6"/>
      <c r="AA518" s="6"/>
      <c r="AB518" s="6" t="s">
        <v>12399</v>
      </c>
      <c r="AC518" s="6"/>
      <c r="AD518" s="6" t="s">
        <v>12400</v>
      </c>
      <c r="AE518" s="6"/>
      <c r="AF518" s="6"/>
      <c r="AG518" s="6"/>
      <c r="AH518" s="6"/>
      <c r="AI518" s="6"/>
      <c r="AJ518" s="6">
        <v>2</v>
      </c>
      <c r="AK518" s="6" t="s">
        <v>9271</v>
      </c>
      <c r="AL518" s="6" t="s">
        <v>7862</v>
      </c>
      <c r="AM518" s="6" t="s">
        <v>7862</v>
      </c>
      <c r="AN518" s="6" t="s">
        <v>2908</v>
      </c>
      <c r="AO518" s="6"/>
      <c r="AP518" s="6"/>
      <c r="AQ518" s="6"/>
      <c r="AR518" s="6"/>
      <c r="AS518" s="6"/>
      <c r="AT518" s="46"/>
      <c r="AU518" s="6"/>
      <c r="AV518" s="6" t="s">
        <v>3422</v>
      </c>
      <c r="AW518" s="6"/>
      <c r="AX518" s="6" t="s">
        <v>3422</v>
      </c>
      <c r="AY518" s="6"/>
      <c r="AZ518" s="6" t="s">
        <v>3422</v>
      </c>
      <c r="BA518" s="6"/>
      <c r="BB518" s="6" t="s">
        <v>3422</v>
      </c>
      <c r="BC518" s="6"/>
      <c r="BD518" s="6" t="s">
        <v>3422</v>
      </c>
      <c r="BE518" s="6"/>
      <c r="BF518" s="6"/>
      <c r="BG518" s="6"/>
      <c r="BH518" s="6" t="s">
        <v>12254</v>
      </c>
    </row>
    <row r="519" spans="1:60" hidden="1" x14ac:dyDescent="0.3">
      <c r="A519" s="6" t="s">
        <v>2</v>
      </c>
      <c r="B519" s="6" t="s">
        <v>12401</v>
      </c>
      <c r="C519" s="6" t="s">
        <v>12402</v>
      </c>
      <c r="D519" s="6" t="s">
        <v>12403</v>
      </c>
      <c r="E519" s="6" t="s">
        <v>261</v>
      </c>
      <c r="F519" s="9" t="s">
        <v>12</v>
      </c>
      <c r="G519" s="6" t="s">
        <v>6899</v>
      </c>
      <c r="H519" s="6" t="s">
        <v>6900</v>
      </c>
      <c r="I519" s="6">
        <v>3</v>
      </c>
      <c r="J519" s="6" t="s">
        <v>8875</v>
      </c>
      <c r="K519" s="6">
        <v>304</v>
      </c>
      <c r="L519" s="6" t="s">
        <v>2818</v>
      </c>
      <c r="M519" s="6">
        <v>30450</v>
      </c>
      <c r="N519" s="6" t="s">
        <v>2818</v>
      </c>
      <c r="O519" s="6">
        <v>3</v>
      </c>
      <c r="P519" s="6" t="s">
        <v>6703</v>
      </c>
      <c r="Q519" s="6" t="s">
        <v>12404</v>
      </c>
      <c r="R519" s="6"/>
      <c r="S519" s="6"/>
      <c r="T519" s="6"/>
      <c r="U519" s="6"/>
      <c r="V519" s="6"/>
      <c r="W519" s="6"/>
      <c r="X519" s="6"/>
      <c r="Y519" s="6"/>
      <c r="Z519" s="6" t="s">
        <v>12405</v>
      </c>
      <c r="AA519" s="6"/>
      <c r="AB519" s="6" t="s">
        <v>12406</v>
      </c>
      <c r="AC519" s="6" t="s">
        <v>12407</v>
      </c>
      <c r="AD519" s="6" t="s">
        <v>12408</v>
      </c>
      <c r="AE519" s="6">
        <v>-79.292940000000002</v>
      </c>
      <c r="AF519" s="6">
        <v>-2.468394</v>
      </c>
      <c r="AG519" s="6">
        <v>30450910</v>
      </c>
      <c r="AH519" s="6">
        <v>30450910005</v>
      </c>
      <c r="AI519" s="6">
        <v>3045091000505</v>
      </c>
      <c r="AJ519" s="6">
        <v>2</v>
      </c>
      <c r="AK519" s="6" t="s">
        <v>9271</v>
      </c>
      <c r="AL519" s="6" t="s">
        <v>7862</v>
      </c>
      <c r="AM519" s="6" t="s">
        <v>7862</v>
      </c>
      <c r="AN519" s="6" t="s">
        <v>2908</v>
      </c>
      <c r="AO519" s="6"/>
      <c r="AP519" s="6"/>
      <c r="AQ519" s="6"/>
      <c r="AR519" s="6"/>
      <c r="AS519" s="6"/>
      <c r="AT519" s="46"/>
      <c r="AU519" s="6"/>
      <c r="AV519" s="6" t="s">
        <v>3422</v>
      </c>
      <c r="AW519" s="6"/>
      <c r="AX519" s="6" t="s">
        <v>3422</v>
      </c>
      <c r="AY519" s="6"/>
      <c r="AZ519" s="6" t="s">
        <v>3422</v>
      </c>
      <c r="BA519" s="6"/>
      <c r="BB519" s="6" t="s">
        <v>3422</v>
      </c>
      <c r="BC519" s="6"/>
      <c r="BD519" s="6" t="s">
        <v>3422</v>
      </c>
      <c r="BE519" s="6"/>
      <c r="BF519" s="6"/>
      <c r="BG519" s="6"/>
      <c r="BH519" s="6" t="s">
        <v>12254</v>
      </c>
    </row>
    <row r="520" spans="1:60" hidden="1" x14ac:dyDescent="0.3">
      <c r="A520" s="6" t="s">
        <v>2</v>
      </c>
      <c r="B520" s="6" t="s">
        <v>12409</v>
      </c>
      <c r="C520" s="6" t="s">
        <v>12410</v>
      </c>
      <c r="D520" s="6" t="s">
        <v>12411</v>
      </c>
      <c r="E520" s="6" t="s">
        <v>12412</v>
      </c>
      <c r="F520" s="9" t="s">
        <v>12</v>
      </c>
      <c r="G520" s="6" t="s">
        <v>6899</v>
      </c>
      <c r="H520" s="6" t="s">
        <v>6900</v>
      </c>
      <c r="I520" s="6">
        <v>1</v>
      </c>
      <c r="J520" s="6" t="s">
        <v>2751</v>
      </c>
      <c r="K520" s="6">
        <v>101</v>
      </c>
      <c r="L520" s="6" t="s">
        <v>2752</v>
      </c>
      <c r="M520" s="6">
        <v>10150</v>
      </c>
      <c r="N520" s="6" t="s">
        <v>2752</v>
      </c>
      <c r="O520" s="6">
        <v>4</v>
      </c>
      <c r="P520" s="6" t="s">
        <v>6664</v>
      </c>
      <c r="Q520" s="6"/>
      <c r="R520" s="6"/>
      <c r="S520" s="6"/>
      <c r="T520" s="6"/>
      <c r="U520" s="6"/>
      <c r="V520" s="6"/>
      <c r="W520" s="6"/>
      <c r="X520" s="6"/>
      <c r="Y520" s="6"/>
      <c r="Z520" s="6"/>
      <c r="AA520" s="6"/>
      <c r="AB520" s="6"/>
      <c r="AC520" s="6" t="s">
        <v>12413</v>
      </c>
      <c r="AD520" s="6" t="s">
        <v>12414</v>
      </c>
      <c r="AE520" s="6"/>
      <c r="AF520" s="6"/>
      <c r="AG520" s="6"/>
      <c r="AH520" s="6"/>
      <c r="AI520" s="6"/>
      <c r="AJ520" s="6">
        <v>2</v>
      </c>
      <c r="AK520" s="6" t="s">
        <v>9271</v>
      </c>
      <c r="AL520" s="6" t="s">
        <v>7862</v>
      </c>
      <c r="AM520" s="6" t="s">
        <v>7862</v>
      </c>
      <c r="AN520" s="6" t="s">
        <v>2908</v>
      </c>
      <c r="AO520" s="6"/>
      <c r="AP520" s="6"/>
      <c r="AQ520" s="6"/>
      <c r="AR520" s="6"/>
      <c r="AS520" s="6"/>
      <c r="AT520" s="46"/>
      <c r="AU520" s="6"/>
      <c r="AV520" s="6" t="s">
        <v>3422</v>
      </c>
      <c r="AW520" s="6"/>
      <c r="AX520" s="6" t="s">
        <v>3422</v>
      </c>
      <c r="AY520" s="6"/>
      <c r="AZ520" s="6" t="s">
        <v>3422</v>
      </c>
      <c r="BA520" s="6"/>
      <c r="BB520" s="6" t="s">
        <v>3422</v>
      </c>
      <c r="BC520" s="6"/>
      <c r="BD520" s="6" t="s">
        <v>3422</v>
      </c>
      <c r="BE520" s="6"/>
      <c r="BF520" s="6"/>
      <c r="BG520" s="6"/>
      <c r="BH520" s="6" t="s">
        <v>12254</v>
      </c>
    </row>
    <row r="521" spans="1:60" hidden="1" x14ac:dyDescent="0.3">
      <c r="A521" s="6" t="s">
        <v>2</v>
      </c>
      <c r="B521" s="6" t="s">
        <v>12415</v>
      </c>
      <c r="C521" s="6" t="s">
        <v>12416</v>
      </c>
      <c r="D521" s="6" t="s">
        <v>12417</v>
      </c>
      <c r="E521" s="6" t="s">
        <v>12418</v>
      </c>
      <c r="F521" s="9" t="s">
        <v>12</v>
      </c>
      <c r="G521" s="6" t="s">
        <v>6899</v>
      </c>
      <c r="H521" s="6" t="s">
        <v>6900</v>
      </c>
      <c r="I521" s="6">
        <v>1</v>
      </c>
      <c r="J521" s="6" t="s">
        <v>2751</v>
      </c>
      <c r="K521" s="6">
        <v>101</v>
      </c>
      <c r="L521" s="6" t="s">
        <v>2752</v>
      </c>
      <c r="M521" s="6">
        <v>10150</v>
      </c>
      <c r="N521" s="6" t="s">
        <v>2752</v>
      </c>
      <c r="O521" s="6">
        <v>4</v>
      </c>
      <c r="P521" s="6" t="s">
        <v>6664</v>
      </c>
      <c r="Q521" s="6" t="s">
        <v>12419</v>
      </c>
      <c r="R521" s="6" t="s">
        <v>508</v>
      </c>
      <c r="S521" s="6" t="s">
        <v>12420</v>
      </c>
      <c r="T521" s="6"/>
      <c r="U521" s="6"/>
      <c r="V521" s="6"/>
      <c r="W521" s="6"/>
      <c r="X521" s="6"/>
      <c r="Y521" s="6"/>
      <c r="Z521" s="6"/>
      <c r="AA521" s="6"/>
      <c r="AB521" s="6" t="s">
        <v>12421</v>
      </c>
      <c r="AC521" s="6"/>
      <c r="AD521" s="6" t="s">
        <v>12422</v>
      </c>
      <c r="AE521" s="6"/>
      <c r="AF521" s="6"/>
      <c r="AG521" s="6"/>
      <c r="AH521" s="6"/>
      <c r="AI521" s="6"/>
      <c r="AJ521" s="6">
        <v>2</v>
      </c>
      <c r="AK521" s="6" t="s">
        <v>9271</v>
      </c>
      <c r="AL521" s="6" t="s">
        <v>7862</v>
      </c>
      <c r="AM521" s="6" t="s">
        <v>7862</v>
      </c>
      <c r="AN521" s="6" t="s">
        <v>2908</v>
      </c>
      <c r="AO521" s="6"/>
      <c r="AP521" s="6"/>
      <c r="AQ521" s="6"/>
      <c r="AR521" s="6"/>
      <c r="AS521" s="6"/>
      <c r="AT521" s="46"/>
      <c r="AU521" s="6"/>
      <c r="AV521" s="6" t="s">
        <v>3422</v>
      </c>
      <c r="AW521" s="6"/>
      <c r="AX521" s="6" t="s">
        <v>3422</v>
      </c>
      <c r="AY521" s="6"/>
      <c r="AZ521" s="6" t="s">
        <v>3422</v>
      </c>
      <c r="BA521" s="6"/>
      <c r="BB521" s="6" t="s">
        <v>3422</v>
      </c>
      <c r="BC521" s="6"/>
      <c r="BD521" s="6" t="s">
        <v>3422</v>
      </c>
      <c r="BE521" s="6"/>
      <c r="BF521" s="6"/>
      <c r="BG521" s="6"/>
      <c r="BH521" s="6" t="s">
        <v>12254</v>
      </c>
    </row>
    <row r="522" spans="1:60" hidden="1" x14ac:dyDescent="0.3">
      <c r="A522" s="6" t="s">
        <v>2</v>
      </c>
      <c r="B522" s="6" t="s">
        <v>12423</v>
      </c>
      <c r="C522" s="6" t="s">
        <v>12424</v>
      </c>
      <c r="D522" s="6" t="s">
        <v>12425</v>
      </c>
      <c r="E522" s="6" t="s">
        <v>12425</v>
      </c>
      <c r="F522" s="9" t="s">
        <v>12</v>
      </c>
      <c r="G522" s="6" t="s">
        <v>6899</v>
      </c>
      <c r="H522" s="6" t="s">
        <v>6900</v>
      </c>
      <c r="I522" s="6">
        <v>1</v>
      </c>
      <c r="J522" s="6" t="s">
        <v>2751</v>
      </c>
      <c r="K522" s="6">
        <v>101</v>
      </c>
      <c r="L522" s="6" t="s">
        <v>2752</v>
      </c>
      <c r="M522" s="6">
        <v>10150</v>
      </c>
      <c r="N522" s="6" t="s">
        <v>2752</v>
      </c>
      <c r="O522" s="6">
        <v>4</v>
      </c>
      <c r="P522" s="6" t="s">
        <v>6664</v>
      </c>
      <c r="Q522" s="6" t="s">
        <v>12426</v>
      </c>
      <c r="R522" s="6" t="s">
        <v>12427</v>
      </c>
      <c r="S522" s="6" t="s">
        <v>12428</v>
      </c>
      <c r="T522" s="6"/>
      <c r="U522" s="6"/>
      <c r="V522" s="6" t="s">
        <v>12429</v>
      </c>
      <c r="W522" s="6"/>
      <c r="X522" s="6"/>
      <c r="Y522" s="6"/>
      <c r="Z522" s="6" t="s">
        <v>12430</v>
      </c>
      <c r="AA522" s="6"/>
      <c r="AB522" s="6" t="s">
        <v>12431</v>
      </c>
      <c r="AC522" s="6" t="s">
        <v>12432</v>
      </c>
      <c r="AD522" s="6" t="s">
        <v>12433</v>
      </c>
      <c r="AE522" s="6">
        <v>-79.004317671060605</v>
      </c>
      <c r="AF522" s="6">
        <v>-2.90690397837907</v>
      </c>
      <c r="AG522" s="6">
        <v>10150059</v>
      </c>
      <c r="AH522" s="6">
        <v>10150059002</v>
      </c>
      <c r="AI522" s="6">
        <v>1015005900207</v>
      </c>
      <c r="AJ522" s="6">
        <v>2</v>
      </c>
      <c r="AK522" s="6" t="s">
        <v>9271</v>
      </c>
      <c r="AL522" s="6" t="s">
        <v>7862</v>
      </c>
      <c r="AM522" s="6" t="s">
        <v>7862</v>
      </c>
      <c r="AN522" s="6" t="s">
        <v>2908</v>
      </c>
      <c r="AO522" s="6"/>
      <c r="AP522" s="6"/>
      <c r="AQ522" s="6"/>
      <c r="AR522" s="6"/>
      <c r="AS522" s="6"/>
      <c r="AT522" s="46"/>
      <c r="AU522" s="6"/>
      <c r="AV522" s="6" t="s">
        <v>3422</v>
      </c>
      <c r="AW522" s="6"/>
      <c r="AX522" s="6" t="s">
        <v>3422</v>
      </c>
      <c r="AY522" s="6"/>
      <c r="AZ522" s="6" t="s">
        <v>3422</v>
      </c>
      <c r="BA522" s="6"/>
      <c r="BB522" s="6" t="s">
        <v>3422</v>
      </c>
      <c r="BC522" s="6"/>
      <c r="BD522" s="6" t="s">
        <v>3422</v>
      </c>
      <c r="BE522" s="6"/>
      <c r="BF522" s="6"/>
      <c r="BG522" s="6"/>
      <c r="BH522" s="6" t="s">
        <v>12254</v>
      </c>
    </row>
    <row r="523" spans="1:60" hidden="1" x14ac:dyDescent="0.3">
      <c r="A523" s="6" t="s">
        <v>2</v>
      </c>
      <c r="B523" s="6" t="s">
        <v>12434</v>
      </c>
      <c r="C523" s="6" t="s">
        <v>12435</v>
      </c>
      <c r="D523" s="6" t="s">
        <v>12436</v>
      </c>
      <c r="E523" s="6" t="s">
        <v>12437</v>
      </c>
      <c r="F523" s="9" t="s">
        <v>12</v>
      </c>
      <c r="G523" s="6" t="s">
        <v>6899</v>
      </c>
      <c r="H523" s="6" t="s">
        <v>6900</v>
      </c>
      <c r="I523" s="6">
        <v>7</v>
      </c>
      <c r="J523" s="6" t="s">
        <v>2772</v>
      </c>
      <c r="K523" s="6">
        <v>710</v>
      </c>
      <c r="L523" s="6" t="s">
        <v>12438</v>
      </c>
      <c r="M523" s="6">
        <v>71050</v>
      </c>
      <c r="N523" s="6" t="s">
        <v>12438</v>
      </c>
      <c r="O523" s="6">
        <v>3</v>
      </c>
      <c r="P523" s="6" t="s">
        <v>6703</v>
      </c>
      <c r="Q523" s="6" t="s">
        <v>11882</v>
      </c>
      <c r="R523" s="6" t="s">
        <v>508</v>
      </c>
      <c r="S523" s="6" t="s">
        <v>12439</v>
      </c>
      <c r="T523" s="6"/>
      <c r="U523" s="6"/>
      <c r="V523" s="6"/>
      <c r="W523" s="6"/>
      <c r="X523" s="6"/>
      <c r="Y523" s="6"/>
      <c r="Z523" s="6"/>
      <c r="AA523" s="6"/>
      <c r="AB523" s="6" t="s">
        <v>12440</v>
      </c>
      <c r="AC523" s="6"/>
      <c r="AD523" s="6"/>
      <c r="AE523" s="6"/>
      <c r="AF523" s="6"/>
      <c r="AG523" s="6"/>
      <c r="AH523" s="6"/>
      <c r="AI523" s="6"/>
      <c r="AJ523" s="6">
        <v>2</v>
      </c>
      <c r="AK523" s="6" t="s">
        <v>9271</v>
      </c>
      <c r="AL523" s="6" t="s">
        <v>7862</v>
      </c>
      <c r="AM523" s="6" t="s">
        <v>7862</v>
      </c>
      <c r="AN523" s="6" t="s">
        <v>2908</v>
      </c>
      <c r="AO523" s="6"/>
      <c r="AP523" s="6"/>
      <c r="AQ523" s="6"/>
      <c r="AR523" s="6"/>
      <c r="AS523" s="6"/>
      <c r="AT523" s="46"/>
      <c r="AU523" s="6"/>
      <c r="AV523" s="6" t="s">
        <v>3422</v>
      </c>
      <c r="AW523" s="6"/>
      <c r="AX523" s="6" t="s">
        <v>3422</v>
      </c>
      <c r="AY523" s="6"/>
      <c r="AZ523" s="6" t="s">
        <v>3422</v>
      </c>
      <c r="BA523" s="6"/>
      <c r="BB523" s="6" t="s">
        <v>3422</v>
      </c>
      <c r="BC523" s="6"/>
      <c r="BD523" s="6" t="s">
        <v>3422</v>
      </c>
      <c r="BE523" s="6"/>
      <c r="BF523" s="6"/>
      <c r="BG523" s="6"/>
      <c r="BH523" s="6"/>
    </row>
    <row r="524" spans="1:60" hidden="1" x14ac:dyDescent="0.3">
      <c r="A524" s="6" t="s">
        <v>2</v>
      </c>
      <c r="B524" s="6" t="s">
        <v>12441</v>
      </c>
      <c r="C524" s="6" t="s">
        <v>12442</v>
      </c>
      <c r="D524" s="6" t="s">
        <v>12443</v>
      </c>
      <c r="E524" s="6" t="s">
        <v>261</v>
      </c>
      <c r="F524" s="9" t="s">
        <v>13</v>
      </c>
      <c r="G524" s="6" t="s">
        <v>57</v>
      </c>
      <c r="H524" s="6" t="s">
        <v>7299</v>
      </c>
      <c r="I524" s="6">
        <v>11</v>
      </c>
      <c r="J524" s="6" t="s">
        <v>3077</v>
      </c>
      <c r="K524" s="6">
        <v>1101</v>
      </c>
      <c r="L524" s="6" t="s">
        <v>3077</v>
      </c>
      <c r="M524" s="6">
        <v>110150</v>
      </c>
      <c r="N524" s="6" t="s">
        <v>3077</v>
      </c>
      <c r="O524" s="6">
        <v>3</v>
      </c>
      <c r="P524" s="6" t="s">
        <v>6703</v>
      </c>
      <c r="Q524" s="6"/>
      <c r="R524" s="6" t="s">
        <v>508</v>
      </c>
      <c r="S524" s="6"/>
      <c r="T524" s="6"/>
      <c r="U524" s="6"/>
      <c r="V524" s="6"/>
      <c r="W524" s="6"/>
      <c r="X524" s="6"/>
      <c r="Y524" s="6"/>
      <c r="Z524" s="6"/>
      <c r="AA524" s="6"/>
      <c r="AB524" s="6" t="s">
        <v>12444</v>
      </c>
      <c r="AC524" s="6"/>
      <c r="AD524" s="6" t="s">
        <v>12445</v>
      </c>
      <c r="AE524" s="6"/>
      <c r="AF524" s="6"/>
      <c r="AG524" s="6"/>
      <c r="AH524" s="6"/>
      <c r="AI524" s="6"/>
      <c r="AJ524" s="6">
        <v>2</v>
      </c>
      <c r="AK524" s="6" t="s">
        <v>9453</v>
      </c>
      <c r="AL524" s="6" t="s">
        <v>7862</v>
      </c>
      <c r="AM524" s="6" t="s">
        <v>7862</v>
      </c>
      <c r="AN524" s="12" t="s">
        <v>2909</v>
      </c>
      <c r="AO524" s="12" t="s">
        <v>2909</v>
      </c>
      <c r="AP524" s="6">
        <v>45267</v>
      </c>
      <c r="AQ524" s="6" t="s">
        <v>138</v>
      </c>
      <c r="AR524" s="6"/>
      <c r="AS524" s="6"/>
      <c r="AT524" s="46">
        <v>0</v>
      </c>
      <c r="AU524" s="6"/>
      <c r="AV524" s="6" t="s">
        <v>3422</v>
      </c>
      <c r="AW524" s="6"/>
      <c r="AX524" s="6" t="s">
        <v>3422</v>
      </c>
      <c r="AY524" s="6"/>
      <c r="AZ524" s="6" t="s">
        <v>3422</v>
      </c>
      <c r="BA524" s="6"/>
      <c r="BB524" s="6" t="s">
        <v>3422</v>
      </c>
      <c r="BC524" s="6"/>
      <c r="BD524" s="6" t="s">
        <v>3422</v>
      </c>
      <c r="BE524" s="6" t="s">
        <v>30</v>
      </c>
      <c r="BF524" s="6"/>
      <c r="BG524" s="6"/>
      <c r="BH524" s="6" t="s">
        <v>12446</v>
      </c>
    </row>
    <row r="525" spans="1:60" x14ac:dyDescent="0.3">
      <c r="A525" s="6" t="s">
        <v>2</v>
      </c>
      <c r="B525" s="6" t="s">
        <v>12447</v>
      </c>
      <c r="C525" s="6" t="s">
        <v>12448</v>
      </c>
      <c r="D525" s="6" t="s">
        <v>12449</v>
      </c>
      <c r="E525" s="6" t="s">
        <v>12450</v>
      </c>
      <c r="F525" s="9" t="s">
        <v>13</v>
      </c>
      <c r="G525" s="6" t="s">
        <v>57</v>
      </c>
      <c r="H525" s="6" t="s">
        <v>7299</v>
      </c>
      <c r="I525" s="6">
        <v>1</v>
      </c>
      <c r="J525" s="6" t="s">
        <v>2751</v>
      </c>
      <c r="K525" s="6">
        <v>101</v>
      </c>
      <c r="L525" s="6" t="s">
        <v>2752</v>
      </c>
      <c r="M525" s="6">
        <v>10150</v>
      </c>
      <c r="N525" s="6" t="s">
        <v>2752</v>
      </c>
      <c r="O525" s="6">
        <v>4</v>
      </c>
      <c r="P525" s="6" t="s">
        <v>6664</v>
      </c>
      <c r="Q525" s="6" t="s">
        <v>12451</v>
      </c>
      <c r="R525" s="6"/>
      <c r="S525" s="6" t="s">
        <v>12452</v>
      </c>
      <c r="T525" s="6"/>
      <c r="U525" s="6"/>
      <c r="V525" s="6"/>
      <c r="W525" s="6"/>
      <c r="X525" s="6"/>
      <c r="Y525" s="6"/>
      <c r="Z525" s="6"/>
      <c r="AA525" s="6"/>
      <c r="AB525" s="6"/>
      <c r="AC525" s="6" t="s">
        <v>12453</v>
      </c>
      <c r="AD525" s="6" t="s">
        <v>12454</v>
      </c>
      <c r="AE525" s="6">
        <v>-79.010803252458601</v>
      </c>
      <c r="AF525" s="6">
        <v>-2.9201074976746999</v>
      </c>
      <c r="AG525" s="6">
        <v>10150070</v>
      </c>
      <c r="AH525" s="6">
        <v>10150070003</v>
      </c>
      <c r="AI525" s="6">
        <v>1015007000303</v>
      </c>
      <c r="AJ525" s="6">
        <v>2</v>
      </c>
      <c r="AK525" s="6" t="s">
        <v>9453</v>
      </c>
      <c r="AL525" s="6" t="s">
        <v>7862</v>
      </c>
      <c r="AM525" s="6" t="s">
        <v>7862</v>
      </c>
      <c r="AN525" s="12" t="s">
        <v>2909</v>
      </c>
      <c r="AO525" s="12" t="s">
        <v>2909</v>
      </c>
      <c r="AP525" s="6">
        <v>45267</v>
      </c>
      <c r="AQ525" s="6" t="s">
        <v>138</v>
      </c>
      <c r="AR525" s="6"/>
      <c r="AS525" s="6"/>
      <c r="AT525" s="31">
        <v>1</v>
      </c>
      <c r="AU525" s="6">
        <v>82120020101</v>
      </c>
      <c r="AV525" s="6" t="s">
        <v>9454</v>
      </c>
      <c r="AW525" s="6"/>
      <c r="AX525" s="6" t="s">
        <v>3422</v>
      </c>
      <c r="AY525" s="6"/>
      <c r="AZ525" s="6" t="s">
        <v>3422</v>
      </c>
      <c r="BA525" s="6"/>
      <c r="BB525" s="6" t="s">
        <v>3422</v>
      </c>
      <c r="BC525" s="6"/>
      <c r="BD525" s="6" t="s">
        <v>3422</v>
      </c>
      <c r="BE525" s="6" t="s">
        <v>140</v>
      </c>
      <c r="BF525" s="17" t="s">
        <v>140</v>
      </c>
      <c r="BG525" s="6">
        <v>434</v>
      </c>
      <c r="BH525" s="6"/>
    </row>
    <row r="526" spans="1:60" x14ac:dyDescent="0.3">
      <c r="A526" s="6" t="s">
        <v>2</v>
      </c>
      <c r="B526" s="6" t="s">
        <v>12455</v>
      </c>
      <c r="C526" s="6" t="s">
        <v>12456</v>
      </c>
      <c r="D526" s="6" t="s">
        <v>12457</v>
      </c>
      <c r="E526" s="6" t="s">
        <v>261</v>
      </c>
      <c r="F526" s="9" t="s">
        <v>13</v>
      </c>
      <c r="G526" s="6" t="s">
        <v>57</v>
      </c>
      <c r="H526" s="6" t="s">
        <v>7299</v>
      </c>
      <c r="I526" s="6">
        <v>1</v>
      </c>
      <c r="J526" s="6" t="s">
        <v>2751</v>
      </c>
      <c r="K526" s="6">
        <v>101</v>
      </c>
      <c r="L526" s="6" t="s">
        <v>2752</v>
      </c>
      <c r="M526" s="6">
        <v>10150</v>
      </c>
      <c r="N526" s="6" t="s">
        <v>2752</v>
      </c>
      <c r="O526" s="6">
        <v>4</v>
      </c>
      <c r="P526" s="6" t="s">
        <v>6664</v>
      </c>
      <c r="Q526" s="6" t="s">
        <v>12458</v>
      </c>
      <c r="R526" s="6" t="s">
        <v>12459</v>
      </c>
      <c r="S526" s="6" t="s">
        <v>12460</v>
      </c>
      <c r="T526" s="6"/>
      <c r="U526" s="6"/>
      <c r="V526" s="6"/>
      <c r="W526" s="6"/>
      <c r="X526" s="6"/>
      <c r="Y526" s="6"/>
      <c r="Z526" s="6"/>
      <c r="AA526" s="6"/>
      <c r="AB526" s="6" t="s">
        <v>12461</v>
      </c>
      <c r="AC526" s="6" t="s">
        <v>12462</v>
      </c>
      <c r="AD526" s="6"/>
      <c r="AE526" s="6"/>
      <c r="AF526" s="6"/>
      <c r="AG526" s="6"/>
      <c r="AH526" s="6"/>
      <c r="AI526" s="6"/>
      <c r="AJ526" s="6">
        <v>2</v>
      </c>
      <c r="AK526" s="6" t="s">
        <v>9453</v>
      </c>
      <c r="AL526" s="6" t="s">
        <v>7862</v>
      </c>
      <c r="AM526" s="6" t="s">
        <v>7862</v>
      </c>
      <c r="AN526" s="12" t="s">
        <v>2909</v>
      </c>
      <c r="AO526" s="12" t="s">
        <v>2909</v>
      </c>
      <c r="AP526" s="6">
        <v>45267</v>
      </c>
      <c r="AQ526" s="6" t="s">
        <v>138</v>
      </c>
      <c r="AR526" s="6"/>
      <c r="AS526" s="6"/>
      <c r="AT526" s="31">
        <v>1</v>
      </c>
      <c r="AU526" s="6">
        <v>82120020101</v>
      </c>
      <c r="AV526" s="6" t="s">
        <v>9454</v>
      </c>
      <c r="AW526" s="6"/>
      <c r="AX526" s="6" t="s">
        <v>3422</v>
      </c>
      <c r="AY526" s="6"/>
      <c r="AZ526" s="6" t="s">
        <v>3422</v>
      </c>
      <c r="BA526" s="6"/>
      <c r="BB526" s="6" t="s">
        <v>3422</v>
      </c>
      <c r="BC526" s="6"/>
      <c r="BD526" s="6" t="s">
        <v>3422</v>
      </c>
      <c r="BE526" s="6" t="s">
        <v>140</v>
      </c>
      <c r="BF526" s="17" t="s">
        <v>140</v>
      </c>
      <c r="BG526" s="6">
        <v>435</v>
      </c>
      <c r="BH526" s="6"/>
    </row>
    <row r="527" spans="1:60" x14ac:dyDescent="0.3">
      <c r="A527" s="6" t="s">
        <v>2</v>
      </c>
      <c r="B527" s="6" t="s">
        <v>12463</v>
      </c>
      <c r="C527" s="6">
        <v>190495728001</v>
      </c>
      <c r="D527" s="6" t="s">
        <v>12464</v>
      </c>
      <c r="E527" s="6" t="s">
        <v>261</v>
      </c>
      <c r="F527" s="9" t="s">
        <v>13</v>
      </c>
      <c r="G527" s="6" t="s">
        <v>57</v>
      </c>
      <c r="H527" s="6" t="s">
        <v>7299</v>
      </c>
      <c r="I527" s="6">
        <v>1</v>
      </c>
      <c r="J527" s="6" t="s">
        <v>2751</v>
      </c>
      <c r="K527" s="6">
        <v>101</v>
      </c>
      <c r="L527" s="6" t="s">
        <v>2752</v>
      </c>
      <c r="M527" s="6">
        <v>10163</v>
      </c>
      <c r="N527" s="6" t="s">
        <v>3370</v>
      </c>
      <c r="O527" s="6">
        <v>4</v>
      </c>
      <c r="P527" s="6" t="s">
        <v>6664</v>
      </c>
      <c r="Q527" s="6"/>
      <c r="R527" s="6"/>
      <c r="S527" s="6"/>
      <c r="T527" s="6"/>
      <c r="U527" s="6"/>
      <c r="V527" s="6"/>
      <c r="W527" s="6"/>
      <c r="X527" s="6"/>
      <c r="Y527" s="6"/>
      <c r="Z527" s="6"/>
      <c r="AA527" s="6"/>
      <c r="AB527" s="6" t="s">
        <v>12465</v>
      </c>
      <c r="AC527" s="6" t="s">
        <v>12466</v>
      </c>
      <c r="AD527" s="6" t="s">
        <v>12467</v>
      </c>
      <c r="AE527" s="6"/>
      <c r="AF527" s="6"/>
      <c r="AG527" s="6"/>
      <c r="AH527" s="6"/>
      <c r="AI527" s="6"/>
      <c r="AJ527" s="6">
        <v>2</v>
      </c>
      <c r="AK527" s="6" t="s">
        <v>9453</v>
      </c>
      <c r="AL527" s="6" t="s">
        <v>7862</v>
      </c>
      <c r="AM527" s="6" t="s">
        <v>7862</v>
      </c>
      <c r="AN527" s="12" t="s">
        <v>2909</v>
      </c>
      <c r="AO527" s="12" t="s">
        <v>2909</v>
      </c>
      <c r="AP527" s="6">
        <v>45259</v>
      </c>
      <c r="AQ527" s="6" t="s">
        <v>138</v>
      </c>
      <c r="AR527" s="6"/>
      <c r="AS527" s="6"/>
      <c r="AT527" s="31">
        <v>1</v>
      </c>
      <c r="AU527" s="6">
        <v>82120020101</v>
      </c>
      <c r="AV527" s="6" t="s">
        <v>12468</v>
      </c>
      <c r="AW527" s="6"/>
      <c r="AX527" s="6" t="s">
        <v>3422</v>
      </c>
      <c r="AY527" s="6"/>
      <c r="AZ527" s="6" t="s">
        <v>3422</v>
      </c>
      <c r="BA527" s="6"/>
      <c r="BB527" s="6" t="s">
        <v>3422</v>
      </c>
      <c r="BC527" s="6"/>
      <c r="BD527" s="6" t="s">
        <v>3422</v>
      </c>
      <c r="BE527" s="6" t="s">
        <v>140</v>
      </c>
      <c r="BF527" s="17" t="s">
        <v>140</v>
      </c>
      <c r="BG527" s="6">
        <v>454</v>
      </c>
      <c r="BH527" s="6"/>
    </row>
    <row r="528" spans="1:60" hidden="1" x14ac:dyDescent="0.3">
      <c r="A528" s="6" t="s">
        <v>2</v>
      </c>
      <c r="B528" s="6" t="s">
        <v>12469</v>
      </c>
      <c r="C528" s="6" t="s">
        <v>12470</v>
      </c>
      <c r="D528" s="6" t="s">
        <v>12471</v>
      </c>
      <c r="E528" s="6" t="s">
        <v>261</v>
      </c>
      <c r="F528" s="9" t="s">
        <v>13</v>
      </c>
      <c r="G528" s="6" t="s">
        <v>7070</v>
      </c>
      <c r="H528" s="6" t="s">
        <v>7071</v>
      </c>
      <c r="I528" s="6">
        <v>1</v>
      </c>
      <c r="J528" s="6" t="s">
        <v>2751</v>
      </c>
      <c r="K528" s="6">
        <v>101</v>
      </c>
      <c r="L528" s="6" t="s">
        <v>2752</v>
      </c>
      <c r="M528" s="6">
        <v>10150</v>
      </c>
      <c r="N528" s="6" t="s">
        <v>2752</v>
      </c>
      <c r="O528" s="6">
        <v>4</v>
      </c>
      <c r="P528" s="6" t="s">
        <v>6664</v>
      </c>
      <c r="Q528" s="6" t="s">
        <v>11805</v>
      </c>
      <c r="R528" s="6" t="s">
        <v>12472</v>
      </c>
      <c r="S528" s="6" t="s">
        <v>12473</v>
      </c>
      <c r="T528" s="6"/>
      <c r="U528" s="6"/>
      <c r="V528" s="6"/>
      <c r="W528" s="6" t="s">
        <v>4959</v>
      </c>
      <c r="X528" s="6"/>
      <c r="Y528" s="6"/>
      <c r="Z528" s="6" t="s">
        <v>12474</v>
      </c>
      <c r="AA528" s="6"/>
      <c r="AB528" s="6" t="s">
        <v>12475</v>
      </c>
      <c r="AC528" s="6" t="s">
        <v>12476</v>
      </c>
      <c r="AD528" s="6" t="s">
        <v>12477</v>
      </c>
      <c r="AE528" s="6">
        <v>-79.012026339769406</v>
      </c>
      <c r="AF528" s="6">
        <v>-2.89501558919812</v>
      </c>
      <c r="AG528" s="6">
        <v>10150032</v>
      </c>
      <c r="AH528" s="6">
        <v>10150032011</v>
      </c>
      <c r="AI528" s="6">
        <v>1015003201101</v>
      </c>
      <c r="AJ528" s="6">
        <v>2</v>
      </c>
      <c r="AK528" s="6" t="s">
        <v>9453</v>
      </c>
      <c r="AL528" s="6" t="s">
        <v>7862</v>
      </c>
      <c r="AM528" s="6" t="s">
        <v>7862</v>
      </c>
      <c r="AN528" s="6" t="s">
        <v>2908</v>
      </c>
      <c r="AO528" s="6"/>
      <c r="AP528" s="6"/>
      <c r="AQ528" s="6"/>
      <c r="AR528" s="6"/>
      <c r="AS528" s="6"/>
      <c r="AT528" s="46"/>
      <c r="AU528" s="6"/>
      <c r="AV528" s="6" t="s">
        <v>3422</v>
      </c>
      <c r="AW528" s="6"/>
      <c r="AX528" s="6" t="s">
        <v>3422</v>
      </c>
      <c r="AY528" s="6"/>
      <c r="AZ528" s="6" t="s">
        <v>3422</v>
      </c>
      <c r="BA528" s="6"/>
      <c r="BB528" s="6" t="s">
        <v>3422</v>
      </c>
      <c r="BC528" s="6"/>
      <c r="BD528" s="6" t="s">
        <v>3422</v>
      </c>
      <c r="BE528" s="6"/>
      <c r="BF528" s="6"/>
      <c r="BG528" s="6"/>
      <c r="BH528" s="6" t="s">
        <v>12254</v>
      </c>
    </row>
    <row r="529" spans="1:60" hidden="1" x14ac:dyDescent="0.3">
      <c r="A529" s="6" t="s">
        <v>2</v>
      </c>
      <c r="B529" s="6" t="s">
        <v>12478</v>
      </c>
      <c r="C529" s="6" t="s">
        <v>12479</v>
      </c>
      <c r="D529" s="6" t="s">
        <v>12480</v>
      </c>
      <c r="E529" s="6" t="s">
        <v>261</v>
      </c>
      <c r="F529" s="9" t="s">
        <v>13</v>
      </c>
      <c r="G529" s="6" t="s">
        <v>7070</v>
      </c>
      <c r="H529" s="6" t="s">
        <v>7071</v>
      </c>
      <c r="I529" s="6">
        <v>1</v>
      </c>
      <c r="J529" s="6" t="s">
        <v>2751</v>
      </c>
      <c r="K529" s="6">
        <v>101</v>
      </c>
      <c r="L529" s="6" t="s">
        <v>2752</v>
      </c>
      <c r="M529" s="6">
        <v>10150</v>
      </c>
      <c r="N529" s="6" t="s">
        <v>2752</v>
      </c>
      <c r="O529" s="6">
        <v>4</v>
      </c>
      <c r="P529" s="6" t="s">
        <v>6664</v>
      </c>
      <c r="Q529" s="6" t="s">
        <v>12481</v>
      </c>
      <c r="R529" s="6" t="s">
        <v>12482</v>
      </c>
      <c r="S529" s="6" t="s">
        <v>12290</v>
      </c>
      <c r="T529" s="6"/>
      <c r="U529" s="6"/>
      <c r="V529" s="6"/>
      <c r="W529" s="6"/>
      <c r="X529" s="6"/>
      <c r="Y529" s="6"/>
      <c r="Z529" s="6"/>
      <c r="AA529" s="6"/>
      <c r="AB529" s="6" t="s">
        <v>12483</v>
      </c>
      <c r="AC529" s="6" t="s">
        <v>12484</v>
      </c>
      <c r="AD529" s="6" t="s">
        <v>12485</v>
      </c>
      <c r="AE529" s="6"/>
      <c r="AF529" s="6"/>
      <c r="AG529" s="6"/>
      <c r="AH529" s="6"/>
      <c r="AI529" s="6"/>
      <c r="AJ529" s="6">
        <v>2</v>
      </c>
      <c r="AK529" s="6" t="s">
        <v>9453</v>
      </c>
      <c r="AL529" s="6" t="s">
        <v>7862</v>
      </c>
      <c r="AM529" s="6" t="s">
        <v>7862</v>
      </c>
      <c r="AN529" s="6" t="s">
        <v>2908</v>
      </c>
      <c r="AO529" s="6"/>
      <c r="AP529" s="6"/>
      <c r="AQ529" s="6"/>
      <c r="AR529" s="6"/>
      <c r="AS529" s="6"/>
      <c r="AT529" s="46"/>
      <c r="AU529" s="6"/>
      <c r="AV529" s="6" t="s">
        <v>3422</v>
      </c>
      <c r="AW529" s="6"/>
      <c r="AX529" s="6" t="s">
        <v>3422</v>
      </c>
      <c r="AY529" s="6"/>
      <c r="AZ529" s="6" t="s">
        <v>3422</v>
      </c>
      <c r="BA529" s="6"/>
      <c r="BB529" s="6" t="s">
        <v>3422</v>
      </c>
      <c r="BC529" s="6"/>
      <c r="BD529" s="6" t="s">
        <v>3422</v>
      </c>
      <c r="BE529" s="6"/>
      <c r="BF529" s="6"/>
      <c r="BG529" s="6"/>
      <c r="BH529" s="6" t="s">
        <v>12254</v>
      </c>
    </row>
    <row r="530" spans="1:60" hidden="1" x14ac:dyDescent="0.3">
      <c r="A530" s="6" t="s">
        <v>2</v>
      </c>
      <c r="B530" s="6" t="s">
        <v>12486</v>
      </c>
      <c r="C530" s="6" t="s">
        <v>12487</v>
      </c>
      <c r="D530" s="6" t="s">
        <v>12488</v>
      </c>
      <c r="E530" s="6" t="s">
        <v>261</v>
      </c>
      <c r="F530" s="9" t="s">
        <v>13</v>
      </c>
      <c r="G530" s="6" t="s">
        <v>7070</v>
      </c>
      <c r="H530" s="6" t="s">
        <v>7071</v>
      </c>
      <c r="I530" s="6">
        <v>1</v>
      </c>
      <c r="J530" s="6" t="s">
        <v>2751</v>
      </c>
      <c r="K530" s="6">
        <v>101</v>
      </c>
      <c r="L530" s="6" t="s">
        <v>2752</v>
      </c>
      <c r="M530" s="6">
        <v>10150</v>
      </c>
      <c r="N530" s="6" t="s">
        <v>2752</v>
      </c>
      <c r="O530" s="6">
        <v>2</v>
      </c>
      <c r="P530" s="6" t="s">
        <v>7913</v>
      </c>
      <c r="Q530" s="6" t="s">
        <v>12489</v>
      </c>
      <c r="R530" s="6" t="s">
        <v>819</v>
      </c>
      <c r="S530" s="6" t="s">
        <v>12490</v>
      </c>
      <c r="T530" s="6"/>
      <c r="U530" s="6"/>
      <c r="V530" s="6"/>
      <c r="W530" s="6"/>
      <c r="X530" s="6"/>
      <c r="Y530" s="6"/>
      <c r="Z530" s="6"/>
      <c r="AA530" s="6"/>
      <c r="AB530" s="6" t="s">
        <v>12491</v>
      </c>
      <c r="AC530" s="6"/>
      <c r="AD530" s="6"/>
      <c r="AE530" s="6"/>
      <c r="AF530" s="6"/>
      <c r="AG530" s="6"/>
      <c r="AH530" s="6"/>
      <c r="AI530" s="6"/>
      <c r="AJ530" s="6">
        <v>2</v>
      </c>
      <c r="AK530" s="6" t="s">
        <v>9453</v>
      </c>
      <c r="AL530" s="6" t="s">
        <v>7862</v>
      </c>
      <c r="AM530" s="6" t="s">
        <v>7862</v>
      </c>
      <c r="AN530" s="6" t="s">
        <v>2908</v>
      </c>
      <c r="AO530" s="6"/>
      <c r="AP530" s="6"/>
      <c r="AQ530" s="6"/>
      <c r="AR530" s="6"/>
      <c r="AS530" s="6"/>
      <c r="AT530" s="46"/>
      <c r="AU530" s="6"/>
      <c r="AV530" s="6" t="s">
        <v>3422</v>
      </c>
      <c r="AW530" s="6"/>
      <c r="AX530" s="6" t="s">
        <v>3422</v>
      </c>
      <c r="AY530" s="6"/>
      <c r="AZ530" s="6" t="s">
        <v>3422</v>
      </c>
      <c r="BA530" s="6"/>
      <c r="BB530" s="6" t="s">
        <v>3422</v>
      </c>
      <c r="BC530" s="6"/>
      <c r="BD530" s="6" t="s">
        <v>3422</v>
      </c>
      <c r="BE530" s="6"/>
      <c r="BF530" s="6"/>
      <c r="BG530" s="6"/>
      <c r="BH530" s="6" t="s">
        <v>12254</v>
      </c>
    </row>
    <row r="531" spans="1:60" hidden="1" x14ac:dyDescent="0.3">
      <c r="A531" s="6" t="s">
        <v>2</v>
      </c>
      <c r="B531" s="6" t="s">
        <v>12492</v>
      </c>
      <c r="C531" s="6" t="s">
        <v>12493</v>
      </c>
      <c r="D531" s="6" t="s">
        <v>12494</v>
      </c>
      <c r="E531" s="6" t="s">
        <v>12495</v>
      </c>
      <c r="F531" s="9" t="s">
        <v>13</v>
      </c>
      <c r="G531" s="6" t="s">
        <v>7070</v>
      </c>
      <c r="H531" s="6" t="s">
        <v>7071</v>
      </c>
      <c r="I531" s="6">
        <v>1</v>
      </c>
      <c r="J531" s="6" t="s">
        <v>2751</v>
      </c>
      <c r="K531" s="6">
        <v>101</v>
      </c>
      <c r="L531" s="6" t="s">
        <v>2752</v>
      </c>
      <c r="M531" s="6">
        <v>10162</v>
      </c>
      <c r="N531" s="6" t="s">
        <v>2805</v>
      </c>
      <c r="O531" s="6">
        <v>3</v>
      </c>
      <c r="P531" s="6" t="s">
        <v>6703</v>
      </c>
      <c r="Q531" s="6" t="s">
        <v>12496</v>
      </c>
      <c r="R531" s="6"/>
      <c r="S531" s="6"/>
      <c r="T531" s="6"/>
      <c r="U531" s="6"/>
      <c r="V531" s="6"/>
      <c r="W531" s="6"/>
      <c r="X531" s="6"/>
      <c r="Y531" s="6"/>
      <c r="Z531" s="6"/>
      <c r="AA531" s="6"/>
      <c r="AB531" s="6" t="s">
        <v>12497</v>
      </c>
      <c r="AC531" s="6"/>
      <c r="AD531" s="6" t="s">
        <v>12498</v>
      </c>
      <c r="AE531" s="6"/>
      <c r="AF531" s="6"/>
      <c r="AG531" s="6"/>
      <c r="AH531" s="6"/>
      <c r="AI531" s="6"/>
      <c r="AJ531" s="6">
        <v>2</v>
      </c>
      <c r="AK531" s="6" t="s">
        <v>9453</v>
      </c>
      <c r="AL531" s="6" t="s">
        <v>7862</v>
      </c>
      <c r="AM531" s="6" t="s">
        <v>7862</v>
      </c>
      <c r="AN531" s="6" t="s">
        <v>2908</v>
      </c>
      <c r="AO531" s="6"/>
      <c r="AP531" s="6"/>
      <c r="AQ531" s="6"/>
      <c r="AR531" s="6"/>
      <c r="AS531" s="6"/>
      <c r="AT531" s="46"/>
      <c r="AU531" s="6"/>
      <c r="AV531" s="6" t="s">
        <v>3422</v>
      </c>
      <c r="AW531" s="6"/>
      <c r="AX531" s="6" t="s">
        <v>3422</v>
      </c>
      <c r="AY531" s="6"/>
      <c r="AZ531" s="6" t="s">
        <v>3422</v>
      </c>
      <c r="BA531" s="6"/>
      <c r="BB531" s="6" t="s">
        <v>3422</v>
      </c>
      <c r="BC531" s="6"/>
      <c r="BD531" s="6" t="s">
        <v>3422</v>
      </c>
      <c r="BE531" s="6"/>
      <c r="BF531" s="6"/>
      <c r="BG531" s="6"/>
      <c r="BH531" s="6" t="s">
        <v>12254</v>
      </c>
    </row>
    <row r="532" spans="1:60" hidden="1" x14ac:dyDescent="0.3">
      <c r="A532" s="6" t="s">
        <v>2</v>
      </c>
      <c r="B532" s="6" t="s">
        <v>12499</v>
      </c>
      <c r="C532" s="6" t="s">
        <v>12500</v>
      </c>
      <c r="D532" s="6" t="s">
        <v>12501</v>
      </c>
      <c r="E532" s="6" t="s">
        <v>261</v>
      </c>
      <c r="F532" s="9" t="s">
        <v>13</v>
      </c>
      <c r="G532" s="6" t="s">
        <v>7070</v>
      </c>
      <c r="H532" s="6" t="s">
        <v>7071</v>
      </c>
      <c r="I532" s="6">
        <v>1</v>
      </c>
      <c r="J532" s="6" t="s">
        <v>2751</v>
      </c>
      <c r="K532" s="6">
        <v>101</v>
      </c>
      <c r="L532" s="6" t="s">
        <v>2752</v>
      </c>
      <c r="M532" s="6">
        <v>10150</v>
      </c>
      <c r="N532" s="6" t="s">
        <v>2752</v>
      </c>
      <c r="O532" s="6">
        <v>4</v>
      </c>
      <c r="P532" s="6" t="s">
        <v>6664</v>
      </c>
      <c r="Q532" s="6" t="s">
        <v>7622</v>
      </c>
      <c r="R532" s="6" t="s">
        <v>7623</v>
      </c>
      <c r="S532" s="6" t="s">
        <v>12502</v>
      </c>
      <c r="T532" s="6"/>
      <c r="U532" s="6"/>
      <c r="V532" s="6"/>
      <c r="W532" s="6"/>
      <c r="X532" s="6"/>
      <c r="Y532" s="6"/>
      <c r="Z532" s="6"/>
      <c r="AA532" s="6"/>
      <c r="AB532" s="6"/>
      <c r="AC532" s="6" t="s">
        <v>12503</v>
      </c>
      <c r="AD532" s="6" t="s">
        <v>12504</v>
      </c>
      <c r="AE532" s="6"/>
      <c r="AF532" s="6"/>
      <c r="AG532" s="6"/>
      <c r="AH532" s="6"/>
      <c r="AI532" s="6"/>
      <c r="AJ532" s="6">
        <v>2</v>
      </c>
      <c r="AK532" s="6" t="s">
        <v>9453</v>
      </c>
      <c r="AL532" s="6" t="s">
        <v>7862</v>
      </c>
      <c r="AM532" s="6" t="s">
        <v>7862</v>
      </c>
      <c r="AN532" s="6" t="s">
        <v>2908</v>
      </c>
      <c r="AO532" s="6"/>
      <c r="AP532" s="6"/>
      <c r="AQ532" s="6"/>
      <c r="AR532" s="6"/>
      <c r="AS532" s="6"/>
      <c r="AT532" s="46"/>
      <c r="AU532" s="6"/>
      <c r="AV532" s="6" t="s">
        <v>3422</v>
      </c>
      <c r="AW532" s="6"/>
      <c r="AX532" s="6" t="s">
        <v>3422</v>
      </c>
      <c r="AY532" s="6"/>
      <c r="AZ532" s="6" t="s">
        <v>3422</v>
      </c>
      <c r="BA532" s="6"/>
      <c r="BB532" s="6" t="s">
        <v>3422</v>
      </c>
      <c r="BC532" s="6"/>
      <c r="BD532" s="6" t="s">
        <v>3422</v>
      </c>
      <c r="BE532" s="6"/>
      <c r="BF532" s="6"/>
      <c r="BG532" s="6"/>
      <c r="BH532" s="6" t="s">
        <v>12254</v>
      </c>
    </row>
    <row r="533" spans="1:60" hidden="1" x14ac:dyDescent="0.3">
      <c r="A533" s="6" t="s">
        <v>2</v>
      </c>
      <c r="B533" s="6" t="s">
        <v>12505</v>
      </c>
      <c r="C533" s="6" t="s">
        <v>12506</v>
      </c>
      <c r="D533" s="6" t="s">
        <v>12507</v>
      </c>
      <c r="E533" s="6" t="s">
        <v>12508</v>
      </c>
      <c r="F533" s="9" t="s">
        <v>14</v>
      </c>
      <c r="G533" s="6" t="s">
        <v>58</v>
      </c>
      <c r="H533" s="6" t="s">
        <v>7018</v>
      </c>
      <c r="I533" s="6">
        <v>1</v>
      </c>
      <c r="J533" s="6" t="s">
        <v>2751</v>
      </c>
      <c r="K533" s="6">
        <v>101</v>
      </c>
      <c r="L533" s="6" t="s">
        <v>2752</v>
      </c>
      <c r="M533" s="6">
        <v>10150</v>
      </c>
      <c r="N533" s="6" t="s">
        <v>2752</v>
      </c>
      <c r="O533" s="6">
        <v>4</v>
      </c>
      <c r="P533" s="6" t="s">
        <v>6664</v>
      </c>
      <c r="Q533" s="6" t="s">
        <v>12509</v>
      </c>
      <c r="R533" s="6" t="s">
        <v>12510</v>
      </c>
      <c r="S533" s="6" t="s">
        <v>12511</v>
      </c>
      <c r="T533" s="6"/>
      <c r="U533" s="6"/>
      <c r="V533" s="6"/>
      <c r="W533" s="6"/>
      <c r="X533" s="6"/>
      <c r="Y533" s="6" t="s">
        <v>12512</v>
      </c>
      <c r="Z533" s="6"/>
      <c r="AA533" s="6"/>
      <c r="AB533" s="6" t="s">
        <v>12513</v>
      </c>
      <c r="AC533" s="6" t="s">
        <v>12514</v>
      </c>
      <c r="AD533" s="6" t="s">
        <v>12515</v>
      </c>
      <c r="AE533" s="6"/>
      <c r="AF533" s="6"/>
      <c r="AG533" s="6"/>
      <c r="AH533" s="6"/>
      <c r="AI533" s="6"/>
      <c r="AJ533" s="6">
        <v>2</v>
      </c>
      <c r="AK533" s="6" t="s">
        <v>9785</v>
      </c>
      <c r="AL533" s="6" t="s">
        <v>7862</v>
      </c>
      <c r="AM533" s="6" t="s">
        <v>7862</v>
      </c>
      <c r="AN533" s="12" t="s">
        <v>2909</v>
      </c>
      <c r="AO533" s="12" t="s">
        <v>2909</v>
      </c>
      <c r="AP533" s="6">
        <v>45278</v>
      </c>
      <c r="AQ533" s="6" t="s">
        <v>138</v>
      </c>
      <c r="AR533" s="6"/>
      <c r="AS533" s="6"/>
      <c r="AT533" s="46">
        <v>0</v>
      </c>
      <c r="AU533" s="6"/>
      <c r="AV533" s="6" t="s">
        <v>3422</v>
      </c>
      <c r="AW533" s="6"/>
      <c r="AX533" s="6" t="s">
        <v>3422</v>
      </c>
      <c r="AY533" s="6"/>
      <c r="AZ533" s="6" t="s">
        <v>3422</v>
      </c>
      <c r="BA533" s="6"/>
      <c r="BB533" s="6" t="s">
        <v>3422</v>
      </c>
      <c r="BC533" s="6"/>
      <c r="BD533" s="6" t="s">
        <v>3422</v>
      </c>
      <c r="BE533" s="6" t="s">
        <v>30</v>
      </c>
      <c r="BF533" s="6"/>
      <c r="BG533" s="6"/>
      <c r="BH533" s="6" t="s">
        <v>12516</v>
      </c>
    </row>
    <row r="534" spans="1:60" hidden="1" x14ac:dyDescent="0.3">
      <c r="A534" s="6" t="s">
        <v>2</v>
      </c>
      <c r="B534" s="6" t="s">
        <v>12517</v>
      </c>
      <c r="C534" s="6" t="s">
        <v>12518</v>
      </c>
      <c r="D534" s="6" t="s">
        <v>12519</v>
      </c>
      <c r="E534" s="6" t="s">
        <v>261</v>
      </c>
      <c r="F534" s="9" t="s">
        <v>14</v>
      </c>
      <c r="G534" s="6" t="s">
        <v>6661</v>
      </c>
      <c r="H534" s="6" t="s">
        <v>6662</v>
      </c>
      <c r="I534" s="6">
        <v>19</v>
      </c>
      <c r="J534" s="6" t="s">
        <v>7540</v>
      </c>
      <c r="K534" s="6">
        <v>1906</v>
      </c>
      <c r="L534" s="6" t="s">
        <v>7692</v>
      </c>
      <c r="M534" s="6">
        <v>190650</v>
      </c>
      <c r="N534" s="6" t="s">
        <v>7692</v>
      </c>
      <c r="O534" s="6">
        <v>3</v>
      </c>
      <c r="P534" s="6" t="s">
        <v>6703</v>
      </c>
      <c r="Q534" s="6" t="s">
        <v>3077</v>
      </c>
      <c r="R534" s="6" t="s">
        <v>3388</v>
      </c>
      <c r="S534" s="6" t="s">
        <v>12520</v>
      </c>
      <c r="T534" s="6"/>
      <c r="U534" s="6"/>
      <c r="V534" s="6"/>
      <c r="W534" s="6"/>
      <c r="X534" s="6"/>
      <c r="Y534" s="6"/>
      <c r="Z534" s="6"/>
      <c r="AA534" s="6"/>
      <c r="AB534" s="6" t="s">
        <v>12521</v>
      </c>
      <c r="AC534" s="6"/>
      <c r="AD534" s="6" t="s">
        <v>12522</v>
      </c>
      <c r="AE534" s="6"/>
      <c r="AF534" s="6"/>
      <c r="AG534" s="6"/>
      <c r="AH534" s="6"/>
      <c r="AI534" s="6"/>
      <c r="AJ534" s="6">
        <v>2</v>
      </c>
      <c r="AK534" s="6" t="s">
        <v>9785</v>
      </c>
      <c r="AL534" s="6" t="s">
        <v>7862</v>
      </c>
      <c r="AM534" s="6" t="s">
        <v>7862</v>
      </c>
      <c r="AN534" s="12" t="s">
        <v>2909</v>
      </c>
      <c r="AO534" s="12" t="s">
        <v>2909</v>
      </c>
      <c r="AP534" s="6">
        <v>45254</v>
      </c>
      <c r="AQ534" s="6" t="s">
        <v>138</v>
      </c>
      <c r="AR534" s="6"/>
      <c r="AS534" s="6" t="s">
        <v>12523</v>
      </c>
      <c r="AT534" s="46">
        <v>0</v>
      </c>
      <c r="AU534" s="6"/>
      <c r="AV534" s="6" t="s">
        <v>3422</v>
      </c>
      <c r="AW534" s="6"/>
      <c r="AX534" s="6" t="s">
        <v>3422</v>
      </c>
      <c r="AY534" s="6"/>
      <c r="AZ534" s="6" t="s">
        <v>3422</v>
      </c>
      <c r="BA534" s="6"/>
      <c r="BB534" s="6" t="s">
        <v>3422</v>
      </c>
      <c r="BC534" s="6"/>
      <c r="BD534" s="6" t="s">
        <v>3422</v>
      </c>
      <c r="BE534" s="6" t="s">
        <v>69</v>
      </c>
      <c r="BF534" s="6"/>
      <c r="BG534" s="6"/>
      <c r="BH534" s="6" t="s">
        <v>12524</v>
      </c>
    </row>
    <row r="535" spans="1:60" hidden="1" x14ac:dyDescent="0.3">
      <c r="A535" s="6" t="s">
        <v>2</v>
      </c>
      <c r="B535" s="6" t="s">
        <v>12525</v>
      </c>
      <c r="C535" s="6" t="s">
        <v>12526</v>
      </c>
      <c r="D535" s="6" t="s">
        <v>12527</v>
      </c>
      <c r="E535" s="6" t="s">
        <v>261</v>
      </c>
      <c r="F535" s="9" t="s">
        <v>14</v>
      </c>
      <c r="G535" s="6" t="s">
        <v>6661</v>
      </c>
      <c r="H535" s="6" t="s">
        <v>6662</v>
      </c>
      <c r="I535" s="6">
        <v>11</v>
      </c>
      <c r="J535" s="6" t="s">
        <v>3077</v>
      </c>
      <c r="K535" s="6">
        <v>1101</v>
      </c>
      <c r="L535" s="6" t="s">
        <v>3077</v>
      </c>
      <c r="M535" s="6">
        <v>110150</v>
      </c>
      <c r="N535" s="6" t="s">
        <v>3077</v>
      </c>
      <c r="O535" s="6">
        <v>3</v>
      </c>
      <c r="P535" s="6" t="s">
        <v>6703</v>
      </c>
      <c r="Q535" s="6" t="s">
        <v>12528</v>
      </c>
      <c r="R535" s="6" t="s">
        <v>508</v>
      </c>
      <c r="S535" s="6" t="s">
        <v>12529</v>
      </c>
      <c r="T535" s="6"/>
      <c r="U535" s="6"/>
      <c r="V535" s="6"/>
      <c r="W535" s="6"/>
      <c r="X535" s="6"/>
      <c r="Y535" s="6" t="s">
        <v>12530</v>
      </c>
      <c r="Z535" s="6"/>
      <c r="AA535" s="6"/>
      <c r="AB535" s="6" t="s">
        <v>12531</v>
      </c>
      <c r="AC535" s="6"/>
      <c r="AD535" s="6" t="s">
        <v>12532</v>
      </c>
      <c r="AE535" s="6"/>
      <c r="AF535" s="6"/>
      <c r="AG535" s="6"/>
      <c r="AH535" s="6"/>
      <c r="AI535" s="6"/>
      <c r="AJ535" s="6">
        <v>2</v>
      </c>
      <c r="AK535" s="6" t="s">
        <v>9785</v>
      </c>
      <c r="AL535" s="6" t="s">
        <v>7862</v>
      </c>
      <c r="AM535" s="6" t="s">
        <v>7862</v>
      </c>
      <c r="AN535" s="12" t="s">
        <v>2909</v>
      </c>
      <c r="AO535" s="12" t="s">
        <v>2909</v>
      </c>
      <c r="AP535" s="6">
        <v>45267</v>
      </c>
      <c r="AQ535" s="6" t="s">
        <v>138</v>
      </c>
      <c r="AR535" s="6"/>
      <c r="AS535" s="6"/>
      <c r="AT535" s="46">
        <v>0</v>
      </c>
      <c r="AU535" s="6"/>
      <c r="AV535" s="6" t="s">
        <v>3422</v>
      </c>
      <c r="AW535" s="6"/>
      <c r="AX535" s="6" t="s">
        <v>3422</v>
      </c>
      <c r="AY535" s="6"/>
      <c r="AZ535" s="6" t="s">
        <v>3422</v>
      </c>
      <c r="BA535" s="6"/>
      <c r="BB535" s="6" t="s">
        <v>3422</v>
      </c>
      <c r="BC535" s="6"/>
      <c r="BD535" s="6" t="s">
        <v>3422</v>
      </c>
      <c r="BE535" s="6" t="s">
        <v>30</v>
      </c>
      <c r="BF535" s="6"/>
      <c r="BG535" s="6"/>
      <c r="BH535" s="6" t="s">
        <v>12533</v>
      </c>
    </row>
    <row r="536" spans="1:60" hidden="1" x14ac:dyDescent="0.3">
      <c r="A536" s="6" t="s">
        <v>2</v>
      </c>
      <c r="B536" s="6" t="s">
        <v>12534</v>
      </c>
      <c r="C536" s="6" t="s">
        <v>12535</v>
      </c>
      <c r="D536" s="6" t="s">
        <v>12536</v>
      </c>
      <c r="E536" s="6" t="s">
        <v>12537</v>
      </c>
      <c r="F536" s="9" t="s">
        <v>14</v>
      </c>
      <c r="G536" s="6" t="s">
        <v>6661</v>
      </c>
      <c r="H536" s="6" t="s">
        <v>6662</v>
      </c>
      <c r="I536" s="6">
        <v>19</v>
      </c>
      <c r="J536" s="6" t="s">
        <v>7540</v>
      </c>
      <c r="K536" s="6">
        <v>1901</v>
      </c>
      <c r="L536" s="6" t="s">
        <v>12027</v>
      </c>
      <c r="M536" s="6">
        <v>190150</v>
      </c>
      <c r="N536" s="6" t="s">
        <v>12027</v>
      </c>
      <c r="O536" s="6">
        <v>3</v>
      </c>
      <c r="P536" s="6" t="s">
        <v>6703</v>
      </c>
      <c r="Q536" s="6" t="s">
        <v>12538</v>
      </c>
      <c r="R536" s="6"/>
      <c r="S536" s="6" t="s">
        <v>12539</v>
      </c>
      <c r="T536" s="6"/>
      <c r="U536" s="6"/>
      <c r="V536" s="6"/>
      <c r="W536" s="6"/>
      <c r="X536" s="6"/>
      <c r="Y536" s="6"/>
      <c r="Z536" s="6"/>
      <c r="AA536" s="6"/>
      <c r="AB536" s="6" t="s">
        <v>12540</v>
      </c>
      <c r="AC536" s="6"/>
      <c r="AD536" s="6" t="s">
        <v>12541</v>
      </c>
      <c r="AE536" s="6"/>
      <c r="AF536" s="6"/>
      <c r="AG536" s="6"/>
      <c r="AH536" s="6"/>
      <c r="AI536" s="6"/>
      <c r="AJ536" s="6">
        <v>2</v>
      </c>
      <c r="AK536" s="6" t="s">
        <v>9785</v>
      </c>
      <c r="AL536" s="6" t="s">
        <v>7862</v>
      </c>
      <c r="AM536" s="6" t="s">
        <v>7862</v>
      </c>
      <c r="AN536" s="6" t="s">
        <v>2908</v>
      </c>
      <c r="AO536" s="6"/>
      <c r="AP536" s="6"/>
      <c r="AQ536" s="6"/>
      <c r="AR536" s="6"/>
      <c r="AS536" s="6"/>
      <c r="AT536" s="46"/>
      <c r="AU536" s="6"/>
      <c r="AV536" s="6" t="s">
        <v>3422</v>
      </c>
      <c r="AW536" s="6"/>
      <c r="AX536" s="6" t="s">
        <v>3422</v>
      </c>
      <c r="AY536" s="6"/>
      <c r="AZ536" s="6" t="s">
        <v>3422</v>
      </c>
      <c r="BA536" s="6"/>
      <c r="BB536" s="6" t="s">
        <v>3422</v>
      </c>
      <c r="BC536" s="6"/>
      <c r="BD536" s="6" t="s">
        <v>3422</v>
      </c>
      <c r="BE536" s="6"/>
      <c r="BF536" s="6"/>
      <c r="BG536" s="6"/>
      <c r="BH536" s="6"/>
    </row>
    <row r="537" spans="1:60" hidden="1" x14ac:dyDescent="0.3">
      <c r="A537" s="6" t="s">
        <v>2</v>
      </c>
      <c r="B537" s="6" t="s">
        <v>12542</v>
      </c>
      <c r="C537" s="6" t="s">
        <v>12543</v>
      </c>
      <c r="D537" s="6" t="s">
        <v>12544</v>
      </c>
      <c r="E537" s="6" t="s">
        <v>261</v>
      </c>
      <c r="F537" s="9" t="s">
        <v>14</v>
      </c>
      <c r="G537" s="6" t="s">
        <v>6661</v>
      </c>
      <c r="H537" s="6" t="s">
        <v>6662</v>
      </c>
      <c r="I537" s="6">
        <v>7</v>
      </c>
      <c r="J537" s="6" t="s">
        <v>2772</v>
      </c>
      <c r="K537" s="6">
        <v>711</v>
      </c>
      <c r="L537" s="6" t="s">
        <v>7583</v>
      </c>
      <c r="M537" s="6">
        <v>71150</v>
      </c>
      <c r="N537" s="6" t="s">
        <v>7583</v>
      </c>
      <c r="O537" s="6">
        <v>4</v>
      </c>
      <c r="P537" s="6" t="s">
        <v>6664</v>
      </c>
      <c r="Q537" s="6"/>
      <c r="R537" s="6" t="s">
        <v>508</v>
      </c>
      <c r="S537" s="6"/>
      <c r="T537" s="6"/>
      <c r="U537" s="6"/>
      <c r="V537" s="6"/>
      <c r="W537" s="6"/>
      <c r="X537" s="6" t="s">
        <v>11948</v>
      </c>
      <c r="Y537" s="6"/>
      <c r="Z537" s="6"/>
      <c r="AA537" s="6"/>
      <c r="AB537" s="6" t="s">
        <v>12545</v>
      </c>
      <c r="AC537" s="6"/>
      <c r="AD537" s="6" t="s">
        <v>11965</v>
      </c>
      <c r="AE537" s="6"/>
      <c r="AF537" s="6"/>
      <c r="AG537" s="6"/>
      <c r="AH537" s="6"/>
      <c r="AI537" s="6"/>
      <c r="AJ537" s="6">
        <v>2</v>
      </c>
      <c r="AK537" s="6" t="s">
        <v>9785</v>
      </c>
      <c r="AL537" s="6" t="s">
        <v>7862</v>
      </c>
      <c r="AM537" s="6" t="s">
        <v>7862</v>
      </c>
      <c r="AN537" s="6" t="s">
        <v>2908</v>
      </c>
      <c r="AO537" s="6"/>
      <c r="AP537" s="6"/>
      <c r="AQ537" s="6"/>
      <c r="AR537" s="6"/>
      <c r="AS537" s="6"/>
      <c r="AT537" s="46"/>
      <c r="AU537" s="6"/>
      <c r="AV537" s="6" t="s">
        <v>3422</v>
      </c>
      <c r="AW537" s="6"/>
      <c r="AX537" s="6" t="s">
        <v>3422</v>
      </c>
      <c r="AY537" s="6"/>
      <c r="AZ537" s="6" t="s">
        <v>3422</v>
      </c>
      <c r="BA537" s="6"/>
      <c r="BB537" s="6" t="s">
        <v>3422</v>
      </c>
      <c r="BC537" s="6"/>
      <c r="BD537" s="6" t="s">
        <v>3422</v>
      </c>
      <c r="BE537" s="6"/>
      <c r="BF537" s="6"/>
      <c r="BG537" s="6"/>
      <c r="BH537" s="6"/>
    </row>
    <row r="538" spans="1:60" hidden="1" x14ac:dyDescent="0.3">
      <c r="A538" s="6" t="s">
        <v>2</v>
      </c>
      <c r="B538" s="6" t="s">
        <v>12546</v>
      </c>
      <c r="C538" s="6" t="s">
        <v>12547</v>
      </c>
      <c r="D538" s="6" t="s">
        <v>12548</v>
      </c>
      <c r="E538" s="6" t="s">
        <v>261</v>
      </c>
      <c r="F538" s="9" t="s">
        <v>14</v>
      </c>
      <c r="G538" s="6" t="s">
        <v>6661</v>
      </c>
      <c r="H538" s="6" t="s">
        <v>6662</v>
      </c>
      <c r="I538" s="6">
        <v>7</v>
      </c>
      <c r="J538" s="6" t="s">
        <v>2772</v>
      </c>
      <c r="K538" s="6">
        <v>711</v>
      </c>
      <c r="L538" s="6" t="s">
        <v>7583</v>
      </c>
      <c r="M538" s="6">
        <v>71150</v>
      </c>
      <c r="N538" s="6" t="s">
        <v>7583</v>
      </c>
      <c r="O538" s="6">
        <v>4</v>
      </c>
      <c r="P538" s="6" t="s">
        <v>6664</v>
      </c>
      <c r="Q538" s="6" t="s">
        <v>12549</v>
      </c>
      <c r="R538" s="6" t="s">
        <v>508</v>
      </c>
      <c r="S538" s="6"/>
      <c r="T538" s="6"/>
      <c r="U538" s="6"/>
      <c r="V538" s="6"/>
      <c r="W538" s="6"/>
      <c r="X538" s="6"/>
      <c r="Y538" s="6"/>
      <c r="Z538" s="6"/>
      <c r="AA538" s="6"/>
      <c r="AB538" s="6"/>
      <c r="AC538" s="6" t="s">
        <v>12550</v>
      </c>
      <c r="AD538" s="6" t="s">
        <v>12551</v>
      </c>
      <c r="AE538" s="6"/>
      <c r="AF538" s="6"/>
      <c r="AG538" s="6"/>
      <c r="AH538" s="6"/>
      <c r="AI538" s="6"/>
      <c r="AJ538" s="6">
        <v>2</v>
      </c>
      <c r="AK538" s="6" t="s">
        <v>9785</v>
      </c>
      <c r="AL538" s="6" t="s">
        <v>7862</v>
      </c>
      <c r="AM538" s="6" t="s">
        <v>7862</v>
      </c>
      <c r="AN538" s="6" t="s">
        <v>2908</v>
      </c>
      <c r="AO538" s="6"/>
      <c r="AP538" s="6"/>
      <c r="AQ538" s="6"/>
      <c r="AR538" s="6"/>
      <c r="AS538" s="6"/>
      <c r="AT538" s="46"/>
      <c r="AU538" s="6"/>
      <c r="AV538" s="6" t="s">
        <v>3422</v>
      </c>
      <c r="AW538" s="6"/>
      <c r="AX538" s="6" t="s">
        <v>3422</v>
      </c>
      <c r="AY538" s="6"/>
      <c r="AZ538" s="6" t="s">
        <v>3422</v>
      </c>
      <c r="BA538" s="6"/>
      <c r="BB538" s="6" t="s">
        <v>3422</v>
      </c>
      <c r="BC538" s="6"/>
      <c r="BD538" s="6" t="s">
        <v>3422</v>
      </c>
      <c r="BE538" s="6"/>
      <c r="BF538" s="6"/>
      <c r="BG538" s="6"/>
      <c r="BH538" s="6"/>
    </row>
    <row r="539" spans="1:60" hidden="1" x14ac:dyDescent="0.3">
      <c r="A539" s="6" t="s">
        <v>2</v>
      </c>
      <c r="B539" s="6" t="s">
        <v>12552</v>
      </c>
      <c r="C539" s="6" t="s">
        <v>12553</v>
      </c>
      <c r="D539" s="6" t="s">
        <v>12554</v>
      </c>
      <c r="E539" s="6" t="s">
        <v>261</v>
      </c>
      <c r="F539" s="9" t="s">
        <v>14</v>
      </c>
      <c r="G539" s="6" t="s">
        <v>9879</v>
      </c>
      <c r="H539" s="6" t="s">
        <v>9880</v>
      </c>
      <c r="I539" s="6">
        <v>7</v>
      </c>
      <c r="J539" s="6" t="s">
        <v>2772</v>
      </c>
      <c r="K539" s="6">
        <v>711</v>
      </c>
      <c r="L539" s="6" t="s">
        <v>7583</v>
      </c>
      <c r="M539" s="6">
        <v>71150</v>
      </c>
      <c r="N539" s="6" t="s">
        <v>7583</v>
      </c>
      <c r="O539" s="6">
        <v>4</v>
      </c>
      <c r="P539" s="6" t="s">
        <v>6664</v>
      </c>
      <c r="Q539" s="6" t="s">
        <v>12555</v>
      </c>
      <c r="R539" s="6"/>
      <c r="S539" s="6"/>
      <c r="T539" s="6"/>
      <c r="U539" s="6"/>
      <c r="V539" s="6"/>
      <c r="W539" s="6"/>
      <c r="X539" s="6"/>
      <c r="Y539" s="6"/>
      <c r="Z539" s="6"/>
      <c r="AA539" s="6"/>
      <c r="AB539" s="6"/>
      <c r="AC539" s="6" t="s">
        <v>12556</v>
      </c>
      <c r="AD539" s="6" t="s">
        <v>12557</v>
      </c>
      <c r="AE539" s="6"/>
      <c r="AF539" s="6"/>
      <c r="AG539" s="6"/>
      <c r="AH539" s="6"/>
      <c r="AI539" s="6"/>
      <c r="AJ539" s="6">
        <v>2</v>
      </c>
      <c r="AK539" s="6" t="s">
        <v>9785</v>
      </c>
      <c r="AL539" s="6" t="s">
        <v>7862</v>
      </c>
      <c r="AM539" s="6" t="s">
        <v>7862</v>
      </c>
      <c r="AN539" s="6" t="s">
        <v>2908</v>
      </c>
      <c r="AO539" s="6"/>
      <c r="AP539" s="6"/>
      <c r="AQ539" s="6"/>
      <c r="AR539" s="6"/>
      <c r="AS539" s="6"/>
      <c r="AT539" s="46"/>
      <c r="AU539" s="6"/>
      <c r="AV539" s="6" t="s">
        <v>3422</v>
      </c>
      <c r="AW539" s="6"/>
      <c r="AX539" s="6" t="s">
        <v>3422</v>
      </c>
      <c r="AY539" s="6"/>
      <c r="AZ539" s="6" t="s">
        <v>3422</v>
      </c>
      <c r="BA539" s="6"/>
      <c r="BB539" s="6" t="s">
        <v>3422</v>
      </c>
      <c r="BC539" s="6"/>
      <c r="BD539" s="6" t="s">
        <v>3422</v>
      </c>
      <c r="BE539" s="6"/>
      <c r="BF539" s="6"/>
      <c r="BG539" s="6"/>
      <c r="BH539" s="6"/>
    </row>
    <row r="540" spans="1:60" hidden="1" x14ac:dyDescent="0.3">
      <c r="A540" s="6" t="s">
        <v>2</v>
      </c>
      <c r="B540" s="6" t="s">
        <v>12558</v>
      </c>
      <c r="C540" s="6" t="s">
        <v>12559</v>
      </c>
      <c r="D540" s="6" t="s">
        <v>12560</v>
      </c>
      <c r="E540" s="6" t="s">
        <v>261</v>
      </c>
      <c r="F540" s="9" t="s">
        <v>14</v>
      </c>
      <c r="G540" s="6" t="s">
        <v>61</v>
      </c>
      <c r="H540" s="6" t="s">
        <v>7506</v>
      </c>
      <c r="I540" s="6">
        <v>11</v>
      </c>
      <c r="J540" s="6" t="s">
        <v>3077</v>
      </c>
      <c r="K540" s="6">
        <v>1101</v>
      </c>
      <c r="L540" s="6" t="s">
        <v>3077</v>
      </c>
      <c r="M540" s="6">
        <v>110150</v>
      </c>
      <c r="N540" s="6" t="s">
        <v>3077</v>
      </c>
      <c r="O540" s="6">
        <v>2</v>
      </c>
      <c r="P540" s="6" t="s">
        <v>7913</v>
      </c>
      <c r="Q540" s="6" t="s">
        <v>12304</v>
      </c>
      <c r="R540" s="6"/>
      <c r="S540" s="6" t="s">
        <v>12561</v>
      </c>
      <c r="T540" s="6"/>
      <c r="U540" s="6"/>
      <c r="V540" s="6"/>
      <c r="W540" s="6"/>
      <c r="X540" s="6"/>
      <c r="Y540" s="6"/>
      <c r="Z540" s="6"/>
      <c r="AA540" s="6"/>
      <c r="AB540" s="6" t="s">
        <v>12562</v>
      </c>
      <c r="AC540" s="6"/>
      <c r="AD540" s="6"/>
      <c r="AE540" s="6"/>
      <c r="AF540" s="6"/>
      <c r="AG540" s="6"/>
      <c r="AH540" s="6"/>
      <c r="AI540" s="6"/>
      <c r="AJ540" s="6">
        <v>2</v>
      </c>
      <c r="AK540" s="6" t="s">
        <v>9785</v>
      </c>
      <c r="AL540" s="6" t="s">
        <v>7862</v>
      </c>
      <c r="AM540" s="6" t="s">
        <v>7862</v>
      </c>
      <c r="AN540" s="12" t="s">
        <v>2909</v>
      </c>
      <c r="AO540" s="12" t="s">
        <v>2909</v>
      </c>
      <c r="AP540" s="6">
        <v>45267</v>
      </c>
      <c r="AQ540" s="6" t="s">
        <v>138</v>
      </c>
      <c r="AR540" s="6"/>
      <c r="AS540" s="6"/>
      <c r="AT540" s="46">
        <v>0</v>
      </c>
      <c r="AU540" s="6"/>
      <c r="AV540" s="6" t="s">
        <v>3422</v>
      </c>
      <c r="AW540" s="6"/>
      <c r="AX540" s="6" t="s">
        <v>3422</v>
      </c>
      <c r="AY540" s="6"/>
      <c r="AZ540" s="6" t="s">
        <v>3422</v>
      </c>
      <c r="BA540" s="6"/>
      <c r="BB540" s="6" t="s">
        <v>3422</v>
      </c>
      <c r="BC540" s="6"/>
      <c r="BD540" s="6" t="s">
        <v>3422</v>
      </c>
      <c r="BE540" s="6" t="s">
        <v>30</v>
      </c>
      <c r="BF540" s="6"/>
      <c r="BG540" s="6"/>
      <c r="BH540" s="6" t="s">
        <v>12563</v>
      </c>
    </row>
    <row r="541" spans="1:60" hidden="1" x14ac:dyDescent="0.3">
      <c r="A541" s="6" t="s">
        <v>2</v>
      </c>
      <c r="B541" s="6" t="s">
        <v>12564</v>
      </c>
      <c r="C541" s="6" t="s">
        <v>12565</v>
      </c>
      <c r="D541" s="6" t="s">
        <v>12566</v>
      </c>
      <c r="E541" s="6" t="s">
        <v>261</v>
      </c>
      <c r="F541" s="9" t="s">
        <v>14</v>
      </c>
      <c r="G541" s="6" t="s">
        <v>61</v>
      </c>
      <c r="H541" s="6" t="s">
        <v>7506</v>
      </c>
      <c r="I541" s="6">
        <v>11</v>
      </c>
      <c r="J541" s="6" t="s">
        <v>3077</v>
      </c>
      <c r="K541" s="6">
        <v>1113</v>
      </c>
      <c r="L541" s="6" t="s">
        <v>12567</v>
      </c>
      <c r="M541" s="6">
        <v>111350</v>
      </c>
      <c r="N541" s="6" t="s">
        <v>12567</v>
      </c>
      <c r="O541" s="6">
        <v>3</v>
      </c>
      <c r="P541" s="6" t="s">
        <v>6703</v>
      </c>
      <c r="Q541" s="6"/>
      <c r="R541" s="6" t="s">
        <v>3388</v>
      </c>
      <c r="S541" s="6"/>
      <c r="T541" s="6"/>
      <c r="U541" s="6"/>
      <c r="V541" s="6"/>
      <c r="W541" s="6"/>
      <c r="X541" s="6"/>
      <c r="Y541" s="6"/>
      <c r="Z541" s="6"/>
      <c r="AA541" s="6"/>
      <c r="AB541" s="6" t="s">
        <v>12568</v>
      </c>
      <c r="AC541" s="6"/>
      <c r="AD541" s="6" t="s">
        <v>12569</v>
      </c>
      <c r="AE541" s="6"/>
      <c r="AF541" s="6"/>
      <c r="AG541" s="6"/>
      <c r="AH541" s="6"/>
      <c r="AI541" s="6"/>
      <c r="AJ541" s="6">
        <v>2</v>
      </c>
      <c r="AK541" s="6" t="s">
        <v>9785</v>
      </c>
      <c r="AL541" s="6" t="s">
        <v>7862</v>
      </c>
      <c r="AM541" s="6" t="s">
        <v>7862</v>
      </c>
      <c r="AN541" s="6" t="s">
        <v>2908</v>
      </c>
      <c r="AO541" s="6"/>
      <c r="AP541" s="6"/>
      <c r="AQ541" s="6"/>
      <c r="AR541" s="6"/>
      <c r="AS541" s="6"/>
      <c r="AT541" s="46"/>
      <c r="AU541" s="6"/>
      <c r="AV541" s="6" t="s">
        <v>3422</v>
      </c>
      <c r="AW541" s="6"/>
      <c r="AX541" s="6" t="s">
        <v>3422</v>
      </c>
      <c r="AY541" s="6"/>
      <c r="AZ541" s="6" t="s">
        <v>3422</v>
      </c>
      <c r="BA541" s="6"/>
      <c r="BB541" s="6" t="s">
        <v>3422</v>
      </c>
      <c r="BC541" s="6"/>
      <c r="BD541" s="6" t="s">
        <v>3422</v>
      </c>
      <c r="BE541" s="6"/>
      <c r="BF541" s="6"/>
      <c r="BG541" s="6"/>
      <c r="BH541" s="6"/>
    </row>
    <row r="542" spans="1:60" hidden="1" x14ac:dyDescent="0.3">
      <c r="A542" s="6" t="s">
        <v>2</v>
      </c>
      <c r="B542" s="6" t="s">
        <v>12570</v>
      </c>
      <c r="C542" s="6" t="s">
        <v>12571</v>
      </c>
      <c r="D542" s="6" t="s">
        <v>12572</v>
      </c>
      <c r="E542" s="6" t="s">
        <v>12573</v>
      </c>
      <c r="F542" s="9" t="s">
        <v>14</v>
      </c>
      <c r="G542" s="6" t="s">
        <v>61</v>
      </c>
      <c r="H542" s="6" t="s">
        <v>7506</v>
      </c>
      <c r="I542" s="6">
        <v>19</v>
      </c>
      <c r="J542" s="6" t="s">
        <v>7540</v>
      </c>
      <c r="K542" s="6">
        <v>1901</v>
      </c>
      <c r="L542" s="6" t="s">
        <v>12027</v>
      </c>
      <c r="M542" s="6">
        <v>190150</v>
      </c>
      <c r="N542" s="6" t="s">
        <v>12027</v>
      </c>
      <c r="O542" s="6">
        <v>3</v>
      </c>
      <c r="P542" s="6" t="s">
        <v>6703</v>
      </c>
      <c r="Q542" s="6"/>
      <c r="R542" s="6" t="s">
        <v>3388</v>
      </c>
      <c r="S542" s="6"/>
      <c r="T542" s="6"/>
      <c r="U542" s="6"/>
      <c r="V542" s="6"/>
      <c r="W542" s="6"/>
      <c r="X542" s="6"/>
      <c r="Y542" s="6"/>
      <c r="Z542" s="6"/>
      <c r="AA542" s="6"/>
      <c r="AB542" s="6" t="s">
        <v>12574</v>
      </c>
      <c r="AC542" s="6"/>
      <c r="AD542" s="6" t="s">
        <v>12575</v>
      </c>
      <c r="AE542" s="6"/>
      <c r="AF542" s="6"/>
      <c r="AG542" s="6"/>
      <c r="AH542" s="6"/>
      <c r="AI542" s="6"/>
      <c r="AJ542" s="6">
        <v>2</v>
      </c>
      <c r="AK542" s="6" t="s">
        <v>9785</v>
      </c>
      <c r="AL542" s="6" t="s">
        <v>7862</v>
      </c>
      <c r="AM542" s="6" t="s">
        <v>7862</v>
      </c>
      <c r="AN542" s="6" t="s">
        <v>2908</v>
      </c>
      <c r="AO542" s="6"/>
      <c r="AP542" s="6"/>
      <c r="AQ542" s="6"/>
      <c r="AR542" s="6"/>
      <c r="AS542" s="6"/>
      <c r="AT542" s="46"/>
      <c r="AU542" s="6"/>
      <c r="AV542" s="6" t="s">
        <v>3422</v>
      </c>
      <c r="AW542" s="6"/>
      <c r="AX542" s="6" t="s">
        <v>3422</v>
      </c>
      <c r="AY542" s="6"/>
      <c r="AZ542" s="6" t="s">
        <v>3422</v>
      </c>
      <c r="BA542" s="6"/>
      <c r="BB542" s="6" t="s">
        <v>3422</v>
      </c>
      <c r="BC542" s="6"/>
      <c r="BD542" s="6" t="s">
        <v>3422</v>
      </c>
      <c r="BE542" s="6"/>
      <c r="BF542" s="6"/>
      <c r="BG542" s="6"/>
      <c r="BH542" s="6"/>
    </row>
    <row r="543" spans="1:60" hidden="1" x14ac:dyDescent="0.3">
      <c r="A543" s="6" t="s">
        <v>2</v>
      </c>
      <c r="B543" s="6" t="s">
        <v>12576</v>
      </c>
      <c r="C543" s="6" t="s">
        <v>12577</v>
      </c>
      <c r="D543" s="6" t="s">
        <v>12578</v>
      </c>
      <c r="E543" s="6" t="s">
        <v>261</v>
      </c>
      <c r="F543" s="9" t="s">
        <v>14</v>
      </c>
      <c r="G543" s="6" t="s">
        <v>61</v>
      </c>
      <c r="H543" s="6" t="s">
        <v>7506</v>
      </c>
      <c r="I543" s="6">
        <v>19</v>
      </c>
      <c r="J543" s="6" t="s">
        <v>7540</v>
      </c>
      <c r="K543" s="6">
        <v>1906</v>
      </c>
      <c r="L543" s="6" t="s">
        <v>7692</v>
      </c>
      <c r="M543" s="6">
        <v>190650</v>
      </c>
      <c r="N543" s="6" t="s">
        <v>7692</v>
      </c>
      <c r="O543" s="6">
        <v>4</v>
      </c>
      <c r="P543" s="6" t="s">
        <v>6664</v>
      </c>
      <c r="Q543" s="6" t="s">
        <v>12579</v>
      </c>
      <c r="R543" s="6" t="s">
        <v>3388</v>
      </c>
      <c r="S543" s="6" t="s">
        <v>12580</v>
      </c>
      <c r="T543" s="6"/>
      <c r="U543" s="6"/>
      <c r="V543" s="6"/>
      <c r="W543" s="6"/>
      <c r="X543" s="6"/>
      <c r="Y543" s="6"/>
      <c r="Z543" s="6" t="s">
        <v>12581</v>
      </c>
      <c r="AA543" s="6"/>
      <c r="AB543" s="6" t="s">
        <v>12582</v>
      </c>
      <c r="AC543" s="6"/>
      <c r="AD543" s="6" t="s">
        <v>12583</v>
      </c>
      <c r="AE543" s="6"/>
      <c r="AF543" s="6"/>
      <c r="AG543" s="6"/>
      <c r="AH543" s="6"/>
      <c r="AI543" s="6"/>
      <c r="AJ543" s="6">
        <v>2</v>
      </c>
      <c r="AK543" s="6" t="s">
        <v>9785</v>
      </c>
      <c r="AL543" s="6" t="s">
        <v>7862</v>
      </c>
      <c r="AM543" s="6" t="s">
        <v>7862</v>
      </c>
      <c r="AN543" s="12" t="s">
        <v>2909</v>
      </c>
      <c r="AO543" s="12" t="s">
        <v>2909</v>
      </c>
      <c r="AP543" s="6">
        <v>45253</v>
      </c>
      <c r="AQ543" s="6" t="s">
        <v>138</v>
      </c>
      <c r="AR543" s="6"/>
      <c r="AS543" s="6"/>
      <c r="AT543" s="46"/>
      <c r="AU543" s="6"/>
      <c r="AV543" s="6" t="s">
        <v>3422</v>
      </c>
      <c r="AW543" s="6"/>
      <c r="AX543" s="6" t="s">
        <v>3422</v>
      </c>
      <c r="AY543" s="6"/>
      <c r="AZ543" s="6" t="s">
        <v>3422</v>
      </c>
      <c r="BA543" s="6"/>
      <c r="BB543" s="6" t="s">
        <v>3422</v>
      </c>
      <c r="BC543" s="6"/>
      <c r="BD543" s="6" t="s">
        <v>3422</v>
      </c>
      <c r="BE543" s="6" t="s">
        <v>30</v>
      </c>
      <c r="BF543" s="6"/>
      <c r="BG543" s="6"/>
      <c r="BH543" s="6" t="s">
        <v>12584</v>
      </c>
    </row>
    <row r="544" spans="1:60" hidden="1" x14ac:dyDescent="0.3">
      <c r="A544" s="6" t="s">
        <v>2</v>
      </c>
      <c r="B544" s="6" t="s">
        <v>12585</v>
      </c>
      <c r="C544" s="6" t="s">
        <v>12586</v>
      </c>
      <c r="D544" s="6" t="s">
        <v>12587</v>
      </c>
      <c r="E544" s="6" t="s">
        <v>12587</v>
      </c>
      <c r="F544" s="9" t="s">
        <v>14</v>
      </c>
      <c r="G544" s="6" t="s">
        <v>61</v>
      </c>
      <c r="H544" s="6" t="s">
        <v>7506</v>
      </c>
      <c r="I544" s="6">
        <v>1</v>
      </c>
      <c r="J544" s="6" t="s">
        <v>2751</v>
      </c>
      <c r="K544" s="6">
        <v>115</v>
      </c>
      <c r="L544" s="6" t="s">
        <v>7553</v>
      </c>
      <c r="M544" s="6">
        <v>11550</v>
      </c>
      <c r="N544" s="6" t="s">
        <v>7553</v>
      </c>
      <c r="O544" s="6">
        <v>4</v>
      </c>
      <c r="P544" s="6" t="s">
        <v>6664</v>
      </c>
      <c r="Q544" s="6" t="s">
        <v>12588</v>
      </c>
      <c r="R544" s="6" t="s">
        <v>1404</v>
      </c>
      <c r="S544" s="6" t="s">
        <v>11617</v>
      </c>
      <c r="T544" s="6"/>
      <c r="U544" s="6"/>
      <c r="V544" s="6"/>
      <c r="W544" s="6"/>
      <c r="X544" s="6"/>
      <c r="Y544" s="6"/>
      <c r="Z544" s="6" t="s">
        <v>11921</v>
      </c>
      <c r="AA544" s="6"/>
      <c r="AB544" s="6" t="s">
        <v>12589</v>
      </c>
      <c r="AC544" s="6" t="s">
        <v>12046</v>
      </c>
      <c r="AD544" s="6" t="s">
        <v>12590</v>
      </c>
      <c r="AE544" s="6">
        <v>-79.744652017934598</v>
      </c>
      <c r="AF544" s="6">
        <v>-3.0562743083719299</v>
      </c>
      <c r="AG544" s="6">
        <v>11550001</v>
      </c>
      <c r="AH544" s="6">
        <v>11550001002</v>
      </c>
      <c r="AI544" s="6">
        <v>1155000100212</v>
      </c>
      <c r="AJ544" s="6">
        <v>2</v>
      </c>
      <c r="AK544" s="6" t="s">
        <v>9785</v>
      </c>
      <c r="AL544" s="6" t="s">
        <v>7862</v>
      </c>
      <c r="AM544" s="6" t="s">
        <v>7862</v>
      </c>
      <c r="AN544" s="6" t="s">
        <v>2908</v>
      </c>
      <c r="AO544" s="6"/>
      <c r="AP544" s="6"/>
      <c r="AQ544" s="6"/>
      <c r="AR544" s="6"/>
      <c r="AS544" s="6"/>
      <c r="AT544" s="46"/>
      <c r="AU544" s="6"/>
      <c r="AV544" s="6" t="s">
        <v>3422</v>
      </c>
      <c r="AW544" s="6"/>
      <c r="AX544" s="6" t="s">
        <v>3422</v>
      </c>
      <c r="AY544" s="6"/>
      <c r="AZ544" s="6" t="s">
        <v>3422</v>
      </c>
      <c r="BA544" s="6"/>
      <c r="BB544" s="6" t="s">
        <v>3422</v>
      </c>
      <c r="BC544" s="6"/>
      <c r="BD544" s="6" t="s">
        <v>3422</v>
      </c>
      <c r="BE544" s="6"/>
      <c r="BF544" s="6"/>
      <c r="BG544" s="6"/>
      <c r="BH544" s="6"/>
    </row>
    <row r="545" spans="1:60" hidden="1" x14ac:dyDescent="0.3">
      <c r="A545" s="6" t="s">
        <v>2</v>
      </c>
      <c r="B545" s="6" t="s">
        <v>12591</v>
      </c>
      <c r="C545" s="6" t="s">
        <v>12592</v>
      </c>
      <c r="D545" s="6" t="s">
        <v>12593</v>
      </c>
      <c r="E545" s="6" t="s">
        <v>261</v>
      </c>
      <c r="F545" s="9" t="s">
        <v>14</v>
      </c>
      <c r="G545" s="6" t="s">
        <v>61</v>
      </c>
      <c r="H545" s="6" t="s">
        <v>7506</v>
      </c>
      <c r="I545" s="6">
        <v>1</v>
      </c>
      <c r="J545" s="6" t="s">
        <v>2751</v>
      </c>
      <c r="K545" s="6">
        <v>101</v>
      </c>
      <c r="L545" s="6" t="s">
        <v>2752</v>
      </c>
      <c r="M545" s="6">
        <v>10162</v>
      </c>
      <c r="N545" s="6" t="s">
        <v>2805</v>
      </c>
      <c r="O545" s="6">
        <v>3</v>
      </c>
      <c r="P545" s="6" t="s">
        <v>6703</v>
      </c>
      <c r="Q545" s="6" t="s">
        <v>7634</v>
      </c>
      <c r="R545" s="6" t="s">
        <v>508</v>
      </c>
      <c r="S545" s="6" t="s">
        <v>12594</v>
      </c>
      <c r="T545" s="6"/>
      <c r="U545" s="6"/>
      <c r="V545" s="6"/>
      <c r="W545" s="6"/>
      <c r="X545" s="6"/>
      <c r="Y545" s="6"/>
      <c r="Z545" s="6"/>
      <c r="AA545" s="6"/>
      <c r="AB545" s="6" t="s">
        <v>12595</v>
      </c>
      <c r="AC545" s="6"/>
      <c r="AD545" s="6" t="s">
        <v>12596</v>
      </c>
      <c r="AE545" s="6"/>
      <c r="AF545" s="6"/>
      <c r="AG545" s="6"/>
      <c r="AH545" s="6"/>
      <c r="AI545" s="6"/>
      <c r="AJ545" s="6">
        <v>2</v>
      </c>
      <c r="AK545" s="6" t="s">
        <v>9785</v>
      </c>
      <c r="AL545" s="6" t="s">
        <v>7862</v>
      </c>
      <c r="AM545" s="6" t="s">
        <v>7862</v>
      </c>
      <c r="AN545" s="12" t="s">
        <v>2909</v>
      </c>
      <c r="AO545" s="12" t="s">
        <v>2909</v>
      </c>
      <c r="AP545" s="6">
        <v>45259</v>
      </c>
      <c r="AQ545" s="6" t="s">
        <v>138</v>
      </c>
      <c r="AR545" s="6"/>
      <c r="AS545" s="6"/>
      <c r="AT545" s="46"/>
      <c r="AU545" s="6"/>
      <c r="AV545" s="6" t="s">
        <v>3422</v>
      </c>
      <c r="AW545" s="6"/>
      <c r="AX545" s="6" t="s">
        <v>3422</v>
      </c>
      <c r="AY545" s="6"/>
      <c r="AZ545" s="6" t="s">
        <v>3422</v>
      </c>
      <c r="BA545" s="6"/>
      <c r="BB545" s="6" t="s">
        <v>3422</v>
      </c>
      <c r="BC545" s="6"/>
      <c r="BD545" s="6" t="s">
        <v>3422</v>
      </c>
      <c r="BE545" s="6" t="s">
        <v>30</v>
      </c>
      <c r="BF545" s="6"/>
      <c r="BG545" s="6"/>
      <c r="BH545" s="6" t="s">
        <v>12597</v>
      </c>
    </row>
    <row r="546" spans="1:60" hidden="1" x14ac:dyDescent="0.3">
      <c r="A546" s="6" t="s">
        <v>2</v>
      </c>
      <c r="B546" s="6" t="s">
        <v>12598</v>
      </c>
      <c r="C546" s="6" t="s">
        <v>12599</v>
      </c>
      <c r="D546" s="6" t="s">
        <v>12600</v>
      </c>
      <c r="E546" s="6" t="s">
        <v>261</v>
      </c>
      <c r="F546" s="9" t="s">
        <v>14</v>
      </c>
      <c r="G546" s="6" t="s">
        <v>61</v>
      </c>
      <c r="H546" s="6" t="s">
        <v>7506</v>
      </c>
      <c r="I546" s="6">
        <v>14</v>
      </c>
      <c r="J546" s="6" t="s">
        <v>7725</v>
      </c>
      <c r="K546" s="6">
        <v>1406</v>
      </c>
      <c r="L546" s="6" t="s">
        <v>12601</v>
      </c>
      <c r="M546" s="6">
        <v>140650</v>
      </c>
      <c r="N546" s="6" t="s">
        <v>12601</v>
      </c>
      <c r="O546" s="6">
        <v>3</v>
      </c>
      <c r="P546" s="6" t="s">
        <v>6703</v>
      </c>
      <c r="Q546" s="6" t="s">
        <v>12602</v>
      </c>
      <c r="R546" s="6" t="s">
        <v>508</v>
      </c>
      <c r="S546" s="6" t="s">
        <v>12603</v>
      </c>
      <c r="T546" s="6"/>
      <c r="U546" s="6"/>
      <c r="V546" s="6"/>
      <c r="W546" s="6"/>
      <c r="X546" s="6"/>
      <c r="Y546" s="6"/>
      <c r="Z546" s="6"/>
      <c r="AA546" s="6"/>
      <c r="AB546" s="6" t="s">
        <v>12604</v>
      </c>
      <c r="AC546" s="6"/>
      <c r="AD546" s="6" t="s">
        <v>12605</v>
      </c>
      <c r="AE546" s="6"/>
      <c r="AF546" s="6"/>
      <c r="AG546" s="6"/>
      <c r="AH546" s="6"/>
      <c r="AI546" s="6"/>
      <c r="AJ546" s="6">
        <v>2</v>
      </c>
      <c r="AK546" s="6" t="s">
        <v>9785</v>
      </c>
      <c r="AL546" s="6" t="s">
        <v>7862</v>
      </c>
      <c r="AM546" s="6" t="s">
        <v>7862</v>
      </c>
      <c r="AN546" s="6" t="s">
        <v>2908</v>
      </c>
      <c r="AO546" s="6"/>
      <c r="AP546" s="6"/>
      <c r="AQ546" s="6"/>
      <c r="AR546" s="6"/>
      <c r="AS546" s="6"/>
      <c r="AT546" s="46"/>
      <c r="AU546" s="6"/>
      <c r="AV546" s="6" t="s">
        <v>3422</v>
      </c>
      <c r="AW546" s="6"/>
      <c r="AX546" s="6" t="s">
        <v>3422</v>
      </c>
      <c r="AY546" s="6"/>
      <c r="AZ546" s="6" t="s">
        <v>3422</v>
      </c>
      <c r="BA546" s="6"/>
      <c r="BB546" s="6" t="s">
        <v>3422</v>
      </c>
      <c r="BC546" s="6"/>
      <c r="BD546" s="6" t="s">
        <v>3422</v>
      </c>
      <c r="BE546" s="6"/>
      <c r="BF546" s="6"/>
      <c r="BG546" s="6"/>
      <c r="BH546" s="6"/>
    </row>
    <row r="547" spans="1:60" hidden="1" x14ac:dyDescent="0.3">
      <c r="A547" s="6" t="s">
        <v>2</v>
      </c>
      <c r="B547" s="6" t="s">
        <v>12606</v>
      </c>
      <c r="C547" s="6" t="s">
        <v>12607</v>
      </c>
      <c r="D547" s="6" t="s">
        <v>12608</v>
      </c>
      <c r="E547" s="6" t="s">
        <v>261</v>
      </c>
      <c r="F547" s="9" t="s">
        <v>14</v>
      </c>
      <c r="G547" s="6" t="s">
        <v>61</v>
      </c>
      <c r="H547" s="6" t="s">
        <v>7506</v>
      </c>
      <c r="I547" s="6">
        <v>19</v>
      </c>
      <c r="J547" s="6" t="s">
        <v>7540</v>
      </c>
      <c r="K547" s="6">
        <v>1901</v>
      </c>
      <c r="L547" s="6" t="s">
        <v>12027</v>
      </c>
      <c r="M547" s="6">
        <v>190150</v>
      </c>
      <c r="N547" s="6" t="s">
        <v>12027</v>
      </c>
      <c r="O547" s="6">
        <v>3</v>
      </c>
      <c r="P547" s="6" t="s">
        <v>6703</v>
      </c>
      <c r="Q547" s="6" t="s">
        <v>12609</v>
      </c>
      <c r="R547" s="6" t="s">
        <v>6725</v>
      </c>
      <c r="S547" s="6"/>
      <c r="T547" s="6"/>
      <c r="U547" s="6"/>
      <c r="V547" s="6"/>
      <c r="W547" s="6"/>
      <c r="X547" s="6"/>
      <c r="Y547" s="6"/>
      <c r="Z547" s="6" t="s">
        <v>12610</v>
      </c>
      <c r="AA547" s="6"/>
      <c r="AB547" s="6" t="s">
        <v>12611</v>
      </c>
      <c r="AC547" s="6"/>
      <c r="AD547" s="6" t="s">
        <v>12612</v>
      </c>
      <c r="AE547" s="6">
        <v>-78.956027448111897</v>
      </c>
      <c r="AF547" s="6">
        <v>-4.0639426272242796</v>
      </c>
      <c r="AG547" s="6">
        <v>190150002</v>
      </c>
      <c r="AH547" s="6">
        <v>190150002001</v>
      </c>
      <c r="AI547" s="6">
        <v>19015000200107</v>
      </c>
      <c r="AJ547" s="6">
        <v>2</v>
      </c>
      <c r="AK547" s="6" t="s">
        <v>9785</v>
      </c>
      <c r="AL547" s="6" t="s">
        <v>7862</v>
      </c>
      <c r="AM547" s="6" t="s">
        <v>7862</v>
      </c>
      <c r="AN547" s="6" t="s">
        <v>2908</v>
      </c>
      <c r="AO547" s="6"/>
      <c r="AP547" s="6"/>
      <c r="AQ547" s="6"/>
      <c r="AR547" s="6"/>
      <c r="AS547" s="6"/>
      <c r="AT547" s="46"/>
      <c r="AU547" s="6"/>
      <c r="AV547" s="6" t="s">
        <v>3422</v>
      </c>
      <c r="AW547" s="6"/>
      <c r="AX547" s="6" t="s">
        <v>3422</v>
      </c>
      <c r="AY547" s="6"/>
      <c r="AZ547" s="6" t="s">
        <v>3422</v>
      </c>
      <c r="BA547" s="6"/>
      <c r="BB547" s="6" t="s">
        <v>3422</v>
      </c>
      <c r="BC547" s="6"/>
      <c r="BD547" s="6" t="s">
        <v>3422</v>
      </c>
      <c r="BE547" s="6"/>
      <c r="BF547" s="6"/>
      <c r="BG547" s="6"/>
      <c r="BH547" s="6"/>
    </row>
    <row r="548" spans="1:60" hidden="1" x14ac:dyDescent="0.3">
      <c r="A548" s="6" t="s">
        <v>2</v>
      </c>
      <c r="B548" s="6" t="s">
        <v>12613</v>
      </c>
      <c r="C548" s="6" t="s">
        <v>12614</v>
      </c>
      <c r="D548" s="6" t="s">
        <v>12615</v>
      </c>
      <c r="E548" s="6" t="s">
        <v>261</v>
      </c>
      <c r="F548" s="9" t="s">
        <v>14</v>
      </c>
      <c r="G548" s="6" t="s">
        <v>6912</v>
      </c>
      <c r="H548" s="6" t="s">
        <v>6913</v>
      </c>
      <c r="I548" s="6">
        <v>7</v>
      </c>
      <c r="J548" s="6" t="s">
        <v>2772</v>
      </c>
      <c r="K548" s="6">
        <v>701</v>
      </c>
      <c r="L548" s="6" t="s">
        <v>2773</v>
      </c>
      <c r="M548" s="6">
        <v>70150</v>
      </c>
      <c r="N548" s="6" t="s">
        <v>2773</v>
      </c>
      <c r="O548" s="6">
        <v>4</v>
      </c>
      <c r="P548" s="6" t="s">
        <v>6664</v>
      </c>
      <c r="Q548" s="6" t="s">
        <v>8</v>
      </c>
      <c r="R548" s="6"/>
      <c r="S548" s="6"/>
      <c r="T548" s="6"/>
      <c r="U548" s="6"/>
      <c r="V548" s="6"/>
      <c r="W548" s="6"/>
      <c r="X548" s="6"/>
      <c r="Y548" s="6"/>
      <c r="Z548" s="6"/>
      <c r="AA548" s="6"/>
      <c r="AB548" s="6"/>
      <c r="AC548" s="6" t="s">
        <v>12616</v>
      </c>
      <c r="AD548" s="6" t="s">
        <v>12617</v>
      </c>
      <c r="AE548" s="6"/>
      <c r="AF548" s="6"/>
      <c r="AG548" s="6"/>
      <c r="AH548" s="6"/>
      <c r="AI548" s="6"/>
      <c r="AJ548" s="6">
        <v>2</v>
      </c>
      <c r="AK548" s="6" t="s">
        <v>9785</v>
      </c>
      <c r="AL548" s="6" t="s">
        <v>7862</v>
      </c>
      <c r="AM548" s="6" t="s">
        <v>7862</v>
      </c>
      <c r="AN548" s="6" t="s">
        <v>2908</v>
      </c>
      <c r="AO548" s="6"/>
      <c r="AP548" s="6"/>
      <c r="AQ548" s="6"/>
      <c r="AR548" s="6"/>
      <c r="AS548" s="6"/>
      <c r="AT548" s="46"/>
      <c r="AU548" s="6"/>
      <c r="AV548" s="6" t="s">
        <v>3422</v>
      </c>
      <c r="AW548" s="6"/>
      <c r="AX548" s="6" t="s">
        <v>3422</v>
      </c>
      <c r="AY548" s="6"/>
      <c r="AZ548" s="6" t="s">
        <v>3422</v>
      </c>
      <c r="BA548" s="6"/>
      <c r="BB548" s="6" t="s">
        <v>3422</v>
      </c>
      <c r="BC548" s="6"/>
      <c r="BD548" s="6" t="s">
        <v>3422</v>
      </c>
      <c r="BE548" s="6"/>
      <c r="BF548" s="6"/>
      <c r="BG548" s="6"/>
      <c r="BH548" s="6"/>
    </row>
    <row r="549" spans="1:60" x14ac:dyDescent="0.3">
      <c r="A549" s="6" t="s">
        <v>2</v>
      </c>
      <c r="B549" s="6" t="s">
        <v>12618</v>
      </c>
      <c r="C549" s="6" t="s">
        <v>12619</v>
      </c>
      <c r="D549" s="6" t="s">
        <v>12620</v>
      </c>
      <c r="E549" s="6" t="s">
        <v>12621</v>
      </c>
      <c r="F549" s="9" t="s">
        <v>14</v>
      </c>
      <c r="G549" s="6" t="s">
        <v>65</v>
      </c>
      <c r="H549" s="6" t="s">
        <v>7203</v>
      </c>
      <c r="I549" s="6">
        <v>1</v>
      </c>
      <c r="J549" s="6" t="s">
        <v>2751</v>
      </c>
      <c r="K549" s="6">
        <v>101</v>
      </c>
      <c r="L549" s="6" t="s">
        <v>2752</v>
      </c>
      <c r="M549" s="6">
        <v>10150</v>
      </c>
      <c r="N549" s="6" t="s">
        <v>2752</v>
      </c>
      <c r="O549" s="6">
        <v>4</v>
      </c>
      <c r="P549" s="6" t="s">
        <v>6664</v>
      </c>
      <c r="Q549" s="6" t="s">
        <v>12622</v>
      </c>
      <c r="R549" s="6"/>
      <c r="S549" s="6" t="s">
        <v>12623</v>
      </c>
      <c r="T549" s="6"/>
      <c r="U549" s="6"/>
      <c r="V549" s="6"/>
      <c r="W549" s="6"/>
      <c r="X549" s="6"/>
      <c r="Y549" s="6"/>
      <c r="Z549" s="6"/>
      <c r="AA549" s="6"/>
      <c r="AB549" s="6"/>
      <c r="AC549" s="6" t="s">
        <v>12624</v>
      </c>
      <c r="AD549" s="6" t="s">
        <v>12625</v>
      </c>
      <c r="AE549" s="6"/>
      <c r="AF549" s="6"/>
      <c r="AG549" s="6">
        <v>10150056</v>
      </c>
      <c r="AH549" s="6">
        <v>10150056004</v>
      </c>
      <c r="AI549" s="6">
        <v>1015005600402</v>
      </c>
      <c r="AJ549" s="6">
        <v>2</v>
      </c>
      <c r="AK549" s="6" t="s">
        <v>9785</v>
      </c>
      <c r="AL549" s="6" t="s">
        <v>7862</v>
      </c>
      <c r="AM549" s="6" t="s">
        <v>7862</v>
      </c>
      <c r="AN549" s="12" t="s">
        <v>2909</v>
      </c>
      <c r="AO549" s="12" t="s">
        <v>2909</v>
      </c>
      <c r="AP549" s="6">
        <v>45267</v>
      </c>
      <c r="AQ549" s="6" t="s">
        <v>138</v>
      </c>
      <c r="AR549" s="6"/>
      <c r="AS549" s="6"/>
      <c r="AT549" s="31">
        <v>1</v>
      </c>
      <c r="AU549" s="6" t="s">
        <v>12626</v>
      </c>
      <c r="AV549" s="6" t="s">
        <v>9981</v>
      </c>
      <c r="AW549" s="6"/>
      <c r="AX549" s="6" t="s">
        <v>3422</v>
      </c>
      <c r="AY549" s="6"/>
      <c r="AZ549" s="6" t="s">
        <v>3422</v>
      </c>
      <c r="BA549" s="6"/>
      <c r="BB549" s="6" t="s">
        <v>3422</v>
      </c>
      <c r="BC549" s="6"/>
      <c r="BD549" s="6" t="s">
        <v>3422</v>
      </c>
      <c r="BE549" s="6" t="s">
        <v>140</v>
      </c>
      <c r="BF549" s="17" t="s">
        <v>140</v>
      </c>
      <c r="BG549" s="6">
        <v>433</v>
      </c>
      <c r="BH549" s="6" t="s">
        <v>12627</v>
      </c>
    </row>
    <row r="550" spans="1:60" x14ac:dyDescent="0.3">
      <c r="A550" s="6" t="s">
        <v>2</v>
      </c>
      <c r="B550" s="6" t="s">
        <v>12628</v>
      </c>
      <c r="C550" s="6" t="s">
        <v>12629</v>
      </c>
      <c r="D550" s="6" t="s">
        <v>12630</v>
      </c>
      <c r="E550" s="6" t="s">
        <v>12631</v>
      </c>
      <c r="F550" s="9" t="s">
        <v>14</v>
      </c>
      <c r="G550" s="6" t="s">
        <v>65</v>
      </c>
      <c r="H550" s="6" t="s">
        <v>7203</v>
      </c>
      <c r="I550" s="6">
        <v>1</v>
      </c>
      <c r="J550" s="6" t="s">
        <v>2751</v>
      </c>
      <c r="K550" s="6">
        <v>101</v>
      </c>
      <c r="L550" s="6" t="s">
        <v>2752</v>
      </c>
      <c r="M550" s="6">
        <v>10150</v>
      </c>
      <c r="N550" s="6" t="s">
        <v>2752</v>
      </c>
      <c r="O550" s="6">
        <v>4</v>
      </c>
      <c r="P550" s="6" t="s">
        <v>6664</v>
      </c>
      <c r="Q550" s="6" t="s">
        <v>12632</v>
      </c>
      <c r="R550" s="6" t="s">
        <v>12633</v>
      </c>
      <c r="S550" s="6" t="s">
        <v>12634</v>
      </c>
      <c r="T550" s="6"/>
      <c r="U550" s="6"/>
      <c r="V550" s="6" t="s">
        <v>12631</v>
      </c>
      <c r="W550" s="6" t="s">
        <v>12190</v>
      </c>
      <c r="X550" s="6"/>
      <c r="Y550" s="6"/>
      <c r="Z550" s="6" t="s">
        <v>12635</v>
      </c>
      <c r="AA550" s="6"/>
      <c r="AB550" s="6" t="s">
        <v>12636</v>
      </c>
      <c r="AC550" s="6" t="s">
        <v>12637</v>
      </c>
      <c r="AD550" s="6" t="s">
        <v>12638</v>
      </c>
      <c r="AE550" s="6">
        <v>-79.0145234763622</v>
      </c>
      <c r="AF550" s="6">
        <v>-2.9036653556831502</v>
      </c>
      <c r="AG550" s="6">
        <v>10150061</v>
      </c>
      <c r="AH550" s="6">
        <v>10150061010</v>
      </c>
      <c r="AI550" s="6">
        <v>1015006101008</v>
      </c>
      <c r="AJ550" s="6">
        <v>2</v>
      </c>
      <c r="AK550" s="6" t="s">
        <v>9785</v>
      </c>
      <c r="AL550" s="6" t="s">
        <v>7862</v>
      </c>
      <c r="AM550" s="6" t="s">
        <v>7862</v>
      </c>
      <c r="AN550" s="12" t="s">
        <v>2909</v>
      </c>
      <c r="AO550" s="12" t="s">
        <v>2909</v>
      </c>
      <c r="AP550" s="6">
        <v>45272</v>
      </c>
      <c r="AQ550" s="6" t="s">
        <v>138</v>
      </c>
      <c r="AR550" s="6"/>
      <c r="AS550" s="6"/>
      <c r="AT550" s="31">
        <v>1</v>
      </c>
      <c r="AU550" s="6" t="s">
        <v>12626</v>
      </c>
      <c r="AV550" s="6" t="s">
        <v>9981</v>
      </c>
      <c r="AW550" s="6"/>
      <c r="AX550" s="6" t="s">
        <v>3422</v>
      </c>
      <c r="AY550" s="6"/>
      <c r="AZ550" s="6" t="s">
        <v>3422</v>
      </c>
      <c r="BA550" s="6"/>
      <c r="BB550" s="6" t="s">
        <v>3422</v>
      </c>
      <c r="BC550" s="6"/>
      <c r="BD550" s="6" t="s">
        <v>3422</v>
      </c>
      <c r="BE550" s="6" t="s">
        <v>140</v>
      </c>
      <c r="BF550" s="17" t="s">
        <v>140</v>
      </c>
      <c r="BG550" s="6">
        <v>443</v>
      </c>
      <c r="BH550" s="6"/>
    </row>
    <row r="551" spans="1:60" hidden="1" x14ac:dyDescent="0.3">
      <c r="A551" s="6" t="s">
        <v>2</v>
      </c>
      <c r="B551" s="6" t="s">
        <v>12639</v>
      </c>
      <c r="C551" s="6" t="s">
        <v>12640</v>
      </c>
      <c r="D551" s="6" t="s">
        <v>12641</v>
      </c>
      <c r="E551" s="6" t="s">
        <v>12642</v>
      </c>
      <c r="F551" s="9" t="s">
        <v>15</v>
      </c>
      <c r="G551" s="6" t="s">
        <v>26</v>
      </c>
      <c r="H551" s="6" t="s">
        <v>7179</v>
      </c>
      <c r="I551" s="6">
        <v>1</v>
      </c>
      <c r="J551" s="6" t="s">
        <v>2751</v>
      </c>
      <c r="K551" s="6">
        <v>101</v>
      </c>
      <c r="L551" s="6" t="s">
        <v>2752</v>
      </c>
      <c r="M551" s="6">
        <v>10150</v>
      </c>
      <c r="N551" s="6" t="s">
        <v>2752</v>
      </c>
      <c r="O551" s="6">
        <v>5</v>
      </c>
      <c r="P551" s="6" t="s">
        <v>7180</v>
      </c>
      <c r="Q551" s="6" t="s">
        <v>12643</v>
      </c>
      <c r="R551" s="6" t="s">
        <v>12644</v>
      </c>
      <c r="S551" s="6" t="s">
        <v>12645</v>
      </c>
      <c r="T551" s="6"/>
      <c r="U551" s="6"/>
      <c r="V551" s="6"/>
      <c r="W551" s="6"/>
      <c r="X551" s="6"/>
      <c r="Y551" s="6"/>
      <c r="Z551" s="6"/>
      <c r="AA551" s="6"/>
      <c r="AB551" s="6" t="s">
        <v>12646</v>
      </c>
      <c r="AC551" s="6" t="s">
        <v>12647</v>
      </c>
      <c r="AD551" s="6" t="s">
        <v>12648</v>
      </c>
      <c r="AE551" s="6"/>
      <c r="AF551" s="6"/>
      <c r="AG551" s="6"/>
      <c r="AH551" s="6"/>
      <c r="AI551" s="6"/>
      <c r="AJ551" s="6">
        <v>2</v>
      </c>
      <c r="AK551" s="6" t="s">
        <v>10010</v>
      </c>
      <c r="AL551" s="6" t="s">
        <v>7862</v>
      </c>
      <c r="AM551" s="6" t="s">
        <v>7862</v>
      </c>
      <c r="AN551" s="12" t="s">
        <v>2909</v>
      </c>
      <c r="AO551" s="12" t="s">
        <v>2909</v>
      </c>
      <c r="AP551" s="6">
        <v>45272</v>
      </c>
      <c r="AQ551" s="6" t="s">
        <v>138</v>
      </c>
      <c r="AR551" s="6"/>
      <c r="AS551" s="6"/>
      <c r="AT551" s="46">
        <v>0</v>
      </c>
      <c r="AU551" s="6"/>
      <c r="AV551" s="6" t="s">
        <v>3422</v>
      </c>
      <c r="AW551" s="6"/>
      <c r="AX551" s="6" t="s">
        <v>3422</v>
      </c>
      <c r="AY551" s="6"/>
      <c r="AZ551" s="6" t="s">
        <v>3422</v>
      </c>
      <c r="BA551" s="6"/>
      <c r="BB551" s="6" t="s">
        <v>3422</v>
      </c>
      <c r="BC551" s="6"/>
      <c r="BD551" s="6" t="s">
        <v>3422</v>
      </c>
      <c r="BE551" s="6" t="s">
        <v>32</v>
      </c>
      <c r="BF551" s="6"/>
      <c r="BG551" s="6"/>
      <c r="BH551" s="6" t="s">
        <v>12649</v>
      </c>
    </row>
    <row r="552" spans="1:60" hidden="1" x14ac:dyDescent="0.3">
      <c r="A552" s="6" t="s">
        <v>2</v>
      </c>
      <c r="B552" s="6" t="s">
        <v>12650</v>
      </c>
      <c r="C552" s="6" t="s">
        <v>12651</v>
      </c>
      <c r="D552" s="6" t="s">
        <v>12652</v>
      </c>
      <c r="E552" s="6" t="s">
        <v>12653</v>
      </c>
      <c r="F552" s="9" t="s">
        <v>15</v>
      </c>
      <c r="G552" s="6" t="s">
        <v>26</v>
      </c>
      <c r="H552" s="6" t="s">
        <v>7179</v>
      </c>
      <c r="I552" s="6">
        <v>1</v>
      </c>
      <c r="J552" s="6" t="s">
        <v>2751</v>
      </c>
      <c r="K552" s="6">
        <v>101</v>
      </c>
      <c r="L552" s="6" t="s">
        <v>2752</v>
      </c>
      <c r="M552" s="6">
        <v>10150</v>
      </c>
      <c r="N552" s="6" t="s">
        <v>2752</v>
      </c>
      <c r="O552" s="6">
        <v>4</v>
      </c>
      <c r="P552" s="6" t="s">
        <v>6664</v>
      </c>
      <c r="Q552" s="6" t="s">
        <v>7019</v>
      </c>
      <c r="R552" s="6" t="s">
        <v>1404</v>
      </c>
      <c r="S552" s="6" t="s">
        <v>12654</v>
      </c>
      <c r="T552" s="6"/>
      <c r="U552" s="6"/>
      <c r="V552" s="6" t="s">
        <v>12655</v>
      </c>
      <c r="W552" s="6" t="s">
        <v>12190</v>
      </c>
      <c r="X552" s="6" t="s">
        <v>253</v>
      </c>
      <c r="Y552" s="6"/>
      <c r="Z552" s="6" t="s">
        <v>12656</v>
      </c>
      <c r="AA552" s="6"/>
      <c r="AB552" s="6" t="s">
        <v>12657</v>
      </c>
      <c r="AC552" s="6" t="s">
        <v>12658</v>
      </c>
      <c r="AD552" s="6" t="s">
        <v>12659</v>
      </c>
      <c r="AE552" s="6">
        <v>-78.970175832509995</v>
      </c>
      <c r="AF552" s="6">
        <v>-2.8938422803847401</v>
      </c>
      <c r="AG552" s="6">
        <v>10150050</v>
      </c>
      <c r="AH552" s="6">
        <v>10150050003</v>
      </c>
      <c r="AI552" s="6">
        <v>1015005000301</v>
      </c>
      <c r="AJ552" s="6">
        <v>2</v>
      </c>
      <c r="AK552" s="6" t="s">
        <v>10010</v>
      </c>
      <c r="AL552" s="6" t="s">
        <v>7862</v>
      </c>
      <c r="AM552" s="6" t="s">
        <v>7862</v>
      </c>
      <c r="AN552" s="12" t="s">
        <v>2909</v>
      </c>
      <c r="AO552" s="12" t="s">
        <v>2909</v>
      </c>
      <c r="AP552" s="6">
        <v>45279</v>
      </c>
      <c r="AQ552" s="6" t="s">
        <v>138</v>
      </c>
      <c r="AR552" s="6"/>
      <c r="AS552" s="6"/>
      <c r="AT552" s="46">
        <v>0</v>
      </c>
      <c r="AU552" s="6"/>
      <c r="AV552" s="6" t="s">
        <v>3422</v>
      </c>
      <c r="AW552" s="6"/>
      <c r="AX552" s="6" t="s">
        <v>3422</v>
      </c>
      <c r="AY552" s="6"/>
      <c r="AZ552" s="6" t="s">
        <v>3422</v>
      </c>
      <c r="BA552" s="6"/>
      <c r="BB552" s="6" t="s">
        <v>3422</v>
      </c>
      <c r="BC552" s="6"/>
      <c r="BD552" s="6" t="s">
        <v>3422</v>
      </c>
      <c r="BE552" s="6" t="s">
        <v>32</v>
      </c>
      <c r="BF552" s="6"/>
      <c r="BG552" s="6"/>
      <c r="BH552" s="6" t="s">
        <v>12660</v>
      </c>
    </row>
    <row r="553" spans="1:60" hidden="1" x14ac:dyDescent="0.3">
      <c r="A553" s="6" t="s">
        <v>2</v>
      </c>
      <c r="B553" s="6" t="s">
        <v>12661</v>
      </c>
      <c r="C553" s="6" t="s">
        <v>12662</v>
      </c>
      <c r="D553" s="6" t="s">
        <v>12663</v>
      </c>
      <c r="E553" s="6" t="s">
        <v>261</v>
      </c>
      <c r="F553" s="9" t="s">
        <v>7</v>
      </c>
      <c r="G553" s="6" t="s">
        <v>7172</v>
      </c>
      <c r="H553" s="6" t="s">
        <v>7173</v>
      </c>
      <c r="I553" s="6">
        <v>1</v>
      </c>
      <c r="J553" s="6" t="s">
        <v>2751</v>
      </c>
      <c r="K553" s="6">
        <v>115</v>
      </c>
      <c r="L553" s="6" t="s">
        <v>7553</v>
      </c>
      <c r="M553" s="6">
        <v>11550</v>
      </c>
      <c r="N553" s="6" t="s">
        <v>7553</v>
      </c>
      <c r="O553" s="6">
        <v>4</v>
      </c>
      <c r="P553" s="6" t="s">
        <v>6664</v>
      </c>
      <c r="Q553" s="6" t="s">
        <v>7554</v>
      </c>
      <c r="R553" s="6" t="s">
        <v>12664</v>
      </c>
      <c r="S553" s="6" t="s">
        <v>508</v>
      </c>
      <c r="T553" s="6"/>
      <c r="U553" s="6"/>
      <c r="V553" s="6"/>
      <c r="W553" s="6"/>
      <c r="X553" s="6"/>
      <c r="Y553" s="6"/>
      <c r="Z553" s="6" t="s">
        <v>12665</v>
      </c>
      <c r="AA553" s="6"/>
      <c r="AB553" s="6" t="s">
        <v>12666</v>
      </c>
      <c r="AC553" s="6" t="s">
        <v>12667</v>
      </c>
      <c r="AD553" s="6" t="s">
        <v>12668</v>
      </c>
      <c r="AE553" s="6">
        <v>-79.814254000000005</v>
      </c>
      <c r="AF553" s="6">
        <v>-3.326546</v>
      </c>
      <c r="AG553" s="6">
        <v>11550999</v>
      </c>
      <c r="AH553" s="6">
        <v>11550999010</v>
      </c>
      <c r="AI553" s="6"/>
      <c r="AJ553" s="6">
        <v>3</v>
      </c>
      <c r="AK553" s="6" t="s">
        <v>10209</v>
      </c>
      <c r="AL553" s="6" t="s">
        <v>7862</v>
      </c>
      <c r="AM553" s="6" t="s">
        <v>29</v>
      </c>
      <c r="AN553" s="6" t="s">
        <v>2908</v>
      </c>
      <c r="AO553" s="6"/>
      <c r="AP553" s="6"/>
      <c r="AQ553" s="6"/>
      <c r="AR553" s="6"/>
      <c r="AS553" s="6"/>
      <c r="AT553" s="46"/>
      <c r="AU553" s="6"/>
      <c r="AV553" s="6" t="s">
        <v>3422</v>
      </c>
      <c r="AW553" s="6"/>
      <c r="AX553" s="6" t="s">
        <v>3422</v>
      </c>
      <c r="AY553" s="6"/>
      <c r="AZ553" s="6" t="s">
        <v>3422</v>
      </c>
      <c r="BA553" s="6"/>
      <c r="BB553" s="6" t="s">
        <v>3422</v>
      </c>
      <c r="BC553" s="6"/>
      <c r="BD553" s="6" t="s">
        <v>3422</v>
      </c>
      <c r="BE553" s="6"/>
      <c r="BF553" s="6"/>
      <c r="BG553" s="6"/>
      <c r="BH553" s="6"/>
    </row>
    <row r="554" spans="1:60" hidden="1" x14ac:dyDescent="0.3">
      <c r="A554" s="6" t="s">
        <v>2</v>
      </c>
      <c r="B554" s="6" t="s">
        <v>12669</v>
      </c>
      <c r="C554" s="6" t="s">
        <v>12670</v>
      </c>
      <c r="D554" s="6" t="s">
        <v>12671</v>
      </c>
      <c r="E554" s="6" t="s">
        <v>12672</v>
      </c>
      <c r="F554" s="9" t="s">
        <v>7</v>
      </c>
      <c r="G554" s="6" t="s">
        <v>6943</v>
      </c>
      <c r="H554" s="6" t="s">
        <v>6944</v>
      </c>
      <c r="I554" s="6">
        <v>1</v>
      </c>
      <c r="J554" s="6" t="s">
        <v>2751</v>
      </c>
      <c r="K554" s="6">
        <v>101</v>
      </c>
      <c r="L554" s="6" t="s">
        <v>2752</v>
      </c>
      <c r="M554" s="6">
        <v>10150</v>
      </c>
      <c r="N554" s="6" t="s">
        <v>2752</v>
      </c>
      <c r="O554" s="6">
        <v>4</v>
      </c>
      <c r="P554" s="6" t="s">
        <v>6664</v>
      </c>
      <c r="Q554" s="6" t="s">
        <v>12673</v>
      </c>
      <c r="R554" s="6" t="s">
        <v>12674</v>
      </c>
      <c r="S554" s="6" t="s">
        <v>12675</v>
      </c>
      <c r="T554" s="6"/>
      <c r="U554" s="6"/>
      <c r="V554" s="6"/>
      <c r="W554" s="6" t="s">
        <v>253</v>
      </c>
      <c r="X554" s="6"/>
      <c r="Y554" s="6"/>
      <c r="Z554" s="6" t="s">
        <v>12676</v>
      </c>
      <c r="AA554" s="6"/>
      <c r="AB554" s="6" t="s">
        <v>12677</v>
      </c>
      <c r="AC554" s="6" t="s">
        <v>12678</v>
      </c>
      <c r="AD554" s="6" t="s">
        <v>12679</v>
      </c>
      <c r="AE554" s="6">
        <v>-79.014678000000004</v>
      </c>
      <c r="AF554" s="6">
        <v>-2.9037700000000002</v>
      </c>
      <c r="AG554" s="6">
        <v>10150061</v>
      </c>
      <c r="AH554" s="6">
        <v>10150061009</v>
      </c>
      <c r="AI554" s="6">
        <v>1015006100904</v>
      </c>
      <c r="AJ554" s="6">
        <v>3</v>
      </c>
      <c r="AK554" s="6" t="s">
        <v>10209</v>
      </c>
      <c r="AL554" s="6" t="s">
        <v>7862</v>
      </c>
      <c r="AM554" s="6" t="s">
        <v>29</v>
      </c>
      <c r="AN554" s="12" t="s">
        <v>2909</v>
      </c>
      <c r="AO554" s="12" t="s">
        <v>2909</v>
      </c>
      <c r="AP554" s="6">
        <v>45272</v>
      </c>
      <c r="AQ554" s="6" t="s">
        <v>138</v>
      </c>
      <c r="AR554" s="6"/>
      <c r="AS554" s="6"/>
      <c r="AT554" s="46">
        <v>0</v>
      </c>
      <c r="AU554" s="6"/>
      <c r="AV554" s="6" t="s">
        <v>3422</v>
      </c>
      <c r="AW554" s="6"/>
      <c r="AX554" s="6" t="s">
        <v>3422</v>
      </c>
      <c r="AY554" s="6"/>
      <c r="AZ554" s="6" t="s">
        <v>3422</v>
      </c>
      <c r="BA554" s="6"/>
      <c r="BB554" s="6" t="s">
        <v>3422</v>
      </c>
      <c r="BC554" s="6"/>
      <c r="BD554" s="6" t="s">
        <v>3422</v>
      </c>
      <c r="BE554" s="6" t="s">
        <v>32</v>
      </c>
      <c r="BF554" s="6"/>
      <c r="BG554" s="6"/>
      <c r="BH554" s="6" t="s">
        <v>12680</v>
      </c>
    </row>
    <row r="555" spans="1:60" hidden="1" x14ac:dyDescent="0.3">
      <c r="A555" s="6" t="s">
        <v>2</v>
      </c>
      <c r="B555" s="6" t="s">
        <v>12681</v>
      </c>
      <c r="C555" s="6" t="s">
        <v>12682</v>
      </c>
      <c r="D555" s="6" t="s">
        <v>12683</v>
      </c>
      <c r="E555" s="6" t="s">
        <v>261</v>
      </c>
      <c r="F555" s="9" t="s">
        <v>7</v>
      </c>
      <c r="G555" s="6" t="s">
        <v>6943</v>
      </c>
      <c r="H555" s="6" t="s">
        <v>6944</v>
      </c>
      <c r="I555" s="6">
        <v>7</v>
      </c>
      <c r="J555" s="6" t="s">
        <v>2772</v>
      </c>
      <c r="K555" s="6">
        <v>713</v>
      </c>
      <c r="L555" s="6" t="s">
        <v>861</v>
      </c>
      <c r="M555" s="6">
        <v>71355</v>
      </c>
      <c r="N555" s="6" t="s">
        <v>7790</v>
      </c>
      <c r="O555" s="6">
        <v>4</v>
      </c>
      <c r="P555" s="6" t="s">
        <v>6664</v>
      </c>
      <c r="Q555" s="6" t="s">
        <v>12684</v>
      </c>
      <c r="R555" s="6"/>
      <c r="S555" s="6"/>
      <c r="T555" s="6"/>
      <c r="U555" s="6"/>
      <c r="V555" s="6"/>
      <c r="W555" s="6"/>
      <c r="X555" s="6"/>
      <c r="Y555" s="6"/>
      <c r="Z555" s="6" t="s">
        <v>12685</v>
      </c>
      <c r="AA555" s="6"/>
      <c r="AB555" s="6" t="s">
        <v>12686</v>
      </c>
      <c r="AC555" s="6"/>
      <c r="AD555" s="6" t="s">
        <v>12687</v>
      </c>
      <c r="AE555" s="6"/>
      <c r="AF555" s="6"/>
      <c r="AG555" s="6"/>
      <c r="AH555" s="6"/>
      <c r="AI555" s="6"/>
      <c r="AJ555" s="6">
        <v>3</v>
      </c>
      <c r="AK555" s="6" t="s">
        <v>10209</v>
      </c>
      <c r="AL555" s="6" t="s">
        <v>7862</v>
      </c>
      <c r="AM555" s="6" t="s">
        <v>7862</v>
      </c>
      <c r="AN555" s="6" t="s">
        <v>2908</v>
      </c>
      <c r="AO555" s="6"/>
      <c r="AP555" s="6"/>
      <c r="AQ555" s="6"/>
      <c r="AR555" s="6"/>
      <c r="AS555" s="6"/>
      <c r="AT555" s="46"/>
      <c r="AU555" s="6"/>
      <c r="AV555" s="6" t="s">
        <v>3422</v>
      </c>
      <c r="AW555" s="6"/>
      <c r="AX555" s="6" t="s">
        <v>3422</v>
      </c>
      <c r="AY555" s="6"/>
      <c r="AZ555" s="6" t="s">
        <v>3422</v>
      </c>
      <c r="BA555" s="6"/>
      <c r="BB555" s="6" t="s">
        <v>3422</v>
      </c>
      <c r="BC555" s="6"/>
      <c r="BD555" s="6" t="s">
        <v>3422</v>
      </c>
      <c r="BE555" s="6"/>
      <c r="BF555" s="6"/>
      <c r="BG555" s="6"/>
      <c r="BH555" s="6"/>
    </row>
    <row r="556" spans="1:60" hidden="1" x14ac:dyDescent="0.3">
      <c r="A556" s="6" t="s">
        <v>2</v>
      </c>
      <c r="B556" s="6" t="s">
        <v>12688</v>
      </c>
      <c r="C556" s="6" t="s">
        <v>12689</v>
      </c>
      <c r="D556" s="6" t="s">
        <v>12690</v>
      </c>
      <c r="E556" s="6" t="s">
        <v>12691</v>
      </c>
      <c r="F556" s="9" t="s">
        <v>7</v>
      </c>
      <c r="G556" s="6" t="s">
        <v>6943</v>
      </c>
      <c r="H556" s="6" t="s">
        <v>6944</v>
      </c>
      <c r="I556" s="6">
        <v>7</v>
      </c>
      <c r="J556" s="6" t="s">
        <v>2772</v>
      </c>
      <c r="K556" s="6">
        <v>701</v>
      </c>
      <c r="L556" s="6" t="s">
        <v>2773</v>
      </c>
      <c r="M556" s="6">
        <v>70150</v>
      </c>
      <c r="N556" s="6" t="s">
        <v>2773</v>
      </c>
      <c r="O556" s="6">
        <v>4</v>
      </c>
      <c r="P556" s="6" t="s">
        <v>6664</v>
      </c>
      <c r="Q556" s="6" t="s">
        <v>12692</v>
      </c>
      <c r="R556" s="6"/>
      <c r="S556" s="6" t="s">
        <v>12693</v>
      </c>
      <c r="T556" s="6"/>
      <c r="U556" s="6"/>
      <c r="V556" s="6"/>
      <c r="W556" s="6"/>
      <c r="X556" s="6"/>
      <c r="Y556" s="6"/>
      <c r="Z556" s="6"/>
      <c r="AA556" s="6"/>
      <c r="AB556" s="6" t="s">
        <v>12694</v>
      </c>
      <c r="AC556" s="6" t="s">
        <v>12695</v>
      </c>
      <c r="AD556" s="6" t="s">
        <v>12696</v>
      </c>
      <c r="AE556" s="6"/>
      <c r="AF556" s="6"/>
      <c r="AG556" s="6">
        <v>70150033</v>
      </c>
      <c r="AH556" s="6">
        <v>70150033004</v>
      </c>
      <c r="AI556" s="6">
        <v>7015003300409</v>
      </c>
      <c r="AJ556" s="6">
        <v>3</v>
      </c>
      <c r="AK556" s="6" t="s">
        <v>10209</v>
      </c>
      <c r="AL556" s="6" t="s">
        <v>7862</v>
      </c>
      <c r="AM556" s="6" t="s">
        <v>7862</v>
      </c>
      <c r="AN556" s="6" t="s">
        <v>2908</v>
      </c>
      <c r="AO556" s="6"/>
      <c r="AP556" s="6"/>
      <c r="AQ556" s="6"/>
      <c r="AR556" s="6"/>
      <c r="AS556" s="6"/>
      <c r="AT556" s="46"/>
      <c r="AU556" s="6"/>
      <c r="AV556" s="6" t="s">
        <v>3422</v>
      </c>
      <c r="AW556" s="6"/>
      <c r="AX556" s="6" t="s">
        <v>3422</v>
      </c>
      <c r="AY556" s="6"/>
      <c r="AZ556" s="6" t="s">
        <v>3422</v>
      </c>
      <c r="BA556" s="6"/>
      <c r="BB556" s="6" t="s">
        <v>3422</v>
      </c>
      <c r="BC556" s="6"/>
      <c r="BD556" s="6" t="s">
        <v>3422</v>
      </c>
      <c r="BE556" s="6"/>
      <c r="BF556" s="6"/>
      <c r="BG556" s="6"/>
      <c r="BH556" s="6"/>
    </row>
    <row r="557" spans="1:60" hidden="1" x14ac:dyDescent="0.3">
      <c r="A557" s="6" t="s">
        <v>2</v>
      </c>
      <c r="B557" s="6" t="s">
        <v>12697</v>
      </c>
      <c r="C557" s="6" t="s">
        <v>12698</v>
      </c>
      <c r="D557" s="6" t="s">
        <v>12699</v>
      </c>
      <c r="E557" s="6" t="s">
        <v>261</v>
      </c>
      <c r="F557" s="9" t="s">
        <v>7</v>
      </c>
      <c r="G557" s="6" t="s">
        <v>6943</v>
      </c>
      <c r="H557" s="6" t="s">
        <v>6944</v>
      </c>
      <c r="I557" s="6">
        <v>1</v>
      </c>
      <c r="J557" s="6" t="s">
        <v>2751</v>
      </c>
      <c r="K557" s="6">
        <v>115</v>
      </c>
      <c r="L557" s="6" t="s">
        <v>7553</v>
      </c>
      <c r="M557" s="6">
        <v>11550</v>
      </c>
      <c r="N557" s="6" t="s">
        <v>7553</v>
      </c>
      <c r="O557" s="6">
        <v>4</v>
      </c>
      <c r="P557" s="6" t="s">
        <v>6664</v>
      </c>
      <c r="Q557" s="6" t="s">
        <v>7554</v>
      </c>
      <c r="R557" s="6"/>
      <c r="S557" s="6"/>
      <c r="T557" s="6" t="s">
        <v>250</v>
      </c>
      <c r="U557" s="6"/>
      <c r="V557" s="6" t="s">
        <v>12700</v>
      </c>
      <c r="W557" s="6" t="s">
        <v>253</v>
      </c>
      <c r="X557" s="6"/>
      <c r="Y557" s="6"/>
      <c r="Z557" s="6" t="s">
        <v>12701</v>
      </c>
      <c r="AA557" s="6"/>
      <c r="AB557" s="6" t="s">
        <v>12702</v>
      </c>
      <c r="AC557" s="6" t="s">
        <v>11861</v>
      </c>
      <c r="AD557" s="6" t="s">
        <v>12703</v>
      </c>
      <c r="AE557" s="6"/>
      <c r="AF557" s="6"/>
      <c r="AG557" s="6">
        <v>11550999</v>
      </c>
      <c r="AH557" s="6">
        <v>11550999013</v>
      </c>
      <c r="AI557" s="6"/>
      <c r="AJ557" s="6">
        <v>3</v>
      </c>
      <c r="AK557" s="6" t="s">
        <v>10209</v>
      </c>
      <c r="AL557" s="6" t="s">
        <v>7862</v>
      </c>
      <c r="AM557" s="6" t="s">
        <v>7862</v>
      </c>
      <c r="AN557" s="6" t="s">
        <v>2908</v>
      </c>
      <c r="AO557" s="6"/>
      <c r="AP557" s="6"/>
      <c r="AQ557" s="6"/>
      <c r="AR557" s="6"/>
      <c r="AS557" s="6"/>
      <c r="AT557" s="46"/>
      <c r="AU557" s="6"/>
      <c r="AV557" s="6" t="s">
        <v>3422</v>
      </c>
      <c r="AW557" s="6"/>
      <c r="AX557" s="6" t="s">
        <v>3422</v>
      </c>
      <c r="AY557" s="6"/>
      <c r="AZ557" s="6" t="s">
        <v>3422</v>
      </c>
      <c r="BA557" s="6"/>
      <c r="BB557" s="6" t="s">
        <v>3422</v>
      </c>
      <c r="BC557" s="6"/>
      <c r="BD557" s="6" t="s">
        <v>3422</v>
      </c>
      <c r="BE557" s="6"/>
      <c r="BF557" s="6"/>
      <c r="BG557" s="6"/>
      <c r="BH557" s="6"/>
    </row>
    <row r="558" spans="1:60" hidden="1" x14ac:dyDescent="0.3">
      <c r="A558" s="6" t="s">
        <v>2</v>
      </c>
      <c r="B558" s="6" t="s">
        <v>12704</v>
      </c>
      <c r="C558" s="6" t="s">
        <v>12705</v>
      </c>
      <c r="D558" s="6" t="s">
        <v>12706</v>
      </c>
      <c r="E558" s="6" t="s">
        <v>12706</v>
      </c>
      <c r="F558" s="9" t="s">
        <v>7</v>
      </c>
      <c r="G558" s="6" t="s">
        <v>6943</v>
      </c>
      <c r="H558" s="6" t="s">
        <v>6944</v>
      </c>
      <c r="I558" s="6">
        <v>7</v>
      </c>
      <c r="J558" s="6" t="s">
        <v>2772</v>
      </c>
      <c r="K558" s="6">
        <v>701</v>
      </c>
      <c r="L558" s="6" t="s">
        <v>2773</v>
      </c>
      <c r="M558" s="6">
        <v>70150</v>
      </c>
      <c r="N558" s="6" t="s">
        <v>2773</v>
      </c>
      <c r="O558" s="6">
        <v>4</v>
      </c>
      <c r="P558" s="6" t="s">
        <v>6664</v>
      </c>
      <c r="Q558" s="6" t="s">
        <v>12707</v>
      </c>
      <c r="R558" s="6"/>
      <c r="S558" s="6" t="s">
        <v>8585</v>
      </c>
      <c r="T558" s="6"/>
      <c r="U558" s="6"/>
      <c r="V558" s="6" t="s">
        <v>12708</v>
      </c>
      <c r="W558" s="6" t="s">
        <v>12709</v>
      </c>
      <c r="X558" s="6"/>
      <c r="Y558" s="6"/>
      <c r="Z558" s="6" t="s">
        <v>2593</v>
      </c>
      <c r="AA558" s="6"/>
      <c r="AB558" s="6" t="s">
        <v>12710</v>
      </c>
      <c r="AC558" s="6" t="s">
        <v>7751</v>
      </c>
      <c r="AD558" s="6" t="s">
        <v>12711</v>
      </c>
      <c r="AE558" s="6">
        <v>-79.955416</v>
      </c>
      <c r="AF558" s="6">
        <v>-3.2580900000000002</v>
      </c>
      <c r="AG558" s="6">
        <v>70150034</v>
      </c>
      <c r="AH558" s="6">
        <v>70150034006</v>
      </c>
      <c r="AI558" s="6">
        <v>7015003400603</v>
      </c>
      <c r="AJ558" s="6">
        <v>3</v>
      </c>
      <c r="AK558" s="6" t="s">
        <v>10209</v>
      </c>
      <c r="AL558" s="6" t="s">
        <v>7862</v>
      </c>
      <c r="AM558" s="6" t="s">
        <v>7862</v>
      </c>
      <c r="AN558" s="6" t="s">
        <v>2908</v>
      </c>
      <c r="AO558" s="6"/>
      <c r="AP558" s="6"/>
      <c r="AQ558" s="6"/>
      <c r="AR558" s="6"/>
      <c r="AS558" s="6"/>
      <c r="AT558" s="46"/>
      <c r="AU558" s="6"/>
      <c r="AV558" s="6" t="s">
        <v>3422</v>
      </c>
      <c r="AW558" s="6"/>
      <c r="AX558" s="6" t="s">
        <v>3422</v>
      </c>
      <c r="AY558" s="6"/>
      <c r="AZ558" s="6" t="s">
        <v>3422</v>
      </c>
      <c r="BA558" s="6"/>
      <c r="BB558" s="6" t="s">
        <v>3422</v>
      </c>
      <c r="BC558" s="6"/>
      <c r="BD558" s="6" t="s">
        <v>3422</v>
      </c>
      <c r="BE558" s="6"/>
      <c r="BF558" s="6"/>
      <c r="BG558" s="6"/>
      <c r="BH558" s="6"/>
    </row>
    <row r="559" spans="1:60" hidden="1" x14ac:dyDescent="0.3">
      <c r="A559" s="6" t="s">
        <v>2</v>
      </c>
      <c r="B559" s="6" t="s">
        <v>12712</v>
      </c>
      <c r="C559" s="6" t="s">
        <v>12713</v>
      </c>
      <c r="D559" s="6" t="s">
        <v>12714</v>
      </c>
      <c r="E559" s="6" t="s">
        <v>261</v>
      </c>
      <c r="F559" s="9" t="s">
        <v>7</v>
      </c>
      <c r="G559" s="6" t="s">
        <v>6943</v>
      </c>
      <c r="H559" s="6" t="s">
        <v>6944</v>
      </c>
      <c r="I559" s="6">
        <v>7</v>
      </c>
      <c r="J559" s="6" t="s">
        <v>2772</v>
      </c>
      <c r="K559" s="6">
        <v>713</v>
      </c>
      <c r="L559" s="6" t="s">
        <v>861</v>
      </c>
      <c r="M559" s="6">
        <v>71357</v>
      </c>
      <c r="N559" s="6" t="s">
        <v>12715</v>
      </c>
      <c r="O559" s="6">
        <v>4</v>
      </c>
      <c r="P559" s="6" t="s">
        <v>6664</v>
      </c>
      <c r="Q559" s="6" t="s">
        <v>861</v>
      </c>
      <c r="R559" s="6" t="s">
        <v>508</v>
      </c>
      <c r="S559" s="6"/>
      <c r="T559" s="6"/>
      <c r="U559" s="6"/>
      <c r="V559" s="6"/>
      <c r="W559" s="6"/>
      <c r="X559" s="6"/>
      <c r="Y559" s="6"/>
      <c r="Z559" s="6"/>
      <c r="AA559" s="6"/>
      <c r="AB559" s="6" t="s">
        <v>12716</v>
      </c>
      <c r="AC559" s="6" t="s">
        <v>12717</v>
      </c>
      <c r="AD559" s="6" t="s">
        <v>12532</v>
      </c>
      <c r="AE559" s="6"/>
      <c r="AF559" s="6"/>
      <c r="AG559" s="6"/>
      <c r="AH559" s="6"/>
      <c r="AI559" s="6"/>
      <c r="AJ559" s="6">
        <v>3</v>
      </c>
      <c r="AK559" s="6" t="s">
        <v>10209</v>
      </c>
      <c r="AL559" s="6" t="s">
        <v>7862</v>
      </c>
      <c r="AM559" s="6" t="s">
        <v>7862</v>
      </c>
      <c r="AN559" s="6" t="s">
        <v>2908</v>
      </c>
      <c r="AO559" s="6"/>
      <c r="AP559" s="6"/>
      <c r="AQ559" s="6"/>
      <c r="AR559" s="6"/>
      <c r="AS559" s="6"/>
      <c r="AT559" s="46"/>
      <c r="AU559" s="6"/>
      <c r="AV559" s="6" t="s">
        <v>3422</v>
      </c>
      <c r="AW559" s="6"/>
      <c r="AX559" s="6" t="s">
        <v>3422</v>
      </c>
      <c r="AY559" s="6"/>
      <c r="AZ559" s="6" t="s">
        <v>3422</v>
      </c>
      <c r="BA559" s="6"/>
      <c r="BB559" s="6" t="s">
        <v>3422</v>
      </c>
      <c r="BC559" s="6"/>
      <c r="BD559" s="6" t="s">
        <v>3422</v>
      </c>
      <c r="BE559" s="6"/>
      <c r="BF559" s="6"/>
      <c r="BG559" s="6"/>
      <c r="BH559" s="6"/>
    </row>
    <row r="560" spans="1:60" x14ac:dyDescent="0.3">
      <c r="A560" s="6" t="s">
        <v>2</v>
      </c>
      <c r="B560" s="6" t="s">
        <v>12718</v>
      </c>
      <c r="C560" s="6" t="s">
        <v>12719</v>
      </c>
      <c r="D560" s="6" t="s">
        <v>12720</v>
      </c>
      <c r="E560" s="6" t="s">
        <v>12721</v>
      </c>
      <c r="F560" s="9" t="s">
        <v>7</v>
      </c>
      <c r="G560" s="6" t="s">
        <v>6943</v>
      </c>
      <c r="H560" s="6" t="s">
        <v>6944</v>
      </c>
      <c r="I560" s="6">
        <v>19</v>
      </c>
      <c r="J560" s="6" t="s">
        <v>7540</v>
      </c>
      <c r="K560" s="6">
        <v>1905</v>
      </c>
      <c r="L560" s="6" t="s">
        <v>7541</v>
      </c>
      <c r="M560" s="6">
        <v>190550</v>
      </c>
      <c r="N560" s="6" t="s">
        <v>7541</v>
      </c>
      <c r="O560" s="6">
        <v>3</v>
      </c>
      <c r="P560" s="6" t="s">
        <v>6703</v>
      </c>
      <c r="Q560" s="6" t="s">
        <v>12722</v>
      </c>
      <c r="R560" s="6"/>
      <c r="S560" s="6" t="s">
        <v>12723</v>
      </c>
      <c r="T560" s="6"/>
      <c r="U560" s="6"/>
      <c r="V560" s="6"/>
      <c r="W560" s="6" t="s">
        <v>132</v>
      </c>
      <c r="X560" s="6"/>
      <c r="Y560" s="6"/>
      <c r="Z560" s="6" t="s">
        <v>8093</v>
      </c>
      <c r="AA560" s="6"/>
      <c r="AB560" s="6" t="s">
        <v>12724</v>
      </c>
      <c r="AC560" s="6" t="s">
        <v>12725</v>
      </c>
      <c r="AD560" s="6" t="s">
        <v>12726</v>
      </c>
      <c r="AE560" s="6">
        <v>-78.758423924459706</v>
      </c>
      <c r="AF560" s="6">
        <v>-3.8185398812195999</v>
      </c>
      <c r="AG560" s="6">
        <v>190550001</v>
      </c>
      <c r="AH560" s="6">
        <v>190550001001</v>
      </c>
      <c r="AI560" s="6">
        <v>19055000100127</v>
      </c>
      <c r="AJ560" s="6">
        <v>3</v>
      </c>
      <c r="AK560" s="6" t="s">
        <v>10209</v>
      </c>
      <c r="AL560" s="6" t="s">
        <v>7862</v>
      </c>
      <c r="AM560" s="6" t="s">
        <v>7862</v>
      </c>
      <c r="AN560" s="12" t="s">
        <v>2909</v>
      </c>
      <c r="AO560" s="12" t="s">
        <v>2909</v>
      </c>
      <c r="AP560" s="6">
        <v>45254</v>
      </c>
      <c r="AQ560" s="6" t="s">
        <v>138</v>
      </c>
      <c r="AR560" s="6"/>
      <c r="AS560" s="6"/>
      <c r="AT560" s="31">
        <v>1</v>
      </c>
      <c r="AU560" s="6">
        <v>14240020002</v>
      </c>
      <c r="AV560" s="6" t="s">
        <v>6954</v>
      </c>
      <c r="AW560" s="6"/>
      <c r="AX560" s="6" t="s">
        <v>3422</v>
      </c>
      <c r="AY560" s="6"/>
      <c r="AZ560" s="6" t="s">
        <v>3422</v>
      </c>
      <c r="BA560" s="6"/>
      <c r="BB560" s="6" t="s">
        <v>3422</v>
      </c>
      <c r="BC560" s="6"/>
      <c r="BD560" s="6" t="s">
        <v>3422</v>
      </c>
      <c r="BE560" s="6" t="s">
        <v>140</v>
      </c>
      <c r="BF560" s="17" t="s">
        <v>140</v>
      </c>
      <c r="BG560" s="6">
        <v>415</v>
      </c>
      <c r="BH560" s="6"/>
    </row>
    <row r="561" spans="1:60" hidden="1" x14ac:dyDescent="0.3">
      <c r="A561" s="6" t="s">
        <v>2</v>
      </c>
      <c r="B561" s="6" t="s">
        <v>12727</v>
      </c>
      <c r="C561" s="6" t="s">
        <v>12728</v>
      </c>
      <c r="D561" s="6" t="s">
        <v>12729</v>
      </c>
      <c r="E561" s="6" t="s">
        <v>12729</v>
      </c>
      <c r="F561" s="9" t="s">
        <v>7</v>
      </c>
      <c r="G561" s="6" t="s">
        <v>6943</v>
      </c>
      <c r="H561" s="6" t="s">
        <v>6944</v>
      </c>
      <c r="I561" s="6">
        <v>7</v>
      </c>
      <c r="J561" s="6" t="s">
        <v>2772</v>
      </c>
      <c r="K561" s="6">
        <v>713</v>
      </c>
      <c r="L561" s="6" t="s">
        <v>861</v>
      </c>
      <c r="M561" s="6">
        <v>71355</v>
      </c>
      <c r="N561" s="6" t="s">
        <v>7790</v>
      </c>
      <c r="O561" s="6">
        <v>4</v>
      </c>
      <c r="P561" s="6" t="s">
        <v>6664</v>
      </c>
      <c r="Q561" s="6" t="s">
        <v>12730</v>
      </c>
      <c r="R561" s="6"/>
      <c r="S561" s="6"/>
      <c r="T561" s="6"/>
      <c r="U561" s="6"/>
      <c r="V561" s="6" t="s">
        <v>12731</v>
      </c>
      <c r="W561" s="6" t="s">
        <v>132</v>
      </c>
      <c r="X561" s="6"/>
      <c r="Y561" s="6"/>
      <c r="Z561" s="6" t="s">
        <v>12732</v>
      </c>
      <c r="AA561" s="6"/>
      <c r="AB561" s="6" t="s">
        <v>12733</v>
      </c>
      <c r="AC561" s="6"/>
      <c r="AD561" s="6" t="s">
        <v>12734</v>
      </c>
      <c r="AE561" s="6"/>
      <c r="AF561" s="6"/>
      <c r="AG561" s="6">
        <v>71355999</v>
      </c>
      <c r="AH561" s="6">
        <v>71355999005</v>
      </c>
      <c r="AI561" s="6"/>
      <c r="AJ561" s="6">
        <v>3</v>
      </c>
      <c r="AK561" s="6" t="s">
        <v>10209</v>
      </c>
      <c r="AL561" s="6" t="s">
        <v>7862</v>
      </c>
      <c r="AM561" s="6" t="s">
        <v>7862</v>
      </c>
      <c r="AN561" s="6" t="s">
        <v>2908</v>
      </c>
      <c r="AO561" s="6"/>
      <c r="AP561" s="6"/>
      <c r="AQ561" s="6"/>
      <c r="AR561" s="6"/>
      <c r="AS561" s="6"/>
      <c r="AT561" s="46"/>
      <c r="AU561" s="6"/>
      <c r="AV561" s="6" t="s">
        <v>3422</v>
      </c>
      <c r="AW561" s="6"/>
      <c r="AX561" s="6" t="s">
        <v>3422</v>
      </c>
      <c r="AY561" s="6"/>
      <c r="AZ561" s="6" t="s">
        <v>3422</v>
      </c>
      <c r="BA561" s="6"/>
      <c r="BB561" s="6" t="s">
        <v>3422</v>
      </c>
      <c r="BC561" s="6"/>
      <c r="BD561" s="6" t="s">
        <v>3422</v>
      </c>
      <c r="BE561" s="6"/>
      <c r="BF561" s="6"/>
      <c r="BG561" s="6"/>
      <c r="BH561" s="6"/>
    </row>
    <row r="562" spans="1:60" hidden="1" x14ac:dyDescent="0.3">
      <c r="A562" s="6" t="s">
        <v>2</v>
      </c>
      <c r="B562" s="6" t="s">
        <v>12735</v>
      </c>
      <c r="C562" s="6" t="s">
        <v>12736</v>
      </c>
      <c r="D562" s="6" t="s">
        <v>12737</v>
      </c>
      <c r="E562" s="6" t="s">
        <v>12738</v>
      </c>
      <c r="F562" s="9" t="s">
        <v>7</v>
      </c>
      <c r="G562" s="6" t="s">
        <v>6943</v>
      </c>
      <c r="H562" s="6" t="s">
        <v>6944</v>
      </c>
      <c r="I562" s="6">
        <v>1</v>
      </c>
      <c r="J562" s="6" t="s">
        <v>2751</v>
      </c>
      <c r="K562" s="6">
        <v>115</v>
      </c>
      <c r="L562" s="6" t="s">
        <v>7553</v>
      </c>
      <c r="M562" s="6">
        <v>11550</v>
      </c>
      <c r="N562" s="6" t="s">
        <v>7553</v>
      </c>
      <c r="O562" s="6">
        <v>4</v>
      </c>
      <c r="P562" s="6" t="s">
        <v>6664</v>
      </c>
      <c r="Q562" s="6" t="s">
        <v>12739</v>
      </c>
      <c r="R562" s="6"/>
      <c r="S562" s="6"/>
      <c r="T562" s="6"/>
      <c r="U562" s="6"/>
      <c r="V562" s="6" t="s">
        <v>6303</v>
      </c>
      <c r="W562" s="6" t="s">
        <v>132</v>
      </c>
      <c r="X562" s="6"/>
      <c r="Y562" s="6"/>
      <c r="Z562" s="6"/>
      <c r="AA562" s="6"/>
      <c r="AB562" s="6" t="s">
        <v>12740</v>
      </c>
      <c r="AC562" s="6" t="s">
        <v>12741</v>
      </c>
      <c r="AD562" s="6" t="s">
        <v>12742</v>
      </c>
      <c r="AE562" s="6"/>
      <c r="AF562" s="6"/>
      <c r="AG562" s="6">
        <v>11550999</v>
      </c>
      <c r="AH562" s="6">
        <v>11550999009</v>
      </c>
      <c r="AI562" s="6"/>
      <c r="AJ562" s="6">
        <v>3</v>
      </c>
      <c r="AK562" s="6" t="s">
        <v>10209</v>
      </c>
      <c r="AL562" s="6" t="s">
        <v>7862</v>
      </c>
      <c r="AM562" s="6" t="s">
        <v>7862</v>
      </c>
      <c r="AN562" s="6" t="s">
        <v>2908</v>
      </c>
      <c r="AO562" s="6"/>
      <c r="AP562" s="6"/>
      <c r="AQ562" s="6"/>
      <c r="AR562" s="6"/>
      <c r="AS562" s="6"/>
      <c r="AT562" s="46"/>
      <c r="AU562" s="6"/>
      <c r="AV562" s="6" t="s">
        <v>3422</v>
      </c>
      <c r="AW562" s="6"/>
      <c r="AX562" s="6" t="s">
        <v>3422</v>
      </c>
      <c r="AY562" s="6"/>
      <c r="AZ562" s="6" t="s">
        <v>3422</v>
      </c>
      <c r="BA562" s="6"/>
      <c r="BB562" s="6" t="s">
        <v>3422</v>
      </c>
      <c r="BC562" s="6"/>
      <c r="BD562" s="6" t="s">
        <v>3422</v>
      </c>
      <c r="BE562" s="6"/>
      <c r="BF562" s="6"/>
      <c r="BG562" s="6"/>
      <c r="BH562" s="6"/>
    </row>
    <row r="563" spans="1:60" hidden="1" x14ac:dyDescent="0.3">
      <c r="A563" s="6" t="s">
        <v>2</v>
      </c>
      <c r="B563" s="6" t="s">
        <v>12743</v>
      </c>
      <c r="C563" s="6" t="s">
        <v>12744</v>
      </c>
      <c r="D563" s="6" t="s">
        <v>12745</v>
      </c>
      <c r="E563" s="6" t="s">
        <v>12746</v>
      </c>
      <c r="F563" s="9" t="s">
        <v>7</v>
      </c>
      <c r="G563" s="6" t="s">
        <v>6943</v>
      </c>
      <c r="H563" s="6" t="s">
        <v>6944</v>
      </c>
      <c r="I563" s="6">
        <v>7</v>
      </c>
      <c r="J563" s="6" t="s">
        <v>2772</v>
      </c>
      <c r="K563" s="6">
        <v>713</v>
      </c>
      <c r="L563" s="6" t="s">
        <v>861</v>
      </c>
      <c r="M563" s="6">
        <v>71350</v>
      </c>
      <c r="N563" s="6" t="s">
        <v>861</v>
      </c>
      <c r="O563" s="6">
        <v>4</v>
      </c>
      <c r="P563" s="6" t="s">
        <v>6664</v>
      </c>
      <c r="Q563" s="6" t="s">
        <v>7709</v>
      </c>
      <c r="R563" s="6" t="s">
        <v>508</v>
      </c>
      <c r="S563" s="6" t="s">
        <v>6946</v>
      </c>
      <c r="T563" s="6"/>
      <c r="U563" s="6"/>
      <c r="V563" s="6"/>
      <c r="W563" s="6" t="s">
        <v>132</v>
      </c>
      <c r="X563" s="6"/>
      <c r="Y563" s="6"/>
      <c r="Z563" s="6"/>
      <c r="AA563" s="6"/>
      <c r="AB563" s="6" t="s">
        <v>12747</v>
      </c>
      <c r="AC563" s="6" t="s">
        <v>12748</v>
      </c>
      <c r="AD563" s="6" t="s">
        <v>12749</v>
      </c>
      <c r="AE563" s="6"/>
      <c r="AF563" s="6"/>
      <c r="AG563" s="6">
        <v>71350001</v>
      </c>
      <c r="AH563" s="6">
        <v>71350001003</v>
      </c>
      <c r="AI563" s="6">
        <v>7135000100301</v>
      </c>
      <c r="AJ563" s="6">
        <v>3</v>
      </c>
      <c r="AK563" s="6" t="s">
        <v>10209</v>
      </c>
      <c r="AL563" s="6" t="s">
        <v>7862</v>
      </c>
      <c r="AM563" s="6" t="s">
        <v>7862</v>
      </c>
      <c r="AN563" s="6" t="s">
        <v>2908</v>
      </c>
      <c r="AO563" s="6"/>
      <c r="AP563" s="6"/>
      <c r="AQ563" s="6"/>
      <c r="AR563" s="6"/>
      <c r="AS563" s="6"/>
      <c r="AT563" s="46"/>
      <c r="AU563" s="6"/>
      <c r="AV563" s="6" t="s">
        <v>3422</v>
      </c>
      <c r="AW563" s="6"/>
      <c r="AX563" s="6" t="s">
        <v>3422</v>
      </c>
      <c r="AY563" s="6"/>
      <c r="AZ563" s="6" t="s">
        <v>3422</v>
      </c>
      <c r="BA563" s="6"/>
      <c r="BB563" s="6" t="s">
        <v>3422</v>
      </c>
      <c r="BC563" s="6"/>
      <c r="BD563" s="6" t="s">
        <v>3422</v>
      </c>
      <c r="BE563" s="6"/>
      <c r="BF563" s="6"/>
      <c r="BG563" s="6"/>
      <c r="BH563" s="6"/>
    </row>
    <row r="564" spans="1:60" hidden="1" x14ac:dyDescent="0.3">
      <c r="A564" s="6" t="s">
        <v>2</v>
      </c>
      <c r="B564" s="6" t="s">
        <v>12750</v>
      </c>
      <c r="C564" s="6" t="s">
        <v>12751</v>
      </c>
      <c r="D564" s="6" t="s">
        <v>12752</v>
      </c>
      <c r="E564" s="6" t="s">
        <v>12753</v>
      </c>
      <c r="F564" s="9" t="s">
        <v>7</v>
      </c>
      <c r="G564" s="6" t="s">
        <v>6943</v>
      </c>
      <c r="H564" s="6" t="s">
        <v>6944</v>
      </c>
      <c r="I564" s="6">
        <v>1</v>
      </c>
      <c r="J564" s="6" t="s">
        <v>2751</v>
      </c>
      <c r="K564" s="6">
        <v>115</v>
      </c>
      <c r="L564" s="6" t="s">
        <v>7553</v>
      </c>
      <c r="M564" s="6">
        <v>11550</v>
      </c>
      <c r="N564" s="6" t="s">
        <v>7553</v>
      </c>
      <c r="O564" s="6">
        <v>4</v>
      </c>
      <c r="P564" s="6" t="s">
        <v>6664</v>
      </c>
      <c r="Q564" s="6" t="s">
        <v>7554</v>
      </c>
      <c r="R564" s="6"/>
      <c r="S564" s="6"/>
      <c r="T564" s="6"/>
      <c r="U564" s="6"/>
      <c r="V564" s="6" t="s">
        <v>12754</v>
      </c>
      <c r="W564" s="6" t="s">
        <v>132</v>
      </c>
      <c r="X564" s="6"/>
      <c r="Y564" s="6"/>
      <c r="Z564" s="6" t="s">
        <v>12755</v>
      </c>
      <c r="AA564" s="6"/>
      <c r="AB564" s="6" t="s">
        <v>12756</v>
      </c>
      <c r="AC564" s="6" t="s">
        <v>12757</v>
      </c>
      <c r="AD564" s="6" t="s">
        <v>12758</v>
      </c>
      <c r="AE564" s="6"/>
      <c r="AF564" s="6"/>
      <c r="AG564" s="6">
        <v>11550999</v>
      </c>
      <c r="AH564" s="6">
        <v>11550999011</v>
      </c>
      <c r="AI564" s="6"/>
      <c r="AJ564" s="6">
        <v>3</v>
      </c>
      <c r="AK564" s="6" t="s">
        <v>10209</v>
      </c>
      <c r="AL564" s="6" t="s">
        <v>7862</v>
      </c>
      <c r="AM564" s="6" t="s">
        <v>7862</v>
      </c>
      <c r="AN564" s="6" t="s">
        <v>2908</v>
      </c>
      <c r="AO564" s="6"/>
      <c r="AP564" s="6"/>
      <c r="AQ564" s="6"/>
      <c r="AR564" s="6"/>
      <c r="AS564" s="6"/>
      <c r="AT564" s="46"/>
      <c r="AU564" s="6"/>
      <c r="AV564" s="6" t="s">
        <v>3422</v>
      </c>
      <c r="AW564" s="6"/>
      <c r="AX564" s="6" t="s">
        <v>3422</v>
      </c>
      <c r="AY564" s="6"/>
      <c r="AZ564" s="6" t="s">
        <v>3422</v>
      </c>
      <c r="BA564" s="6"/>
      <c r="BB564" s="6" t="s">
        <v>3422</v>
      </c>
      <c r="BC564" s="6"/>
      <c r="BD564" s="6" t="s">
        <v>3422</v>
      </c>
      <c r="BE564" s="6"/>
      <c r="BF564" s="6"/>
      <c r="BG564" s="6"/>
      <c r="BH564" s="6"/>
    </row>
    <row r="565" spans="1:60" hidden="1" x14ac:dyDescent="0.3">
      <c r="A565" s="6" t="s">
        <v>2</v>
      </c>
      <c r="B565" s="6" t="s">
        <v>12759</v>
      </c>
      <c r="C565" s="6" t="s">
        <v>12760</v>
      </c>
      <c r="D565" s="6" t="s">
        <v>12761</v>
      </c>
      <c r="E565" s="6" t="s">
        <v>261</v>
      </c>
      <c r="F565" s="9" t="s">
        <v>7</v>
      </c>
      <c r="G565" s="6" t="s">
        <v>68</v>
      </c>
      <c r="H565" s="6" t="s">
        <v>7162</v>
      </c>
      <c r="I565" s="6">
        <v>1</v>
      </c>
      <c r="J565" s="6" t="s">
        <v>2751</v>
      </c>
      <c r="K565" s="6">
        <v>101</v>
      </c>
      <c r="L565" s="6" t="s">
        <v>2752</v>
      </c>
      <c r="M565" s="6">
        <v>10156</v>
      </c>
      <c r="N565" s="6" t="s">
        <v>1359</v>
      </c>
      <c r="O565" s="6">
        <v>4</v>
      </c>
      <c r="P565" s="6" t="s">
        <v>6664</v>
      </c>
      <c r="Q565" s="6" t="s">
        <v>12762</v>
      </c>
      <c r="R565" s="6" t="s">
        <v>3388</v>
      </c>
      <c r="S565" s="6"/>
      <c r="T565" s="6"/>
      <c r="U565" s="6"/>
      <c r="V565" s="6"/>
      <c r="W565" s="6"/>
      <c r="X565" s="6"/>
      <c r="Y565" s="6"/>
      <c r="Z565" s="6"/>
      <c r="AA565" s="6"/>
      <c r="AB565" s="6" t="s">
        <v>12763</v>
      </c>
      <c r="AC565" s="6" t="s">
        <v>12764</v>
      </c>
      <c r="AD565" s="6" t="s">
        <v>12765</v>
      </c>
      <c r="AE565" s="6"/>
      <c r="AF565" s="6"/>
      <c r="AG565" s="6">
        <v>10156999</v>
      </c>
      <c r="AH565" s="6">
        <v>10156999011</v>
      </c>
      <c r="AI565" s="6"/>
      <c r="AJ565" s="6">
        <v>3</v>
      </c>
      <c r="AK565" s="6" t="s">
        <v>10209</v>
      </c>
      <c r="AL565" s="6" t="s">
        <v>7862</v>
      </c>
      <c r="AM565" s="6" t="s">
        <v>7862</v>
      </c>
      <c r="AN565" s="12" t="s">
        <v>2909</v>
      </c>
      <c r="AO565" s="12" t="s">
        <v>2909</v>
      </c>
      <c r="AP565" s="6">
        <v>45258</v>
      </c>
      <c r="AQ565" s="6" t="s">
        <v>138</v>
      </c>
      <c r="AR565" s="6"/>
      <c r="AS565" s="6"/>
      <c r="AT565" s="46"/>
      <c r="AU565" s="6"/>
      <c r="AV565" s="6" t="s">
        <v>3422</v>
      </c>
      <c r="AW565" s="6"/>
      <c r="AX565" s="6" t="s">
        <v>3422</v>
      </c>
      <c r="AY565" s="6"/>
      <c r="AZ565" s="6" t="s">
        <v>3422</v>
      </c>
      <c r="BA565" s="6"/>
      <c r="BB565" s="6" t="s">
        <v>3422</v>
      </c>
      <c r="BC565" s="6"/>
      <c r="BD565" s="6" t="s">
        <v>3422</v>
      </c>
      <c r="BE565" s="6" t="s">
        <v>32</v>
      </c>
      <c r="BF565" s="17"/>
      <c r="BG565" s="6"/>
      <c r="BH565" s="6" t="s">
        <v>12766</v>
      </c>
    </row>
    <row r="566" spans="1:60" hidden="1" x14ac:dyDescent="0.3">
      <c r="A566" s="6" t="s">
        <v>2</v>
      </c>
      <c r="B566" s="6" t="s">
        <v>12767</v>
      </c>
      <c r="C566" s="6" t="s">
        <v>12768</v>
      </c>
      <c r="D566" s="6" t="s">
        <v>12769</v>
      </c>
      <c r="E566" s="6" t="s">
        <v>261</v>
      </c>
      <c r="F566" s="9" t="s">
        <v>7</v>
      </c>
      <c r="G566" s="6" t="s">
        <v>68</v>
      </c>
      <c r="H566" s="6" t="s">
        <v>7162</v>
      </c>
      <c r="I566" s="6">
        <v>7</v>
      </c>
      <c r="J566" s="6" t="s">
        <v>2772</v>
      </c>
      <c r="K566" s="6">
        <v>711</v>
      </c>
      <c r="L566" s="6" t="s">
        <v>7583</v>
      </c>
      <c r="M566" s="6">
        <v>71150</v>
      </c>
      <c r="N566" s="6" t="s">
        <v>7583</v>
      </c>
      <c r="O566" s="6">
        <v>3</v>
      </c>
      <c r="P566" s="6" t="s">
        <v>6703</v>
      </c>
      <c r="Q566" s="6" t="s">
        <v>7584</v>
      </c>
      <c r="R566" s="6" t="s">
        <v>1404</v>
      </c>
      <c r="S566" s="6"/>
      <c r="T566" s="6"/>
      <c r="U566" s="6"/>
      <c r="V566" s="6" t="s">
        <v>12770</v>
      </c>
      <c r="W566" s="6"/>
      <c r="X566" s="6"/>
      <c r="Y566" s="6"/>
      <c r="Z566" s="6" t="s">
        <v>12771</v>
      </c>
      <c r="AA566" s="6"/>
      <c r="AB566" s="6" t="s">
        <v>12772</v>
      </c>
      <c r="AC566" s="6"/>
      <c r="AD566" s="6" t="s">
        <v>12773</v>
      </c>
      <c r="AE566" s="6">
        <v>-79.632647037560702</v>
      </c>
      <c r="AF566" s="6">
        <v>-3.7140253064533999</v>
      </c>
      <c r="AG566" s="6">
        <v>71150999</v>
      </c>
      <c r="AH566" s="6">
        <v>71150999001</v>
      </c>
      <c r="AI566" s="6"/>
      <c r="AJ566" s="6">
        <v>3</v>
      </c>
      <c r="AK566" s="6" t="s">
        <v>10209</v>
      </c>
      <c r="AL566" s="6" t="s">
        <v>7862</v>
      </c>
      <c r="AM566" s="6" t="s">
        <v>7862</v>
      </c>
      <c r="AN566" s="6" t="s">
        <v>2908</v>
      </c>
      <c r="AO566" s="6"/>
      <c r="AP566" s="6"/>
      <c r="AQ566" s="6"/>
      <c r="AR566" s="6"/>
      <c r="AS566" s="6"/>
      <c r="AT566" s="46"/>
      <c r="AU566" s="6"/>
      <c r="AV566" s="6" t="s">
        <v>3422</v>
      </c>
      <c r="AW566" s="6"/>
      <c r="AX566" s="6" t="s">
        <v>3422</v>
      </c>
      <c r="AY566" s="6"/>
      <c r="AZ566" s="6" t="s">
        <v>3422</v>
      </c>
      <c r="BA566" s="6"/>
      <c r="BB566" s="6" t="s">
        <v>3422</v>
      </c>
      <c r="BC566" s="6"/>
      <c r="BD566" s="6" t="s">
        <v>3422</v>
      </c>
      <c r="BE566" s="6"/>
      <c r="BF566" s="6"/>
      <c r="BG566" s="6"/>
      <c r="BH566" s="6"/>
    </row>
    <row r="567" spans="1:60" x14ac:dyDescent="0.3">
      <c r="A567" s="6" t="s">
        <v>2</v>
      </c>
      <c r="B567" s="6" t="s">
        <v>12774</v>
      </c>
      <c r="C567" s="6" t="s">
        <v>12775</v>
      </c>
      <c r="D567" s="6" t="s">
        <v>12776</v>
      </c>
      <c r="E567" s="6" t="s">
        <v>12776</v>
      </c>
      <c r="F567" s="9" t="s">
        <v>7</v>
      </c>
      <c r="G567" s="6" t="s">
        <v>68</v>
      </c>
      <c r="H567" s="6" t="s">
        <v>7162</v>
      </c>
      <c r="I567" s="6">
        <v>14</v>
      </c>
      <c r="J567" s="6" t="s">
        <v>7725</v>
      </c>
      <c r="K567" s="6">
        <v>1403</v>
      </c>
      <c r="L567" s="6" t="s">
        <v>12777</v>
      </c>
      <c r="M567" s="6">
        <v>140350</v>
      </c>
      <c r="N567" s="6" t="s">
        <v>12778</v>
      </c>
      <c r="O567" s="6">
        <v>3</v>
      </c>
      <c r="P567" s="6" t="s">
        <v>6703</v>
      </c>
      <c r="Q567" s="6" t="s">
        <v>12779</v>
      </c>
      <c r="R567" s="6" t="s">
        <v>508</v>
      </c>
      <c r="S567" s="6" t="s">
        <v>12779</v>
      </c>
      <c r="T567" s="6"/>
      <c r="U567" s="6" t="s">
        <v>166</v>
      </c>
      <c r="V567" s="6" t="s">
        <v>12780</v>
      </c>
      <c r="W567" s="6" t="s">
        <v>132</v>
      </c>
      <c r="X567" s="6"/>
      <c r="Y567" s="6" t="s">
        <v>166</v>
      </c>
      <c r="Z567" s="6" t="s">
        <v>166</v>
      </c>
      <c r="AA567" s="6"/>
      <c r="AB567" s="6" t="s">
        <v>12781</v>
      </c>
      <c r="AC567" s="6" t="s">
        <v>12782</v>
      </c>
      <c r="AD567" s="6" t="s">
        <v>12783</v>
      </c>
      <c r="AE567" s="6"/>
      <c r="AF567" s="6"/>
      <c r="AG567" s="6">
        <v>140350999</v>
      </c>
      <c r="AH567" s="6">
        <v>140350999001</v>
      </c>
      <c r="AI567" s="6"/>
      <c r="AJ567" s="6">
        <v>3</v>
      </c>
      <c r="AK567" s="6" t="s">
        <v>10209</v>
      </c>
      <c r="AL567" s="6" t="s">
        <v>7862</v>
      </c>
      <c r="AM567" s="6" t="s">
        <v>29</v>
      </c>
      <c r="AN567" s="12" t="s">
        <v>2909</v>
      </c>
      <c r="AO567" s="12" t="s">
        <v>2909</v>
      </c>
      <c r="AP567" s="6">
        <v>45250</v>
      </c>
      <c r="AQ567" s="6" t="s">
        <v>138</v>
      </c>
      <c r="AR567" s="6"/>
      <c r="AS567" s="6"/>
      <c r="AT567" s="31">
        <v>2</v>
      </c>
      <c r="AU567" s="6">
        <v>1111</v>
      </c>
      <c r="AV567" s="6" t="s">
        <v>12784</v>
      </c>
      <c r="AW567" s="6">
        <v>15400009901</v>
      </c>
      <c r="AX567" s="6" t="s">
        <v>12785</v>
      </c>
      <c r="AY567" s="6"/>
      <c r="AZ567" s="6" t="s">
        <v>3422</v>
      </c>
      <c r="BA567" s="6"/>
      <c r="BB567" s="6" t="s">
        <v>3422</v>
      </c>
      <c r="BC567" s="6"/>
      <c r="BD567" s="6" t="s">
        <v>3422</v>
      </c>
      <c r="BE567" s="6" t="s">
        <v>140</v>
      </c>
      <c r="BF567" s="17" t="s">
        <v>140</v>
      </c>
      <c r="BG567" s="6" t="s">
        <v>12786</v>
      </c>
      <c r="BH567" s="6" t="s">
        <v>12787</v>
      </c>
    </row>
    <row r="568" spans="1:60" hidden="1" x14ac:dyDescent="0.3">
      <c r="A568" s="6" t="s">
        <v>2</v>
      </c>
      <c r="B568" s="6" t="s">
        <v>12788</v>
      </c>
      <c r="C568" s="6" t="s">
        <v>12789</v>
      </c>
      <c r="D568" s="6" t="s">
        <v>12790</v>
      </c>
      <c r="E568" s="6" t="s">
        <v>12790</v>
      </c>
      <c r="F568" s="9" t="s">
        <v>7</v>
      </c>
      <c r="G568" s="6" t="s">
        <v>70</v>
      </c>
      <c r="H568" s="6" t="s">
        <v>7991</v>
      </c>
      <c r="I568" s="6">
        <v>7</v>
      </c>
      <c r="J568" s="6" t="s">
        <v>2772</v>
      </c>
      <c r="K568" s="6">
        <v>712</v>
      </c>
      <c r="L568" s="6" t="s">
        <v>2384</v>
      </c>
      <c r="M568" s="6">
        <v>71253</v>
      </c>
      <c r="N568" s="6" t="s">
        <v>12791</v>
      </c>
      <c r="O568" s="6">
        <v>3</v>
      </c>
      <c r="P568" s="6" t="s">
        <v>6703</v>
      </c>
      <c r="Q568" s="6"/>
      <c r="R568" s="6"/>
      <c r="S568" s="6"/>
      <c r="T568" s="6"/>
      <c r="U568" s="6"/>
      <c r="V568" s="6"/>
      <c r="W568" s="6" t="s">
        <v>132</v>
      </c>
      <c r="X568" s="6"/>
      <c r="Y568" s="6"/>
      <c r="Z568" s="6"/>
      <c r="AA568" s="6"/>
      <c r="AB568" s="6" t="s">
        <v>12792</v>
      </c>
      <c r="AC568" s="6" t="s">
        <v>12793</v>
      </c>
      <c r="AD568" s="6" t="s">
        <v>12794</v>
      </c>
      <c r="AE568" s="6"/>
      <c r="AF568" s="6"/>
      <c r="AG568" s="6">
        <v>71253999</v>
      </c>
      <c r="AH568" s="6">
        <v>71253999002</v>
      </c>
      <c r="AI568" s="6"/>
      <c r="AJ568" s="6">
        <v>3</v>
      </c>
      <c r="AK568" s="6" t="s">
        <v>10209</v>
      </c>
      <c r="AL568" s="6" t="s">
        <v>7862</v>
      </c>
      <c r="AM568" s="6" t="s">
        <v>7862</v>
      </c>
      <c r="AN568" s="6" t="s">
        <v>2908</v>
      </c>
      <c r="AO568" s="6"/>
      <c r="AP568" s="6"/>
      <c r="AQ568" s="6"/>
      <c r="AR568" s="6"/>
      <c r="AS568" s="6"/>
      <c r="AT568" s="46"/>
      <c r="AU568" s="6"/>
      <c r="AV568" s="6" t="s">
        <v>3422</v>
      </c>
      <c r="AW568" s="6"/>
      <c r="AX568" s="6" t="s">
        <v>3422</v>
      </c>
      <c r="AY568" s="6"/>
      <c r="AZ568" s="6" t="s">
        <v>3422</v>
      </c>
      <c r="BA568" s="6"/>
      <c r="BB568" s="6" t="s">
        <v>3422</v>
      </c>
      <c r="BC568" s="6"/>
      <c r="BD568" s="6" t="s">
        <v>3422</v>
      </c>
      <c r="BE568" s="6"/>
      <c r="BF568" s="6"/>
      <c r="BG568" s="6"/>
      <c r="BH568" s="6"/>
    </row>
    <row r="569" spans="1:60" hidden="1" x14ac:dyDescent="0.3">
      <c r="A569" s="6" t="s">
        <v>2</v>
      </c>
      <c r="B569" s="6" t="s">
        <v>12795</v>
      </c>
      <c r="C569" s="6" t="s">
        <v>12796</v>
      </c>
      <c r="D569" s="6" t="s">
        <v>12797</v>
      </c>
      <c r="E569" s="6" t="s">
        <v>12797</v>
      </c>
      <c r="F569" s="9" t="s">
        <v>8</v>
      </c>
      <c r="G569" s="6" t="s">
        <v>909</v>
      </c>
      <c r="H569" s="6" t="s">
        <v>910</v>
      </c>
      <c r="I569" s="6">
        <v>7</v>
      </c>
      <c r="J569" s="6" t="s">
        <v>2772</v>
      </c>
      <c r="K569" s="6">
        <v>701</v>
      </c>
      <c r="L569" s="6" t="s">
        <v>2773</v>
      </c>
      <c r="M569" s="6">
        <v>70150</v>
      </c>
      <c r="N569" s="6" t="s">
        <v>2773</v>
      </c>
      <c r="O569" s="6">
        <v>4</v>
      </c>
      <c r="P569" s="6" t="s">
        <v>6664</v>
      </c>
      <c r="Q569" s="6" t="s">
        <v>12798</v>
      </c>
      <c r="R569" s="6" t="s">
        <v>508</v>
      </c>
      <c r="S569" s="6"/>
      <c r="T569" s="6" t="s">
        <v>875</v>
      </c>
      <c r="U569" s="6"/>
      <c r="V569" s="6"/>
      <c r="W569" s="6" t="s">
        <v>132</v>
      </c>
      <c r="X569" s="6"/>
      <c r="Y569" s="6"/>
      <c r="Z569" s="6"/>
      <c r="AA569" s="6"/>
      <c r="AB569" s="6" t="s">
        <v>12799</v>
      </c>
      <c r="AC569" s="6" t="s">
        <v>12800</v>
      </c>
      <c r="AD569" s="6" t="s">
        <v>12801</v>
      </c>
      <c r="AE569" s="6"/>
      <c r="AF569" s="6"/>
      <c r="AG569" s="6">
        <v>70150042</v>
      </c>
      <c r="AH569" s="6">
        <v>70150042003</v>
      </c>
      <c r="AI569" s="6">
        <v>7015004200331</v>
      </c>
      <c r="AJ569" s="6">
        <v>3</v>
      </c>
      <c r="AK569" s="6" t="s">
        <v>10233</v>
      </c>
      <c r="AL569" s="6" t="s">
        <v>7862</v>
      </c>
      <c r="AM569" s="6" t="s">
        <v>7862</v>
      </c>
      <c r="AN569" s="6" t="s">
        <v>2908</v>
      </c>
      <c r="AO569" s="6"/>
      <c r="AP569" s="6"/>
      <c r="AQ569" s="6"/>
      <c r="AR569" s="6"/>
      <c r="AS569" s="6"/>
      <c r="AT569" s="46"/>
      <c r="AU569" s="6"/>
      <c r="AV569" s="6" t="s">
        <v>3422</v>
      </c>
      <c r="AW569" s="6"/>
      <c r="AX569" s="6" t="s">
        <v>3422</v>
      </c>
      <c r="AY569" s="6"/>
      <c r="AZ569" s="6" t="s">
        <v>3422</v>
      </c>
      <c r="BA569" s="6"/>
      <c r="BB569" s="6" t="s">
        <v>3422</v>
      </c>
      <c r="BC569" s="6"/>
      <c r="BD569" s="6" t="s">
        <v>3422</v>
      </c>
      <c r="BE569" s="6"/>
      <c r="BF569" s="6"/>
      <c r="BG569" s="6"/>
      <c r="BH569" s="6"/>
    </row>
    <row r="570" spans="1:60" x14ac:dyDescent="0.3">
      <c r="A570" s="6" t="s">
        <v>2</v>
      </c>
      <c r="B570" s="6" t="s">
        <v>12802</v>
      </c>
      <c r="C570" s="6" t="s">
        <v>12803</v>
      </c>
      <c r="D570" s="6" t="s">
        <v>12804</v>
      </c>
      <c r="E570" s="6" t="s">
        <v>12805</v>
      </c>
      <c r="F570" s="9" t="s">
        <v>8</v>
      </c>
      <c r="G570" s="6" t="s">
        <v>3256</v>
      </c>
      <c r="H570" s="6" t="s">
        <v>3257</v>
      </c>
      <c r="I570" s="6">
        <v>1</v>
      </c>
      <c r="J570" s="6" t="s">
        <v>2751</v>
      </c>
      <c r="K570" s="6">
        <v>101</v>
      </c>
      <c r="L570" s="6" t="s">
        <v>2752</v>
      </c>
      <c r="M570" s="6">
        <v>10150</v>
      </c>
      <c r="N570" s="6" t="s">
        <v>2752</v>
      </c>
      <c r="O570" s="6">
        <v>3</v>
      </c>
      <c r="P570" s="6" t="s">
        <v>6703</v>
      </c>
      <c r="Q570" s="6" t="s">
        <v>11805</v>
      </c>
      <c r="R570" s="6" t="s">
        <v>12806</v>
      </c>
      <c r="S570" s="6" t="s">
        <v>12807</v>
      </c>
      <c r="T570" s="6"/>
      <c r="U570" s="6"/>
      <c r="V570" s="6"/>
      <c r="W570" s="6"/>
      <c r="X570" s="6"/>
      <c r="Y570" s="6"/>
      <c r="Z570" s="6"/>
      <c r="AA570" s="6"/>
      <c r="AB570" s="6" t="s">
        <v>12808</v>
      </c>
      <c r="AC570" s="6" t="s">
        <v>12809</v>
      </c>
      <c r="AD570" s="6" t="s">
        <v>12810</v>
      </c>
      <c r="AE570" s="6">
        <v>-78.9986126124859</v>
      </c>
      <c r="AF570" s="6">
        <v>-2.8983035261715702</v>
      </c>
      <c r="AG570" s="6">
        <v>10150043</v>
      </c>
      <c r="AH570" s="6">
        <v>10150043012</v>
      </c>
      <c r="AI570" s="6">
        <v>1015004301202</v>
      </c>
      <c r="AJ570" s="6">
        <v>3</v>
      </c>
      <c r="AK570" s="6" t="s">
        <v>10233</v>
      </c>
      <c r="AL570" s="6" t="s">
        <v>7862</v>
      </c>
      <c r="AM570" s="6" t="s">
        <v>7862</v>
      </c>
      <c r="AN570" s="12" t="s">
        <v>2909</v>
      </c>
      <c r="AO570" s="12" t="s">
        <v>2909</v>
      </c>
      <c r="AP570" s="6">
        <v>45110</v>
      </c>
      <c r="AQ570" s="6" t="s">
        <v>138</v>
      </c>
      <c r="AR570" s="6"/>
      <c r="AS570" s="6"/>
      <c r="AT570" s="31">
        <v>2</v>
      </c>
      <c r="AU570" s="6" t="s">
        <v>12811</v>
      </c>
      <c r="AV570" s="6" t="s">
        <v>12812</v>
      </c>
      <c r="AW570" s="6">
        <v>23430010801</v>
      </c>
      <c r="AX570" s="6" t="s">
        <v>12813</v>
      </c>
      <c r="AY570" s="6"/>
      <c r="AZ570" s="6" t="s">
        <v>3422</v>
      </c>
      <c r="BA570" s="6"/>
      <c r="BB570" s="6" t="s">
        <v>3422</v>
      </c>
      <c r="BC570" s="6"/>
      <c r="BD570" s="6" t="s">
        <v>3422</v>
      </c>
      <c r="BE570" s="6" t="s">
        <v>140</v>
      </c>
      <c r="BF570" s="17" t="s">
        <v>140</v>
      </c>
      <c r="BG570" s="6"/>
      <c r="BH570" s="6"/>
    </row>
    <row r="571" spans="1:60" hidden="1" x14ac:dyDescent="0.3">
      <c r="A571" s="6" t="s">
        <v>2</v>
      </c>
      <c r="B571" s="6" t="s">
        <v>12814</v>
      </c>
      <c r="C571" s="6" t="s">
        <v>12815</v>
      </c>
      <c r="D571" s="6" t="s">
        <v>12816</v>
      </c>
      <c r="E571" s="6" t="s">
        <v>12817</v>
      </c>
      <c r="F571" s="9" t="s">
        <v>9</v>
      </c>
      <c r="G571" s="6" t="s">
        <v>7460</v>
      </c>
      <c r="H571" s="6" t="s">
        <v>7461</v>
      </c>
      <c r="I571" s="6">
        <v>1</v>
      </c>
      <c r="J571" s="6" t="s">
        <v>2751</v>
      </c>
      <c r="K571" s="6">
        <v>101</v>
      </c>
      <c r="L571" s="6" t="s">
        <v>2752</v>
      </c>
      <c r="M571" s="6">
        <v>10150</v>
      </c>
      <c r="N571" s="6" t="s">
        <v>2752</v>
      </c>
      <c r="O571" s="6">
        <v>4</v>
      </c>
      <c r="P571" s="6" t="s">
        <v>6664</v>
      </c>
      <c r="Q571" s="6" t="s">
        <v>12818</v>
      </c>
      <c r="R571" s="6" t="s">
        <v>12819</v>
      </c>
      <c r="S571" s="6" t="s">
        <v>12820</v>
      </c>
      <c r="T571" s="6"/>
      <c r="U571" s="6"/>
      <c r="V571" s="6"/>
      <c r="W571" s="6"/>
      <c r="X571" s="6"/>
      <c r="Y571" s="6"/>
      <c r="Z571" s="6"/>
      <c r="AA571" s="6"/>
      <c r="AB571" s="6" t="s">
        <v>12821</v>
      </c>
      <c r="AC571" s="6" t="s">
        <v>12822</v>
      </c>
      <c r="AD571" s="6" t="s">
        <v>12823</v>
      </c>
      <c r="AE571" s="6">
        <v>-78.996010999999996</v>
      </c>
      <c r="AF571" s="6">
        <v>-2.901087</v>
      </c>
      <c r="AG571" s="6">
        <v>10150057</v>
      </c>
      <c r="AH571" s="6">
        <v>10150057004</v>
      </c>
      <c r="AI571" s="6">
        <v>1015005700401</v>
      </c>
      <c r="AJ571" s="6">
        <v>3</v>
      </c>
      <c r="AK571" s="6" t="s">
        <v>10294</v>
      </c>
      <c r="AL571" s="6" t="s">
        <v>7862</v>
      </c>
      <c r="AM571" s="6" t="s">
        <v>7862</v>
      </c>
      <c r="AN571" s="6" t="s">
        <v>2908</v>
      </c>
      <c r="AO571" s="6"/>
      <c r="AP571" s="6"/>
      <c r="AQ571" s="6"/>
      <c r="AR571" s="6"/>
      <c r="AS571" s="6"/>
      <c r="AT571" s="46"/>
      <c r="AU571" s="6"/>
      <c r="AV571" s="6" t="s">
        <v>3422</v>
      </c>
      <c r="AW571" s="6"/>
      <c r="AX571" s="6" t="s">
        <v>3422</v>
      </c>
      <c r="AY571" s="6"/>
      <c r="AZ571" s="6" t="s">
        <v>3422</v>
      </c>
      <c r="BA571" s="6"/>
      <c r="BB571" s="6" t="s">
        <v>3422</v>
      </c>
      <c r="BC571" s="6"/>
      <c r="BD571" s="6" t="s">
        <v>3422</v>
      </c>
      <c r="BE571" s="6"/>
      <c r="BF571" s="6"/>
      <c r="BG571" s="6"/>
      <c r="BH571" s="6" t="s">
        <v>12254</v>
      </c>
    </row>
    <row r="572" spans="1:60" hidden="1" x14ac:dyDescent="0.3">
      <c r="A572" s="6" t="s">
        <v>2</v>
      </c>
      <c r="B572" s="6" t="s">
        <v>12824</v>
      </c>
      <c r="C572" s="6" t="s">
        <v>12825</v>
      </c>
      <c r="D572" s="6" t="s">
        <v>12826</v>
      </c>
      <c r="E572" s="6" t="s">
        <v>261</v>
      </c>
      <c r="F572" s="9" t="s">
        <v>9</v>
      </c>
      <c r="G572" s="6" t="s">
        <v>16</v>
      </c>
      <c r="H572" s="6" t="s">
        <v>7058</v>
      </c>
      <c r="I572" s="6">
        <v>1</v>
      </c>
      <c r="J572" s="6" t="s">
        <v>2751</v>
      </c>
      <c r="K572" s="6">
        <v>101</v>
      </c>
      <c r="L572" s="6" t="s">
        <v>2752</v>
      </c>
      <c r="M572" s="6">
        <v>10150</v>
      </c>
      <c r="N572" s="6" t="s">
        <v>2752</v>
      </c>
      <c r="O572" s="6">
        <v>4</v>
      </c>
      <c r="P572" s="6" t="s">
        <v>6664</v>
      </c>
      <c r="Q572" s="6" t="s">
        <v>12827</v>
      </c>
      <c r="R572" s="6"/>
      <c r="S572" s="6" t="s">
        <v>12828</v>
      </c>
      <c r="T572" s="6"/>
      <c r="U572" s="6"/>
      <c r="V572" s="6"/>
      <c r="W572" s="6"/>
      <c r="X572" s="6"/>
      <c r="Y572" s="6"/>
      <c r="Z572" s="6"/>
      <c r="AA572" s="6"/>
      <c r="AB572" s="6" t="s">
        <v>12829</v>
      </c>
      <c r="AC572" s="6" t="s">
        <v>12830</v>
      </c>
      <c r="AD572" s="6"/>
      <c r="AE572" s="6"/>
      <c r="AF572" s="6"/>
      <c r="AG572" s="6"/>
      <c r="AH572" s="6"/>
      <c r="AI572" s="6"/>
      <c r="AJ572" s="6">
        <v>3</v>
      </c>
      <c r="AK572" s="6" t="s">
        <v>10294</v>
      </c>
      <c r="AL572" s="6" t="s">
        <v>7862</v>
      </c>
      <c r="AM572" s="6" t="s">
        <v>7862</v>
      </c>
      <c r="AN572" s="6" t="s">
        <v>2908</v>
      </c>
      <c r="AO572" s="6"/>
      <c r="AP572" s="6"/>
      <c r="AQ572" s="6"/>
      <c r="AR572" s="6"/>
      <c r="AS572" s="6"/>
      <c r="AT572" s="46"/>
      <c r="AU572" s="6"/>
      <c r="AV572" s="6" t="s">
        <v>3422</v>
      </c>
      <c r="AW572" s="6"/>
      <c r="AX572" s="6" t="s">
        <v>3422</v>
      </c>
      <c r="AY572" s="6"/>
      <c r="AZ572" s="6" t="s">
        <v>3422</v>
      </c>
      <c r="BA572" s="6"/>
      <c r="BB572" s="6" t="s">
        <v>3422</v>
      </c>
      <c r="BC572" s="6"/>
      <c r="BD572" s="6" t="s">
        <v>3422</v>
      </c>
      <c r="BE572" s="6"/>
      <c r="BF572" s="6"/>
      <c r="BG572" s="6"/>
      <c r="BH572" s="6" t="s">
        <v>12254</v>
      </c>
    </row>
    <row r="573" spans="1:60" hidden="1" x14ac:dyDescent="0.3">
      <c r="A573" s="6" t="s">
        <v>2</v>
      </c>
      <c r="B573" s="6" t="s">
        <v>12831</v>
      </c>
      <c r="C573" s="6" t="s">
        <v>12832</v>
      </c>
      <c r="D573" s="6" t="s">
        <v>12833</v>
      </c>
      <c r="E573" s="6" t="s">
        <v>12834</v>
      </c>
      <c r="F573" s="9" t="s">
        <v>9</v>
      </c>
      <c r="G573" s="6" t="s">
        <v>16</v>
      </c>
      <c r="H573" s="6" t="s">
        <v>7058</v>
      </c>
      <c r="I573" s="6">
        <v>1</v>
      </c>
      <c r="J573" s="6" t="s">
        <v>2751</v>
      </c>
      <c r="K573" s="6">
        <v>101</v>
      </c>
      <c r="L573" s="6" t="s">
        <v>2752</v>
      </c>
      <c r="M573" s="6">
        <v>10150</v>
      </c>
      <c r="N573" s="6" t="s">
        <v>2752</v>
      </c>
      <c r="O573" s="6">
        <v>4</v>
      </c>
      <c r="P573" s="6" t="s">
        <v>6664</v>
      </c>
      <c r="Q573" s="6" t="s">
        <v>11805</v>
      </c>
      <c r="R573" s="6" t="s">
        <v>12835</v>
      </c>
      <c r="S573" s="6" t="s">
        <v>12836</v>
      </c>
      <c r="T573" s="6"/>
      <c r="U573" s="6"/>
      <c r="V573" s="6"/>
      <c r="W573" s="6" t="s">
        <v>12190</v>
      </c>
      <c r="X573" s="6"/>
      <c r="Y573" s="6"/>
      <c r="Z573" s="6" t="s">
        <v>12837</v>
      </c>
      <c r="AA573" s="6"/>
      <c r="AB573" s="6" t="s">
        <v>12838</v>
      </c>
      <c r="AC573" s="6" t="s">
        <v>12839</v>
      </c>
      <c r="AD573" s="6" t="s">
        <v>12840</v>
      </c>
      <c r="AE573" s="6">
        <v>-79.001841992139802</v>
      </c>
      <c r="AF573" s="6">
        <v>-2.8974720331664598</v>
      </c>
      <c r="AG573" s="6">
        <v>10150042</v>
      </c>
      <c r="AH573" s="6">
        <v>10150042010</v>
      </c>
      <c r="AI573" s="6">
        <v>1015004201002</v>
      </c>
      <c r="AJ573" s="6">
        <v>3</v>
      </c>
      <c r="AK573" s="6" t="s">
        <v>10294</v>
      </c>
      <c r="AL573" s="6" t="s">
        <v>7862</v>
      </c>
      <c r="AM573" s="6" t="s">
        <v>7862</v>
      </c>
      <c r="AN573" s="6" t="s">
        <v>2908</v>
      </c>
      <c r="AO573" s="6"/>
      <c r="AP573" s="6"/>
      <c r="AQ573" s="6"/>
      <c r="AR573" s="6"/>
      <c r="AS573" s="6"/>
      <c r="AT573" s="46"/>
      <c r="AU573" s="6"/>
      <c r="AV573" s="6" t="s">
        <v>3422</v>
      </c>
      <c r="AW573" s="6"/>
      <c r="AX573" s="6" t="s">
        <v>3422</v>
      </c>
      <c r="AY573" s="6"/>
      <c r="AZ573" s="6" t="s">
        <v>3422</v>
      </c>
      <c r="BA573" s="6"/>
      <c r="BB573" s="6" t="s">
        <v>3422</v>
      </c>
      <c r="BC573" s="6"/>
      <c r="BD573" s="6" t="s">
        <v>3422</v>
      </c>
      <c r="BE573" s="6"/>
      <c r="BF573" s="6"/>
      <c r="BG573" s="6"/>
      <c r="BH573" s="6" t="s">
        <v>12254</v>
      </c>
    </row>
    <row r="574" spans="1:60" hidden="1" x14ac:dyDescent="0.3">
      <c r="A574" s="6" t="s">
        <v>2</v>
      </c>
      <c r="B574" s="6" t="s">
        <v>12841</v>
      </c>
      <c r="C574" s="6" t="s">
        <v>12842</v>
      </c>
      <c r="D574" s="6" t="s">
        <v>12843</v>
      </c>
      <c r="E574" s="6" t="s">
        <v>261</v>
      </c>
      <c r="F574" s="9" t="s">
        <v>55</v>
      </c>
      <c r="G574" s="6" t="s">
        <v>8736</v>
      </c>
      <c r="H574" s="6" t="s">
        <v>8737</v>
      </c>
      <c r="I574" s="6">
        <v>11</v>
      </c>
      <c r="J574" s="6" t="s">
        <v>3077</v>
      </c>
      <c r="K574" s="6">
        <v>1114</v>
      </c>
      <c r="L574" s="6" t="s">
        <v>12844</v>
      </c>
      <c r="M574" s="6">
        <v>111450</v>
      </c>
      <c r="N574" s="6" t="s">
        <v>12844</v>
      </c>
      <c r="O574" s="6">
        <v>3</v>
      </c>
      <c r="P574" s="6" t="s">
        <v>6703</v>
      </c>
      <c r="Q574" s="6" t="s">
        <v>12845</v>
      </c>
      <c r="R574" s="6" t="s">
        <v>6725</v>
      </c>
      <c r="S574" s="6" t="s">
        <v>12846</v>
      </c>
      <c r="T574" s="6"/>
      <c r="U574" s="6"/>
      <c r="V574" s="6"/>
      <c r="W574" s="6" t="s">
        <v>1406</v>
      </c>
      <c r="X574" s="6"/>
      <c r="Y574" s="6"/>
      <c r="Z574" s="6" t="s">
        <v>12847</v>
      </c>
      <c r="AA574" s="6"/>
      <c r="AB574" s="6" t="s">
        <v>12848</v>
      </c>
      <c r="AC574" s="6" t="s">
        <v>12849</v>
      </c>
      <c r="AD574" s="6" t="s">
        <v>12850</v>
      </c>
      <c r="AE574" s="6">
        <v>-80.108006894602099</v>
      </c>
      <c r="AF574" s="6">
        <v>-4.1163272329329903</v>
      </c>
      <c r="AG574" s="6">
        <v>111450001</v>
      </c>
      <c r="AH574" s="6">
        <v>111450001005</v>
      </c>
      <c r="AI574" s="6">
        <v>11145000100502</v>
      </c>
      <c r="AJ574" s="6">
        <v>3</v>
      </c>
      <c r="AK574" s="6" t="s">
        <v>10341</v>
      </c>
      <c r="AL574" s="6" t="s">
        <v>7862</v>
      </c>
      <c r="AM574" s="6" t="s">
        <v>7862</v>
      </c>
      <c r="AN574" s="6" t="s">
        <v>2908</v>
      </c>
      <c r="AO574" s="6"/>
      <c r="AP574" s="6"/>
      <c r="AQ574" s="6"/>
      <c r="AR574" s="6"/>
      <c r="AS574" s="6"/>
      <c r="AT574" s="46"/>
      <c r="AU574" s="6"/>
      <c r="AV574" s="6" t="s">
        <v>3422</v>
      </c>
      <c r="AW574" s="6"/>
      <c r="AX574" s="6" t="s">
        <v>3422</v>
      </c>
      <c r="AY574" s="6"/>
      <c r="AZ574" s="6" t="s">
        <v>3422</v>
      </c>
      <c r="BA574" s="6"/>
      <c r="BB574" s="6" t="s">
        <v>3422</v>
      </c>
      <c r="BC574" s="6"/>
      <c r="BD574" s="6" t="s">
        <v>3422</v>
      </c>
      <c r="BE574" s="6"/>
      <c r="BF574" s="6"/>
      <c r="BG574" s="6"/>
      <c r="BH574" s="6" t="s">
        <v>12254</v>
      </c>
    </row>
    <row r="575" spans="1:60" hidden="1" x14ac:dyDescent="0.3">
      <c r="A575" s="6" t="s">
        <v>2</v>
      </c>
      <c r="B575" s="6" t="s">
        <v>12851</v>
      </c>
      <c r="C575" s="6" t="s">
        <v>12852</v>
      </c>
      <c r="D575" s="6" t="s">
        <v>12853</v>
      </c>
      <c r="E575" s="6" t="s">
        <v>261</v>
      </c>
      <c r="F575" s="9" t="s">
        <v>12</v>
      </c>
      <c r="G575" s="6" t="s">
        <v>6899</v>
      </c>
      <c r="H575" s="6" t="s">
        <v>6900</v>
      </c>
      <c r="I575" s="6">
        <v>7</v>
      </c>
      <c r="J575" s="6" t="s">
        <v>2772</v>
      </c>
      <c r="K575" s="6">
        <v>701</v>
      </c>
      <c r="L575" s="6" t="s">
        <v>2773</v>
      </c>
      <c r="M575" s="6">
        <v>70150</v>
      </c>
      <c r="N575" s="6" t="s">
        <v>2773</v>
      </c>
      <c r="O575" s="6">
        <v>3</v>
      </c>
      <c r="P575" s="6" t="s">
        <v>6703</v>
      </c>
      <c r="Q575" s="6" t="s">
        <v>745</v>
      </c>
      <c r="R575" s="6" t="s">
        <v>508</v>
      </c>
      <c r="S575" s="6" t="s">
        <v>12854</v>
      </c>
      <c r="T575" s="6"/>
      <c r="U575" s="6"/>
      <c r="V575" s="6"/>
      <c r="W575" s="6"/>
      <c r="X575" s="6"/>
      <c r="Y575" s="6"/>
      <c r="Z575" s="6"/>
      <c r="AA575" s="6"/>
      <c r="AB575" s="6" t="s">
        <v>12855</v>
      </c>
      <c r="AC575" s="6" t="s">
        <v>12856</v>
      </c>
      <c r="AD575" s="6" t="s">
        <v>12857</v>
      </c>
      <c r="AE575" s="6"/>
      <c r="AF575" s="6"/>
      <c r="AG575" s="6"/>
      <c r="AH575" s="6"/>
      <c r="AI575" s="6"/>
      <c r="AJ575" s="6">
        <v>3</v>
      </c>
      <c r="AK575" s="6" t="s">
        <v>10435</v>
      </c>
      <c r="AL575" s="6" t="s">
        <v>7862</v>
      </c>
      <c r="AM575" s="6" t="s">
        <v>7862</v>
      </c>
      <c r="AN575" s="6" t="s">
        <v>2908</v>
      </c>
      <c r="AO575" s="6"/>
      <c r="AP575" s="6"/>
      <c r="AQ575" s="6"/>
      <c r="AR575" s="6"/>
      <c r="AS575" s="6"/>
      <c r="AT575" s="46"/>
      <c r="AU575" s="6"/>
      <c r="AV575" s="6" t="s">
        <v>3422</v>
      </c>
      <c r="AW575" s="6"/>
      <c r="AX575" s="6" t="s">
        <v>3422</v>
      </c>
      <c r="AY575" s="6"/>
      <c r="AZ575" s="6" t="s">
        <v>3422</v>
      </c>
      <c r="BA575" s="6"/>
      <c r="BB575" s="6" t="s">
        <v>3422</v>
      </c>
      <c r="BC575" s="6"/>
      <c r="BD575" s="6" t="s">
        <v>3422</v>
      </c>
      <c r="BE575" s="6"/>
      <c r="BF575" s="6"/>
      <c r="BG575" s="6"/>
      <c r="BH575" s="6" t="s">
        <v>12254</v>
      </c>
    </row>
    <row r="576" spans="1:60" hidden="1" x14ac:dyDescent="0.3">
      <c r="A576" s="6" t="s">
        <v>2</v>
      </c>
      <c r="B576" s="6" t="s">
        <v>12858</v>
      </c>
      <c r="C576" s="6" t="s">
        <v>12859</v>
      </c>
      <c r="D576" s="6" t="s">
        <v>12860</v>
      </c>
      <c r="E576" s="6" t="s">
        <v>261</v>
      </c>
      <c r="F576" s="9" t="s">
        <v>12</v>
      </c>
      <c r="G576" s="6" t="s">
        <v>6899</v>
      </c>
      <c r="H576" s="6" t="s">
        <v>6900</v>
      </c>
      <c r="I576" s="6">
        <v>11</v>
      </c>
      <c r="J576" s="6" t="s">
        <v>3077</v>
      </c>
      <c r="K576" s="6">
        <v>1101</v>
      </c>
      <c r="L576" s="6" t="s">
        <v>3077</v>
      </c>
      <c r="M576" s="6">
        <v>110150</v>
      </c>
      <c r="N576" s="6" t="s">
        <v>3077</v>
      </c>
      <c r="O576" s="6">
        <v>3</v>
      </c>
      <c r="P576" s="6" t="s">
        <v>6703</v>
      </c>
      <c r="Q576" s="6" t="s">
        <v>12861</v>
      </c>
      <c r="R576" s="6" t="s">
        <v>12862</v>
      </c>
      <c r="S576" s="6" t="s">
        <v>12863</v>
      </c>
      <c r="T576" s="6"/>
      <c r="U576" s="6" t="s">
        <v>12864</v>
      </c>
      <c r="V576" s="6" t="s">
        <v>12865</v>
      </c>
      <c r="W576" s="6" t="s">
        <v>132</v>
      </c>
      <c r="X576" s="6"/>
      <c r="Y576" s="6" t="s">
        <v>12864</v>
      </c>
      <c r="Z576" s="6" t="s">
        <v>12864</v>
      </c>
      <c r="AA576" s="6"/>
      <c r="AB576" s="6" t="s">
        <v>12866</v>
      </c>
      <c r="AC576" s="6"/>
      <c r="AD576" s="6" t="s">
        <v>12867</v>
      </c>
      <c r="AE576" s="6"/>
      <c r="AF576" s="6"/>
      <c r="AG576" s="6">
        <v>110150024</v>
      </c>
      <c r="AH576" s="6">
        <v>110150024003</v>
      </c>
      <c r="AI576" s="6">
        <v>11015002400315</v>
      </c>
      <c r="AJ576" s="6">
        <v>3</v>
      </c>
      <c r="AK576" s="6" t="s">
        <v>10435</v>
      </c>
      <c r="AL576" s="6" t="s">
        <v>7862</v>
      </c>
      <c r="AM576" s="6" t="s">
        <v>29</v>
      </c>
      <c r="AN576" s="6" t="s">
        <v>2908</v>
      </c>
      <c r="AO576" s="6"/>
      <c r="AP576" s="6"/>
      <c r="AQ576" s="6"/>
      <c r="AR576" s="6"/>
      <c r="AS576" s="6"/>
      <c r="AT576" s="46"/>
      <c r="AU576" s="6"/>
      <c r="AV576" s="6" t="s">
        <v>3422</v>
      </c>
      <c r="AW576" s="6"/>
      <c r="AX576" s="6" t="s">
        <v>3422</v>
      </c>
      <c r="AY576" s="6"/>
      <c r="AZ576" s="6" t="s">
        <v>3422</v>
      </c>
      <c r="BA576" s="6"/>
      <c r="BB576" s="6" t="s">
        <v>3422</v>
      </c>
      <c r="BC576" s="6"/>
      <c r="BD576" s="6" t="s">
        <v>3422</v>
      </c>
      <c r="BE576" s="6"/>
      <c r="BF576" s="6"/>
      <c r="BG576" s="6"/>
      <c r="BH576" s="6" t="s">
        <v>12254</v>
      </c>
    </row>
    <row r="577" spans="1:60" hidden="1" x14ac:dyDescent="0.3">
      <c r="A577" s="6" t="s">
        <v>2</v>
      </c>
      <c r="B577" s="6" t="s">
        <v>12868</v>
      </c>
      <c r="C577" s="6" t="s">
        <v>12869</v>
      </c>
      <c r="D577" s="6" t="s">
        <v>12870</v>
      </c>
      <c r="E577" s="6" t="s">
        <v>261</v>
      </c>
      <c r="F577" s="9" t="s">
        <v>13</v>
      </c>
      <c r="G577" s="6" t="s">
        <v>7070</v>
      </c>
      <c r="H577" s="6" t="s">
        <v>7071</v>
      </c>
      <c r="I577" s="6">
        <v>7</v>
      </c>
      <c r="J577" s="6" t="s">
        <v>2772</v>
      </c>
      <c r="K577" s="6">
        <v>701</v>
      </c>
      <c r="L577" s="6" t="s">
        <v>2773</v>
      </c>
      <c r="M577" s="6">
        <v>70150</v>
      </c>
      <c r="N577" s="6" t="s">
        <v>2773</v>
      </c>
      <c r="O577" s="6">
        <v>3</v>
      </c>
      <c r="P577" s="6" t="s">
        <v>6703</v>
      </c>
      <c r="Q577" s="6" t="s">
        <v>12871</v>
      </c>
      <c r="R577" s="6"/>
      <c r="S577" s="6" t="s">
        <v>12872</v>
      </c>
      <c r="T577" s="6"/>
      <c r="U577" s="6"/>
      <c r="V577" s="6"/>
      <c r="W577" s="6"/>
      <c r="X577" s="6"/>
      <c r="Y577" s="6"/>
      <c r="Z577" s="6"/>
      <c r="AA577" s="6"/>
      <c r="AB577" s="6" t="s">
        <v>12873</v>
      </c>
      <c r="AC577" s="6"/>
      <c r="AD577" s="6" t="s">
        <v>12870</v>
      </c>
      <c r="AE577" s="6"/>
      <c r="AF577" s="6"/>
      <c r="AG577" s="6"/>
      <c r="AH577" s="6"/>
      <c r="AI577" s="6"/>
      <c r="AJ577" s="6">
        <v>3</v>
      </c>
      <c r="AK577" s="6" t="s">
        <v>10453</v>
      </c>
      <c r="AL577" s="6" t="s">
        <v>7862</v>
      </c>
      <c r="AM577" s="6" t="s">
        <v>7862</v>
      </c>
      <c r="AN577" s="6" t="s">
        <v>2908</v>
      </c>
      <c r="AO577" s="6"/>
      <c r="AP577" s="6"/>
      <c r="AQ577" s="6"/>
      <c r="AR577" s="6"/>
      <c r="AS577" s="6"/>
      <c r="AT577" s="46"/>
      <c r="AU577" s="6"/>
      <c r="AV577" s="6" t="s">
        <v>3422</v>
      </c>
      <c r="AW577" s="6"/>
      <c r="AX577" s="6" t="s">
        <v>3422</v>
      </c>
      <c r="AY577" s="6"/>
      <c r="AZ577" s="6" t="s">
        <v>3422</v>
      </c>
      <c r="BA577" s="6"/>
      <c r="BB577" s="6" t="s">
        <v>3422</v>
      </c>
      <c r="BC577" s="6"/>
      <c r="BD577" s="6" t="s">
        <v>3422</v>
      </c>
      <c r="BE577" s="6"/>
      <c r="BF577" s="6"/>
      <c r="BG577" s="6"/>
      <c r="BH577" s="6" t="s">
        <v>12254</v>
      </c>
    </row>
    <row r="578" spans="1:60" hidden="1" x14ac:dyDescent="0.3">
      <c r="A578" s="6" t="s">
        <v>2</v>
      </c>
      <c r="B578" s="6" t="s">
        <v>12874</v>
      </c>
      <c r="C578" s="6" t="s">
        <v>12875</v>
      </c>
      <c r="D578" s="6" t="s">
        <v>12876</v>
      </c>
      <c r="E578" s="6" t="s">
        <v>12876</v>
      </c>
      <c r="F578" s="9" t="s">
        <v>14</v>
      </c>
      <c r="G578" s="6" t="s">
        <v>61</v>
      </c>
      <c r="H578" s="6" t="s">
        <v>7506</v>
      </c>
      <c r="I578" s="6">
        <v>7</v>
      </c>
      <c r="J578" s="6" t="s">
        <v>2772</v>
      </c>
      <c r="K578" s="6">
        <v>701</v>
      </c>
      <c r="L578" s="6" t="s">
        <v>2773</v>
      </c>
      <c r="M578" s="6">
        <v>70150</v>
      </c>
      <c r="N578" s="6" t="s">
        <v>2773</v>
      </c>
      <c r="O578" s="6">
        <v>4</v>
      </c>
      <c r="P578" s="6" t="s">
        <v>6664</v>
      </c>
      <c r="Q578" s="6" t="s">
        <v>12877</v>
      </c>
      <c r="R578" s="6" t="s">
        <v>12878</v>
      </c>
      <c r="S578" s="6" t="s">
        <v>12879</v>
      </c>
      <c r="T578" s="6"/>
      <c r="U578" s="6"/>
      <c r="V578" s="6"/>
      <c r="W578" s="6" t="s">
        <v>1406</v>
      </c>
      <c r="X578" s="6"/>
      <c r="Y578" s="6"/>
      <c r="Z578" s="6"/>
      <c r="AA578" s="6"/>
      <c r="AB578" s="6" t="s">
        <v>12880</v>
      </c>
      <c r="AC578" s="6" t="s">
        <v>12881</v>
      </c>
      <c r="AD578" s="6" t="s">
        <v>12882</v>
      </c>
      <c r="AE578" s="6">
        <v>-79.958059000000006</v>
      </c>
      <c r="AF578" s="6">
        <v>-3.25535</v>
      </c>
      <c r="AG578" s="6">
        <v>70150023</v>
      </c>
      <c r="AH578" s="6">
        <v>70150023005</v>
      </c>
      <c r="AI578" s="6">
        <v>7015002300502</v>
      </c>
      <c r="AJ578" s="6">
        <v>3</v>
      </c>
      <c r="AK578" s="6" t="s">
        <v>10500</v>
      </c>
      <c r="AL578" s="6" t="s">
        <v>7862</v>
      </c>
      <c r="AM578" s="6" t="s">
        <v>7862</v>
      </c>
      <c r="AN578" s="6" t="s">
        <v>2908</v>
      </c>
      <c r="AO578" s="6"/>
      <c r="AP578" s="6"/>
      <c r="AQ578" s="6"/>
      <c r="AR578" s="6"/>
      <c r="AS578" s="6"/>
      <c r="AT578" s="46"/>
      <c r="AU578" s="6"/>
      <c r="AV578" s="6" t="s">
        <v>3422</v>
      </c>
      <c r="AW578" s="6"/>
      <c r="AX578" s="6" t="s">
        <v>3422</v>
      </c>
      <c r="AY578" s="6"/>
      <c r="AZ578" s="6" t="s">
        <v>3422</v>
      </c>
      <c r="BA578" s="6"/>
      <c r="BB578" s="6" t="s">
        <v>3422</v>
      </c>
      <c r="BC578" s="6"/>
      <c r="BD578" s="6" t="s">
        <v>3422</v>
      </c>
      <c r="BE578" s="6"/>
      <c r="BF578" s="6"/>
      <c r="BG578" s="6"/>
      <c r="BH578" s="6"/>
    </row>
    <row r="579" spans="1:60" x14ac:dyDescent="0.3">
      <c r="A579" s="6" t="s">
        <v>2</v>
      </c>
      <c r="B579" s="6" t="s">
        <v>12883</v>
      </c>
      <c r="C579" s="6" t="s">
        <v>12884</v>
      </c>
      <c r="D579" s="6" t="s">
        <v>12885</v>
      </c>
      <c r="E579" s="6" t="s">
        <v>12886</v>
      </c>
      <c r="F579" s="9" t="s">
        <v>15</v>
      </c>
      <c r="G579" s="6" t="s">
        <v>26</v>
      </c>
      <c r="H579" s="6" t="s">
        <v>7179</v>
      </c>
      <c r="I579" s="6">
        <v>1</v>
      </c>
      <c r="J579" s="6" t="s">
        <v>2751</v>
      </c>
      <c r="K579" s="6">
        <v>101</v>
      </c>
      <c r="L579" s="6" t="s">
        <v>2752</v>
      </c>
      <c r="M579" s="6">
        <v>10150</v>
      </c>
      <c r="N579" s="6" t="s">
        <v>2752</v>
      </c>
      <c r="O579" s="6">
        <v>5</v>
      </c>
      <c r="P579" s="6" t="s">
        <v>7180</v>
      </c>
      <c r="Q579" s="6" t="s">
        <v>8010</v>
      </c>
      <c r="R579" s="6" t="s">
        <v>12887</v>
      </c>
      <c r="S579" s="6" t="s">
        <v>12888</v>
      </c>
      <c r="T579" s="6"/>
      <c r="U579" s="6"/>
      <c r="V579" s="6"/>
      <c r="W579" s="6" t="s">
        <v>253</v>
      </c>
      <c r="X579" s="6"/>
      <c r="Y579" s="6"/>
      <c r="Z579" s="6"/>
      <c r="AA579" s="6"/>
      <c r="AB579" s="6"/>
      <c r="AC579" s="6" t="s">
        <v>12889</v>
      </c>
      <c r="AD579" s="6" t="s">
        <v>12890</v>
      </c>
      <c r="AE579" s="6">
        <v>-78.996514000000005</v>
      </c>
      <c r="AF579" s="6">
        <v>-2.8967260000000001</v>
      </c>
      <c r="AG579" s="6">
        <v>10150043</v>
      </c>
      <c r="AH579" s="6">
        <v>10150043003</v>
      </c>
      <c r="AI579" s="6">
        <v>1015004300304</v>
      </c>
      <c r="AJ579" s="6">
        <v>3</v>
      </c>
      <c r="AK579" s="6" t="s">
        <v>10617</v>
      </c>
      <c r="AL579" s="6" t="s">
        <v>7862</v>
      </c>
      <c r="AM579" s="6" t="s">
        <v>7862</v>
      </c>
      <c r="AN579" s="12" t="s">
        <v>2909</v>
      </c>
      <c r="AO579" s="12" t="s">
        <v>2909</v>
      </c>
      <c r="AP579" s="6">
        <v>45117</v>
      </c>
      <c r="AQ579" s="6" t="s">
        <v>2909</v>
      </c>
      <c r="AR579" s="6"/>
      <c r="AS579" s="6"/>
      <c r="AT579" s="31">
        <v>2</v>
      </c>
      <c r="AU579" s="6" t="s">
        <v>7187</v>
      </c>
      <c r="AV579" s="6" t="s">
        <v>7188</v>
      </c>
      <c r="AW579" s="6" t="s">
        <v>7189</v>
      </c>
      <c r="AX579" s="6" t="s">
        <v>7190</v>
      </c>
      <c r="AY579" s="2"/>
      <c r="AZ579" s="6" t="s">
        <v>3422</v>
      </c>
      <c r="BA579" s="6"/>
      <c r="BB579" s="6" t="s">
        <v>3422</v>
      </c>
      <c r="BC579" s="6"/>
      <c r="BD579" s="6" t="s">
        <v>3422</v>
      </c>
      <c r="BE579" s="6" t="s">
        <v>140</v>
      </c>
      <c r="BF579" s="6" t="s">
        <v>140</v>
      </c>
      <c r="BG579" s="6"/>
      <c r="BH579" s="6"/>
    </row>
    <row r="580" spans="1:60" hidden="1" x14ac:dyDescent="0.3">
      <c r="A580" s="6" t="s">
        <v>2</v>
      </c>
      <c r="B580" s="6" t="s">
        <v>12891</v>
      </c>
      <c r="C580" s="6" t="s">
        <v>12892</v>
      </c>
      <c r="D580" s="6" t="s">
        <v>12893</v>
      </c>
      <c r="E580" s="6" t="s">
        <v>261</v>
      </c>
      <c r="F580" s="9" t="s">
        <v>6</v>
      </c>
      <c r="G580" s="6" t="s">
        <v>63</v>
      </c>
      <c r="H580" s="6" t="s">
        <v>6702</v>
      </c>
      <c r="I580" s="6">
        <v>7</v>
      </c>
      <c r="J580" s="6" t="s">
        <v>2772</v>
      </c>
      <c r="K580" s="6">
        <v>701</v>
      </c>
      <c r="L580" s="6" t="s">
        <v>2773</v>
      </c>
      <c r="M580" s="6">
        <v>70150</v>
      </c>
      <c r="N580" s="6" t="s">
        <v>2773</v>
      </c>
      <c r="O580" s="6">
        <v>4</v>
      </c>
      <c r="P580" s="6" t="s">
        <v>6664</v>
      </c>
      <c r="Q580" s="6" t="s">
        <v>11819</v>
      </c>
      <c r="R580" s="6"/>
      <c r="S580" s="6" t="s">
        <v>12894</v>
      </c>
      <c r="T580" s="6"/>
      <c r="U580" s="6"/>
      <c r="V580" s="6"/>
      <c r="W580" s="6"/>
      <c r="X580" s="6"/>
      <c r="Y580" s="6"/>
      <c r="Z580" s="6"/>
      <c r="AA580" s="6"/>
      <c r="AB580" s="6"/>
      <c r="AC580" s="6" t="s">
        <v>12895</v>
      </c>
      <c r="AD580" s="6" t="s">
        <v>12896</v>
      </c>
      <c r="AE580" s="6">
        <v>-79.989536999999999</v>
      </c>
      <c r="AF580" s="6">
        <v>-3.2589380000000001</v>
      </c>
      <c r="AG580" s="6">
        <v>70150003</v>
      </c>
      <c r="AH580" s="6">
        <v>70150003001</v>
      </c>
      <c r="AI580" s="6">
        <v>7015000300106</v>
      </c>
      <c r="AJ580" s="6">
        <v>4</v>
      </c>
      <c r="AK580" s="6" t="s">
        <v>4031</v>
      </c>
      <c r="AL580" s="6" t="s">
        <v>7862</v>
      </c>
      <c r="AM580" s="6" t="s">
        <v>7862</v>
      </c>
      <c r="AN580" s="6" t="s">
        <v>2908</v>
      </c>
      <c r="AO580" s="6"/>
      <c r="AP580" s="6"/>
      <c r="AQ580" s="6"/>
      <c r="AR580" s="6"/>
      <c r="AS580" s="6"/>
      <c r="AT580" s="46"/>
      <c r="AU580" s="6"/>
      <c r="AV580" s="6" t="s">
        <v>3422</v>
      </c>
      <c r="AW580" s="6"/>
      <c r="AX580" s="6" t="s">
        <v>3422</v>
      </c>
      <c r="AY580" s="6"/>
      <c r="AZ580" s="6" t="s">
        <v>3422</v>
      </c>
      <c r="BA580" s="6"/>
      <c r="BB580" s="6" t="s">
        <v>3422</v>
      </c>
      <c r="BC580" s="6"/>
      <c r="BD580" s="6" t="s">
        <v>3422</v>
      </c>
      <c r="BE580" s="6"/>
      <c r="BF580" s="6"/>
      <c r="BG580" s="6"/>
      <c r="BH580" s="6"/>
    </row>
    <row r="581" spans="1:60" hidden="1" x14ac:dyDescent="0.3">
      <c r="A581" s="6" t="s">
        <v>2</v>
      </c>
      <c r="B581" s="6" t="s">
        <v>12897</v>
      </c>
      <c r="C581" s="6" t="s">
        <v>12898</v>
      </c>
      <c r="D581" s="6" t="s">
        <v>12899</v>
      </c>
      <c r="E581" s="6" t="s">
        <v>12900</v>
      </c>
      <c r="F581" s="9" t="s">
        <v>7</v>
      </c>
      <c r="G581" s="6" t="s">
        <v>6943</v>
      </c>
      <c r="H581" s="6" t="s">
        <v>6944</v>
      </c>
      <c r="I581" s="6">
        <v>1</v>
      </c>
      <c r="J581" s="6" t="s">
        <v>2751</v>
      </c>
      <c r="K581" s="6">
        <v>115</v>
      </c>
      <c r="L581" s="6" t="s">
        <v>7553</v>
      </c>
      <c r="M581" s="6">
        <v>11550</v>
      </c>
      <c r="N581" s="6" t="s">
        <v>7553</v>
      </c>
      <c r="O581" s="6">
        <v>4</v>
      </c>
      <c r="P581" s="6" t="s">
        <v>6664</v>
      </c>
      <c r="Q581" s="6" t="s">
        <v>12901</v>
      </c>
      <c r="R581" s="6"/>
      <c r="S581" s="6"/>
      <c r="T581" s="6"/>
      <c r="U581" s="6"/>
      <c r="V581" s="6"/>
      <c r="W581" s="6" t="s">
        <v>132</v>
      </c>
      <c r="X581" s="6"/>
      <c r="Y581" s="6"/>
      <c r="Z581" s="6" t="s">
        <v>12902</v>
      </c>
      <c r="AA581" s="6"/>
      <c r="AB581" s="6" t="s">
        <v>12903</v>
      </c>
      <c r="AC581" s="6" t="s">
        <v>12904</v>
      </c>
      <c r="AD581" s="6" t="s">
        <v>12905</v>
      </c>
      <c r="AE581" s="6"/>
      <c r="AF581" s="6"/>
      <c r="AG581" s="6">
        <v>11550999</v>
      </c>
      <c r="AH581" s="6">
        <v>11550999013</v>
      </c>
      <c r="AI581" s="6"/>
      <c r="AJ581" s="6">
        <v>4</v>
      </c>
      <c r="AK581" s="6" t="s">
        <v>10647</v>
      </c>
      <c r="AL581" s="6" t="s">
        <v>7862</v>
      </c>
      <c r="AM581" s="6" t="s">
        <v>7862</v>
      </c>
      <c r="AN581" s="6" t="s">
        <v>2908</v>
      </c>
      <c r="AO581" s="6"/>
      <c r="AP581" s="6"/>
      <c r="AQ581" s="6"/>
      <c r="AR581" s="6"/>
      <c r="AS581" s="6"/>
      <c r="AT581" s="46"/>
      <c r="AU581" s="6"/>
      <c r="AV581" s="6" t="s">
        <v>3422</v>
      </c>
      <c r="AW581" s="6"/>
      <c r="AX581" s="6" t="s">
        <v>3422</v>
      </c>
      <c r="AY581" s="6"/>
      <c r="AZ581" s="6" t="s">
        <v>3422</v>
      </c>
      <c r="BA581" s="6"/>
      <c r="BB581" s="6" t="s">
        <v>3422</v>
      </c>
      <c r="BC581" s="6"/>
      <c r="BD581" s="6" t="s">
        <v>3422</v>
      </c>
      <c r="BE581" s="6"/>
      <c r="BF581" s="6"/>
      <c r="BG581" s="6"/>
      <c r="BH581" s="6"/>
    </row>
    <row r="582" spans="1:60" hidden="1" x14ac:dyDescent="0.3">
      <c r="A582" s="6" t="s">
        <v>2</v>
      </c>
      <c r="B582" s="6" t="s">
        <v>12906</v>
      </c>
      <c r="C582" s="6" t="s">
        <v>12907</v>
      </c>
      <c r="D582" s="6" t="s">
        <v>12908</v>
      </c>
      <c r="E582" s="6" t="s">
        <v>261</v>
      </c>
      <c r="F582" s="9" t="s">
        <v>7</v>
      </c>
      <c r="G582" s="6" t="s">
        <v>6943</v>
      </c>
      <c r="H582" s="6" t="s">
        <v>6944</v>
      </c>
      <c r="I582" s="6">
        <v>7</v>
      </c>
      <c r="J582" s="6" t="s">
        <v>2772</v>
      </c>
      <c r="K582" s="6">
        <v>711</v>
      </c>
      <c r="L582" s="6" t="s">
        <v>7583</v>
      </c>
      <c r="M582" s="6">
        <v>71150</v>
      </c>
      <c r="N582" s="6" t="s">
        <v>7583</v>
      </c>
      <c r="O582" s="6">
        <v>4</v>
      </c>
      <c r="P582" s="6" t="s">
        <v>6664</v>
      </c>
      <c r="Q582" s="6" t="s">
        <v>12909</v>
      </c>
      <c r="R582" s="6" t="s">
        <v>6725</v>
      </c>
      <c r="S582" s="6" t="s">
        <v>12910</v>
      </c>
      <c r="T582" s="6"/>
      <c r="U582" s="6"/>
      <c r="V582" s="6"/>
      <c r="W582" s="6" t="s">
        <v>1406</v>
      </c>
      <c r="X582" s="6"/>
      <c r="Y582" s="6"/>
      <c r="Z582" s="6" t="s">
        <v>1022</v>
      </c>
      <c r="AA582" s="6"/>
      <c r="AB582" s="6" t="s">
        <v>12911</v>
      </c>
      <c r="AC582" s="6" t="s">
        <v>12912</v>
      </c>
      <c r="AD582" s="6" t="s">
        <v>12913</v>
      </c>
      <c r="AE582" s="6">
        <v>-79.618264585733399</v>
      </c>
      <c r="AF582" s="6">
        <v>-3.7144515956480402</v>
      </c>
      <c r="AG582" s="6">
        <v>71150002</v>
      </c>
      <c r="AH582" s="6">
        <v>71150002003</v>
      </c>
      <c r="AI582" s="6">
        <v>7115000200310</v>
      </c>
      <c r="AJ582" s="6">
        <v>4</v>
      </c>
      <c r="AK582" s="6" t="s">
        <v>10647</v>
      </c>
      <c r="AL582" s="6" t="s">
        <v>7862</v>
      </c>
      <c r="AM582" s="6" t="s">
        <v>7862</v>
      </c>
      <c r="AN582" s="6" t="s">
        <v>2908</v>
      </c>
      <c r="AO582" s="6"/>
      <c r="AP582" s="6"/>
      <c r="AQ582" s="6"/>
      <c r="AR582" s="6"/>
      <c r="AS582" s="6"/>
      <c r="AT582" s="46"/>
      <c r="AU582" s="6"/>
      <c r="AV582" s="6" t="s">
        <v>3422</v>
      </c>
      <c r="AW582" s="6"/>
      <c r="AX582" s="6" t="s">
        <v>3422</v>
      </c>
      <c r="AY582" s="6"/>
      <c r="AZ582" s="6" t="s">
        <v>3422</v>
      </c>
      <c r="BA582" s="6"/>
      <c r="BB582" s="6" t="s">
        <v>3422</v>
      </c>
      <c r="BC582" s="6"/>
      <c r="BD582" s="6" t="s">
        <v>3422</v>
      </c>
      <c r="BE582" s="6"/>
      <c r="BF582" s="6"/>
      <c r="BG582" s="6"/>
      <c r="BH582" s="6"/>
    </row>
    <row r="583" spans="1:60" hidden="1" x14ac:dyDescent="0.3">
      <c r="A583" s="6" t="s">
        <v>2</v>
      </c>
      <c r="B583" s="6" t="s">
        <v>12914</v>
      </c>
      <c r="C583" s="6" t="s">
        <v>12915</v>
      </c>
      <c r="D583" s="6" t="s">
        <v>12916</v>
      </c>
      <c r="E583" s="6" t="s">
        <v>12917</v>
      </c>
      <c r="F583" s="9" t="s">
        <v>7</v>
      </c>
      <c r="G583" s="6" t="s">
        <v>6943</v>
      </c>
      <c r="H583" s="6" t="s">
        <v>6944</v>
      </c>
      <c r="I583" s="6">
        <v>19</v>
      </c>
      <c r="J583" s="6" t="s">
        <v>7540</v>
      </c>
      <c r="K583" s="6">
        <v>1901</v>
      </c>
      <c r="L583" s="6" t="s">
        <v>12027</v>
      </c>
      <c r="M583" s="6">
        <v>190158</v>
      </c>
      <c r="N583" s="6" t="s">
        <v>12028</v>
      </c>
      <c r="O583" s="6">
        <v>4</v>
      </c>
      <c r="P583" s="6" t="s">
        <v>6664</v>
      </c>
      <c r="Q583" s="6" t="s">
        <v>12918</v>
      </c>
      <c r="R583" s="6"/>
      <c r="S583" s="6"/>
      <c r="T583" s="6" t="s">
        <v>1115</v>
      </c>
      <c r="U583" s="6"/>
      <c r="V583" s="6"/>
      <c r="W583" s="6"/>
      <c r="X583" s="6"/>
      <c r="Y583" s="6"/>
      <c r="Z583" s="6"/>
      <c r="AA583" s="6"/>
      <c r="AB583" s="6" t="s">
        <v>12028</v>
      </c>
      <c r="AC583" s="6" t="s">
        <v>12919</v>
      </c>
      <c r="AD583" s="6" t="s">
        <v>12920</v>
      </c>
      <c r="AE583" s="6"/>
      <c r="AF583" s="6"/>
      <c r="AG583" s="6">
        <v>190158904</v>
      </c>
      <c r="AH583" s="6">
        <v>190158904003</v>
      </c>
      <c r="AI583" s="6">
        <v>19015890400304</v>
      </c>
      <c r="AJ583" s="6">
        <v>4</v>
      </c>
      <c r="AK583" s="6" t="s">
        <v>10647</v>
      </c>
      <c r="AL583" s="6" t="s">
        <v>7862</v>
      </c>
      <c r="AM583" s="6" t="s">
        <v>7862</v>
      </c>
      <c r="AN583" s="12" t="s">
        <v>2909</v>
      </c>
      <c r="AO583" s="12" t="s">
        <v>2909</v>
      </c>
      <c r="AP583" s="6">
        <v>45254</v>
      </c>
      <c r="AQ583" s="6" t="s">
        <v>138</v>
      </c>
      <c r="AR583" s="6"/>
      <c r="AS583" s="6"/>
      <c r="AT583" s="46">
        <v>0</v>
      </c>
      <c r="AU583" s="6"/>
      <c r="AV583" s="6" t="s">
        <v>3422</v>
      </c>
      <c r="AW583" s="6"/>
      <c r="AX583" s="6" t="s">
        <v>3422</v>
      </c>
      <c r="AY583" s="6"/>
      <c r="AZ583" s="6" t="s">
        <v>3422</v>
      </c>
      <c r="BA583" s="6"/>
      <c r="BB583" s="6" t="s">
        <v>3422</v>
      </c>
      <c r="BC583" s="6"/>
      <c r="BD583" s="6" t="s">
        <v>3422</v>
      </c>
      <c r="BE583" s="6" t="s">
        <v>28</v>
      </c>
      <c r="BF583" s="17"/>
      <c r="BG583" s="6"/>
      <c r="BH583" s="6" t="s">
        <v>12921</v>
      </c>
    </row>
    <row r="584" spans="1:60" hidden="1" x14ac:dyDescent="0.3">
      <c r="A584" s="6" t="s">
        <v>2</v>
      </c>
      <c r="B584" s="6" t="s">
        <v>12922</v>
      </c>
      <c r="C584" s="6" t="s">
        <v>12923</v>
      </c>
      <c r="D584" s="6" t="s">
        <v>12924</v>
      </c>
      <c r="E584" s="6" t="s">
        <v>261</v>
      </c>
      <c r="F584" s="9" t="s">
        <v>7</v>
      </c>
      <c r="G584" s="6" t="s">
        <v>6943</v>
      </c>
      <c r="H584" s="6" t="s">
        <v>6944</v>
      </c>
      <c r="I584" s="6">
        <v>7</v>
      </c>
      <c r="J584" s="6" t="s">
        <v>2772</v>
      </c>
      <c r="K584" s="6">
        <v>701</v>
      </c>
      <c r="L584" s="6" t="s">
        <v>2773</v>
      </c>
      <c r="M584" s="6">
        <v>70150</v>
      </c>
      <c r="N584" s="6" t="s">
        <v>2773</v>
      </c>
      <c r="O584" s="6">
        <v>4</v>
      </c>
      <c r="P584" s="6" t="s">
        <v>6664</v>
      </c>
      <c r="Q584" s="6" t="s">
        <v>5153</v>
      </c>
      <c r="R584" s="6"/>
      <c r="S584" s="6" t="s">
        <v>12925</v>
      </c>
      <c r="T584" s="6"/>
      <c r="U584" s="6"/>
      <c r="V584" s="6"/>
      <c r="W584" s="6"/>
      <c r="X584" s="6"/>
      <c r="Y584" s="6"/>
      <c r="Z584" s="6"/>
      <c r="AA584" s="6"/>
      <c r="AB584" s="6" t="s">
        <v>12926</v>
      </c>
      <c r="AC584" s="6" t="s">
        <v>7808</v>
      </c>
      <c r="AD584" s="6" t="s">
        <v>12927</v>
      </c>
      <c r="AE584" s="6"/>
      <c r="AF584" s="6"/>
      <c r="AG584" s="6"/>
      <c r="AH584" s="6"/>
      <c r="AI584" s="6"/>
      <c r="AJ584" s="6">
        <v>4</v>
      </c>
      <c r="AK584" s="6" t="s">
        <v>10647</v>
      </c>
      <c r="AL584" s="6" t="s">
        <v>7862</v>
      </c>
      <c r="AM584" s="6" t="s">
        <v>7862</v>
      </c>
      <c r="AN584" s="6" t="s">
        <v>2908</v>
      </c>
      <c r="AO584" s="6"/>
      <c r="AP584" s="6"/>
      <c r="AQ584" s="6"/>
      <c r="AR584" s="6"/>
      <c r="AS584" s="6"/>
      <c r="AT584" s="46"/>
      <c r="AU584" s="6"/>
      <c r="AV584" s="6" t="s">
        <v>3422</v>
      </c>
      <c r="AW584" s="6"/>
      <c r="AX584" s="6" t="s">
        <v>3422</v>
      </c>
      <c r="AY584" s="6"/>
      <c r="AZ584" s="6" t="s">
        <v>3422</v>
      </c>
      <c r="BA584" s="6"/>
      <c r="BB584" s="6" t="s">
        <v>3422</v>
      </c>
      <c r="BC584" s="6"/>
      <c r="BD584" s="6" t="s">
        <v>3422</v>
      </c>
      <c r="BE584" s="6"/>
      <c r="BF584" s="6"/>
      <c r="BG584" s="6"/>
      <c r="BH584" s="6"/>
    </row>
    <row r="585" spans="1:60" hidden="1" x14ac:dyDescent="0.3">
      <c r="A585" s="6" t="s">
        <v>2</v>
      </c>
      <c r="B585" s="6" t="s">
        <v>12928</v>
      </c>
      <c r="C585" s="6" t="s">
        <v>12929</v>
      </c>
      <c r="D585" s="6" t="s">
        <v>12930</v>
      </c>
      <c r="E585" s="6" t="s">
        <v>261</v>
      </c>
      <c r="F585" s="9" t="s">
        <v>7</v>
      </c>
      <c r="G585" s="6" t="s">
        <v>6943</v>
      </c>
      <c r="H585" s="6" t="s">
        <v>6944</v>
      </c>
      <c r="I585" s="6">
        <v>7</v>
      </c>
      <c r="J585" s="6" t="s">
        <v>2772</v>
      </c>
      <c r="K585" s="6">
        <v>713</v>
      </c>
      <c r="L585" s="6" t="s">
        <v>861</v>
      </c>
      <c r="M585" s="6">
        <v>71350</v>
      </c>
      <c r="N585" s="6" t="s">
        <v>861</v>
      </c>
      <c r="O585" s="6">
        <v>4</v>
      </c>
      <c r="P585" s="6" t="s">
        <v>6664</v>
      </c>
      <c r="Q585" s="6" t="s">
        <v>12931</v>
      </c>
      <c r="R585" s="6" t="s">
        <v>508</v>
      </c>
      <c r="S585" s="6" t="s">
        <v>12932</v>
      </c>
      <c r="T585" s="6"/>
      <c r="U585" s="6"/>
      <c r="V585" s="6"/>
      <c r="W585" s="6"/>
      <c r="X585" s="6"/>
      <c r="Y585" s="6"/>
      <c r="Z585" s="6"/>
      <c r="AA585" s="6"/>
      <c r="AB585" s="6" t="s">
        <v>12933</v>
      </c>
      <c r="AC585" s="6"/>
      <c r="AD585" s="6" t="s">
        <v>12934</v>
      </c>
      <c r="AE585" s="6"/>
      <c r="AF585" s="6"/>
      <c r="AG585" s="6"/>
      <c r="AH585" s="6"/>
      <c r="AI585" s="6"/>
      <c r="AJ585" s="6">
        <v>4</v>
      </c>
      <c r="AK585" s="6" t="s">
        <v>10647</v>
      </c>
      <c r="AL585" s="6" t="s">
        <v>7862</v>
      </c>
      <c r="AM585" s="6" t="s">
        <v>7862</v>
      </c>
      <c r="AN585" s="6" t="s">
        <v>2908</v>
      </c>
      <c r="AO585" s="6"/>
      <c r="AP585" s="6"/>
      <c r="AQ585" s="6"/>
      <c r="AR585" s="6"/>
      <c r="AS585" s="6"/>
      <c r="AT585" s="46"/>
      <c r="AU585" s="6"/>
      <c r="AV585" s="6" t="s">
        <v>3422</v>
      </c>
      <c r="AW585" s="6"/>
      <c r="AX585" s="6" t="s">
        <v>3422</v>
      </c>
      <c r="AY585" s="6"/>
      <c r="AZ585" s="6" t="s">
        <v>3422</v>
      </c>
      <c r="BA585" s="6"/>
      <c r="BB585" s="6" t="s">
        <v>3422</v>
      </c>
      <c r="BC585" s="6"/>
      <c r="BD585" s="6" t="s">
        <v>3422</v>
      </c>
      <c r="BE585" s="6"/>
      <c r="BF585" s="6"/>
      <c r="BG585" s="6"/>
      <c r="BH585" s="6"/>
    </row>
    <row r="586" spans="1:60" hidden="1" x14ac:dyDescent="0.3">
      <c r="A586" s="6" t="s">
        <v>2</v>
      </c>
      <c r="B586" s="6" t="s">
        <v>12935</v>
      </c>
      <c r="C586" s="6" t="s">
        <v>12936</v>
      </c>
      <c r="D586" s="6" t="s">
        <v>12937</v>
      </c>
      <c r="E586" s="6" t="s">
        <v>261</v>
      </c>
      <c r="F586" s="9" t="s">
        <v>7</v>
      </c>
      <c r="G586" s="6" t="s">
        <v>6943</v>
      </c>
      <c r="H586" s="6" t="s">
        <v>6944</v>
      </c>
      <c r="I586" s="6">
        <v>7</v>
      </c>
      <c r="J586" s="6" t="s">
        <v>2772</v>
      </c>
      <c r="K586" s="6">
        <v>701</v>
      </c>
      <c r="L586" s="6" t="s">
        <v>2773</v>
      </c>
      <c r="M586" s="6">
        <v>70150</v>
      </c>
      <c r="N586" s="6" t="s">
        <v>2773</v>
      </c>
      <c r="O586" s="6">
        <v>4</v>
      </c>
      <c r="P586" s="6" t="s">
        <v>6664</v>
      </c>
      <c r="Q586" s="6" t="s">
        <v>12938</v>
      </c>
      <c r="R586" s="6"/>
      <c r="S586" s="6" t="s">
        <v>12939</v>
      </c>
      <c r="T586" s="6"/>
      <c r="U586" s="6"/>
      <c r="V586" s="6"/>
      <c r="W586" s="6"/>
      <c r="X586" s="6"/>
      <c r="Y586" s="6"/>
      <c r="Z586" s="6"/>
      <c r="AA586" s="6"/>
      <c r="AB586" s="6" t="s">
        <v>12940</v>
      </c>
      <c r="AC586" s="6"/>
      <c r="AD586" s="6"/>
      <c r="AE586" s="6"/>
      <c r="AF586" s="6"/>
      <c r="AG586" s="6"/>
      <c r="AH586" s="6"/>
      <c r="AI586" s="6"/>
      <c r="AJ586" s="6">
        <v>4</v>
      </c>
      <c r="AK586" s="6" t="s">
        <v>10647</v>
      </c>
      <c r="AL586" s="6" t="s">
        <v>7862</v>
      </c>
      <c r="AM586" s="6" t="s">
        <v>7862</v>
      </c>
      <c r="AN586" s="6" t="s">
        <v>2908</v>
      </c>
      <c r="AO586" s="6"/>
      <c r="AP586" s="6"/>
      <c r="AQ586" s="6"/>
      <c r="AR586" s="6"/>
      <c r="AS586" s="6"/>
      <c r="AT586" s="46"/>
      <c r="AU586" s="6"/>
      <c r="AV586" s="6" t="s">
        <v>3422</v>
      </c>
      <c r="AW586" s="6"/>
      <c r="AX586" s="6" t="s">
        <v>3422</v>
      </c>
      <c r="AY586" s="6"/>
      <c r="AZ586" s="6" t="s">
        <v>3422</v>
      </c>
      <c r="BA586" s="6"/>
      <c r="BB586" s="6" t="s">
        <v>3422</v>
      </c>
      <c r="BC586" s="6"/>
      <c r="BD586" s="6" t="s">
        <v>3422</v>
      </c>
      <c r="BE586" s="6"/>
      <c r="BF586" s="6"/>
      <c r="BG586" s="6"/>
      <c r="BH586" s="6"/>
    </row>
    <row r="587" spans="1:60" hidden="1" x14ac:dyDescent="0.3">
      <c r="A587" s="6" t="s">
        <v>2</v>
      </c>
      <c r="B587" s="6" t="s">
        <v>12941</v>
      </c>
      <c r="C587" s="6" t="s">
        <v>12942</v>
      </c>
      <c r="D587" s="6" t="s">
        <v>12943</v>
      </c>
      <c r="E587" s="6" t="s">
        <v>261</v>
      </c>
      <c r="F587" s="9" t="s">
        <v>7</v>
      </c>
      <c r="G587" s="6" t="s">
        <v>6943</v>
      </c>
      <c r="H587" s="6" t="s">
        <v>6944</v>
      </c>
      <c r="I587" s="6">
        <v>7</v>
      </c>
      <c r="J587" s="6" t="s">
        <v>2772</v>
      </c>
      <c r="K587" s="6">
        <v>713</v>
      </c>
      <c r="L587" s="6" t="s">
        <v>861</v>
      </c>
      <c r="M587" s="6">
        <v>71350</v>
      </c>
      <c r="N587" s="6" t="s">
        <v>861</v>
      </c>
      <c r="O587" s="6">
        <v>4</v>
      </c>
      <c r="P587" s="6" t="s">
        <v>6664</v>
      </c>
      <c r="Q587" s="6" t="s">
        <v>12944</v>
      </c>
      <c r="R587" s="6" t="s">
        <v>508</v>
      </c>
      <c r="S587" s="6"/>
      <c r="T587" s="6"/>
      <c r="U587" s="6"/>
      <c r="V587" s="6"/>
      <c r="W587" s="6"/>
      <c r="X587" s="6"/>
      <c r="Y587" s="6"/>
      <c r="Z587" s="6"/>
      <c r="AA587" s="6"/>
      <c r="AB587" s="6" t="s">
        <v>12945</v>
      </c>
      <c r="AC587" s="6"/>
      <c r="AD587" s="6" t="s">
        <v>12557</v>
      </c>
      <c r="AE587" s="6"/>
      <c r="AF587" s="6"/>
      <c r="AG587" s="6"/>
      <c r="AH587" s="6"/>
      <c r="AI587" s="6"/>
      <c r="AJ587" s="6">
        <v>4</v>
      </c>
      <c r="AK587" s="6" t="s">
        <v>10647</v>
      </c>
      <c r="AL587" s="6" t="s">
        <v>7862</v>
      </c>
      <c r="AM587" s="6" t="s">
        <v>7862</v>
      </c>
      <c r="AN587" s="6" t="s">
        <v>2908</v>
      </c>
      <c r="AO587" s="6"/>
      <c r="AP587" s="6"/>
      <c r="AQ587" s="6"/>
      <c r="AR587" s="6"/>
      <c r="AS587" s="6"/>
      <c r="AT587" s="46"/>
      <c r="AU587" s="6"/>
      <c r="AV587" s="6" t="s">
        <v>3422</v>
      </c>
      <c r="AW587" s="6"/>
      <c r="AX587" s="6" t="s">
        <v>3422</v>
      </c>
      <c r="AY587" s="6"/>
      <c r="AZ587" s="6" t="s">
        <v>3422</v>
      </c>
      <c r="BA587" s="6"/>
      <c r="BB587" s="6" t="s">
        <v>3422</v>
      </c>
      <c r="BC587" s="6"/>
      <c r="BD587" s="6" t="s">
        <v>3422</v>
      </c>
      <c r="BE587" s="6"/>
      <c r="BF587" s="6"/>
      <c r="BG587" s="6"/>
      <c r="BH587" s="6"/>
    </row>
    <row r="588" spans="1:60" x14ac:dyDescent="0.3">
      <c r="A588" s="6" t="s">
        <v>2</v>
      </c>
      <c r="B588" s="6" t="s">
        <v>12946</v>
      </c>
      <c r="C588" s="6" t="s">
        <v>12947</v>
      </c>
      <c r="D588" s="6" t="s">
        <v>12948</v>
      </c>
      <c r="E588" s="6" t="s">
        <v>261</v>
      </c>
      <c r="F588" s="9" t="s">
        <v>7</v>
      </c>
      <c r="G588" s="6" t="s">
        <v>70</v>
      </c>
      <c r="H588" s="6" t="s">
        <v>7991</v>
      </c>
      <c r="I588" s="6">
        <v>1</v>
      </c>
      <c r="J588" s="6" t="s">
        <v>2751</v>
      </c>
      <c r="K588" s="6">
        <v>101</v>
      </c>
      <c r="L588" s="6" t="s">
        <v>2752</v>
      </c>
      <c r="M588" s="6">
        <v>10156</v>
      </c>
      <c r="N588" s="6" t="s">
        <v>1359</v>
      </c>
      <c r="O588" s="6">
        <v>4</v>
      </c>
      <c r="P588" s="6" t="s">
        <v>6664</v>
      </c>
      <c r="Q588" s="6" t="s">
        <v>638</v>
      </c>
      <c r="R588" s="6"/>
      <c r="S588" s="6" t="s">
        <v>12949</v>
      </c>
      <c r="T588" s="6" t="s">
        <v>12950</v>
      </c>
      <c r="U588" s="6"/>
      <c r="V588" s="6" t="s">
        <v>12951</v>
      </c>
      <c r="W588" s="6" t="s">
        <v>132</v>
      </c>
      <c r="X588" s="6"/>
      <c r="Y588" s="6"/>
      <c r="Z588" s="6" t="s">
        <v>12952</v>
      </c>
      <c r="AA588" s="6"/>
      <c r="AB588" s="6" t="s">
        <v>12953</v>
      </c>
      <c r="AC588" s="6" t="s">
        <v>12954</v>
      </c>
      <c r="AD588" s="6" t="s">
        <v>12955</v>
      </c>
      <c r="AE588" s="6"/>
      <c r="AF588" s="6"/>
      <c r="AG588" s="6">
        <v>10156999</v>
      </c>
      <c r="AH588" s="6">
        <v>10156999019</v>
      </c>
      <c r="AI588" s="6"/>
      <c r="AJ588" s="6">
        <v>4</v>
      </c>
      <c r="AK588" s="6" t="s">
        <v>10647</v>
      </c>
      <c r="AL588" s="6" t="s">
        <v>7862</v>
      </c>
      <c r="AM588" s="6" t="s">
        <v>7862</v>
      </c>
      <c r="AN588" s="12" t="s">
        <v>2909</v>
      </c>
      <c r="AO588" s="12" t="s">
        <v>2909</v>
      </c>
      <c r="AP588" s="6">
        <v>44927</v>
      </c>
      <c r="AQ588" s="6" t="s">
        <v>138</v>
      </c>
      <c r="AR588" s="6"/>
      <c r="AS588" s="6"/>
      <c r="AT588" s="31">
        <v>2</v>
      </c>
      <c r="AU588" s="6">
        <v>15320010201</v>
      </c>
      <c r="AV588" s="6" t="s">
        <v>12956</v>
      </c>
      <c r="AW588" s="6">
        <v>15320049901</v>
      </c>
      <c r="AX588" s="6" t="s">
        <v>7998</v>
      </c>
      <c r="AY588" s="6"/>
      <c r="AZ588" s="6" t="s">
        <v>3422</v>
      </c>
      <c r="BA588" s="6"/>
      <c r="BB588" s="6" t="s">
        <v>3422</v>
      </c>
      <c r="BC588" s="6"/>
      <c r="BD588" s="6" t="s">
        <v>3422</v>
      </c>
      <c r="BE588" s="6" t="s">
        <v>140</v>
      </c>
      <c r="BF588" s="17" t="s">
        <v>140</v>
      </c>
      <c r="BG588" s="6">
        <v>126</v>
      </c>
      <c r="BH588" s="6"/>
    </row>
    <row r="589" spans="1:60" hidden="1" x14ac:dyDescent="0.3">
      <c r="A589" s="6" t="s">
        <v>2</v>
      </c>
      <c r="B589" s="6" t="s">
        <v>12957</v>
      </c>
      <c r="C589" s="6" t="s">
        <v>12958</v>
      </c>
      <c r="D589" s="6" t="s">
        <v>12959</v>
      </c>
      <c r="E589" s="6" t="s">
        <v>261</v>
      </c>
      <c r="F589" s="9" t="s">
        <v>7</v>
      </c>
      <c r="G589" s="6" t="s">
        <v>7781</v>
      </c>
      <c r="H589" s="6" t="s">
        <v>7782</v>
      </c>
      <c r="I589" s="6">
        <v>1</v>
      </c>
      <c r="J589" s="6" t="s">
        <v>2751</v>
      </c>
      <c r="K589" s="6">
        <v>115</v>
      </c>
      <c r="L589" s="6" t="s">
        <v>7553</v>
      </c>
      <c r="M589" s="6">
        <v>11550</v>
      </c>
      <c r="N589" s="6" t="s">
        <v>7553</v>
      </c>
      <c r="O589" s="6">
        <v>4</v>
      </c>
      <c r="P589" s="6" t="s">
        <v>6664</v>
      </c>
      <c r="Q589" s="6" t="s">
        <v>12960</v>
      </c>
      <c r="R589" s="6"/>
      <c r="S589" s="6" t="s">
        <v>12961</v>
      </c>
      <c r="T589" s="6"/>
      <c r="U589" s="6"/>
      <c r="V589" s="6"/>
      <c r="W589" s="6" t="s">
        <v>132</v>
      </c>
      <c r="X589" s="6"/>
      <c r="Y589" s="6"/>
      <c r="Z589" s="6" t="s">
        <v>12961</v>
      </c>
      <c r="AA589" s="6"/>
      <c r="AB589" s="6" t="s">
        <v>12962</v>
      </c>
      <c r="AC589" s="6" t="s">
        <v>12963</v>
      </c>
      <c r="AD589" s="6" t="s">
        <v>12964</v>
      </c>
      <c r="AE589" s="6"/>
      <c r="AF589" s="6"/>
      <c r="AG589" s="6">
        <v>11550999</v>
      </c>
      <c r="AH589" s="6">
        <v>11550999011</v>
      </c>
      <c r="AI589" s="6">
        <v>1155099901101</v>
      </c>
      <c r="AJ589" s="6">
        <v>4</v>
      </c>
      <c r="AK589" s="6" t="s">
        <v>10647</v>
      </c>
      <c r="AL589" s="6" t="s">
        <v>7862</v>
      </c>
      <c r="AM589" s="6" t="s">
        <v>7862</v>
      </c>
      <c r="AN589" s="6" t="s">
        <v>2908</v>
      </c>
      <c r="AO589" s="6"/>
      <c r="AP589" s="6"/>
      <c r="AQ589" s="6"/>
      <c r="AR589" s="6"/>
      <c r="AS589" s="6"/>
      <c r="AT589" s="46"/>
      <c r="AU589" s="6"/>
      <c r="AV589" s="6" t="s">
        <v>3422</v>
      </c>
      <c r="AW589" s="6"/>
      <c r="AX589" s="6" t="s">
        <v>3422</v>
      </c>
      <c r="AY589" s="6"/>
      <c r="AZ589" s="6" t="s">
        <v>3422</v>
      </c>
      <c r="BA589" s="6"/>
      <c r="BB589" s="6" t="s">
        <v>3422</v>
      </c>
      <c r="BC589" s="6"/>
      <c r="BD589" s="6" t="s">
        <v>3422</v>
      </c>
      <c r="BE589" s="6"/>
      <c r="BF589" s="6"/>
      <c r="BG589" s="6"/>
      <c r="BH589" s="6"/>
    </row>
    <row r="590" spans="1:60" x14ac:dyDescent="0.3">
      <c r="A590" s="6" t="s">
        <v>2</v>
      </c>
      <c r="B590" s="6" t="s">
        <v>12965</v>
      </c>
      <c r="C590" s="6" t="s">
        <v>12966</v>
      </c>
      <c r="D590" s="6" t="s">
        <v>12967</v>
      </c>
      <c r="E590" s="6" t="s">
        <v>12437</v>
      </c>
      <c r="F590" s="9" t="s">
        <v>8</v>
      </c>
      <c r="G590" s="6" t="s">
        <v>43</v>
      </c>
      <c r="H590" s="6" t="s">
        <v>202</v>
      </c>
      <c r="I590" s="6">
        <v>7</v>
      </c>
      <c r="J590" s="6" t="s">
        <v>2772</v>
      </c>
      <c r="K590" s="6">
        <v>701</v>
      </c>
      <c r="L590" s="6" t="s">
        <v>2773</v>
      </c>
      <c r="M590" s="6">
        <v>70150</v>
      </c>
      <c r="N590" s="6" t="s">
        <v>2773</v>
      </c>
      <c r="O590" s="6">
        <v>4</v>
      </c>
      <c r="P590" s="6" t="s">
        <v>6664</v>
      </c>
      <c r="Q590" s="6" t="s">
        <v>2789</v>
      </c>
      <c r="R590" s="6" t="s">
        <v>3388</v>
      </c>
      <c r="S590" s="6" t="s">
        <v>3172</v>
      </c>
      <c r="T590" s="6" t="s">
        <v>765</v>
      </c>
      <c r="U590" s="6"/>
      <c r="V590" s="6" t="s">
        <v>12968</v>
      </c>
      <c r="W590" s="6" t="s">
        <v>132</v>
      </c>
      <c r="X590" s="6"/>
      <c r="Y590" s="6"/>
      <c r="Z590" s="6"/>
      <c r="AA590" s="6"/>
      <c r="AB590" s="6" t="s">
        <v>12969</v>
      </c>
      <c r="AC590" s="6" t="s">
        <v>12970</v>
      </c>
      <c r="AD590" s="6" t="s">
        <v>12971</v>
      </c>
      <c r="AE590" s="6"/>
      <c r="AF590" s="6"/>
      <c r="AG590" s="6">
        <v>70150042</v>
      </c>
      <c r="AH590" s="6">
        <v>70150042005</v>
      </c>
      <c r="AI590" s="6">
        <v>7015004200502</v>
      </c>
      <c r="AJ590" s="6">
        <v>4</v>
      </c>
      <c r="AK590" s="6" t="s">
        <v>10659</v>
      </c>
      <c r="AL590" s="6" t="s">
        <v>7862</v>
      </c>
      <c r="AM590" s="6" t="s">
        <v>7862</v>
      </c>
      <c r="AN590" s="12" t="s">
        <v>2909</v>
      </c>
      <c r="AO590" s="12" t="s">
        <v>2909</v>
      </c>
      <c r="AP590" s="6">
        <v>45078</v>
      </c>
      <c r="AQ590" s="6" t="s">
        <v>138</v>
      </c>
      <c r="AR590" s="6"/>
      <c r="AS590" s="6"/>
      <c r="AT590" s="31">
        <v>1</v>
      </c>
      <c r="AU590" s="6" t="s">
        <v>348</v>
      </c>
      <c r="AV590" s="6" t="s">
        <v>3445</v>
      </c>
      <c r="AW590" s="6"/>
      <c r="AX590" s="6" t="s">
        <v>3422</v>
      </c>
      <c r="AY590" s="6"/>
      <c r="AZ590" s="6" t="s">
        <v>3422</v>
      </c>
      <c r="BA590" s="6"/>
      <c r="BB590" s="6" t="s">
        <v>3422</v>
      </c>
      <c r="BC590" s="6"/>
      <c r="BD590" s="6" t="s">
        <v>3422</v>
      </c>
      <c r="BE590" s="6" t="s">
        <v>140</v>
      </c>
      <c r="BF590" s="17" t="s">
        <v>140</v>
      </c>
      <c r="BG590" s="6" t="s">
        <v>12972</v>
      </c>
      <c r="BH590" s="6"/>
    </row>
    <row r="591" spans="1:60" hidden="1" x14ac:dyDescent="0.3">
      <c r="A591" s="6" t="s">
        <v>2</v>
      </c>
      <c r="B591" s="6" t="s">
        <v>12973</v>
      </c>
      <c r="C591" s="6" t="s">
        <v>12974</v>
      </c>
      <c r="D591" s="6" t="s">
        <v>12975</v>
      </c>
      <c r="E591" s="6" t="s">
        <v>261</v>
      </c>
      <c r="F591" s="9" t="s">
        <v>53</v>
      </c>
      <c r="G591" s="6" t="s">
        <v>59</v>
      </c>
      <c r="H591" s="6" t="s">
        <v>8357</v>
      </c>
      <c r="I591" s="6">
        <v>7</v>
      </c>
      <c r="J591" s="6" t="s">
        <v>2772</v>
      </c>
      <c r="K591" s="6">
        <v>709</v>
      </c>
      <c r="L591" s="6" t="s">
        <v>3297</v>
      </c>
      <c r="M591" s="6">
        <v>70950</v>
      </c>
      <c r="N591" s="6" t="s">
        <v>3297</v>
      </c>
      <c r="O591" s="6">
        <v>6</v>
      </c>
      <c r="P591" s="6" t="s">
        <v>7044</v>
      </c>
      <c r="Q591" s="6" t="s">
        <v>3704</v>
      </c>
      <c r="R591" s="6"/>
      <c r="S591" s="6" t="s">
        <v>12976</v>
      </c>
      <c r="T591" s="6"/>
      <c r="U591" s="6"/>
      <c r="V591" s="6" t="s">
        <v>12977</v>
      </c>
      <c r="W591" s="6" t="s">
        <v>1001</v>
      </c>
      <c r="X591" s="6"/>
      <c r="Y591" s="6"/>
      <c r="Z591" s="6"/>
      <c r="AA591" s="6"/>
      <c r="AB591" s="6" t="s">
        <v>12978</v>
      </c>
      <c r="AC591" s="6" t="s">
        <v>12979</v>
      </c>
      <c r="AD591" s="6" t="s">
        <v>12980</v>
      </c>
      <c r="AE591" s="6">
        <v>-79.800394999999995</v>
      </c>
      <c r="AF591" s="6">
        <v>-3.3349039999999999</v>
      </c>
      <c r="AG591" s="6">
        <v>70950002</v>
      </c>
      <c r="AH591" s="6">
        <v>70950002004</v>
      </c>
      <c r="AI591" s="6">
        <v>7095000200401</v>
      </c>
      <c r="AJ591" s="6">
        <v>4</v>
      </c>
      <c r="AK591" s="6" t="s">
        <v>12981</v>
      </c>
      <c r="AL591" s="6" t="s">
        <v>7862</v>
      </c>
      <c r="AM591" s="6" t="s">
        <v>7862</v>
      </c>
      <c r="AN591" s="6" t="s">
        <v>2908</v>
      </c>
      <c r="AO591" s="6"/>
      <c r="AP591" s="6"/>
      <c r="AQ591" s="6"/>
      <c r="AR591" s="6"/>
      <c r="AS591" s="6"/>
      <c r="AT591" s="46"/>
      <c r="AU591" s="6"/>
      <c r="AV591" s="6" t="s">
        <v>3422</v>
      </c>
      <c r="AW591" s="6"/>
      <c r="AX591" s="6" t="s">
        <v>3422</v>
      </c>
      <c r="AY591" s="6"/>
      <c r="AZ591" s="6" t="s">
        <v>3422</v>
      </c>
      <c r="BA591" s="6"/>
      <c r="BB591" s="6" t="s">
        <v>3422</v>
      </c>
      <c r="BC591" s="6"/>
      <c r="BD591" s="6" t="s">
        <v>3422</v>
      </c>
      <c r="BE591" s="6"/>
      <c r="BF591" s="6"/>
      <c r="BG591" s="6"/>
      <c r="BH591" s="6" t="s">
        <v>12254</v>
      </c>
    </row>
    <row r="592" spans="1:60" hidden="1" x14ac:dyDescent="0.3">
      <c r="A592" s="6" t="s">
        <v>2</v>
      </c>
      <c r="B592" s="6" t="s">
        <v>12982</v>
      </c>
      <c r="C592" s="6" t="s">
        <v>12983</v>
      </c>
      <c r="D592" s="6" t="s">
        <v>12984</v>
      </c>
      <c r="E592" s="6" t="s">
        <v>12985</v>
      </c>
      <c r="F592" s="9" t="s">
        <v>9</v>
      </c>
      <c r="G592" s="6" t="s">
        <v>7460</v>
      </c>
      <c r="H592" s="6" t="s">
        <v>7461</v>
      </c>
      <c r="I592" s="6">
        <v>7</v>
      </c>
      <c r="J592" s="6" t="s">
        <v>2772</v>
      </c>
      <c r="K592" s="6">
        <v>701</v>
      </c>
      <c r="L592" s="6" t="s">
        <v>2773</v>
      </c>
      <c r="M592" s="6">
        <v>70150</v>
      </c>
      <c r="N592" s="6" t="s">
        <v>2773</v>
      </c>
      <c r="O592" s="6">
        <v>8</v>
      </c>
      <c r="P592" s="6" t="s">
        <v>8293</v>
      </c>
      <c r="Q592" s="6" t="s">
        <v>232</v>
      </c>
      <c r="R592" s="6"/>
      <c r="S592" s="6" t="s">
        <v>12986</v>
      </c>
      <c r="T592" s="6"/>
      <c r="U592" s="6"/>
      <c r="V592" s="6"/>
      <c r="W592" s="6" t="s">
        <v>253</v>
      </c>
      <c r="X592" s="6"/>
      <c r="Y592" s="6"/>
      <c r="Z592" s="6"/>
      <c r="AA592" s="6"/>
      <c r="AB592" s="6" t="s">
        <v>12987</v>
      </c>
      <c r="AC592" s="6" t="s">
        <v>12988</v>
      </c>
      <c r="AD592" s="6" t="s">
        <v>12989</v>
      </c>
      <c r="AE592" s="6">
        <v>-79.960752999999997</v>
      </c>
      <c r="AF592" s="6">
        <v>-3.259468</v>
      </c>
      <c r="AG592" s="6">
        <v>70150033</v>
      </c>
      <c r="AH592" s="6">
        <v>70150033002</v>
      </c>
      <c r="AI592" s="6">
        <v>7015003300205</v>
      </c>
      <c r="AJ592" s="6">
        <v>4</v>
      </c>
      <c r="AK592" s="6" t="s">
        <v>10721</v>
      </c>
      <c r="AL592" s="6" t="s">
        <v>7862</v>
      </c>
      <c r="AM592" s="6" t="s">
        <v>7862</v>
      </c>
      <c r="AN592" s="6" t="s">
        <v>2908</v>
      </c>
      <c r="AO592" s="6"/>
      <c r="AP592" s="6"/>
      <c r="AQ592" s="6"/>
      <c r="AR592" s="6"/>
      <c r="AS592" s="6"/>
      <c r="AT592" s="46"/>
      <c r="AU592" s="6"/>
      <c r="AV592" s="6" t="s">
        <v>3422</v>
      </c>
      <c r="AW592" s="6"/>
      <c r="AX592" s="6" t="s">
        <v>3422</v>
      </c>
      <c r="AY592" s="6"/>
      <c r="AZ592" s="6" t="s">
        <v>3422</v>
      </c>
      <c r="BA592" s="6"/>
      <c r="BB592" s="6" t="s">
        <v>3422</v>
      </c>
      <c r="BC592" s="6"/>
      <c r="BD592" s="6" t="s">
        <v>3422</v>
      </c>
      <c r="BE592" s="6"/>
      <c r="BF592" s="6"/>
      <c r="BG592" s="6"/>
      <c r="BH592" s="6" t="s">
        <v>12254</v>
      </c>
    </row>
    <row r="593" spans="1:60" hidden="1" x14ac:dyDescent="0.3">
      <c r="A593" s="6" t="s">
        <v>2</v>
      </c>
      <c r="B593" s="6" t="s">
        <v>12990</v>
      </c>
      <c r="C593" s="6" t="s">
        <v>12991</v>
      </c>
      <c r="D593" s="6" t="s">
        <v>12992</v>
      </c>
      <c r="E593" s="6"/>
      <c r="F593" s="9" t="s">
        <v>9</v>
      </c>
      <c r="G593" s="6" t="s">
        <v>16</v>
      </c>
      <c r="H593" s="6" t="s">
        <v>7058</v>
      </c>
      <c r="I593" s="6">
        <v>1</v>
      </c>
      <c r="J593" s="6" t="s">
        <v>2751</v>
      </c>
      <c r="K593" s="6">
        <v>101</v>
      </c>
      <c r="L593" s="6" t="s">
        <v>2752</v>
      </c>
      <c r="M593" s="6">
        <v>10150</v>
      </c>
      <c r="N593" s="6" t="s">
        <v>2752</v>
      </c>
      <c r="O593" s="6">
        <v>4</v>
      </c>
      <c r="P593" s="6" t="s">
        <v>6664</v>
      </c>
      <c r="Q593" s="6" t="s">
        <v>12993</v>
      </c>
      <c r="R593" s="6" t="s">
        <v>12994</v>
      </c>
      <c r="S593" s="6" t="s">
        <v>12995</v>
      </c>
      <c r="T593" s="6"/>
      <c r="U593" s="6"/>
      <c r="V593" s="6" t="s">
        <v>11655</v>
      </c>
      <c r="W593" s="6" t="s">
        <v>1406</v>
      </c>
      <c r="X593" s="6"/>
      <c r="Y593" s="6"/>
      <c r="Z593" s="6" t="s">
        <v>12996</v>
      </c>
      <c r="AA593" s="6"/>
      <c r="AB593" s="6" t="s">
        <v>12997</v>
      </c>
      <c r="AC593" s="6" t="s">
        <v>12998</v>
      </c>
      <c r="AD593" s="6" t="s">
        <v>12999</v>
      </c>
      <c r="AE593" s="6">
        <v>-79.003853648901</v>
      </c>
      <c r="AF593" s="6">
        <v>-2.8939869349616298</v>
      </c>
      <c r="AG593" s="6">
        <v>10150042</v>
      </c>
      <c r="AH593" s="6">
        <v>10150042008</v>
      </c>
      <c r="AI593" s="6">
        <v>1015004200801</v>
      </c>
      <c r="AJ593" s="6">
        <v>4</v>
      </c>
      <c r="AK593" s="6" t="s">
        <v>10721</v>
      </c>
      <c r="AL593" s="6" t="s">
        <v>7862</v>
      </c>
      <c r="AM593" s="6" t="s">
        <v>7862</v>
      </c>
      <c r="AN593" s="6" t="s">
        <v>2908</v>
      </c>
      <c r="AO593" s="6"/>
      <c r="AP593" s="6"/>
      <c r="AQ593" s="6"/>
      <c r="AR593" s="6"/>
      <c r="AS593" s="6"/>
      <c r="AT593" s="46"/>
      <c r="AU593" s="6"/>
      <c r="AV593" s="6" t="s">
        <v>3422</v>
      </c>
      <c r="AW593" s="6"/>
      <c r="AX593" s="6" t="s">
        <v>3422</v>
      </c>
      <c r="AY593" s="6"/>
      <c r="AZ593" s="6" t="s">
        <v>3422</v>
      </c>
      <c r="BA593" s="6"/>
      <c r="BB593" s="6" t="s">
        <v>3422</v>
      </c>
      <c r="BC593" s="6"/>
      <c r="BD593" s="6" t="s">
        <v>3422</v>
      </c>
      <c r="BE593" s="6"/>
      <c r="BF593" s="6"/>
      <c r="BG593" s="6"/>
      <c r="BH593" s="6" t="s">
        <v>12254</v>
      </c>
    </row>
    <row r="594" spans="1:60" hidden="1" x14ac:dyDescent="0.3">
      <c r="A594" s="6" t="s">
        <v>2</v>
      </c>
      <c r="B594" s="6" t="s">
        <v>13000</v>
      </c>
      <c r="C594" s="6" t="s">
        <v>13001</v>
      </c>
      <c r="D594" s="6" t="s">
        <v>13002</v>
      </c>
      <c r="E594" s="6" t="s">
        <v>13003</v>
      </c>
      <c r="F594" s="9" t="s">
        <v>12</v>
      </c>
      <c r="G594" s="6" t="s">
        <v>6899</v>
      </c>
      <c r="H594" s="6" t="s">
        <v>6900</v>
      </c>
      <c r="I594" s="6">
        <v>1</v>
      </c>
      <c r="J594" s="6" t="s">
        <v>2751</v>
      </c>
      <c r="K594" s="6">
        <v>101</v>
      </c>
      <c r="L594" s="6" t="s">
        <v>2752</v>
      </c>
      <c r="M594" s="6">
        <v>10150</v>
      </c>
      <c r="N594" s="6" t="s">
        <v>2752</v>
      </c>
      <c r="O594" s="6">
        <v>4</v>
      </c>
      <c r="P594" s="6" t="s">
        <v>6664</v>
      </c>
      <c r="Q594" s="6" t="s">
        <v>13004</v>
      </c>
      <c r="R594" s="6" t="s">
        <v>13005</v>
      </c>
      <c r="S594" s="6" t="s">
        <v>3013</v>
      </c>
      <c r="T594" s="6"/>
      <c r="U594" s="6"/>
      <c r="V594" s="6" t="s">
        <v>13006</v>
      </c>
      <c r="W594" s="6" t="s">
        <v>253</v>
      </c>
      <c r="X594" s="6" t="s">
        <v>13007</v>
      </c>
      <c r="Y594" s="6"/>
      <c r="Z594" s="6"/>
      <c r="AA594" s="6"/>
      <c r="AB594" s="6" t="s">
        <v>13008</v>
      </c>
      <c r="AC594" s="6" t="s">
        <v>13009</v>
      </c>
      <c r="AD594" s="6" t="s">
        <v>13010</v>
      </c>
      <c r="AE594" s="6"/>
      <c r="AF594" s="6"/>
      <c r="AG594" s="6"/>
      <c r="AH594" s="6"/>
      <c r="AI594" s="6"/>
      <c r="AJ594" s="6">
        <v>4</v>
      </c>
      <c r="AK594" s="6" t="s">
        <v>10865</v>
      </c>
      <c r="AL594" s="6" t="s">
        <v>7862</v>
      </c>
      <c r="AM594" s="6" t="s">
        <v>7862</v>
      </c>
      <c r="AN594" s="6" t="s">
        <v>2908</v>
      </c>
      <c r="AO594" s="6"/>
      <c r="AP594" s="6"/>
      <c r="AQ594" s="6"/>
      <c r="AR594" s="6"/>
      <c r="AS594" s="6"/>
      <c r="AT594" s="46"/>
      <c r="AU594" s="6"/>
      <c r="AV594" s="6" t="s">
        <v>3422</v>
      </c>
      <c r="AW594" s="6"/>
      <c r="AX594" s="6" t="s">
        <v>3422</v>
      </c>
      <c r="AY594" s="6"/>
      <c r="AZ594" s="6" t="s">
        <v>3422</v>
      </c>
      <c r="BA594" s="6"/>
      <c r="BB594" s="6" t="s">
        <v>3422</v>
      </c>
      <c r="BC594" s="6"/>
      <c r="BD594" s="6" t="s">
        <v>3422</v>
      </c>
      <c r="BE594" s="6"/>
      <c r="BF594" s="6"/>
      <c r="BG594" s="6"/>
      <c r="BH594" s="6" t="s">
        <v>12254</v>
      </c>
    </row>
    <row r="595" spans="1:60" x14ac:dyDescent="0.3">
      <c r="A595" s="6" t="s">
        <v>2</v>
      </c>
      <c r="B595" s="6" t="s">
        <v>13011</v>
      </c>
      <c r="C595" s="6">
        <v>190022196001</v>
      </c>
      <c r="D595" s="6" t="s">
        <v>13012</v>
      </c>
      <c r="E595" s="6" t="s">
        <v>13013</v>
      </c>
      <c r="F595" s="9" t="s">
        <v>14</v>
      </c>
      <c r="G595" s="6" t="s">
        <v>6661</v>
      </c>
      <c r="H595" s="6" t="s">
        <v>6662</v>
      </c>
      <c r="I595" s="6">
        <v>1</v>
      </c>
      <c r="J595" s="6" t="s">
        <v>2751</v>
      </c>
      <c r="K595" s="6">
        <v>101</v>
      </c>
      <c r="L595" s="6" t="s">
        <v>2752</v>
      </c>
      <c r="M595" s="6">
        <v>10150</v>
      </c>
      <c r="N595" s="6" t="s">
        <v>2752</v>
      </c>
      <c r="O595" s="6">
        <v>4</v>
      </c>
      <c r="P595" s="6" t="s">
        <v>6664</v>
      </c>
      <c r="Q595" s="6" t="s">
        <v>638</v>
      </c>
      <c r="R595" s="6"/>
      <c r="S595" s="6" t="s">
        <v>2918</v>
      </c>
      <c r="T595" s="6" t="s">
        <v>765</v>
      </c>
      <c r="U595" s="6"/>
      <c r="V595" s="6"/>
      <c r="W595" s="6" t="s">
        <v>132</v>
      </c>
      <c r="X595" s="6"/>
      <c r="Y595" s="6"/>
      <c r="Z595" s="6"/>
      <c r="AA595" s="6"/>
      <c r="AB595" s="6" t="s">
        <v>13014</v>
      </c>
      <c r="AC595" s="6" t="s">
        <v>13015</v>
      </c>
      <c r="AD595" s="6" t="s">
        <v>13016</v>
      </c>
      <c r="AE595" s="6"/>
      <c r="AF595" s="6"/>
      <c r="AG595" s="6">
        <v>10150015</v>
      </c>
      <c r="AH595" s="6">
        <v>10150015010</v>
      </c>
      <c r="AI595" s="6">
        <v>1015001501019</v>
      </c>
      <c r="AJ595" s="6">
        <v>4</v>
      </c>
      <c r="AK595" s="6" t="s">
        <v>10928</v>
      </c>
      <c r="AL595" s="6" t="s">
        <v>7862</v>
      </c>
      <c r="AM595" s="6" t="s">
        <v>7862</v>
      </c>
      <c r="AN595" s="12" t="s">
        <v>2909</v>
      </c>
      <c r="AO595" s="12" t="s">
        <v>2909</v>
      </c>
      <c r="AP595" s="6">
        <v>45279</v>
      </c>
      <c r="AQ595" s="6" t="s">
        <v>2909</v>
      </c>
      <c r="AR595" s="6"/>
      <c r="AS595" s="6"/>
      <c r="AT595" s="31">
        <v>1</v>
      </c>
      <c r="AU595" s="6" t="s">
        <v>9873</v>
      </c>
      <c r="AV595" s="6" t="s">
        <v>9874</v>
      </c>
      <c r="AW595" s="6"/>
      <c r="AX595" s="6" t="s">
        <v>3422</v>
      </c>
      <c r="AY595" s="6"/>
      <c r="AZ595" s="6" t="s">
        <v>3422</v>
      </c>
      <c r="BA595" s="6"/>
      <c r="BB595" s="6" t="s">
        <v>3422</v>
      </c>
      <c r="BC595" s="6"/>
      <c r="BD595" s="6" t="s">
        <v>3422</v>
      </c>
      <c r="BE595" s="6" t="s">
        <v>140</v>
      </c>
      <c r="BF595" s="6" t="s">
        <v>140</v>
      </c>
      <c r="BG595" s="6"/>
      <c r="BH595" s="6"/>
    </row>
    <row r="596" spans="1:60" hidden="1" x14ac:dyDescent="0.3">
      <c r="A596" s="6" t="s">
        <v>2</v>
      </c>
      <c r="B596" s="6" t="s">
        <v>13017</v>
      </c>
      <c r="C596" s="6" t="s">
        <v>13018</v>
      </c>
      <c r="D596" s="6" t="s">
        <v>13019</v>
      </c>
      <c r="E596" s="6" t="s">
        <v>13019</v>
      </c>
      <c r="F596" s="9" t="s">
        <v>14</v>
      </c>
      <c r="G596" s="6" t="s">
        <v>6661</v>
      </c>
      <c r="H596" s="6" t="s">
        <v>6662</v>
      </c>
      <c r="I596" s="6">
        <v>7</v>
      </c>
      <c r="J596" s="6" t="s">
        <v>2772</v>
      </c>
      <c r="K596" s="6">
        <v>701</v>
      </c>
      <c r="L596" s="6" t="s">
        <v>2773</v>
      </c>
      <c r="M596" s="6">
        <v>70150</v>
      </c>
      <c r="N596" s="6" t="s">
        <v>2773</v>
      </c>
      <c r="O596" s="6">
        <v>4</v>
      </c>
      <c r="P596" s="6" t="s">
        <v>6664</v>
      </c>
      <c r="Q596" s="6" t="s">
        <v>12243</v>
      </c>
      <c r="R596" s="6"/>
      <c r="S596" s="6" t="s">
        <v>398</v>
      </c>
      <c r="T596" s="6" t="s">
        <v>132</v>
      </c>
      <c r="U596" s="6"/>
      <c r="V596" s="6" t="s">
        <v>13020</v>
      </c>
      <c r="W596" s="6" t="s">
        <v>253</v>
      </c>
      <c r="X596" s="6"/>
      <c r="Y596" s="6"/>
      <c r="Z596" s="6"/>
      <c r="AA596" s="6"/>
      <c r="AB596" s="6" t="s">
        <v>13021</v>
      </c>
      <c r="AC596" s="6" t="s">
        <v>13022</v>
      </c>
      <c r="AD596" s="6" t="s">
        <v>13023</v>
      </c>
      <c r="AE596" s="6"/>
      <c r="AF596" s="6"/>
      <c r="AG596" s="6">
        <v>70150014</v>
      </c>
      <c r="AH596" s="6">
        <v>70150014006</v>
      </c>
      <c r="AI596" s="6">
        <v>7015001400611</v>
      </c>
      <c r="AJ596" s="6">
        <v>4</v>
      </c>
      <c r="AK596" s="6" t="s">
        <v>10928</v>
      </c>
      <c r="AL596" s="6" t="s">
        <v>7862</v>
      </c>
      <c r="AM596" s="6" t="s">
        <v>7862</v>
      </c>
      <c r="AN596" s="6" t="s">
        <v>2908</v>
      </c>
      <c r="AO596" s="6"/>
      <c r="AP596" s="6"/>
      <c r="AQ596" s="6"/>
      <c r="AR596" s="6"/>
      <c r="AS596" s="6"/>
      <c r="AT596" s="46"/>
      <c r="AU596" s="6"/>
      <c r="AV596" s="6" t="s">
        <v>3422</v>
      </c>
      <c r="AW596" s="6"/>
      <c r="AX596" s="6" t="s">
        <v>3422</v>
      </c>
      <c r="AY596" s="6"/>
      <c r="AZ596" s="6" t="s">
        <v>3422</v>
      </c>
      <c r="BA596" s="6"/>
      <c r="BB596" s="6" t="s">
        <v>3422</v>
      </c>
      <c r="BC596" s="6"/>
      <c r="BD596" s="6" t="s">
        <v>3422</v>
      </c>
      <c r="BE596" s="6"/>
      <c r="BF596" s="6"/>
      <c r="BG596" s="6"/>
      <c r="BH596" s="6" t="s">
        <v>12254</v>
      </c>
    </row>
    <row r="597" spans="1:60" hidden="1" x14ac:dyDescent="0.3">
      <c r="A597" s="6" t="s">
        <v>2</v>
      </c>
      <c r="B597" s="6" t="s">
        <v>13024</v>
      </c>
      <c r="C597" s="6" t="s">
        <v>13025</v>
      </c>
      <c r="D597" s="6" t="s">
        <v>13026</v>
      </c>
      <c r="E597" s="6" t="s">
        <v>261</v>
      </c>
      <c r="F597" s="9" t="s">
        <v>14</v>
      </c>
      <c r="G597" s="6" t="s">
        <v>6661</v>
      </c>
      <c r="H597" s="6" t="s">
        <v>6662</v>
      </c>
      <c r="I597" s="6">
        <v>1</v>
      </c>
      <c r="J597" s="6" t="s">
        <v>2751</v>
      </c>
      <c r="K597" s="6">
        <v>101</v>
      </c>
      <c r="L597" s="6" t="s">
        <v>2752</v>
      </c>
      <c r="M597" s="6">
        <v>10158</v>
      </c>
      <c r="N597" s="6" t="s">
        <v>12173</v>
      </c>
      <c r="O597" s="6">
        <v>4</v>
      </c>
      <c r="P597" s="6" t="s">
        <v>6664</v>
      </c>
      <c r="Q597" s="6" t="s">
        <v>13027</v>
      </c>
      <c r="R597" s="6" t="s">
        <v>508</v>
      </c>
      <c r="S597" s="6" t="s">
        <v>13028</v>
      </c>
      <c r="T597" s="6" t="s">
        <v>1001</v>
      </c>
      <c r="U597" s="6"/>
      <c r="V597" s="6"/>
      <c r="W597" s="6" t="s">
        <v>132</v>
      </c>
      <c r="X597" s="6"/>
      <c r="Y597" s="6"/>
      <c r="Z597" s="6"/>
      <c r="AA597" s="6"/>
      <c r="AB597" s="6" t="s">
        <v>13029</v>
      </c>
      <c r="AC597" s="6" t="s">
        <v>13030</v>
      </c>
      <c r="AD597" s="6" t="s">
        <v>13031</v>
      </c>
      <c r="AE597" s="6">
        <v>-79.003140000000002</v>
      </c>
      <c r="AF597" s="6">
        <v>-2.907702</v>
      </c>
      <c r="AG597" s="6">
        <v>10158999</v>
      </c>
      <c r="AH597" s="6">
        <v>10158999014</v>
      </c>
      <c r="AI597" s="6"/>
      <c r="AJ597" s="6">
        <v>4</v>
      </c>
      <c r="AK597" s="6" t="s">
        <v>10928</v>
      </c>
      <c r="AL597" s="6" t="s">
        <v>7862</v>
      </c>
      <c r="AM597" s="6" t="s">
        <v>29</v>
      </c>
      <c r="AN597" s="12" t="s">
        <v>2909</v>
      </c>
      <c r="AO597" s="12" t="s">
        <v>2909</v>
      </c>
      <c r="AP597" s="6">
        <v>45258</v>
      </c>
      <c r="AQ597" s="6" t="s">
        <v>138</v>
      </c>
      <c r="AR597" s="6"/>
      <c r="AS597" s="6"/>
      <c r="AT597" s="46"/>
      <c r="AU597" s="6"/>
      <c r="AV597" s="6" t="s">
        <v>3422</v>
      </c>
      <c r="AW597" s="6"/>
      <c r="AX597" s="6" t="s">
        <v>3422</v>
      </c>
      <c r="AY597" s="6"/>
      <c r="AZ597" s="6" t="s">
        <v>3422</v>
      </c>
      <c r="BA597" s="6"/>
      <c r="BB597" s="6" t="s">
        <v>3422</v>
      </c>
      <c r="BC597" s="6"/>
      <c r="BD597" s="6" t="s">
        <v>3422</v>
      </c>
      <c r="BE597" s="6" t="s">
        <v>32</v>
      </c>
      <c r="BF597" s="6"/>
      <c r="BG597" s="6"/>
      <c r="BH597" s="6" t="s">
        <v>13032</v>
      </c>
    </row>
    <row r="598" spans="1:60" hidden="1" x14ac:dyDescent="0.3">
      <c r="A598" s="6" t="s">
        <v>2</v>
      </c>
      <c r="B598" s="6" t="s">
        <v>13033</v>
      </c>
      <c r="C598" s="6" t="s">
        <v>13034</v>
      </c>
      <c r="D598" s="6" t="s">
        <v>13035</v>
      </c>
      <c r="E598" s="6" t="s">
        <v>13036</v>
      </c>
      <c r="F598" s="9" t="s">
        <v>14</v>
      </c>
      <c r="G598" s="6" t="s">
        <v>65</v>
      </c>
      <c r="H598" s="6" t="s">
        <v>7203</v>
      </c>
      <c r="I598" s="6">
        <v>1</v>
      </c>
      <c r="J598" s="6" t="s">
        <v>2751</v>
      </c>
      <c r="K598" s="6">
        <v>101</v>
      </c>
      <c r="L598" s="6" t="s">
        <v>2752</v>
      </c>
      <c r="M598" s="6">
        <v>10150</v>
      </c>
      <c r="N598" s="6" t="s">
        <v>2752</v>
      </c>
      <c r="O598" s="6">
        <v>4</v>
      </c>
      <c r="P598" s="6" t="s">
        <v>6664</v>
      </c>
      <c r="Q598" s="6" t="s">
        <v>13037</v>
      </c>
      <c r="R598" s="6" t="s">
        <v>13038</v>
      </c>
      <c r="S598" s="6" t="s">
        <v>13039</v>
      </c>
      <c r="T598" s="6"/>
      <c r="U598" s="6"/>
      <c r="V598" s="6"/>
      <c r="W598" s="6"/>
      <c r="X598" s="6"/>
      <c r="Y598" s="6"/>
      <c r="Z598" s="6"/>
      <c r="AA598" s="6"/>
      <c r="AB598" s="6" t="s">
        <v>13040</v>
      </c>
      <c r="AC598" s="6"/>
      <c r="AD598" s="6" t="s">
        <v>13041</v>
      </c>
      <c r="AE598" s="6">
        <v>-78.982972000000004</v>
      </c>
      <c r="AF598" s="6">
        <v>-2.8843190000000001</v>
      </c>
      <c r="AG598" s="6">
        <v>10150024</v>
      </c>
      <c r="AH598" s="6">
        <v>10150024003</v>
      </c>
      <c r="AI598" s="6">
        <v>1015002400305</v>
      </c>
      <c r="AJ598" s="6">
        <v>4</v>
      </c>
      <c r="AK598" s="6" t="s">
        <v>10928</v>
      </c>
      <c r="AL598" s="6" t="s">
        <v>7862</v>
      </c>
      <c r="AM598" s="6" t="s">
        <v>7862</v>
      </c>
      <c r="AN598" s="12" t="s">
        <v>2909</v>
      </c>
      <c r="AO598" s="12" t="s">
        <v>2909</v>
      </c>
      <c r="AP598" s="6">
        <v>45267</v>
      </c>
      <c r="AQ598" s="6" t="s">
        <v>2908</v>
      </c>
      <c r="AR598" s="6" t="s">
        <v>5</v>
      </c>
      <c r="AS598" s="6" t="s">
        <v>3319</v>
      </c>
      <c r="AT598" s="46"/>
      <c r="AU598" s="6"/>
      <c r="AV598" s="6" t="s">
        <v>3422</v>
      </c>
      <c r="AW598" s="6"/>
      <c r="AX598" s="6" t="s">
        <v>3422</v>
      </c>
      <c r="AY598" s="6"/>
      <c r="AZ598" s="6" t="s">
        <v>3422</v>
      </c>
      <c r="BA598" s="6"/>
      <c r="BB598" s="6" t="s">
        <v>3422</v>
      </c>
      <c r="BC598" s="6"/>
      <c r="BD598" s="6" t="s">
        <v>3422</v>
      </c>
      <c r="BE598" s="6" t="s">
        <v>28</v>
      </c>
      <c r="BF598" s="6"/>
      <c r="BG598" s="6"/>
      <c r="BH598" s="6" t="s">
        <v>13042</v>
      </c>
    </row>
    <row r="599" spans="1:60" hidden="1" x14ac:dyDescent="0.3">
      <c r="A599" s="6" t="s">
        <v>3</v>
      </c>
      <c r="B599" s="6" t="s">
        <v>13043</v>
      </c>
      <c r="C599" s="6" t="s">
        <v>13044</v>
      </c>
      <c r="D599" s="6" t="s">
        <v>13045</v>
      </c>
      <c r="E599" s="6" t="s">
        <v>261</v>
      </c>
      <c r="F599" s="6" t="s">
        <v>6</v>
      </c>
      <c r="G599" s="6" t="s">
        <v>7214</v>
      </c>
      <c r="H599" s="6" t="s">
        <v>7215</v>
      </c>
      <c r="I599" s="6">
        <v>12</v>
      </c>
      <c r="J599" s="6" t="s">
        <v>3724</v>
      </c>
      <c r="K599" s="6">
        <v>1205</v>
      </c>
      <c r="L599" s="6" t="s">
        <v>4006</v>
      </c>
      <c r="M599" s="6">
        <v>120550</v>
      </c>
      <c r="N599" s="6" t="s">
        <v>4006</v>
      </c>
      <c r="O599" s="6">
        <v>3</v>
      </c>
      <c r="P599" s="6" t="s">
        <v>6703</v>
      </c>
      <c r="Q599" s="6" t="s">
        <v>13046</v>
      </c>
      <c r="R599" s="6" t="s">
        <v>508</v>
      </c>
      <c r="S599" s="6" t="s">
        <v>13047</v>
      </c>
      <c r="T599" s="6"/>
      <c r="U599" s="6"/>
      <c r="V599" s="6"/>
      <c r="W599" s="6"/>
      <c r="X599" s="6"/>
      <c r="Y599" s="6"/>
      <c r="Z599" s="6"/>
      <c r="AA599" s="6"/>
      <c r="AB599" s="6" t="s">
        <v>13048</v>
      </c>
      <c r="AC599" s="6"/>
      <c r="AD599" s="6" t="s">
        <v>13049</v>
      </c>
      <c r="AE599" s="6"/>
      <c r="AF599" s="6"/>
      <c r="AG599" s="6"/>
      <c r="AH599" s="6"/>
      <c r="AI599" s="6"/>
      <c r="AJ599" s="6">
        <v>2</v>
      </c>
      <c r="AK599" s="6" t="s">
        <v>6693</v>
      </c>
      <c r="AL599" s="6" t="s">
        <v>7862</v>
      </c>
      <c r="AM599" s="6" t="s">
        <v>7862</v>
      </c>
      <c r="AN599" s="6" t="s">
        <v>3394</v>
      </c>
      <c r="AO599" s="6"/>
      <c r="AP599" s="6"/>
      <c r="AQ599" s="6"/>
      <c r="AR599" s="6"/>
      <c r="AS599" s="6"/>
      <c r="AT599" s="46"/>
      <c r="AU599" s="6"/>
      <c r="AV599" s="6" t="s">
        <v>3422</v>
      </c>
      <c r="AW599" s="6"/>
      <c r="AX599" s="6" t="s">
        <v>3422</v>
      </c>
      <c r="AY599" s="6"/>
      <c r="AZ599" s="6" t="s">
        <v>3422</v>
      </c>
      <c r="BA599" s="6"/>
      <c r="BB599" s="6" t="s">
        <v>3422</v>
      </c>
      <c r="BC599" s="6"/>
      <c r="BD599" s="6" t="s">
        <v>3422</v>
      </c>
      <c r="BE599" s="6"/>
      <c r="BF599" s="6"/>
      <c r="BG599" s="6"/>
      <c r="BH599" s="6" t="s">
        <v>13050</v>
      </c>
    </row>
    <row r="600" spans="1:60" hidden="1" x14ac:dyDescent="0.3">
      <c r="A600" s="6" t="s">
        <v>3</v>
      </c>
      <c r="B600" s="6" t="s">
        <v>13051</v>
      </c>
      <c r="C600" s="6" t="s">
        <v>13052</v>
      </c>
      <c r="D600" s="6" t="s">
        <v>13053</v>
      </c>
      <c r="E600" s="6" t="s">
        <v>13054</v>
      </c>
      <c r="F600" s="6" t="s">
        <v>6</v>
      </c>
      <c r="G600" s="6" t="s">
        <v>7214</v>
      </c>
      <c r="H600" s="6" t="s">
        <v>7215</v>
      </c>
      <c r="I600" s="6">
        <v>23</v>
      </c>
      <c r="J600" s="6" t="s">
        <v>3891</v>
      </c>
      <c r="K600" s="6">
        <v>2301</v>
      </c>
      <c r="L600" s="6" t="s">
        <v>4111</v>
      </c>
      <c r="M600" s="6">
        <v>230150</v>
      </c>
      <c r="N600" s="6" t="s">
        <v>13055</v>
      </c>
      <c r="O600" s="6">
        <v>4</v>
      </c>
      <c r="P600" s="6" t="s">
        <v>6664</v>
      </c>
      <c r="Q600" s="6" t="s">
        <v>13056</v>
      </c>
      <c r="R600" s="6"/>
      <c r="S600" s="6" t="s">
        <v>13057</v>
      </c>
      <c r="T600" s="6"/>
      <c r="U600" s="6"/>
      <c r="V600" s="6"/>
      <c r="W600" s="6"/>
      <c r="X600" s="6"/>
      <c r="Y600" s="6"/>
      <c r="Z600" s="6"/>
      <c r="AA600" s="6"/>
      <c r="AB600" s="6" t="s">
        <v>13058</v>
      </c>
      <c r="AC600" s="6"/>
      <c r="AD600" s="6" t="s">
        <v>13059</v>
      </c>
      <c r="AE600" s="6"/>
      <c r="AF600" s="6"/>
      <c r="AG600" s="6"/>
      <c r="AH600" s="6"/>
      <c r="AI600" s="6"/>
      <c r="AJ600" s="6">
        <v>2</v>
      </c>
      <c r="AK600" s="6" t="s">
        <v>6693</v>
      </c>
      <c r="AL600" s="6" t="s">
        <v>7862</v>
      </c>
      <c r="AM600" s="6" t="s">
        <v>7862</v>
      </c>
      <c r="AN600" s="6" t="s">
        <v>3394</v>
      </c>
      <c r="AO600" s="6"/>
      <c r="AP600" s="6"/>
      <c r="AQ600" s="6"/>
      <c r="AR600" s="6"/>
      <c r="AS600" s="6"/>
      <c r="AT600" s="46"/>
      <c r="AU600" s="6"/>
      <c r="AV600" s="6" t="s">
        <v>3422</v>
      </c>
      <c r="AW600" s="6"/>
      <c r="AX600" s="6" t="s">
        <v>3422</v>
      </c>
      <c r="AY600" s="6"/>
      <c r="AZ600" s="6" t="s">
        <v>3422</v>
      </c>
      <c r="BA600" s="6"/>
      <c r="BB600" s="6" t="s">
        <v>3422</v>
      </c>
      <c r="BC600" s="6"/>
      <c r="BD600" s="6" t="s">
        <v>3422</v>
      </c>
      <c r="BE600" s="43"/>
      <c r="BF600" s="6"/>
      <c r="BG600" s="6"/>
      <c r="BH600" s="6" t="s">
        <v>13050</v>
      </c>
    </row>
    <row r="601" spans="1:60" hidden="1" x14ac:dyDescent="0.3">
      <c r="A601" s="6" t="s">
        <v>3</v>
      </c>
      <c r="B601" s="6" t="s">
        <v>13060</v>
      </c>
      <c r="C601" s="6" t="s">
        <v>13061</v>
      </c>
      <c r="D601" s="6" t="s">
        <v>13062</v>
      </c>
      <c r="E601" s="6" t="s">
        <v>261</v>
      </c>
      <c r="F601" s="6" t="s">
        <v>6</v>
      </c>
      <c r="G601" s="6" t="s">
        <v>63</v>
      </c>
      <c r="H601" s="6" t="s">
        <v>6702</v>
      </c>
      <c r="I601" s="6">
        <v>13</v>
      </c>
      <c r="J601" s="6" t="s">
        <v>3510</v>
      </c>
      <c r="K601" s="6">
        <v>1308</v>
      </c>
      <c r="L601" s="6" t="s">
        <v>3524</v>
      </c>
      <c r="M601" s="6">
        <v>130850</v>
      </c>
      <c r="N601" s="6" t="s">
        <v>3524</v>
      </c>
      <c r="O601" s="6">
        <v>4</v>
      </c>
      <c r="P601" s="6" t="s">
        <v>6664</v>
      </c>
      <c r="Q601" s="6" t="s">
        <v>13063</v>
      </c>
      <c r="R601" s="6"/>
      <c r="S601" s="6"/>
      <c r="T601" s="6"/>
      <c r="U601" s="6"/>
      <c r="V601" s="6"/>
      <c r="W601" s="6"/>
      <c r="X601" s="6"/>
      <c r="Y601" s="6"/>
      <c r="Z601" s="6"/>
      <c r="AA601" s="6"/>
      <c r="AB601" s="6" t="s">
        <v>13064</v>
      </c>
      <c r="AC601" s="6" t="s">
        <v>13065</v>
      </c>
      <c r="AD601" s="6" t="s">
        <v>13066</v>
      </c>
      <c r="AE601" s="6"/>
      <c r="AF601" s="6"/>
      <c r="AG601" s="6"/>
      <c r="AH601" s="6"/>
      <c r="AI601" s="6"/>
      <c r="AJ601" s="6">
        <v>2</v>
      </c>
      <c r="AK601" s="6" t="s">
        <v>6693</v>
      </c>
      <c r="AL601" s="6" t="s">
        <v>7862</v>
      </c>
      <c r="AM601" s="6" t="s">
        <v>7862</v>
      </c>
      <c r="AN601" s="6" t="s">
        <v>3394</v>
      </c>
      <c r="AO601" s="6"/>
      <c r="AP601" s="6"/>
      <c r="AQ601" s="6"/>
      <c r="AR601" s="6"/>
      <c r="AS601" s="6"/>
      <c r="AT601" s="46"/>
      <c r="AU601" s="6"/>
      <c r="AV601" s="6" t="s">
        <v>3422</v>
      </c>
      <c r="AW601" s="6"/>
      <c r="AX601" s="6" t="s">
        <v>3422</v>
      </c>
      <c r="AY601" s="6"/>
      <c r="AZ601" s="6" t="s">
        <v>3422</v>
      </c>
      <c r="BA601" s="6"/>
      <c r="BB601" s="6" t="s">
        <v>3422</v>
      </c>
      <c r="BC601" s="6"/>
      <c r="BD601" s="6" t="s">
        <v>3422</v>
      </c>
      <c r="BE601" s="43"/>
      <c r="BF601" s="6"/>
      <c r="BG601" s="6"/>
      <c r="BH601" s="6" t="s">
        <v>13050</v>
      </c>
    </row>
    <row r="602" spans="1:60" hidden="1" x14ac:dyDescent="0.3">
      <c r="A602" s="6" t="s">
        <v>3</v>
      </c>
      <c r="B602" s="6" t="s">
        <v>13067</v>
      </c>
      <c r="C602" s="6" t="s">
        <v>13068</v>
      </c>
      <c r="D602" s="6" t="s">
        <v>13069</v>
      </c>
      <c r="E602" s="6" t="s">
        <v>13069</v>
      </c>
      <c r="F602" s="6" t="s">
        <v>6</v>
      </c>
      <c r="G602" s="6" t="s">
        <v>63</v>
      </c>
      <c r="H602" s="6" t="s">
        <v>6702</v>
      </c>
      <c r="I602" s="6">
        <v>9</v>
      </c>
      <c r="J602" s="6" t="s">
        <v>232</v>
      </c>
      <c r="K602" s="6">
        <v>901</v>
      </c>
      <c r="L602" s="6" t="s">
        <v>3383</v>
      </c>
      <c r="M602" s="6">
        <v>90150</v>
      </c>
      <c r="N602" s="6" t="s">
        <v>3383</v>
      </c>
      <c r="O602" s="6">
        <v>4</v>
      </c>
      <c r="P602" s="6" t="s">
        <v>6664</v>
      </c>
      <c r="Q602" s="6" t="s">
        <v>9741</v>
      </c>
      <c r="R602" s="6" t="s">
        <v>5411</v>
      </c>
      <c r="S602" s="6" t="s">
        <v>5624</v>
      </c>
      <c r="T602" s="6"/>
      <c r="U602" s="6"/>
      <c r="V602" s="6" t="s">
        <v>13070</v>
      </c>
      <c r="W602" s="6" t="s">
        <v>6054</v>
      </c>
      <c r="X602" s="6" t="s">
        <v>13071</v>
      </c>
      <c r="Y602" s="6"/>
      <c r="Z602" s="6"/>
      <c r="AA602" s="6"/>
      <c r="AB602" s="6" t="s">
        <v>13072</v>
      </c>
      <c r="AC602" s="6" t="s">
        <v>13073</v>
      </c>
      <c r="AD602" s="6" t="s">
        <v>13074</v>
      </c>
      <c r="AE602" s="6"/>
      <c r="AF602" s="6"/>
      <c r="AG602" s="6"/>
      <c r="AH602" s="6"/>
      <c r="AI602" s="6"/>
      <c r="AJ602" s="6">
        <v>2</v>
      </c>
      <c r="AK602" s="6" t="s">
        <v>6693</v>
      </c>
      <c r="AL602" s="6" t="s">
        <v>7862</v>
      </c>
      <c r="AM602" s="6" t="s">
        <v>7862</v>
      </c>
      <c r="AN602" s="12" t="s">
        <v>2909</v>
      </c>
      <c r="AO602" s="6" t="s">
        <v>2909</v>
      </c>
      <c r="AP602" s="6">
        <v>45630</v>
      </c>
      <c r="AQ602" s="6" t="s">
        <v>232</v>
      </c>
      <c r="AR602" s="6"/>
      <c r="AS602" s="6"/>
      <c r="AT602" s="46"/>
      <c r="AU602" s="6"/>
      <c r="AV602" s="6" t="s">
        <v>3422</v>
      </c>
      <c r="AW602" s="6"/>
      <c r="AX602" s="6" t="s">
        <v>3422</v>
      </c>
      <c r="AY602" s="6"/>
      <c r="AZ602" s="6" t="s">
        <v>3422</v>
      </c>
      <c r="BA602" s="6"/>
      <c r="BB602" s="6" t="s">
        <v>3422</v>
      </c>
      <c r="BC602" s="6"/>
      <c r="BD602" s="6" t="s">
        <v>3422</v>
      </c>
      <c r="BE602" s="6" t="s">
        <v>28</v>
      </c>
      <c r="BF602" s="6"/>
      <c r="BG602" s="6"/>
      <c r="BH602" s="6"/>
    </row>
    <row r="603" spans="1:60" hidden="1" x14ac:dyDescent="0.3">
      <c r="A603" s="6" t="s">
        <v>3</v>
      </c>
      <c r="B603" s="6" t="s">
        <v>13075</v>
      </c>
      <c r="C603" s="6" t="s">
        <v>13076</v>
      </c>
      <c r="D603" s="6" t="s">
        <v>13077</v>
      </c>
      <c r="E603" s="6" t="s">
        <v>261</v>
      </c>
      <c r="F603" s="6" t="s">
        <v>6</v>
      </c>
      <c r="G603" s="6" t="s">
        <v>63</v>
      </c>
      <c r="H603" s="6" t="s">
        <v>6702</v>
      </c>
      <c r="I603" s="6">
        <v>9</v>
      </c>
      <c r="J603" s="6" t="s">
        <v>232</v>
      </c>
      <c r="K603" s="6">
        <v>901</v>
      </c>
      <c r="L603" s="6" t="s">
        <v>3383</v>
      </c>
      <c r="M603" s="6">
        <v>90150</v>
      </c>
      <c r="N603" s="6" t="s">
        <v>3383</v>
      </c>
      <c r="O603" s="6">
        <v>4</v>
      </c>
      <c r="P603" s="6" t="s">
        <v>6664</v>
      </c>
      <c r="Q603" s="6" t="s">
        <v>128</v>
      </c>
      <c r="R603" s="6" t="s">
        <v>13078</v>
      </c>
      <c r="S603" s="6" t="s">
        <v>13079</v>
      </c>
      <c r="T603" s="6"/>
      <c r="U603" s="6"/>
      <c r="V603" s="6"/>
      <c r="W603" s="6"/>
      <c r="X603" s="6"/>
      <c r="Y603" s="6" t="s">
        <v>13080</v>
      </c>
      <c r="Z603" s="6" t="s">
        <v>6359</v>
      </c>
      <c r="AA603" s="6" t="s">
        <v>132</v>
      </c>
      <c r="AB603" s="6" t="s">
        <v>13081</v>
      </c>
      <c r="AC603" s="6"/>
      <c r="AD603" s="6" t="s">
        <v>13082</v>
      </c>
      <c r="AE603" s="6"/>
      <c r="AF603" s="6"/>
      <c r="AG603" s="6"/>
      <c r="AH603" s="6"/>
      <c r="AI603" s="6"/>
      <c r="AJ603" s="6">
        <v>2</v>
      </c>
      <c r="AK603" s="6" t="s">
        <v>6693</v>
      </c>
      <c r="AL603" s="6" t="s">
        <v>7862</v>
      </c>
      <c r="AM603" s="6" t="s">
        <v>7862</v>
      </c>
      <c r="AN603" s="12" t="s">
        <v>2909</v>
      </c>
      <c r="AO603" s="6" t="s">
        <v>2909</v>
      </c>
      <c r="AP603" s="6"/>
      <c r="AQ603" s="6"/>
      <c r="AR603" s="6"/>
      <c r="AS603" s="6"/>
      <c r="AT603" s="46"/>
      <c r="AU603" s="6"/>
      <c r="AV603" s="6" t="s">
        <v>3422</v>
      </c>
      <c r="AW603" s="6"/>
      <c r="AX603" s="6" t="s">
        <v>3422</v>
      </c>
      <c r="AY603" s="6"/>
      <c r="AZ603" s="6" t="s">
        <v>3422</v>
      </c>
      <c r="BA603" s="6"/>
      <c r="BB603" s="6" t="s">
        <v>3422</v>
      </c>
      <c r="BC603" s="6"/>
      <c r="BD603" s="6" t="s">
        <v>3422</v>
      </c>
      <c r="BE603" s="6" t="s">
        <v>29</v>
      </c>
      <c r="BF603" s="6"/>
      <c r="BG603" s="6"/>
      <c r="BH603" s="6"/>
    </row>
    <row r="604" spans="1:60" hidden="1" x14ac:dyDescent="0.3">
      <c r="A604" s="6" t="s">
        <v>3</v>
      </c>
      <c r="B604" s="6" t="s">
        <v>13083</v>
      </c>
      <c r="C604" s="6" t="s">
        <v>13084</v>
      </c>
      <c r="D604" s="6" t="s">
        <v>13085</v>
      </c>
      <c r="E604" s="6" t="s">
        <v>261</v>
      </c>
      <c r="F604" s="6" t="s">
        <v>6</v>
      </c>
      <c r="G604" s="6" t="s">
        <v>63</v>
      </c>
      <c r="H604" s="6" t="s">
        <v>6702</v>
      </c>
      <c r="I604" s="6">
        <v>13</v>
      </c>
      <c r="J604" s="6" t="s">
        <v>3510</v>
      </c>
      <c r="K604" s="6">
        <v>1308</v>
      </c>
      <c r="L604" s="6" t="s">
        <v>3524</v>
      </c>
      <c r="M604" s="6">
        <v>130850</v>
      </c>
      <c r="N604" s="6" t="s">
        <v>3524</v>
      </c>
      <c r="O604" s="6">
        <v>3</v>
      </c>
      <c r="P604" s="6" t="s">
        <v>6703</v>
      </c>
      <c r="Q604" s="6" t="s">
        <v>13086</v>
      </c>
      <c r="R604" s="6" t="s">
        <v>508</v>
      </c>
      <c r="S604" s="6" t="s">
        <v>13087</v>
      </c>
      <c r="T604" s="6"/>
      <c r="U604" s="6"/>
      <c r="V604" s="6"/>
      <c r="W604" s="6"/>
      <c r="X604" s="6"/>
      <c r="Y604" s="6"/>
      <c r="Z604" s="6" t="s">
        <v>2008</v>
      </c>
      <c r="AA604" s="6"/>
      <c r="AB604" s="6" t="s">
        <v>13088</v>
      </c>
      <c r="AC604" s="6"/>
      <c r="AD604" s="6" t="s">
        <v>13089</v>
      </c>
      <c r="AE604" s="6"/>
      <c r="AF604" s="6"/>
      <c r="AG604" s="6"/>
      <c r="AH604" s="6"/>
      <c r="AI604" s="6"/>
      <c r="AJ604" s="6">
        <v>2</v>
      </c>
      <c r="AK604" s="6" t="s">
        <v>6693</v>
      </c>
      <c r="AL604" s="6" t="s">
        <v>7862</v>
      </c>
      <c r="AM604" s="6" t="s">
        <v>7862</v>
      </c>
      <c r="AN604" s="6" t="s">
        <v>3394</v>
      </c>
      <c r="AO604" s="6"/>
      <c r="AP604" s="6"/>
      <c r="AQ604" s="6"/>
      <c r="AR604" s="6"/>
      <c r="AS604" s="6"/>
      <c r="AT604" s="46"/>
      <c r="AU604" s="6"/>
      <c r="AV604" s="6" t="s">
        <v>3422</v>
      </c>
      <c r="AW604" s="6"/>
      <c r="AX604" s="6" t="s">
        <v>3422</v>
      </c>
      <c r="AY604" s="6"/>
      <c r="AZ604" s="6" t="s">
        <v>3422</v>
      </c>
      <c r="BA604" s="6"/>
      <c r="BB604" s="6" t="s">
        <v>3422</v>
      </c>
      <c r="BC604" s="6"/>
      <c r="BD604" s="6" t="s">
        <v>3422</v>
      </c>
      <c r="BE604" s="6"/>
      <c r="BF604" s="6"/>
      <c r="BG604" s="6"/>
      <c r="BH604" s="6" t="s">
        <v>13050</v>
      </c>
    </row>
    <row r="605" spans="1:60" hidden="1" x14ac:dyDescent="0.3">
      <c r="A605" s="6" t="s">
        <v>3</v>
      </c>
      <c r="B605" s="6" t="s">
        <v>13090</v>
      </c>
      <c r="C605" s="6" t="s">
        <v>13091</v>
      </c>
      <c r="D605" s="6" t="s">
        <v>13092</v>
      </c>
      <c r="E605" s="6" t="s">
        <v>13092</v>
      </c>
      <c r="F605" s="6" t="s">
        <v>6</v>
      </c>
      <c r="G605" s="6" t="s">
        <v>63</v>
      </c>
      <c r="H605" s="6" t="s">
        <v>6702</v>
      </c>
      <c r="I605" s="6">
        <v>13</v>
      </c>
      <c r="J605" s="6" t="s">
        <v>3510</v>
      </c>
      <c r="K605" s="6">
        <v>1308</v>
      </c>
      <c r="L605" s="6" t="s">
        <v>3524</v>
      </c>
      <c r="M605" s="6">
        <v>130850</v>
      </c>
      <c r="N605" s="6" t="s">
        <v>3524</v>
      </c>
      <c r="O605" s="6">
        <v>4</v>
      </c>
      <c r="P605" s="6" t="s">
        <v>6664</v>
      </c>
      <c r="Q605" s="6" t="s">
        <v>4027</v>
      </c>
      <c r="R605" s="6"/>
      <c r="S605" s="6" t="s">
        <v>13093</v>
      </c>
      <c r="T605" s="6"/>
      <c r="U605" s="6"/>
      <c r="V605" s="6" t="s">
        <v>13094</v>
      </c>
      <c r="W605" s="6" t="s">
        <v>6831</v>
      </c>
      <c r="X605" s="6"/>
      <c r="Y605" s="6"/>
      <c r="Z605" s="6"/>
      <c r="AA605" s="6"/>
      <c r="AB605" s="6" t="s">
        <v>13095</v>
      </c>
      <c r="AC605" s="6" t="s">
        <v>13096</v>
      </c>
      <c r="AD605" s="6" t="s">
        <v>13097</v>
      </c>
      <c r="AE605" s="6">
        <v>-80.722620874648797</v>
      </c>
      <c r="AF605" s="6">
        <v>-0.94624635786546096</v>
      </c>
      <c r="AG605" s="6">
        <v>130850007</v>
      </c>
      <c r="AH605" s="6">
        <v>130850007004</v>
      </c>
      <c r="AI605" s="6">
        <v>13085000700413</v>
      </c>
      <c r="AJ605" s="6">
        <v>2</v>
      </c>
      <c r="AK605" s="6" t="s">
        <v>6693</v>
      </c>
      <c r="AL605" s="6" t="s">
        <v>7862</v>
      </c>
      <c r="AM605" s="6" t="s">
        <v>7862</v>
      </c>
      <c r="AN605" s="6" t="s">
        <v>3394</v>
      </c>
      <c r="AO605" s="6"/>
      <c r="AP605" s="6"/>
      <c r="AQ605" s="6"/>
      <c r="AR605" s="6"/>
      <c r="AS605" s="6"/>
      <c r="AT605" s="46"/>
      <c r="AU605" s="6"/>
      <c r="AV605" s="6" t="s">
        <v>3422</v>
      </c>
      <c r="AW605" s="6"/>
      <c r="AX605" s="6" t="s">
        <v>3422</v>
      </c>
      <c r="AY605" s="6"/>
      <c r="AZ605" s="6" t="s">
        <v>3422</v>
      </c>
      <c r="BA605" s="6"/>
      <c r="BB605" s="6" t="s">
        <v>3422</v>
      </c>
      <c r="BC605" s="6"/>
      <c r="BD605" s="6" t="s">
        <v>3422</v>
      </c>
      <c r="BE605" s="6"/>
      <c r="BF605" s="6"/>
      <c r="BG605" s="6"/>
      <c r="BH605" s="6" t="s">
        <v>13050</v>
      </c>
    </row>
    <row r="606" spans="1:60" hidden="1" x14ac:dyDescent="0.3">
      <c r="A606" s="6" t="s">
        <v>3</v>
      </c>
      <c r="B606" s="6" t="s">
        <v>13098</v>
      </c>
      <c r="C606" s="6" t="s">
        <v>13099</v>
      </c>
      <c r="D606" s="6" t="s">
        <v>13100</v>
      </c>
      <c r="E606" s="6" t="s">
        <v>261</v>
      </c>
      <c r="F606" s="6" t="s">
        <v>6</v>
      </c>
      <c r="G606" s="6" t="s">
        <v>63</v>
      </c>
      <c r="H606" s="6" t="s">
        <v>6702</v>
      </c>
      <c r="I606" s="6">
        <v>13</v>
      </c>
      <c r="J606" s="6" t="s">
        <v>3510</v>
      </c>
      <c r="K606" s="6">
        <v>1308</v>
      </c>
      <c r="L606" s="6" t="s">
        <v>3524</v>
      </c>
      <c r="M606" s="6">
        <v>130850</v>
      </c>
      <c r="N606" s="6" t="s">
        <v>3524</v>
      </c>
      <c r="O606" s="6">
        <v>4</v>
      </c>
      <c r="P606" s="6" t="s">
        <v>6664</v>
      </c>
      <c r="Q606" s="6"/>
      <c r="R606" s="6" t="s">
        <v>508</v>
      </c>
      <c r="S606" s="6"/>
      <c r="T606" s="6"/>
      <c r="U606" s="6"/>
      <c r="V606" s="6"/>
      <c r="W606" s="6"/>
      <c r="X606" s="6"/>
      <c r="Y606" s="6"/>
      <c r="Z606" s="6" t="s">
        <v>13101</v>
      </c>
      <c r="AA606" s="6" t="s">
        <v>53</v>
      </c>
      <c r="AB606" s="6"/>
      <c r="AC606" s="6"/>
      <c r="AD606" s="6"/>
      <c r="AE606" s="6"/>
      <c r="AF606" s="6"/>
      <c r="AG606" s="6"/>
      <c r="AH606" s="6"/>
      <c r="AI606" s="6"/>
      <c r="AJ606" s="6">
        <v>2</v>
      </c>
      <c r="AK606" s="6" t="s">
        <v>6693</v>
      </c>
      <c r="AL606" s="6" t="s">
        <v>7862</v>
      </c>
      <c r="AM606" s="6" t="s">
        <v>7862</v>
      </c>
      <c r="AN606" s="6" t="s">
        <v>3394</v>
      </c>
      <c r="AO606" s="6"/>
      <c r="AP606" s="6"/>
      <c r="AQ606" s="6"/>
      <c r="AR606" s="6"/>
      <c r="AS606" s="6"/>
      <c r="AT606" s="46"/>
      <c r="AU606" s="6"/>
      <c r="AV606" s="6" t="s">
        <v>3422</v>
      </c>
      <c r="AW606" s="6"/>
      <c r="AX606" s="6" t="s">
        <v>3422</v>
      </c>
      <c r="AY606" s="6"/>
      <c r="AZ606" s="6" t="s">
        <v>3422</v>
      </c>
      <c r="BA606" s="6"/>
      <c r="BB606" s="6" t="s">
        <v>3422</v>
      </c>
      <c r="BC606" s="6"/>
      <c r="BD606" s="6" t="s">
        <v>3422</v>
      </c>
      <c r="BE606" s="6"/>
      <c r="BF606" s="6"/>
      <c r="BG606" s="6"/>
      <c r="BH606" s="6" t="s">
        <v>13050</v>
      </c>
    </row>
    <row r="607" spans="1:60" hidden="1" x14ac:dyDescent="0.3">
      <c r="A607" s="6" t="s">
        <v>3</v>
      </c>
      <c r="B607" s="6" t="s">
        <v>13102</v>
      </c>
      <c r="C607" s="6" t="s">
        <v>13103</v>
      </c>
      <c r="D607" s="6" t="s">
        <v>13104</v>
      </c>
      <c r="E607" s="6" t="s">
        <v>261</v>
      </c>
      <c r="F607" s="6" t="s">
        <v>6</v>
      </c>
      <c r="G607" s="6" t="s">
        <v>63</v>
      </c>
      <c r="H607" s="6" t="s">
        <v>6702</v>
      </c>
      <c r="I607" s="6">
        <v>9</v>
      </c>
      <c r="J607" s="6" t="s">
        <v>232</v>
      </c>
      <c r="K607" s="6">
        <v>901</v>
      </c>
      <c r="L607" s="6" t="s">
        <v>3383</v>
      </c>
      <c r="M607" s="6">
        <v>90150</v>
      </c>
      <c r="N607" s="6" t="s">
        <v>3383</v>
      </c>
      <c r="O607" s="6">
        <v>4</v>
      </c>
      <c r="P607" s="6" t="s">
        <v>6664</v>
      </c>
      <c r="Q607" s="6" t="s">
        <v>13105</v>
      </c>
      <c r="R607" s="6" t="s">
        <v>132</v>
      </c>
      <c r="S607" s="6"/>
      <c r="T607" s="6"/>
      <c r="U607" s="6"/>
      <c r="V607" s="6" t="s">
        <v>13106</v>
      </c>
      <c r="W607" s="6" t="s">
        <v>511</v>
      </c>
      <c r="X607" s="6" t="s">
        <v>9486</v>
      </c>
      <c r="Y607" s="6" t="s">
        <v>13107</v>
      </c>
      <c r="Z607" s="6"/>
      <c r="AA607" s="6" t="s">
        <v>13108</v>
      </c>
      <c r="AB607" s="6" t="s">
        <v>13109</v>
      </c>
      <c r="AC607" s="6" t="s">
        <v>13110</v>
      </c>
      <c r="AD607" s="6" t="s">
        <v>13111</v>
      </c>
      <c r="AE607" s="6">
        <v>-79.943825000000004</v>
      </c>
      <c r="AF607" s="6">
        <v>-2.170337</v>
      </c>
      <c r="AG607" s="6">
        <v>90150249</v>
      </c>
      <c r="AH607" s="6">
        <v>90150249002</v>
      </c>
      <c r="AI607" s="6">
        <v>9015024900203</v>
      </c>
      <c r="AJ607" s="6">
        <v>2</v>
      </c>
      <c r="AK607" s="6" t="s">
        <v>6693</v>
      </c>
      <c r="AL607" s="6" t="s">
        <v>7862</v>
      </c>
      <c r="AM607" s="6" t="s">
        <v>7862</v>
      </c>
      <c r="AN607" s="12" t="s">
        <v>2909</v>
      </c>
      <c r="AO607" s="6" t="s">
        <v>2909</v>
      </c>
      <c r="AP607" s="6"/>
      <c r="AQ607" s="6"/>
      <c r="AR607" s="6"/>
      <c r="AS607" s="6"/>
      <c r="AT607" s="46"/>
      <c r="AU607" s="6"/>
      <c r="AV607" s="6" t="s">
        <v>3422</v>
      </c>
      <c r="AW607" s="6"/>
      <c r="AX607" s="6" t="s">
        <v>3422</v>
      </c>
      <c r="AY607" s="6"/>
      <c r="AZ607" s="6" t="s">
        <v>3422</v>
      </c>
      <c r="BA607" s="6"/>
      <c r="BB607" s="6" t="s">
        <v>3422</v>
      </c>
      <c r="BC607" s="6"/>
      <c r="BD607" s="6" t="s">
        <v>3422</v>
      </c>
      <c r="BE607" s="6" t="s">
        <v>32</v>
      </c>
      <c r="BF607" s="6"/>
      <c r="BG607" s="6"/>
      <c r="BH607" s="6"/>
    </row>
    <row r="608" spans="1:60" hidden="1" x14ac:dyDescent="0.3">
      <c r="A608" s="6" t="s">
        <v>3</v>
      </c>
      <c r="B608" s="6" t="s">
        <v>13112</v>
      </c>
      <c r="C608" s="6" t="s">
        <v>13113</v>
      </c>
      <c r="D608" s="6" t="s">
        <v>13114</v>
      </c>
      <c r="E608" s="6" t="s">
        <v>261</v>
      </c>
      <c r="F608" s="6" t="s">
        <v>6</v>
      </c>
      <c r="G608" s="6" t="s">
        <v>63</v>
      </c>
      <c r="H608" s="6" t="s">
        <v>6702</v>
      </c>
      <c r="I608" s="6">
        <v>9</v>
      </c>
      <c r="J608" s="6" t="s">
        <v>232</v>
      </c>
      <c r="K608" s="6">
        <v>901</v>
      </c>
      <c r="L608" s="6" t="s">
        <v>3383</v>
      </c>
      <c r="M608" s="6">
        <v>90150</v>
      </c>
      <c r="N608" s="6" t="s">
        <v>3383</v>
      </c>
      <c r="O608" s="6">
        <v>4</v>
      </c>
      <c r="P608" s="6" t="s">
        <v>6664</v>
      </c>
      <c r="Q608" s="6" t="s">
        <v>13115</v>
      </c>
      <c r="R608" s="6"/>
      <c r="S608" s="6"/>
      <c r="T608" s="6"/>
      <c r="U608" s="6"/>
      <c r="V608" s="6"/>
      <c r="W608" s="6"/>
      <c r="X608" s="6"/>
      <c r="Y608" s="6"/>
      <c r="Z608" s="6"/>
      <c r="AA608" s="6"/>
      <c r="AB608" s="6" t="s">
        <v>13116</v>
      </c>
      <c r="AC608" s="6"/>
      <c r="AD608" s="6" t="s">
        <v>13117</v>
      </c>
      <c r="AE608" s="6"/>
      <c r="AF608" s="6"/>
      <c r="AG608" s="6"/>
      <c r="AH608" s="6"/>
      <c r="AI608" s="6"/>
      <c r="AJ608" s="6">
        <v>2</v>
      </c>
      <c r="AK608" s="6" t="s">
        <v>6693</v>
      </c>
      <c r="AL608" s="6" t="s">
        <v>7862</v>
      </c>
      <c r="AM608" s="6" t="s">
        <v>7862</v>
      </c>
      <c r="AN608" s="12" t="s">
        <v>2909</v>
      </c>
      <c r="AO608" s="6" t="s">
        <v>2909</v>
      </c>
      <c r="AP608" s="6"/>
      <c r="AQ608" s="6"/>
      <c r="AR608" s="6"/>
      <c r="AS608" s="6"/>
      <c r="AT608" s="46"/>
      <c r="AU608" s="6"/>
      <c r="AV608" s="6" t="s">
        <v>3422</v>
      </c>
      <c r="AW608" s="6"/>
      <c r="AX608" s="6" t="s">
        <v>3422</v>
      </c>
      <c r="AY608" s="6"/>
      <c r="AZ608" s="6" t="s">
        <v>3422</v>
      </c>
      <c r="BA608" s="6"/>
      <c r="BB608" s="6" t="s">
        <v>3422</v>
      </c>
      <c r="BC608" s="6"/>
      <c r="BD608" s="6" t="s">
        <v>3422</v>
      </c>
      <c r="BE608" s="6" t="s">
        <v>32</v>
      </c>
      <c r="BF608" s="6"/>
      <c r="BG608" s="6"/>
      <c r="BH608" s="6"/>
    </row>
    <row r="609" spans="1:60" hidden="1" x14ac:dyDescent="0.3">
      <c r="A609" s="6" t="s">
        <v>3</v>
      </c>
      <c r="B609" s="6" t="s">
        <v>13118</v>
      </c>
      <c r="C609" s="6" t="s">
        <v>13119</v>
      </c>
      <c r="D609" s="6" t="s">
        <v>13120</v>
      </c>
      <c r="E609" s="6" t="s">
        <v>261</v>
      </c>
      <c r="F609" s="6" t="s">
        <v>6</v>
      </c>
      <c r="G609" s="6" t="s">
        <v>63</v>
      </c>
      <c r="H609" s="6" t="s">
        <v>6702</v>
      </c>
      <c r="I609" s="6">
        <v>13</v>
      </c>
      <c r="J609" s="6" t="s">
        <v>3510</v>
      </c>
      <c r="K609" s="6">
        <v>1308</v>
      </c>
      <c r="L609" s="6" t="s">
        <v>3524</v>
      </c>
      <c r="M609" s="6">
        <v>130850</v>
      </c>
      <c r="N609" s="6" t="s">
        <v>3524</v>
      </c>
      <c r="O609" s="6">
        <v>4</v>
      </c>
      <c r="P609" s="6" t="s">
        <v>6664</v>
      </c>
      <c r="Q609" s="6" t="s">
        <v>3514</v>
      </c>
      <c r="R609" s="6"/>
      <c r="S609" s="6"/>
      <c r="T609" s="6"/>
      <c r="U609" s="6"/>
      <c r="V609" s="6" t="s">
        <v>13121</v>
      </c>
      <c r="W609" s="6"/>
      <c r="X609" s="6"/>
      <c r="Y609" s="6"/>
      <c r="Z609" s="6"/>
      <c r="AA609" s="6"/>
      <c r="AB609" s="6"/>
      <c r="AC609" s="6" t="s">
        <v>13122</v>
      </c>
      <c r="AD609" s="6" t="s">
        <v>13123</v>
      </c>
      <c r="AE609" s="6"/>
      <c r="AF609" s="6"/>
      <c r="AG609" s="6"/>
      <c r="AH609" s="6"/>
      <c r="AI609" s="6"/>
      <c r="AJ609" s="6">
        <v>2</v>
      </c>
      <c r="AK609" s="6" t="s">
        <v>6693</v>
      </c>
      <c r="AL609" s="6" t="s">
        <v>7862</v>
      </c>
      <c r="AM609" s="6" t="s">
        <v>7862</v>
      </c>
      <c r="AN609" s="6" t="s">
        <v>3394</v>
      </c>
      <c r="AO609" s="6"/>
      <c r="AP609" s="6"/>
      <c r="AQ609" s="6"/>
      <c r="AR609" s="6"/>
      <c r="AS609" s="6"/>
      <c r="AT609" s="46"/>
      <c r="AU609" s="6"/>
      <c r="AV609" s="6" t="s">
        <v>3422</v>
      </c>
      <c r="AW609" s="6"/>
      <c r="AX609" s="6" t="s">
        <v>3422</v>
      </c>
      <c r="AY609" s="6"/>
      <c r="AZ609" s="6" t="s">
        <v>3422</v>
      </c>
      <c r="BA609" s="6"/>
      <c r="BB609" s="6" t="s">
        <v>3422</v>
      </c>
      <c r="BC609" s="6"/>
      <c r="BD609" s="6" t="s">
        <v>3422</v>
      </c>
      <c r="BE609" s="6"/>
      <c r="BF609" s="6"/>
      <c r="BG609" s="6"/>
      <c r="BH609" s="6" t="s">
        <v>13050</v>
      </c>
    </row>
    <row r="610" spans="1:60" hidden="1" x14ac:dyDescent="0.3">
      <c r="A610" s="6" t="s">
        <v>3</v>
      </c>
      <c r="B610" s="6" t="s">
        <v>13124</v>
      </c>
      <c r="C610" s="6" t="s">
        <v>13125</v>
      </c>
      <c r="D610" s="6" t="s">
        <v>13126</v>
      </c>
      <c r="E610" s="6" t="s">
        <v>13126</v>
      </c>
      <c r="F610" s="6" t="s">
        <v>6</v>
      </c>
      <c r="G610" s="6" t="s">
        <v>63</v>
      </c>
      <c r="H610" s="6" t="s">
        <v>6702</v>
      </c>
      <c r="I610" s="6">
        <v>13</v>
      </c>
      <c r="J610" s="6" t="s">
        <v>3510</v>
      </c>
      <c r="K610" s="6">
        <v>1308</v>
      </c>
      <c r="L610" s="6" t="s">
        <v>3524</v>
      </c>
      <c r="M610" s="6">
        <v>130850</v>
      </c>
      <c r="N610" s="6" t="s">
        <v>3524</v>
      </c>
      <c r="O610" s="6">
        <v>4</v>
      </c>
      <c r="P610" s="6" t="s">
        <v>6664</v>
      </c>
      <c r="Q610" s="6" t="s">
        <v>13127</v>
      </c>
      <c r="R610" s="6" t="s">
        <v>13128</v>
      </c>
      <c r="S610" s="6" t="s">
        <v>13129</v>
      </c>
      <c r="T610" s="6"/>
      <c r="U610" s="6"/>
      <c r="V610" s="6"/>
      <c r="W610" s="6"/>
      <c r="X610" s="6"/>
      <c r="Y610" s="6"/>
      <c r="Z610" s="6"/>
      <c r="AA610" s="6"/>
      <c r="AB610" s="6" t="s">
        <v>13130</v>
      </c>
      <c r="AC610" s="6" t="s">
        <v>13131</v>
      </c>
      <c r="AD610" s="6" t="s">
        <v>13132</v>
      </c>
      <c r="AE610" s="6">
        <v>-80.723680999999999</v>
      </c>
      <c r="AF610" s="6">
        <v>-0.94586499999999996</v>
      </c>
      <c r="AG610" s="6">
        <v>130850007</v>
      </c>
      <c r="AH610" s="6">
        <v>130850007004</v>
      </c>
      <c r="AI610" s="6">
        <v>13085000700405</v>
      </c>
      <c r="AJ610" s="6">
        <v>2</v>
      </c>
      <c r="AK610" s="6" t="s">
        <v>6693</v>
      </c>
      <c r="AL610" s="6" t="s">
        <v>7862</v>
      </c>
      <c r="AM610" s="6" t="s">
        <v>7862</v>
      </c>
      <c r="AN610" s="6" t="s">
        <v>3394</v>
      </c>
      <c r="AO610" s="6"/>
      <c r="AP610" s="6"/>
      <c r="AQ610" s="6"/>
      <c r="AR610" s="6"/>
      <c r="AS610" s="6"/>
      <c r="AT610" s="46"/>
      <c r="AU610" s="6"/>
      <c r="AV610" s="6" t="s">
        <v>3422</v>
      </c>
      <c r="AW610" s="6"/>
      <c r="AX610" s="6" t="s">
        <v>3422</v>
      </c>
      <c r="AY610" s="6"/>
      <c r="AZ610" s="6" t="s">
        <v>3422</v>
      </c>
      <c r="BA610" s="6"/>
      <c r="BB610" s="6" t="s">
        <v>3422</v>
      </c>
      <c r="BC610" s="6"/>
      <c r="BD610" s="6" t="s">
        <v>3422</v>
      </c>
      <c r="BE610" s="6"/>
      <c r="BF610" s="6"/>
      <c r="BG610" s="6"/>
      <c r="BH610" s="6" t="s">
        <v>13050</v>
      </c>
    </row>
    <row r="611" spans="1:60" hidden="1" x14ac:dyDescent="0.3">
      <c r="A611" s="6" t="s">
        <v>3</v>
      </c>
      <c r="B611" s="6" t="s">
        <v>13133</v>
      </c>
      <c r="C611" s="6" t="s">
        <v>13134</v>
      </c>
      <c r="D611" s="6" t="s">
        <v>13135</v>
      </c>
      <c r="E611" s="6" t="s">
        <v>261</v>
      </c>
      <c r="F611" s="6" t="s">
        <v>6</v>
      </c>
      <c r="G611" s="6" t="s">
        <v>63</v>
      </c>
      <c r="H611" s="6" t="s">
        <v>6702</v>
      </c>
      <c r="I611" s="6">
        <v>9</v>
      </c>
      <c r="J611" s="6" t="s">
        <v>232</v>
      </c>
      <c r="K611" s="6">
        <v>901</v>
      </c>
      <c r="L611" s="6" t="s">
        <v>3383</v>
      </c>
      <c r="M611" s="6">
        <v>90150</v>
      </c>
      <c r="N611" s="6" t="s">
        <v>3383</v>
      </c>
      <c r="O611" s="6">
        <v>4</v>
      </c>
      <c r="P611" s="6" t="s">
        <v>6664</v>
      </c>
      <c r="Q611" s="6"/>
      <c r="R611" s="6"/>
      <c r="S611" s="6"/>
      <c r="T611" s="6"/>
      <c r="U611" s="6"/>
      <c r="V611" s="6"/>
      <c r="W611" s="6"/>
      <c r="X611" s="6"/>
      <c r="Y611" s="6"/>
      <c r="Z611" s="6"/>
      <c r="AA611" s="6"/>
      <c r="AB611" s="6"/>
      <c r="AC611" s="6" t="s">
        <v>13136</v>
      </c>
      <c r="AD611" s="6" t="s">
        <v>13137</v>
      </c>
      <c r="AE611" s="6"/>
      <c r="AF611" s="6"/>
      <c r="AG611" s="6"/>
      <c r="AH611" s="6"/>
      <c r="AI611" s="6"/>
      <c r="AJ611" s="6">
        <v>2</v>
      </c>
      <c r="AK611" s="6" t="s">
        <v>6693</v>
      </c>
      <c r="AL611" s="6" t="s">
        <v>7862</v>
      </c>
      <c r="AM611" s="6" t="s">
        <v>7862</v>
      </c>
      <c r="AN611" s="12" t="s">
        <v>2909</v>
      </c>
      <c r="AO611" s="6" t="s">
        <v>2909</v>
      </c>
      <c r="AP611" s="6"/>
      <c r="AQ611" s="6"/>
      <c r="AR611" s="6"/>
      <c r="AS611" s="6"/>
      <c r="AT611" s="46"/>
      <c r="AU611" s="6"/>
      <c r="AV611" s="6" t="s">
        <v>3422</v>
      </c>
      <c r="AW611" s="6"/>
      <c r="AX611" s="6" t="s">
        <v>3422</v>
      </c>
      <c r="AY611" s="6"/>
      <c r="AZ611" s="6" t="s">
        <v>3422</v>
      </c>
      <c r="BA611" s="6"/>
      <c r="BB611" s="6" t="s">
        <v>3422</v>
      </c>
      <c r="BC611" s="6"/>
      <c r="BD611" s="6" t="s">
        <v>3422</v>
      </c>
      <c r="BE611" s="6" t="s">
        <v>32</v>
      </c>
      <c r="BF611" s="6"/>
      <c r="BG611" s="6"/>
      <c r="BH611" s="6"/>
    </row>
    <row r="612" spans="1:60" hidden="1" x14ac:dyDescent="0.3">
      <c r="A612" s="6" t="s">
        <v>3</v>
      </c>
      <c r="B612" s="6" t="s">
        <v>13138</v>
      </c>
      <c r="C612" s="6" t="s">
        <v>13139</v>
      </c>
      <c r="D612" s="6" t="s">
        <v>13140</v>
      </c>
      <c r="E612" s="6" t="s">
        <v>13141</v>
      </c>
      <c r="F612" s="6" t="s">
        <v>6</v>
      </c>
      <c r="G612" s="6" t="s">
        <v>63</v>
      </c>
      <c r="H612" s="6" t="s">
        <v>6702</v>
      </c>
      <c r="I612" s="6">
        <v>13</v>
      </c>
      <c r="J612" s="6" t="s">
        <v>3510</v>
      </c>
      <c r="K612" s="6">
        <v>1308</v>
      </c>
      <c r="L612" s="6" t="s">
        <v>3524</v>
      </c>
      <c r="M612" s="6">
        <v>130850</v>
      </c>
      <c r="N612" s="6" t="s">
        <v>3524</v>
      </c>
      <c r="O612" s="6">
        <v>3</v>
      </c>
      <c r="P612" s="6" t="s">
        <v>6703</v>
      </c>
      <c r="Q612" s="6" t="s">
        <v>13142</v>
      </c>
      <c r="R612" s="6" t="s">
        <v>508</v>
      </c>
      <c r="S612" s="6" t="s">
        <v>13143</v>
      </c>
      <c r="T612" s="6"/>
      <c r="U612" s="6"/>
      <c r="V612" s="6"/>
      <c r="W612" s="6"/>
      <c r="X612" s="6"/>
      <c r="Y612" s="6"/>
      <c r="Z612" s="6"/>
      <c r="AA612" s="6"/>
      <c r="AB612" s="6" t="s">
        <v>13144</v>
      </c>
      <c r="AC612" s="6"/>
      <c r="AD612" s="6" t="s">
        <v>13145</v>
      </c>
      <c r="AE612" s="6"/>
      <c r="AF612" s="6"/>
      <c r="AG612" s="6"/>
      <c r="AH612" s="6"/>
      <c r="AI612" s="6"/>
      <c r="AJ612" s="6">
        <v>2</v>
      </c>
      <c r="AK612" s="6" t="s">
        <v>6693</v>
      </c>
      <c r="AL612" s="6" t="s">
        <v>7862</v>
      </c>
      <c r="AM612" s="6" t="s">
        <v>7862</v>
      </c>
      <c r="AN612" s="6" t="s">
        <v>3394</v>
      </c>
      <c r="AO612" s="6"/>
      <c r="AP612" s="6"/>
      <c r="AQ612" s="6"/>
      <c r="AR612" s="6"/>
      <c r="AS612" s="6"/>
      <c r="AT612" s="46"/>
      <c r="AU612" s="6"/>
      <c r="AV612" s="6" t="s">
        <v>3422</v>
      </c>
      <c r="AW612" s="6"/>
      <c r="AX612" s="6" t="s">
        <v>3422</v>
      </c>
      <c r="AY612" s="6"/>
      <c r="AZ612" s="6" t="s">
        <v>3422</v>
      </c>
      <c r="BA612" s="6"/>
      <c r="BB612" s="6" t="s">
        <v>3422</v>
      </c>
      <c r="BC612" s="6"/>
      <c r="BD612" s="6" t="s">
        <v>3422</v>
      </c>
      <c r="BE612" s="6"/>
      <c r="BF612" s="6"/>
      <c r="BG612" s="6"/>
      <c r="BH612" s="6" t="s">
        <v>13050</v>
      </c>
    </row>
    <row r="613" spans="1:60" hidden="1" x14ac:dyDescent="0.3">
      <c r="A613" s="6" t="s">
        <v>3</v>
      </c>
      <c r="B613" s="6" t="s">
        <v>13146</v>
      </c>
      <c r="C613" s="6" t="s">
        <v>13147</v>
      </c>
      <c r="D613" s="6" t="s">
        <v>13148</v>
      </c>
      <c r="E613" s="6" t="s">
        <v>13148</v>
      </c>
      <c r="F613" s="6" t="s">
        <v>6</v>
      </c>
      <c r="G613" s="6" t="s">
        <v>63</v>
      </c>
      <c r="H613" s="6" t="s">
        <v>6702</v>
      </c>
      <c r="I613" s="6">
        <v>9</v>
      </c>
      <c r="J613" s="6" t="s">
        <v>232</v>
      </c>
      <c r="K613" s="6">
        <v>901</v>
      </c>
      <c r="L613" s="6" t="s">
        <v>3383</v>
      </c>
      <c r="M613" s="6">
        <v>90150</v>
      </c>
      <c r="N613" s="6" t="s">
        <v>3383</v>
      </c>
      <c r="O613" s="6">
        <v>4</v>
      </c>
      <c r="P613" s="6" t="s">
        <v>6664</v>
      </c>
      <c r="Q613" s="6" t="s">
        <v>13149</v>
      </c>
      <c r="R613" s="6" t="s">
        <v>13150</v>
      </c>
      <c r="S613" s="6" t="s">
        <v>13151</v>
      </c>
      <c r="T613" s="6"/>
      <c r="U613" s="6"/>
      <c r="V613" s="6" t="s">
        <v>13152</v>
      </c>
      <c r="W613" s="6" t="s">
        <v>1406</v>
      </c>
      <c r="X613" s="6"/>
      <c r="Y613" s="6"/>
      <c r="Z613" s="6" t="s">
        <v>13153</v>
      </c>
      <c r="AA613" s="6"/>
      <c r="AB613" s="6" t="s">
        <v>13154</v>
      </c>
      <c r="AC613" s="6" t="s">
        <v>13155</v>
      </c>
      <c r="AD613" s="6" t="s">
        <v>13156</v>
      </c>
      <c r="AE613" s="6">
        <v>-79.886760413646698</v>
      </c>
      <c r="AF613" s="6">
        <v>-2.2116346502888402</v>
      </c>
      <c r="AG613" s="6">
        <v>90150147</v>
      </c>
      <c r="AH613" s="6">
        <v>90150147002</v>
      </c>
      <c r="AI613" s="6">
        <v>9015014700207</v>
      </c>
      <c r="AJ613" s="6">
        <v>2</v>
      </c>
      <c r="AK613" s="6" t="s">
        <v>6693</v>
      </c>
      <c r="AL613" s="6" t="s">
        <v>7862</v>
      </c>
      <c r="AM613" s="6" t="s">
        <v>7862</v>
      </c>
      <c r="AN613" s="12" t="s">
        <v>2909</v>
      </c>
      <c r="AO613" s="6" t="s">
        <v>2909</v>
      </c>
      <c r="AP613" s="6"/>
      <c r="AQ613" s="6"/>
      <c r="AR613" s="6"/>
      <c r="AS613" s="6"/>
      <c r="AT613" s="46"/>
      <c r="AU613" s="6"/>
      <c r="AV613" s="6" t="s">
        <v>3422</v>
      </c>
      <c r="AW613" s="6"/>
      <c r="AX613" s="6" t="s">
        <v>3422</v>
      </c>
      <c r="AY613" s="6"/>
      <c r="AZ613" s="6" t="s">
        <v>3422</v>
      </c>
      <c r="BA613" s="6"/>
      <c r="BB613" s="6" t="s">
        <v>3422</v>
      </c>
      <c r="BC613" s="6"/>
      <c r="BD613" s="6" t="s">
        <v>3422</v>
      </c>
      <c r="BE613" s="6" t="s">
        <v>29</v>
      </c>
      <c r="BF613" s="6"/>
      <c r="BG613" s="6"/>
      <c r="BH613" s="6"/>
    </row>
    <row r="614" spans="1:60" hidden="1" x14ac:dyDescent="0.3">
      <c r="A614" s="6" t="s">
        <v>3</v>
      </c>
      <c r="B614" s="6" t="s">
        <v>13157</v>
      </c>
      <c r="C614" s="6" t="s">
        <v>13158</v>
      </c>
      <c r="D614" s="6" t="s">
        <v>13159</v>
      </c>
      <c r="E614" s="6" t="s">
        <v>261</v>
      </c>
      <c r="F614" s="6" t="s">
        <v>6</v>
      </c>
      <c r="G614" s="6" t="s">
        <v>63</v>
      </c>
      <c r="H614" s="6" t="s">
        <v>6702</v>
      </c>
      <c r="I614" s="6">
        <v>9</v>
      </c>
      <c r="J614" s="6" t="s">
        <v>232</v>
      </c>
      <c r="K614" s="6">
        <v>901</v>
      </c>
      <c r="L614" s="6" t="s">
        <v>3383</v>
      </c>
      <c r="M614" s="6">
        <v>90150</v>
      </c>
      <c r="N614" s="6" t="s">
        <v>3383</v>
      </c>
      <c r="O614" s="6">
        <v>4</v>
      </c>
      <c r="P614" s="6" t="s">
        <v>6664</v>
      </c>
      <c r="Q614" s="6" t="s">
        <v>13160</v>
      </c>
      <c r="R614" s="6"/>
      <c r="S614" s="6"/>
      <c r="T614" s="6"/>
      <c r="U614" s="6"/>
      <c r="V614" s="6" t="s">
        <v>13161</v>
      </c>
      <c r="W614" s="6" t="s">
        <v>9533</v>
      </c>
      <c r="X614" s="6" t="s">
        <v>13162</v>
      </c>
      <c r="Y614" s="6" t="s">
        <v>13163</v>
      </c>
      <c r="Z614" s="6"/>
      <c r="AA614" s="6"/>
      <c r="AB614" s="6" t="s">
        <v>13164</v>
      </c>
      <c r="AC614" s="6" t="s">
        <v>13165</v>
      </c>
      <c r="AD614" s="6" t="s">
        <v>13166</v>
      </c>
      <c r="AE614" s="6"/>
      <c r="AF614" s="6"/>
      <c r="AG614" s="6"/>
      <c r="AH614" s="6"/>
      <c r="AI614" s="6"/>
      <c r="AJ614" s="6">
        <v>2</v>
      </c>
      <c r="AK614" s="6" t="s">
        <v>6693</v>
      </c>
      <c r="AL614" s="6" t="s">
        <v>7862</v>
      </c>
      <c r="AM614" s="6" t="s">
        <v>7862</v>
      </c>
      <c r="AN614" s="12" t="s">
        <v>2909</v>
      </c>
      <c r="AO614" s="6" t="s">
        <v>2909</v>
      </c>
      <c r="AP614" s="6"/>
      <c r="AQ614" s="6"/>
      <c r="AR614" s="6"/>
      <c r="AS614" s="6"/>
      <c r="AT614" s="46"/>
      <c r="AU614" s="6"/>
      <c r="AV614" s="6" t="s">
        <v>3422</v>
      </c>
      <c r="AW614" s="6"/>
      <c r="AX614" s="6" t="s">
        <v>3422</v>
      </c>
      <c r="AY614" s="6"/>
      <c r="AZ614" s="6" t="s">
        <v>3422</v>
      </c>
      <c r="BA614" s="6"/>
      <c r="BB614" s="6" t="s">
        <v>3422</v>
      </c>
      <c r="BC614" s="6"/>
      <c r="BD614" s="6" t="s">
        <v>3422</v>
      </c>
      <c r="BE614" s="6" t="s">
        <v>32</v>
      </c>
      <c r="BF614" s="6"/>
      <c r="BG614" s="6"/>
      <c r="BH614" s="6"/>
    </row>
    <row r="615" spans="1:60" hidden="1" x14ac:dyDescent="0.3">
      <c r="A615" s="6" t="s">
        <v>3</v>
      </c>
      <c r="B615" s="6" t="s">
        <v>13167</v>
      </c>
      <c r="C615" s="6" t="s">
        <v>13168</v>
      </c>
      <c r="D615" s="6" t="s">
        <v>13169</v>
      </c>
      <c r="E615" s="6" t="s">
        <v>261</v>
      </c>
      <c r="F615" s="6" t="s">
        <v>6</v>
      </c>
      <c r="G615" s="6" t="s">
        <v>63</v>
      </c>
      <c r="H615" s="6" t="s">
        <v>6702</v>
      </c>
      <c r="I615" s="6">
        <v>9</v>
      </c>
      <c r="J615" s="6" t="s">
        <v>232</v>
      </c>
      <c r="K615" s="6">
        <v>901</v>
      </c>
      <c r="L615" s="6" t="s">
        <v>3383</v>
      </c>
      <c r="M615" s="6">
        <v>90156</v>
      </c>
      <c r="N615" s="6" t="s">
        <v>5512</v>
      </c>
      <c r="O615" s="6">
        <v>3</v>
      </c>
      <c r="P615" s="6" t="s">
        <v>6703</v>
      </c>
      <c r="Q615" s="6" t="s">
        <v>5513</v>
      </c>
      <c r="R615" s="6" t="s">
        <v>508</v>
      </c>
      <c r="S615" s="6" t="s">
        <v>13170</v>
      </c>
      <c r="T615" s="6"/>
      <c r="U615" s="6"/>
      <c r="V615" s="6"/>
      <c r="W615" s="6"/>
      <c r="X615" s="6"/>
      <c r="Y615" s="6"/>
      <c r="Z615" s="6"/>
      <c r="AA615" s="6"/>
      <c r="AB615" s="6" t="s">
        <v>13171</v>
      </c>
      <c r="AC615" s="6"/>
      <c r="AD615" s="6" t="s">
        <v>13169</v>
      </c>
      <c r="AE615" s="6"/>
      <c r="AF615" s="6"/>
      <c r="AG615" s="6"/>
      <c r="AH615" s="6"/>
      <c r="AI615" s="6"/>
      <c r="AJ615" s="6">
        <v>2</v>
      </c>
      <c r="AK615" s="6" t="s">
        <v>6693</v>
      </c>
      <c r="AL615" s="6" t="s">
        <v>7862</v>
      </c>
      <c r="AM615" s="6" t="s">
        <v>7862</v>
      </c>
      <c r="AN615" s="12" t="s">
        <v>2909</v>
      </c>
      <c r="AO615" s="6" t="s">
        <v>2909</v>
      </c>
      <c r="AP615" s="6"/>
      <c r="AQ615" s="6"/>
      <c r="AR615" s="6"/>
      <c r="AS615" s="6"/>
      <c r="AT615" s="46"/>
      <c r="AU615" s="6"/>
      <c r="AV615" s="6" t="s">
        <v>3422</v>
      </c>
      <c r="AW615" s="6"/>
      <c r="AX615" s="6" t="s">
        <v>3422</v>
      </c>
      <c r="AY615" s="6"/>
      <c r="AZ615" s="6" t="s">
        <v>3422</v>
      </c>
      <c r="BA615" s="6"/>
      <c r="BB615" s="6" t="s">
        <v>3422</v>
      </c>
      <c r="BC615" s="6"/>
      <c r="BD615" s="6" t="s">
        <v>3422</v>
      </c>
      <c r="BE615" s="6" t="s">
        <v>32</v>
      </c>
      <c r="BF615" s="6"/>
      <c r="BG615" s="6"/>
      <c r="BH615" s="6"/>
    </row>
    <row r="616" spans="1:60" hidden="1" x14ac:dyDescent="0.3">
      <c r="A616" s="6" t="s">
        <v>3</v>
      </c>
      <c r="B616" s="6" t="s">
        <v>13172</v>
      </c>
      <c r="C616" s="6" t="s">
        <v>13173</v>
      </c>
      <c r="D616" s="6" t="s">
        <v>13174</v>
      </c>
      <c r="E616" s="6" t="s">
        <v>13175</v>
      </c>
      <c r="F616" s="6" t="s">
        <v>6</v>
      </c>
      <c r="G616" s="6" t="s">
        <v>63</v>
      </c>
      <c r="H616" s="6" t="s">
        <v>6702</v>
      </c>
      <c r="I616" s="6">
        <v>13</v>
      </c>
      <c r="J616" s="6" t="s">
        <v>3510</v>
      </c>
      <c r="K616" s="6">
        <v>1309</v>
      </c>
      <c r="L616" s="6" t="s">
        <v>13176</v>
      </c>
      <c r="M616" s="6">
        <v>130950</v>
      </c>
      <c r="N616" s="6" t="s">
        <v>13176</v>
      </c>
      <c r="O616" s="6">
        <v>3</v>
      </c>
      <c r="P616" s="6" t="s">
        <v>6703</v>
      </c>
      <c r="Q616" s="6" t="s">
        <v>13177</v>
      </c>
      <c r="R616" s="6" t="s">
        <v>508</v>
      </c>
      <c r="S616" s="6"/>
      <c r="T616" s="6"/>
      <c r="U616" s="6"/>
      <c r="V616" s="6"/>
      <c r="W616" s="6"/>
      <c r="X616" s="6"/>
      <c r="Y616" s="6"/>
      <c r="Z616" s="6"/>
      <c r="AA616" s="6"/>
      <c r="AB616" s="6" t="s">
        <v>13178</v>
      </c>
      <c r="AC616" s="6"/>
      <c r="AD616" s="6" t="s">
        <v>13179</v>
      </c>
      <c r="AE616" s="6"/>
      <c r="AF616" s="6"/>
      <c r="AG616" s="6"/>
      <c r="AH616" s="6"/>
      <c r="AI616" s="6"/>
      <c r="AJ616" s="6">
        <v>2</v>
      </c>
      <c r="AK616" s="6" t="s">
        <v>6693</v>
      </c>
      <c r="AL616" s="6" t="s">
        <v>7862</v>
      </c>
      <c r="AM616" s="6" t="s">
        <v>7862</v>
      </c>
      <c r="AN616" s="6" t="s">
        <v>3394</v>
      </c>
      <c r="AO616" s="6"/>
      <c r="AP616" s="6"/>
      <c r="AQ616" s="6"/>
      <c r="AR616" s="6"/>
      <c r="AS616" s="6"/>
      <c r="AT616" s="46"/>
      <c r="AU616" s="6"/>
      <c r="AV616" s="6" t="s">
        <v>3422</v>
      </c>
      <c r="AW616" s="6"/>
      <c r="AX616" s="6" t="s">
        <v>3422</v>
      </c>
      <c r="AY616" s="6"/>
      <c r="AZ616" s="6" t="s">
        <v>3422</v>
      </c>
      <c r="BA616" s="6"/>
      <c r="BB616" s="6" t="s">
        <v>3422</v>
      </c>
      <c r="BC616" s="6"/>
      <c r="BD616" s="6" t="s">
        <v>3422</v>
      </c>
      <c r="BE616" s="6"/>
      <c r="BF616" s="6"/>
      <c r="BG616" s="6"/>
      <c r="BH616" s="6" t="s">
        <v>13050</v>
      </c>
    </row>
    <row r="617" spans="1:60" hidden="1" x14ac:dyDescent="0.3">
      <c r="A617" s="6" t="s">
        <v>3</v>
      </c>
      <c r="B617" s="6" t="s">
        <v>13180</v>
      </c>
      <c r="C617" s="6" t="s">
        <v>13181</v>
      </c>
      <c r="D617" s="6" t="s">
        <v>13182</v>
      </c>
      <c r="E617" s="6" t="s">
        <v>261</v>
      </c>
      <c r="F617" s="6" t="s">
        <v>6</v>
      </c>
      <c r="G617" s="6" t="s">
        <v>63</v>
      </c>
      <c r="H617" s="6" t="s">
        <v>6702</v>
      </c>
      <c r="I617" s="6">
        <v>9</v>
      </c>
      <c r="J617" s="6" t="s">
        <v>232</v>
      </c>
      <c r="K617" s="6">
        <v>909</v>
      </c>
      <c r="L617" s="6" t="s">
        <v>3658</v>
      </c>
      <c r="M617" s="6">
        <v>90950</v>
      </c>
      <c r="N617" s="6" t="s">
        <v>3658</v>
      </c>
      <c r="O617" s="6">
        <v>2</v>
      </c>
      <c r="P617" s="6" t="s">
        <v>7913</v>
      </c>
      <c r="Q617" s="6"/>
      <c r="R617" s="6" t="s">
        <v>508</v>
      </c>
      <c r="S617" s="6"/>
      <c r="T617" s="6"/>
      <c r="U617" s="6"/>
      <c r="V617" s="6"/>
      <c r="W617" s="6"/>
      <c r="X617" s="6"/>
      <c r="Y617" s="6"/>
      <c r="Z617" s="6"/>
      <c r="AA617" s="6"/>
      <c r="AB617" s="6" t="s">
        <v>13183</v>
      </c>
      <c r="AC617" s="6"/>
      <c r="AD617" s="6"/>
      <c r="AE617" s="6"/>
      <c r="AF617" s="6"/>
      <c r="AG617" s="6"/>
      <c r="AH617" s="6"/>
      <c r="AI617" s="6"/>
      <c r="AJ617" s="6">
        <v>2</v>
      </c>
      <c r="AK617" s="6" t="s">
        <v>6693</v>
      </c>
      <c r="AL617" s="6" t="s">
        <v>7862</v>
      </c>
      <c r="AM617" s="6" t="s">
        <v>7862</v>
      </c>
      <c r="AN617" s="12" t="s">
        <v>2909</v>
      </c>
      <c r="AO617" s="6" t="s">
        <v>2909</v>
      </c>
      <c r="AP617" s="6">
        <v>45237</v>
      </c>
      <c r="AQ617" s="6"/>
      <c r="AR617" s="6"/>
      <c r="AS617" s="6"/>
      <c r="AT617" s="46"/>
      <c r="AU617" s="6"/>
      <c r="AV617" s="6" t="s">
        <v>3422</v>
      </c>
      <c r="AW617" s="6"/>
      <c r="AX617" s="6" t="s">
        <v>3422</v>
      </c>
      <c r="AY617" s="6"/>
      <c r="AZ617" s="6" t="s">
        <v>3422</v>
      </c>
      <c r="BA617" s="6"/>
      <c r="BB617" s="6" t="s">
        <v>3422</v>
      </c>
      <c r="BC617" s="6"/>
      <c r="BD617" s="6" t="s">
        <v>3422</v>
      </c>
      <c r="BE617" s="6" t="s">
        <v>29</v>
      </c>
      <c r="BF617" s="6"/>
      <c r="BG617" s="6"/>
      <c r="BH617" s="6"/>
    </row>
    <row r="618" spans="1:60" hidden="1" x14ac:dyDescent="0.3">
      <c r="A618" s="6" t="s">
        <v>3</v>
      </c>
      <c r="B618" s="6" t="s">
        <v>13184</v>
      </c>
      <c r="C618" s="6" t="s">
        <v>13185</v>
      </c>
      <c r="D618" s="6" t="s">
        <v>13186</v>
      </c>
      <c r="E618" s="6" t="s">
        <v>261</v>
      </c>
      <c r="F618" s="6" t="s">
        <v>6</v>
      </c>
      <c r="G618" s="6" t="s">
        <v>63</v>
      </c>
      <c r="H618" s="6" t="s">
        <v>6702</v>
      </c>
      <c r="I618" s="6">
        <v>9</v>
      </c>
      <c r="J618" s="6" t="s">
        <v>232</v>
      </c>
      <c r="K618" s="6">
        <v>901</v>
      </c>
      <c r="L618" s="6" t="s">
        <v>3383</v>
      </c>
      <c r="M618" s="6">
        <v>90150</v>
      </c>
      <c r="N618" s="6" t="s">
        <v>3383</v>
      </c>
      <c r="O618" s="6">
        <v>4</v>
      </c>
      <c r="P618" s="6" t="s">
        <v>6664</v>
      </c>
      <c r="Q618" s="6"/>
      <c r="R618" s="6" t="s">
        <v>13187</v>
      </c>
      <c r="S618" s="6"/>
      <c r="T618" s="6"/>
      <c r="U618" s="6"/>
      <c r="V618" s="6"/>
      <c r="W618" s="6"/>
      <c r="X618" s="6"/>
      <c r="Y618" s="6" t="s">
        <v>13188</v>
      </c>
      <c r="Z618" s="6"/>
      <c r="AA618" s="6" t="s">
        <v>13189</v>
      </c>
      <c r="AB618" s="6" t="s">
        <v>13190</v>
      </c>
      <c r="AC618" s="6" t="s">
        <v>13191</v>
      </c>
      <c r="AD618" s="6" t="s">
        <v>13192</v>
      </c>
      <c r="AE618" s="6"/>
      <c r="AF618" s="6"/>
      <c r="AG618" s="6"/>
      <c r="AH618" s="6"/>
      <c r="AI618" s="6"/>
      <c r="AJ618" s="6">
        <v>2</v>
      </c>
      <c r="AK618" s="6" t="s">
        <v>6693</v>
      </c>
      <c r="AL618" s="6" t="s">
        <v>7862</v>
      </c>
      <c r="AM618" s="6" t="s">
        <v>7862</v>
      </c>
      <c r="AN618" s="12" t="s">
        <v>2909</v>
      </c>
      <c r="AO618" s="6" t="s">
        <v>2909</v>
      </c>
      <c r="AP618" s="6"/>
      <c r="AQ618" s="6"/>
      <c r="AR618" s="6"/>
      <c r="AS618" s="6"/>
      <c r="AT618" s="46"/>
      <c r="AU618" s="6"/>
      <c r="AV618" s="6" t="s">
        <v>3422</v>
      </c>
      <c r="AW618" s="6"/>
      <c r="AX618" s="6" t="s">
        <v>3422</v>
      </c>
      <c r="AY618" s="6"/>
      <c r="AZ618" s="6" t="s">
        <v>3422</v>
      </c>
      <c r="BA618" s="6"/>
      <c r="BB618" s="6" t="s">
        <v>3422</v>
      </c>
      <c r="BC618" s="6"/>
      <c r="BD618" s="6" t="s">
        <v>3422</v>
      </c>
      <c r="BE618" s="6" t="s">
        <v>32</v>
      </c>
      <c r="BF618" s="6"/>
      <c r="BG618" s="6"/>
      <c r="BH618" s="6"/>
    </row>
    <row r="619" spans="1:60" hidden="1" x14ac:dyDescent="0.3">
      <c r="A619" s="6" t="s">
        <v>3</v>
      </c>
      <c r="B619" s="6" t="s">
        <v>13193</v>
      </c>
      <c r="C619" s="6" t="s">
        <v>13194</v>
      </c>
      <c r="D619" s="6" t="s">
        <v>13195</v>
      </c>
      <c r="E619" s="6" t="s">
        <v>261</v>
      </c>
      <c r="F619" s="6" t="s">
        <v>6</v>
      </c>
      <c r="G619" s="6" t="s">
        <v>63</v>
      </c>
      <c r="H619" s="6" t="s">
        <v>6702</v>
      </c>
      <c r="I619" s="6">
        <v>13</v>
      </c>
      <c r="J619" s="6" t="s">
        <v>3510</v>
      </c>
      <c r="K619" s="6">
        <v>1321</v>
      </c>
      <c r="L619" s="6" t="s">
        <v>3511</v>
      </c>
      <c r="M619" s="6">
        <v>132150</v>
      </c>
      <c r="N619" s="6" t="s">
        <v>3511</v>
      </c>
      <c r="O619" s="6">
        <v>4</v>
      </c>
      <c r="P619" s="6" t="s">
        <v>6664</v>
      </c>
      <c r="Q619" s="6" t="s">
        <v>13196</v>
      </c>
      <c r="R619" s="6"/>
      <c r="S619" s="6"/>
      <c r="T619" s="6" t="s">
        <v>2075</v>
      </c>
      <c r="U619" s="6"/>
      <c r="V619" s="6" t="s">
        <v>13197</v>
      </c>
      <c r="W619" s="6"/>
      <c r="X619" s="6"/>
      <c r="Y619" s="6"/>
      <c r="Z619" s="6"/>
      <c r="AA619" s="6"/>
      <c r="AB619" s="6" t="s">
        <v>13198</v>
      </c>
      <c r="AC619" s="6" t="s">
        <v>13199</v>
      </c>
      <c r="AD619" s="6" t="s">
        <v>13200</v>
      </c>
      <c r="AE619" s="6"/>
      <c r="AF619" s="6"/>
      <c r="AG619" s="6"/>
      <c r="AH619" s="6"/>
      <c r="AI619" s="6"/>
      <c r="AJ619" s="6">
        <v>2</v>
      </c>
      <c r="AK619" s="6" t="s">
        <v>6693</v>
      </c>
      <c r="AL619" s="6" t="s">
        <v>7862</v>
      </c>
      <c r="AM619" s="6" t="s">
        <v>7862</v>
      </c>
      <c r="AN619" s="6" t="s">
        <v>3394</v>
      </c>
      <c r="AO619" s="6"/>
      <c r="AP619" s="6"/>
      <c r="AQ619" s="6"/>
      <c r="AR619" s="6"/>
      <c r="AS619" s="6"/>
      <c r="AT619" s="46"/>
      <c r="AU619" s="6"/>
      <c r="AV619" s="6" t="s">
        <v>3422</v>
      </c>
      <c r="AW619" s="6"/>
      <c r="AX619" s="6" t="s">
        <v>3422</v>
      </c>
      <c r="AY619" s="6"/>
      <c r="AZ619" s="6" t="s">
        <v>3422</v>
      </c>
      <c r="BA619" s="6"/>
      <c r="BB619" s="6" t="s">
        <v>3422</v>
      </c>
      <c r="BC619" s="6"/>
      <c r="BD619" s="6" t="s">
        <v>3422</v>
      </c>
      <c r="BE619" s="6"/>
      <c r="BF619" s="6"/>
      <c r="BG619" s="6"/>
      <c r="BH619" s="6" t="s">
        <v>13050</v>
      </c>
    </row>
    <row r="620" spans="1:60" hidden="1" x14ac:dyDescent="0.3">
      <c r="A620" s="6" t="s">
        <v>3</v>
      </c>
      <c r="B620" s="6" t="s">
        <v>13201</v>
      </c>
      <c r="C620" s="6" t="s">
        <v>13202</v>
      </c>
      <c r="D620" s="6" t="s">
        <v>13203</v>
      </c>
      <c r="E620" s="6" t="s">
        <v>13204</v>
      </c>
      <c r="F620" s="6" t="s">
        <v>6</v>
      </c>
      <c r="G620" s="6" t="s">
        <v>63</v>
      </c>
      <c r="H620" s="6" t="s">
        <v>6702</v>
      </c>
      <c r="I620" s="6">
        <v>13</v>
      </c>
      <c r="J620" s="6" t="s">
        <v>3510</v>
      </c>
      <c r="K620" s="6">
        <v>1308</v>
      </c>
      <c r="L620" s="6" t="s">
        <v>3524</v>
      </c>
      <c r="M620" s="6">
        <v>130850</v>
      </c>
      <c r="N620" s="6" t="s">
        <v>3524</v>
      </c>
      <c r="O620" s="6">
        <v>3</v>
      </c>
      <c r="P620" s="6" t="s">
        <v>6703</v>
      </c>
      <c r="Q620" s="6" t="s">
        <v>13205</v>
      </c>
      <c r="R620" s="6" t="s">
        <v>2371</v>
      </c>
      <c r="S620" s="6"/>
      <c r="T620" s="6"/>
      <c r="U620" s="6" t="s">
        <v>13206</v>
      </c>
      <c r="V620" s="6"/>
      <c r="W620" s="6"/>
      <c r="X620" s="6"/>
      <c r="Y620" s="6"/>
      <c r="Z620" s="6"/>
      <c r="AA620" s="6" t="s">
        <v>13207</v>
      </c>
      <c r="AB620" s="6" t="s">
        <v>13208</v>
      </c>
      <c r="AC620" s="6" t="s">
        <v>13209</v>
      </c>
      <c r="AD620" s="6" t="s">
        <v>13179</v>
      </c>
      <c r="AE620" s="6"/>
      <c r="AF620" s="6"/>
      <c r="AG620" s="6"/>
      <c r="AH620" s="6"/>
      <c r="AI620" s="6"/>
      <c r="AJ620" s="6">
        <v>2</v>
      </c>
      <c r="AK620" s="6" t="s">
        <v>6693</v>
      </c>
      <c r="AL620" s="6" t="s">
        <v>7862</v>
      </c>
      <c r="AM620" s="6" t="s">
        <v>7862</v>
      </c>
      <c r="AN620" s="6" t="s">
        <v>3394</v>
      </c>
      <c r="AO620" s="6"/>
      <c r="AP620" s="6"/>
      <c r="AQ620" s="6"/>
      <c r="AR620" s="6"/>
      <c r="AS620" s="6"/>
      <c r="AT620" s="46"/>
      <c r="AU620" s="6"/>
      <c r="AV620" s="6" t="s">
        <v>3422</v>
      </c>
      <c r="AW620" s="6"/>
      <c r="AX620" s="6" t="s">
        <v>3422</v>
      </c>
      <c r="AY620" s="6"/>
      <c r="AZ620" s="6" t="s">
        <v>3422</v>
      </c>
      <c r="BA620" s="6"/>
      <c r="BB620" s="6" t="s">
        <v>3422</v>
      </c>
      <c r="BC620" s="6"/>
      <c r="BD620" s="6" t="s">
        <v>3422</v>
      </c>
      <c r="BE620" s="6"/>
      <c r="BF620" s="6"/>
      <c r="BG620" s="6"/>
      <c r="BH620" s="6" t="s">
        <v>13050</v>
      </c>
    </row>
    <row r="621" spans="1:60" hidden="1" x14ac:dyDescent="0.3">
      <c r="A621" s="6" t="s">
        <v>3</v>
      </c>
      <c r="B621" s="6" t="s">
        <v>13210</v>
      </c>
      <c r="C621" s="6" t="s">
        <v>13211</v>
      </c>
      <c r="D621" s="6" t="s">
        <v>13212</v>
      </c>
      <c r="E621" s="6" t="s">
        <v>261</v>
      </c>
      <c r="F621" s="6" t="s">
        <v>6</v>
      </c>
      <c r="G621" s="6" t="s">
        <v>63</v>
      </c>
      <c r="H621" s="6" t="s">
        <v>6702</v>
      </c>
      <c r="I621" s="6">
        <v>9</v>
      </c>
      <c r="J621" s="6" t="s">
        <v>232</v>
      </c>
      <c r="K621" s="6">
        <v>901</v>
      </c>
      <c r="L621" s="6" t="s">
        <v>3383</v>
      </c>
      <c r="M621" s="6">
        <v>90156</v>
      </c>
      <c r="N621" s="6" t="s">
        <v>5512</v>
      </c>
      <c r="O621" s="6">
        <v>3</v>
      </c>
      <c r="P621" s="6" t="s">
        <v>6703</v>
      </c>
      <c r="Q621" s="6" t="s">
        <v>13213</v>
      </c>
      <c r="R621" s="6" t="s">
        <v>508</v>
      </c>
      <c r="S621" s="6" t="s">
        <v>13214</v>
      </c>
      <c r="T621" s="6"/>
      <c r="U621" s="6"/>
      <c r="V621" s="6"/>
      <c r="W621" s="6"/>
      <c r="X621" s="6"/>
      <c r="Y621" s="6"/>
      <c r="Z621" s="6" t="s">
        <v>877</v>
      </c>
      <c r="AA621" s="6"/>
      <c r="AB621" s="6" t="s">
        <v>13215</v>
      </c>
      <c r="AC621" s="6" t="s">
        <v>13216</v>
      </c>
      <c r="AD621" s="6" t="s">
        <v>13212</v>
      </c>
      <c r="AE621" s="6">
        <v>-80.248365104198498</v>
      </c>
      <c r="AF621" s="6">
        <v>-2.7146185164371999</v>
      </c>
      <c r="AG621" s="6">
        <v>90156005</v>
      </c>
      <c r="AH621" s="6">
        <v>90156005004</v>
      </c>
      <c r="AI621" s="6">
        <v>9015600500402</v>
      </c>
      <c r="AJ621" s="6">
        <v>2</v>
      </c>
      <c r="AK621" s="6" t="s">
        <v>6693</v>
      </c>
      <c r="AL621" s="6" t="s">
        <v>7862</v>
      </c>
      <c r="AM621" s="6" t="s">
        <v>7862</v>
      </c>
      <c r="AN621" s="12" t="s">
        <v>2909</v>
      </c>
      <c r="AO621" s="6" t="s">
        <v>2909</v>
      </c>
      <c r="AP621" s="6"/>
      <c r="AQ621" s="6"/>
      <c r="AR621" s="6"/>
      <c r="AS621" s="6"/>
      <c r="AT621" s="46"/>
      <c r="AU621" s="6"/>
      <c r="AV621" s="6" t="s">
        <v>3422</v>
      </c>
      <c r="AW621" s="6"/>
      <c r="AX621" s="6" t="s">
        <v>3422</v>
      </c>
      <c r="AY621" s="6"/>
      <c r="AZ621" s="6" t="s">
        <v>3422</v>
      </c>
      <c r="BA621" s="6"/>
      <c r="BB621" s="6" t="s">
        <v>3422</v>
      </c>
      <c r="BC621" s="6"/>
      <c r="BD621" s="6" t="s">
        <v>3422</v>
      </c>
      <c r="BE621" s="6" t="s">
        <v>32</v>
      </c>
      <c r="BF621" s="6"/>
      <c r="BG621" s="6"/>
      <c r="BH621" s="6"/>
    </row>
    <row r="622" spans="1:60" hidden="1" x14ac:dyDescent="0.3">
      <c r="A622" s="6" t="s">
        <v>3</v>
      </c>
      <c r="B622" s="6" t="s">
        <v>13217</v>
      </c>
      <c r="C622" s="6" t="s">
        <v>13218</v>
      </c>
      <c r="D622" s="6" t="s">
        <v>13219</v>
      </c>
      <c r="E622" s="6" t="s">
        <v>261</v>
      </c>
      <c r="F622" s="6" t="s">
        <v>6</v>
      </c>
      <c r="G622" s="6" t="s">
        <v>63</v>
      </c>
      <c r="H622" s="6" t="s">
        <v>6702</v>
      </c>
      <c r="I622" s="6">
        <v>9</v>
      </c>
      <c r="J622" s="6" t="s">
        <v>232</v>
      </c>
      <c r="K622" s="6">
        <v>901</v>
      </c>
      <c r="L622" s="6" t="s">
        <v>3383</v>
      </c>
      <c r="M622" s="6">
        <v>90156</v>
      </c>
      <c r="N622" s="6" t="s">
        <v>5512</v>
      </c>
      <c r="O622" s="6">
        <v>3</v>
      </c>
      <c r="P622" s="6" t="s">
        <v>6703</v>
      </c>
      <c r="Q622" s="6" t="s">
        <v>13220</v>
      </c>
      <c r="R622" s="6" t="s">
        <v>6725</v>
      </c>
      <c r="S622" s="6" t="s">
        <v>13221</v>
      </c>
      <c r="T622" s="6"/>
      <c r="U622" s="6"/>
      <c r="V622" s="6"/>
      <c r="W622" s="6" t="s">
        <v>1406</v>
      </c>
      <c r="X622" s="6"/>
      <c r="Y622" s="6"/>
      <c r="Z622" s="6" t="s">
        <v>13170</v>
      </c>
      <c r="AA622" s="6"/>
      <c r="AB622" s="6" t="s">
        <v>13222</v>
      </c>
      <c r="AC622" s="6"/>
      <c r="AD622" s="6" t="s">
        <v>13223</v>
      </c>
      <c r="AE622" s="6">
        <v>-80.244926512241406</v>
      </c>
      <c r="AF622" s="6">
        <v>-2.7067470038588999</v>
      </c>
      <c r="AG622" s="6">
        <v>90156003</v>
      </c>
      <c r="AH622" s="6">
        <v>90156003006</v>
      </c>
      <c r="AI622" s="6">
        <v>9015600300605</v>
      </c>
      <c r="AJ622" s="6">
        <v>2</v>
      </c>
      <c r="AK622" s="6" t="s">
        <v>6693</v>
      </c>
      <c r="AL622" s="6" t="s">
        <v>7862</v>
      </c>
      <c r="AM622" s="6" t="s">
        <v>7862</v>
      </c>
      <c r="AN622" s="12" t="s">
        <v>2909</v>
      </c>
      <c r="AO622" s="6" t="s">
        <v>2909</v>
      </c>
      <c r="AP622" s="6"/>
      <c r="AQ622" s="6"/>
      <c r="AR622" s="6"/>
      <c r="AS622" s="6"/>
      <c r="AT622" s="46"/>
      <c r="AU622" s="6"/>
      <c r="AV622" s="6" t="s">
        <v>3422</v>
      </c>
      <c r="AW622" s="6"/>
      <c r="AX622" s="6" t="s">
        <v>3422</v>
      </c>
      <c r="AY622" s="6"/>
      <c r="AZ622" s="6" t="s">
        <v>3422</v>
      </c>
      <c r="BA622" s="6"/>
      <c r="BB622" s="6" t="s">
        <v>3422</v>
      </c>
      <c r="BC622" s="6"/>
      <c r="BD622" s="6" t="s">
        <v>3422</v>
      </c>
      <c r="BE622" s="6" t="s">
        <v>29</v>
      </c>
      <c r="BF622" s="6"/>
      <c r="BG622" s="6"/>
      <c r="BH622" s="6"/>
    </row>
    <row r="623" spans="1:60" hidden="1" x14ac:dyDescent="0.3">
      <c r="A623" s="6" t="s">
        <v>3</v>
      </c>
      <c r="B623" s="6" t="s">
        <v>13224</v>
      </c>
      <c r="C623" s="6" t="s">
        <v>13225</v>
      </c>
      <c r="D623" s="6" t="s">
        <v>13226</v>
      </c>
      <c r="E623" s="6" t="s">
        <v>261</v>
      </c>
      <c r="F623" s="6" t="s">
        <v>6</v>
      </c>
      <c r="G623" s="6" t="s">
        <v>63</v>
      </c>
      <c r="H623" s="6" t="s">
        <v>6702</v>
      </c>
      <c r="I623" s="6">
        <v>13</v>
      </c>
      <c r="J623" s="6" t="s">
        <v>3510</v>
      </c>
      <c r="K623" s="6">
        <v>1308</v>
      </c>
      <c r="L623" s="6" t="s">
        <v>3524</v>
      </c>
      <c r="M623" s="6">
        <v>130850</v>
      </c>
      <c r="N623" s="6" t="s">
        <v>3524</v>
      </c>
      <c r="O623" s="6">
        <v>3</v>
      </c>
      <c r="P623" s="6" t="s">
        <v>6703</v>
      </c>
      <c r="Q623" s="6" t="s">
        <v>13227</v>
      </c>
      <c r="R623" s="6" t="s">
        <v>508</v>
      </c>
      <c r="S623" s="6" t="s">
        <v>13228</v>
      </c>
      <c r="T623" s="6"/>
      <c r="U623" s="6"/>
      <c r="V623" s="6"/>
      <c r="W623" s="6"/>
      <c r="X623" s="6"/>
      <c r="Y623" s="6"/>
      <c r="Z623" s="6"/>
      <c r="AA623" s="6"/>
      <c r="AB623" s="6" t="s">
        <v>13229</v>
      </c>
      <c r="AC623" s="6"/>
      <c r="AD623" s="6" t="s">
        <v>13230</v>
      </c>
      <c r="AE623" s="6"/>
      <c r="AF623" s="6"/>
      <c r="AG623" s="6"/>
      <c r="AH623" s="6"/>
      <c r="AI623" s="6"/>
      <c r="AJ623" s="6">
        <v>2</v>
      </c>
      <c r="AK623" s="6" t="s">
        <v>6693</v>
      </c>
      <c r="AL623" s="6" t="s">
        <v>7862</v>
      </c>
      <c r="AM623" s="6" t="s">
        <v>7862</v>
      </c>
      <c r="AN623" s="6" t="s">
        <v>3394</v>
      </c>
      <c r="AO623" s="6"/>
      <c r="AP623" s="6"/>
      <c r="AQ623" s="6"/>
      <c r="AR623" s="6"/>
      <c r="AS623" s="6"/>
      <c r="AT623" s="46"/>
      <c r="AU623" s="6"/>
      <c r="AV623" s="6" t="s">
        <v>3422</v>
      </c>
      <c r="AW623" s="6"/>
      <c r="AX623" s="6" t="s">
        <v>3422</v>
      </c>
      <c r="AY623" s="6"/>
      <c r="AZ623" s="6" t="s">
        <v>3422</v>
      </c>
      <c r="BA623" s="6"/>
      <c r="BB623" s="6" t="s">
        <v>3422</v>
      </c>
      <c r="BC623" s="6"/>
      <c r="BD623" s="6" t="s">
        <v>3422</v>
      </c>
      <c r="BE623" s="6"/>
      <c r="BF623" s="6"/>
      <c r="BG623" s="6"/>
      <c r="BH623" s="6" t="s">
        <v>13050</v>
      </c>
    </row>
    <row r="624" spans="1:60" hidden="1" x14ac:dyDescent="0.3">
      <c r="A624" s="6" t="s">
        <v>3</v>
      </c>
      <c r="B624" s="6" t="s">
        <v>13231</v>
      </c>
      <c r="C624" s="6" t="s">
        <v>13232</v>
      </c>
      <c r="D624" s="6" t="s">
        <v>13233</v>
      </c>
      <c r="E624" s="6" t="s">
        <v>261</v>
      </c>
      <c r="F624" s="6" t="s">
        <v>6</v>
      </c>
      <c r="G624" s="6" t="s">
        <v>63</v>
      </c>
      <c r="H624" s="6" t="s">
        <v>6702</v>
      </c>
      <c r="I624" s="6">
        <v>9</v>
      </c>
      <c r="J624" s="6" t="s">
        <v>232</v>
      </c>
      <c r="K624" s="6">
        <v>901</v>
      </c>
      <c r="L624" s="6" t="s">
        <v>3383</v>
      </c>
      <c r="M624" s="6">
        <v>90150</v>
      </c>
      <c r="N624" s="6" t="s">
        <v>3383</v>
      </c>
      <c r="O624" s="6">
        <v>4</v>
      </c>
      <c r="P624" s="6" t="s">
        <v>6664</v>
      </c>
      <c r="Q624" s="6" t="s">
        <v>12609</v>
      </c>
      <c r="R624" s="6" t="s">
        <v>13234</v>
      </c>
      <c r="S624" s="6" t="s">
        <v>13235</v>
      </c>
      <c r="T624" s="6"/>
      <c r="U624" s="6"/>
      <c r="V624" s="6"/>
      <c r="W624" s="6"/>
      <c r="X624" s="6"/>
      <c r="Y624" s="6"/>
      <c r="Z624" s="6"/>
      <c r="AA624" s="6"/>
      <c r="AB624" s="6" t="s">
        <v>13236</v>
      </c>
      <c r="AC624" s="6"/>
      <c r="AD624" s="6" t="s">
        <v>13237</v>
      </c>
      <c r="AE624" s="6"/>
      <c r="AF624" s="6"/>
      <c r="AG624" s="6"/>
      <c r="AH624" s="6"/>
      <c r="AI624" s="6"/>
      <c r="AJ624" s="6">
        <v>2</v>
      </c>
      <c r="AK624" s="6" t="s">
        <v>6693</v>
      </c>
      <c r="AL624" s="6" t="s">
        <v>7862</v>
      </c>
      <c r="AM624" s="6" t="s">
        <v>7862</v>
      </c>
      <c r="AN624" s="12" t="s">
        <v>2909</v>
      </c>
      <c r="AO624" s="6" t="s">
        <v>2909</v>
      </c>
      <c r="AP624" s="6"/>
      <c r="AQ624" s="6"/>
      <c r="AR624" s="6"/>
      <c r="AS624" s="6"/>
      <c r="AT624" s="46"/>
      <c r="AU624" s="6"/>
      <c r="AV624" s="6" t="s">
        <v>3422</v>
      </c>
      <c r="AW624" s="6"/>
      <c r="AX624" s="6" t="s">
        <v>3422</v>
      </c>
      <c r="AY624" s="6"/>
      <c r="AZ624" s="6" t="s">
        <v>3422</v>
      </c>
      <c r="BA624" s="6"/>
      <c r="BB624" s="6" t="s">
        <v>3422</v>
      </c>
      <c r="BC624" s="6"/>
      <c r="BD624" s="6" t="s">
        <v>3422</v>
      </c>
      <c r="BE624" s="6" t="s">
        <v>32</v>
      </c>
      <c r="BF624" s="6"/>
      <c r="BG624" s="6"/>
      <c r="BH624" s="6"/>
    </row>
    <row r="625" spans="1:60" hidden="1" x14ac:dyDescent="0.3">
      <c r="A625" s="6" t="s">
        <v>3</v>
      </c>
      <c r="B625" s="6" t="s">
        <v>13238</v>
      </c>
      <c r="C625" s="6" t="s">
        <v>13239</v>
      </c>
      <c r="D625" s="6" t="s">
        <v>13240</v>
      </c>
      <c r="E625" s="6" t="s">
        <v>13240</v>
      </c>
      <c r="F625" s="6" t="s">
        <v>6</v>
      </c>
      <c r="G625" s="6" t="s">
        <v>63</v>
      </c>
      <c r="H625" s="6" t="s">
        <v>6702</v>
      </c>
      <c r="I625" s="6">
        <v>13</v>
      </c>
      <c r="J625" s="6" t="s">
        <v>3510</v>
      </c>
      <c r="K625" s="6">
        <v>1308</v>
      </c>
      <c r="L625" s="6" t="s">
        <v>3524</v>
      </c>
      <c r="M625" s="6">
        <v>130850</v>
      </c>
      <c r="N625" s="6" t="s">
        <v>3524</v>
      </c>
      <c r="O625" s="6">
        <v>4</v>
      </c>
      <c r="P625" s="6" t="s">
        <v>6664</v>
      </c>
      <c r="Q625" s="6" t="s">
        <v>1566</v>
      </c>
      <c r="R625" s="6" t="s">
        <v>508</v>
      </c>
      <c r="S625" s="6" t="s">
        <v>4194</v>
      </c>
      <c r="T625" s="6" t="s">
        <v>13241</v>
      </c>
      <c r="U625" s="6"/>
      <c r="V625" s="6"/>
      <c r="W625" s="6"/>
      <c r="X625" s="6"/>
      <c r="Y625" s="6"/>
      <c r="Z625" s="6" t="s">
        <v>1086</v>
      </c>
      <c r="AA625" s="6"/>
      <c r="AB625" s="6" t="s">
        <v>13242</v>
      </c>
      <c r="AC625" s="6" t="s">
        <v>13243</v>
      </c>
      <c r="AD625" s="6" t="s">
        <v>13244</v>
      </c>
      <c r="AE625" s="6"/>
      <c r="AF625" s="6"/>
      <c r="AG625" s="6"/>
      <c r="AH625" s="6"/>
      <c r="AI625" s="6"/>
      <c r="AJ625" s="6">
        <v>2</v>
      </c>
      <c r="AK625" s="6" t="s">
        <v>6693</v>
      </c>
      <c r="AL625" s="6" t="s">
        <v>7862</v>
      </c>
      <c r="AM625" s="6" t="s">
        <v>7862</v>
      </c>
      <c r="AN625" s="6" t="s">
        <v>3394</v>
      </c>
      <c r="AO625" s="6"/>
      <c r="AP625" s="6"/>
      <c r="AQ625" s="6"/>
      <c r="AR625" s="6"/>
      <c r="AS625" s="6"/>
      <c r="AT625" s="46"/>
      <c r="AU625" s="6"/>
      <c r="AV625" s="6" t="s">
        <v>3422</v>
      </c>
      <c r="AW625" s="6"/>
      <c r="AX625" s="6" t="s">
        <v>3422</v>
      </c>
      <c r="AY625" s="6"/>
      <c r="AZ625" s="6" t="s">
        <v>3422</v>
      </c>
      <c r="BA625" s="6"/>
      <c r="BB625" s="6" t="s">
        <v>3422</v>
      </c>
      <c r="BC625" s="6"/>
      <c r="BD625" s="6" t="s">
        <v>3422</v>
      </c>
      <c r="BE625" s="6"/>
      <c r="BF625" s="6"/>
      <c r="BG625" s="6"/>
      <c r="BH625" s="6" t="s">
        <v>13050</v>
      </c>
    </row>
    <row r="626" spans="1:60" hidden="1" x14ac:dyDescent="0.3">
      <c r="A626" s="6" t="s">
        <v>3</v>
      </c>
      <c r="B626" s="6" t="s">
        <v>13245</v>
      </c>
      <c r="C626" s="6" t="s">
        <v>13246</v>
      </c>
      <c r="D626" s="6" t="s">
        <v>13247</v>
      </c>
      <c r="E626" s="6" t="s">
        <v>13248</v>
      </c>
      <c r="F626" s="6" t="s">
        <v>6</v>
      </c>
      <c r="G626" s="6" t="s">
        <v>63</v>
      </c>
      <c r="H626" s="6" t="s">
        <v>6702</v>
      </c>
      <c r="I626" s="6">
        <v>13</v>
      </c>
      <c r="J626" s="6" t="s">
        <v>3510</v>
      </c>
      <c r="K626" s="6">
        <v>1308</v>
      </c>
      <c r="L626" s="6" t="s">
        <v>3524</v>
      </c>
      <c r="M626" s="6">
        <v>130850</v>
      </c>
      <c r="N626" s="6" t="s">
        <v>3524</v>
      </c>
      <c r="O626" s="6">
        <v>3</v>
      </c>
      <c r="P626" s="6" t="s">
        <v>6703</v>
      </c>
      <c r="Q626" s="6" t="s">
        <v>13227</v>
      </c>
      <c r="R626" s="6" t="s">
        <v>508</v>
      </c>
      <c r="S626" s="6" t="s">
        <v>13228</v>
      </c>
      <c r="T626" s="6"/>
      <c r="U626" s="6"/>
      <c r="V626" s="6"/>
      <c r="W626" s="6"/>
      <c r="X626" s="6"/>
      <c r="Y626" s="6"/>
      <c r="Z626" s="6"/>
      <c r="AA626" s="6"/>
      <c r="AB626" s="6" t="s">
        <v>13249</v>
      </c>
      <c r="AC626" s="6"/>
      <c r="AD626" s="6" t="s">
        <v>13230</v>
      </c>
      <c r="AE626" s="6"/>
      <c r="AF626" s="6"/>
      <c r="AG626" s="6"/>
      <c r="AH626" s="6"/>
      <c r="AI626" s="6"/>
      <c r="AJ626" s="6">
        <v>2</v>
      </c>
      <c r="AK626" s="6" t="s">
        <v>6693</v>
      </c>
      <c r="AL626" s="6" t="s">
        <v>7862</v>
      </c>
      <c r="AM626" s="6" t="s">
        <v>7862</v>
      </c>
      <c r="AN626" s="6" t="s">
        <v>3394</v>
      </c>
      <c r="AO626" s="6"/>
      <c r="AP626" s="6"/>
      <c r="AQ626" s="6"/>
      <c r="AR626" s="6"/>
      <c r="AS626" s="6"/>
      <c r="AT626" s="46"/>
      <c r="AU626" s="6"/>
      <c r="AV626" s="6" t="s">
        <v>3422</v>
      </c>
      <c r="AW626" s="6"/>
      <c r="AX626" s="6" t="s">
        <v>3422</v>
      </c>
      <c r="AY626" s="6"/>
      <c r="AZ626" s="6" t="s">
        <v>3422</v>
      </c>
      <c r="BA626" s="6"/>
      <c r="BB626" s="6" t="s">
        <v>3422</v>
      </c>
      <c r="BC626" s="6"/>
      <c r="BD626" s="6" t="s">
        <v>3422</v>
      </c>
      <c r="BE626" s="6"/>
      <c r="BF626" s="6"/>
      <c r="BG626" s="6"/>
      <c r="BH626" s="6" t="s">
        <v>13050</v>
      </c>
    </row>
    <row r="627" spans="1:60" hidden="1" x14ac:dyDescent="0.3">
      <c r="A627" s="6" t="s">
        <v>3</v>
      </c>
      <c r="B627" s="6" t="s">
        <v>13250</v>
      </c>
      <c r="C627" s="6" t="s">
        <v>13251</v>
      </c>
      <c r="D627" s="6" t="s">
        <v>13252</v>
      </c>
      <c r="E627" s="6" t="s">
        <v>261</v>
      </c>
      <c r="F627" s="6" t="s">
        <v>6</v>
      </c>
      <c r="G627" s="6" t="s">
        <v>63</v>
      </c>
      <c r="H627" s="6" t="s">
        <v>6702</v>
      </c>
      <c r="I627" s="6">
        <v>13</v>
      </c>
      <c r="J627" s="6" t="s">
        <v>3510</v>
      </c>
      <c r="K627" s="6">
        <v>1308</v>
      </c>
      <c r="L627" s="6" t="s">
        <v>3524</v>
      </c>
      <c r="M627" s="6">
        <v>130850</v>
      </c>
      <c r="N627" s="6" t="s">
        <v>3524</v>
      </c>
      <c r="O627" s="6">
        <v>3</v>
      </c>
      <c r="P627" s="6" t="s">
        <v>6703</v>
      </c>
      <c r="Q627" s="6" t="s">
        <v>9149</v>
      </c>
      <c r="R627" s="6" t="s">
        <v>508</v>
      </c>
      <c r="S627" s="6" t="s">
        <v>13253</v>
      </c>
      <c r="T627" s="6"/>
      <c r="U627" s="6"/>
      <c r="V627" s="6"/>
      <c r="W627" s="6"/>
      <c r="X627" s="6"/>
      <c r="Y627" s="6"/>
      <c r="Z627" s="6"/>
      <c r="AA627" s="6"/>
      <c r="AB627" s="6" t="s">
        <v>13254</v>
      </c>
      <c r="AC627" s="6"/>
      <c r="AD627" s="6" t="s">
        <v>13255</v>
      </c>
      <c r="AE627" s="6"/>
      <c r="AF627" s="6"/>
      <c r="AG627" s="6">
        <v>130850019</v>
      </c>
      <c r="AH627" s="6">
        <v>130850019006</v>
      </c>
      <c r="AI627" s="6">
        <v>13085001900604</v>
      </c>
      <c r="AJ627" s="6">
        <v>2</v>
      </c>
      <c r="AK627" s="6" t="s">
        <v>6693</v>
      </c>
      <c r="AL627" s="6" t="s">
        <v>7862</v>
      </c>
      <c r="AM627" s="6" t="s">
        <v>7862</v>
      </c>
      <c r="AN627" s="6" t="s">
        <v>3394</v>
      </c>
      <c r="AO627" s="6"/>
      <c r="AP627" s="6"/>
      <c r="AQ627" s="6"/>
      <c r="AR627" s="6"/>
      <c r="AS627" s="6"/>
      <c r="AT627" s="46"/>
      <c r="AU627" s="6"/>
      <c r="AV627" s="6" t="s">
        <v>3422</v>
      </c>
      <c r="AW627" s="6"/>
      <c r="AX627" s="6" t="s">
        <v>3422</v>
      </c>
      <c r="AY627" s="6"/>
      <c r="AZ627" s="6" t="s">
        <v>3422</v>
      </c>
      <c r="BA627" s="6"/>
      <c r="BB627" s="6" t="s">
        <v>3422</v>
      </c>
      <c r="BC627" s="6"/>
      <c r="BD627" s="6" t="s">
        <v>3422</v>
      </c>
      <c r="BE627" s="6"/>
      <c r="BF627" s="6"/>
      <c r="BG627" s="6"/>
      <c r="BH627" s="6" t="s">
        <v>13050</v>
      </c>
    </row>
    <row r="628" spans="1:60" hidden="1" x14ac:dyDescent="0.3">
      <c r="A628" s="6" t="s">
        <v>3</v>
      </c>
      <c r="B628" s="6" t="s">
        <v>13256</v>
      </c>
      <c r="C628" s="6" t="s">
        <v>13257</v>
      </c>
      <c r="D628" s="6" t="s">
        <v>13258</v>
      </c>
      <c r="E628" s="6" t="s">
        <v>13259</v>
      </c>
      <c r="F628" s="6" t="s">
        <v>6</v>
      </c>
      <c r="G628" s="6" t="s">
        <v>63</v>
      </c>
      <c r="H628" s="6" t="s">
        <v>6702</v>
      </c>
      <c r="I628" s="6">
        <v>13</v>
      </c>
      <c r="J628" s="6" t="s">
        <v>3510</v>
      </c>
      <c r="K628" s="6">
        <v>1308</v>
      </c>
      <c r="L628" s="6" t="s">
        <v>3524</v>
      </c>
      <c r="M628" s="6">
        <v>130850</v>
      </c>
      <c r="N628" s="6" t="s">
        <v>3524</v>
      </c>
      <c r="O628" s="6">
        <v>3</v>
      </c>
      <c r="P628" s="6" t="s">
        <v>6703</v>
      </c>
      <c r="Q628" s="6" t="s">
        <v>13260</v>
      </c>
      <c r="R628" s="6" t="s">
        <v>508</v>
      </c>
      <c r="S628" s="6" t="s">
        <v>13261</v>
      </c>
      <c r="T628" s="6"/>
      <c r="U628" s="6"/>
      <c r="V628" s="6"/>
      <c r="W628" s="6"/>
      <c r="X628" s="6"/>
      <c r="Y628" s="6"/>
      <c r="Z628" s="6"/>
      <c r="AA628" s="6"/>
      <c r="AB628" s="6" t="s">
        <v>13262</v>
      </c>
      <c r="AC628" s="6"/>
      <c r="AD628" s="6" t="s">
        <v>13263</v>
      </c>
      <c r="AE628" s="6"/>
      <c r="AF628" s="6"/>
      <c r="AG628" s="6">
        <v>130850005</v>
      </c>
      <c r="AH628" s="6">
        <v>130850005005</v>
      </c>
      <c r="AI628" s="6">
        <v>13085000500503</v>
      </c>
      <c r="AJ628" s="6">
        <v>2</v>
      </c>
      <c r="AK628" s="6" t="s">
        <v>6693</v>
      </c>
      <c r="AL628" s="6" t="s">
        <v>7862</v>
      </c>
      <c r="AM628" s="6" t="s">
        <v>7862</v>
      </c>
      <c r="AN628" s="6" t="s">
        <v>3394</v>
      </c>
      <c r="AO628" s="6"/>
      <c r="AP628" s="6"/>
      <c r="AQ628" s="6"/>
      <c r="AR628" s="6"/>
      <c r="AS628" s="6"/>
      <c r="AT628" s="46"/>
      <c r="AU628" s="6"/>
      <c r="AV628" s="6" t="s">
        <v>3422</v>
      </c>
      <c r="AW628" s="6"/>
      <c r="AX628" s="6" t="s">
        <v>3422</v>
      </c>
      <c r="AY628" s="6"/>
      <c r="AZ628" s="6" t="s">
        <v>3422</v>
      </c>
      <c r="BA628" s="6"/>
      <c r="BB628" s="6" t="s">
        <v>3422</v>
      </c>
      <c r="BC628" s="6"/>
      <c r="BD628" s="6" t="s">
        <v>3422</v>
      </c>
      <c r="BE628" s="6"/>
      <c r="BF628" s="6"/>
      <c r="BG628" s="6"/>
      <c r="BH628" s="6" t="s">
        <v>13050</v>
      </c>
    </row>
    <row r="629" spans="1:60" hidden="1" x14ac:dyDescent="0.3">
      <c r="A629" s="6" t="s">
        <v>3</v>
      </c>
      <c r="B629" s="6" t="s">
        <v>13264</v>
      </c>
      <c r="C629" s="6" t="s">
        <v>13265</v>
      </c>
      <c r="D629" s="6" t="s">
        <v>13266</v>
      </c>
      <c r="E629" s="6" t="s">
        <v>261</v>
      </c>
      <c r="F629" s="6" t="s">
        <v>6</v>
      </c>
      <c r="G629" s="6" t="s">
        <v>63</v>
      </c>
      <c r="H629" s="6" t="s">
        <v>6702</v>
      </c>
      <c r="I629" s="6">
        <v>20</v>
      </c>
      <c r="J629" s="6" t="s">
        <v>13267</v>
      </c>
      <c r="K629" s="6">
        <v>2002</v>
      </c>
      <c r="L629" s="6" t="s">
        <v>13268</v>
      </c>
      <c r="M629" s="6">
        <v>200250</v>
      </c>
      <c r="N629" s="6" t="s">
        <v>13269</v>
      </c>
      <c r="O629" s="6">
        <v>4</v>
      </c>
      <c r="P629" s="6" t="s">
        <v>6664</v>
      </c>
      <c r="Q629" s="6" t="s">
        <v>13270</v>
      </c>
      <c r="R629" s="6"/>
      <c r="S629" s="6" t="s">
        <v>10623</v>
      </c>
      <c r="T629" s="6"/>
      <c r="U629" s="6"/>
      <c r="V629" s="6"/>
      <c r="W629" s="6"/>
      <c r="X629" s="6"/>
      <c r="Y629" s="6"/>
      <c r="Z629" s="6"/>
      <c r="AA629" s="6"/>
      <c r="AB629" s="6"/>
      <c r="AC629" s="6"/>
      <c r="AD629" s="6"/>
      <c r="AE629" s="6"/>
      <c r="AF629" s="6"/>
      <c r="AG629" s="6"/>
      <c r="AH629" s="6"/>
      <c r="AI629" s="6"/>
      <c r="AJ629" s="6">
        <v>2</v>
      </c>
      <c r="AK629" s="6" t="s">
        <v>6693</v>
      </c>
      <c r="AL629" s="6" t="s">
        <v>7862</v>
      </c>
      <c r="AM629" s="6" t="s">
        <v>7862</v>
      </c>
      <c r="AN629" s="6" t="s">
        <v>3394</v>
      </c>
      <c r="AO629" s="6"/>
      <c r="AP629" s="6"/>
      <c r="AQ629" s="6"/>
      <c r="AR629" s="6"/>
      <c r="AS629" s="6"/>
      <c r="AT629" s="46"/>
      <c r="AU629" s="6"/>
      <c r="AV629" s="6" t="s">
        <v>3422</v>
      </c>
      <c r="AW629" s="6"/>
      <c r="AX629" s="6" t="s">
        <v>3422</v>
      </c>
      <c r="AY629" s="6"/>
      <c r="AZ629" s="6" t="s">
        <v>3422</v>
      </c>
      <c r="BA629" s="6"/>
      <c r="BB629" s="6" t="s">
        <v>3422</v>
      </c>
      <c r="BC629" s="6"/>
      <c r="BD629" s="6" t="s">
        <v>3422</v>
      </c>
      <c r="BE629" s="6"/>
      <c r="BF629" s="6"/>
      <c r="BG629" s="6"/>
      <c r="BH629" s="6" t="s">
        <v>13050</v>
      </c>
    </row>
    <row r="630" spans="1:60" hidden="1" x14ac:dyDescent="0.3">
      <c r="A630" s="6" t="s">
        <v>3</v>
      </c>
      <c r="B630" s="6" t="s">
        <v>13271</v>
      </c>
      <c r="C630" s="6" t="s">
        <v>13272</v>
      </c>
      <c r="D630" s="6" t="s">
        <v>13273</v>
      </c>
      <c r="E630" s="6" t="s">
        <v>261</v>
      </c>
      <c r="F630" s="6" t="s">
        <v>6</v>
      </c>
      <c r="G630" s="6" t="s">
        <v>63</v>
      </c>
      <c r="H630" s="6" t="s">
        <v>6702</v>
      </c>
      <c r="I630" s="6">
        <v>13</v>
      </c>
      <c r="J630" s="6" t="s">
        <v>3510</v>
      </c>
      <c r="K630" s="6">
        <v>1308</v>
      </c>
      <c r="L630" s="6" t="s">
        <v>3524</v>
      </c>
      <c r="M630" s="6">
        <v>130850</v>
      </c>
      <c r="N630" s="6" t="s">
        <v>3524</v>
      </c>
      <c r="O630" s="6">
        <v>3</v>
      </c>
      <c r="P630" s="6" t="s">
        <v>6703</v>
      </c>
      <c r="Q630" s="6"/>
      <c r="R630" s="6" t="s">
        <v>13274</v>
      </c>
      <c r="S630" s="6"/>
      <c r="T630" s="6"/>
      <c r="U630" s="6"/>
      <c r="V630" s="6"/>
      <c r="W630" s="6"/>
      <c r="X630" s="6"/>
      <c r="Y630" s="6"/>
      <c r="Z630" s="6"/>
      <c r="AA630" s="6"/>
      <c r="AB630" s="6" t="s">
        <v>13275</v>
      </c>
      <c r="AC630" s="6"/>
      <c r="AD630" s="6" t="s">
        <v>13276</v>
      </c>
      <c r="AE630" s="6"/>
      <c r="AF630" s="6"/>
      <c r="AG630" s="6"/>
      <c r="AH630" s="6"/>
      <c r="AI630" s="6"/>
      <c r="AJ630" s="6">
        <v>2</v>
      </c>
      <c r="AK630" s="6" t="s">
        <v>6693</v>
      </c>
      <c r="AL630" s="6" t="s">
        <v>7862</v>
      </c>
      <c r="AM630" s="6" t="s">
        <v>7862</v>
      </c>
      <c r="AN630" s="6" t="s">
        <v>3394</v>
      </c>
      <c r="AO630" s="6"/>
      <c r="AP630" s="6"/>
      <c r="AQ630" s="6"/>
      <c r="AR630" s="6"/>
      <c r="AS630" s="6"/>
      <c r="AT630" s="46"/>
      <c r="AU630" s="6"/>
      <c r="AV630" s="6" t="s">
        <v>3422</v>
      </c>
      <c r="AW630" s="6"/>
      <c r="AX630" s="6" t="s">
        <v>3422</v>
      </c>
      <c r="AY630" s="6"/>
      <c r="AZ630" s="6" t="s">
        <v>3422</v>
      </c>
      <c r="BA630" s="6"/>
      <c r="BB630" s="6" t="s">
        <v>3422</v>
      </c>
      <c r="BC630" s="6"/>
      <c r="BD630" s="6" t="s">
        <v>3422</v>
      </c>
      <c r="BE630" s="6"/>
      <c r="BF630" s="6"/>
      <c r="BG630" s="6"/>
      <c r="BH630" s="6" t="s">
        <v>13050</v>
      </c>
    </row>
    <row r="631" spans="1:60" hidden="1" x14ac:dyDescent="0.3">
      <c r="A631" s="6" t="s">
        <v>3</v>
      </c>
      <c r="B631" s="6" t="s">
        <v>13277</v>
      </c>
      <c r="C631" s="6" t="s">
        <v>13278</v>
      </c>
      <c r="D631" s="6" t="s">
        <v>13279</v>
      </c>
      <c r="E631" s="6" t="s">
        <v>261</v>
      </c>
      <c r="F631" s="6" t="s">
        <v>6</v>
      </c>
      <c r="G631" s="6" t="s">
        <v>63</v>
      </c>
      <c r="H631" s="6" t="s">
        <v>6702</v>
      </c>
      <c r="I631" s="6">
        <v>24</v>
      </c>
      <c r="J631" s="6" t="s">
        <v>3669</v>
      </c>
      <c r="K631" s="6">
        <v>2402</v>
      </c>
      <c r="L631" s="6" t="s">
        <v>13280</v>
      </c>
      <c r="M631" s="6">
        <v>240250</v>
      </c>
      <c r="N631" s="6" t="s">
        <v>13280</v>
      </c>
      <c r="O631" s="6">
        <v>4</v>
      </c>
      <c r="P631" s="6" t="s">
        <v>6664</v>
      </c>
      <c r="Q631" s="6" t="s">
        <v>13281</v>
      </c>
      <c r="R631" s="6" t="s">
        <v>13282</v>
      </c>
      <c r="S631" s="6" t="s">
        <v>13283</v>
      </c>
      <c r="T631" s="6"/>
      <c r="U631" s="6"/>
      <c r="V631" s="6"/>
      <c r="W631" s="6"/>
      <c r="X631" s="6"/>
      <c r="Y631" s="6"/>
      <c r="Z631" s="6"/>
      <c r="AA631" s="6"/>
      <c r="AB631" s="6" t="s">
        <v>13284</v>
      </c>
      <c r="AC631" s="6"/>
      <c r="AD631" s="6" t="s">
        <v>13285</v>
      </c>
      <c r="AE631" s="6"/>
      <c r="AF631" s="6"/>
      <c r="AG631" s="6"/>
      <c r="AH631" s="6"/>
      <c r="AI631" s="6"/>
      <c r="AJ631" s="6">
        <v>2</v>
      </c>
      <c r="AK631" s="6" t="s">
        <v>6693</v>
      </c>
      <c r="AL631" s="6" t="s">
        <v>7862</v>
      </c>
      <c r="AM631" s="6" t="s">
        <v>7862</v>
      </c>
      <c r="AN631" s="6" t="s">
        <v>3394</v>
      </c>
      <c r="AO631" s="6"/>
      <c r="AP631" s="6"/>
      <c r="AQ631" s="6"/>
      <c r="AR631" s="6"/>
      <c r="AS631" s="6"/>
      <c r="AT631" s="46"/>
      <c r="AU631" s="6"/>
      <c r="AV631" s="6" t="s">
        <v>3422</v>
      </c>
      <c r="AW631" s="6"/>
      <c r="AX631" s="6" t="s">
        <v>3422</v>
      </c>
      <c r="AY631" s="6"/>
      <c r="AZ631" s="6" t="s">
        <v>3422</v>
      </c>
      <c r="BA631" s="6"/>
      <c r="BB631" s="6" t="s">
        <v>3422</v>
      </c>
      <c r="BC631" s="6"/>
      <c r="BD631" s="6" t="s">
        <v>3422</v>
      </c>
      <c r="BE631" s="6"/>
      <c r="BF631" s="6"/>
      <c r="BG631" s="6"/>
      <c r="BH631" s="6" t="s">
        <v>13050</v>
      </c>
    </row>
    <row r="632" spans="1:60" hidden="1" x14ac:dyDescent="0.3">
      <c r="A632" s="6" t="s">
        <v>3</v>
      </c>
      <c r="B632" s="6" t="s">
        <v>13286</v>
      </c>
      <c r="C632" s="6" t="s">
        <v>13287</v>
      </c>
      <c r="D632" s="6" t="s">
        <v>13288</v>
      </c>
      <c r="E632" s="6" t="s">
        <v>13289</v>
      </c>
      <c r="F632" s="6" t="s">
        <v>6</v>
      </c>
      <c r="G632" s="6" t="s">
        <v>63</v>
      </c>
      <c r="H632" s="6" t="s">
        <v>6702</v>
      </c>
      <c r="I632" s="6">
        <v>9</v>
      </c>
      <c r="J632" s="6" t="s">
        <v>232</v>
      </c>
      <c r="K632" s="6">
        <v>901</v>
      </c>
      <c r="L632" s="6" t="s">
        <v>3383</v>
      </c>
      <c r="M632" s="6">
        <v>90156</v>
      </c>
      <c r="N632" s="6" t="s">
        <v>5512</v>
      </c>
      <c r="O632" s="6">
        <v>3</v>
      </c>
      <c r="P632" s="6" t="s">
        <v>6703</v>
      </c>
      <c r="Q632" s="6" t="s">
        <v>13220</v>
      </c>
      <c r="R632" s="6" t="s">
        <v>13290</v>
      </c>
      <c r="S632" s="6" t="s">
        <v>13221</v>
      </c>
      <c r="T632" s="6"/>
      <c r="U632" s="6"/>
      <c r="V632" s="6"/>
      <c r="W632" s="6" t="s">
        <v>1406</v>
      </c>
      <c r="X632" s="6"/>
      <c r="Y632" s="6"/>
      <c r="Z632" s="6" t="s">
        <v>13170</v>
      </c>
      <c r="AA632" s="6"/>
      <c r="AB632" s="6" t="s">
        <v>13291</v>
      </c>
      <c r="AC632" s="6" t="s">
        <v>13292</v>
      </c>
      <c r="AD632" s="6" t="s">
        <v>13293</v>
      </c>
      <c r="AE632" s="6">
        <v>-80.244679749011993</v>
      </c>
      <c r="AF632" s="6">
        <v>-2.7066773442271099</v>
      </c>
      <c r="AG632" s="6">
        <v>90156003</v>
      </c>
      <c r="AH632" s="6">
        <v>90156003006</v>
      </c>
      <c r="AI632" s="6">
        <v>9015600300604</v>
      </c>
      <c r="AJ632" s="6">
        <v>2</v>
      </c>
      <c r="AK632" s="6" t="s">
        <v>6693</v>
      </c>
      <c r="AL632" s="6" t="s">
        <v>7862</v>
      </c>
      <c r="AM632" s="6" t="s">
        <v>7862</v>
      </c>
      <c r="AN632" s="12" t="s">
        <v>2909</v>
      </c>
      <c r="AO632" s="6" t="s">
        <v>2909</v>
      </c>
      <c r="AP632" s="6"/>
      <c r="AQ632" s="6"/>
      <c r="AR632" s="6"/>
      <c r="AS632" s="6"/>
      <c r="AT632" s="46"/>
      <c r="AU632" s="6"/>
      <c r="AV632" s="6" t="s">
        <v>3422</v>
      </c>
      <c r="AW632" s="6"/>
      <c r="AX632" s="6" t="s">
        <v>3422</v>
      </c>
      <c r="AY632" s="6"/>
      <c r="AZ632" s="6" t="s">
        <v>3422</v>
      </c>
      <c r="BA632" s="6"/>
      <c r="BB632" s="6" t="s">
        <v>3422</v>
      </c>
      <c r="BC632" s="6"/>
      <c r="BD632" s="6" t="s">
        <v>3422</v>
      </c>
      <c r="BE632" s="6" t="s">
        <v>32</v>
      </c>
      <c r="BF632" s="6"/>
      <c r="BG632" s="6"/>
      <c r="BH632" s="6"/>
    </row>
    <row r="633" spans="1:60" hidden="1" x14ac:dyDescent="0.3">
      <c r="A633" s="6" t="s">
        <v>3</v>
      </c>
      <c r="B633" s="6" t="s">
        <v>13294</v>
      </c>
      <c r="C633" s="6" t="s">
        <v>13295</v>
      </c>
      <c r="D633" s="6" t="s">
        <v>13296</v>
      </c>
      <c r="E633" s="6" t="s">
        <v>261</v>
      </c>
      <c r="F633" s="6" t="s">
        <v>6</v>
      </c>
      <c r="G633" s="6" t="s">
        <v>63</v>
      </c>
      <c r="H633" s="6" t="s">
        <v>6702</v>
      </c>
      <c r="I633" s="6">
        <v>9</v>
      </c>
      <c r="J633" s="6" t="s">
        <v>232</v>
      </c>
      <c r="K633" s="6">
        <v>901</v>
      </c>
      <c r="L633" s="6" t="s">
        <v>3383</v>
      </c>
      <c r="M633" s="6">
        <v>90150</v>
      </c>
      <c r="N633" s="6" t="s">
        <v>3383</v>
      </c>
      <c r="O633" s="6">
        <v>4</v>
      </c>
      <c r="P633" s="6" t="s">
        <v>6664</v>
      </c>
      <c r="Q633" s="6"/>
      <c r="R633" s="6"/>
      <c r="S633" s="6"/>
      <c r="T633" s="6"/>
      <c r="U633" s="6"/>
      <c r="V633" s="6"/>
      <c r="W633" s="6"/>
      <c r="X633" s="6"/>
      <c r="Y633" s="6"/>
      <c r="Z633" s="6"/>
      <c r="AA633" s="6"/>
      <c r="AB633" s="6"/>
      <c r="AC633" s="6" t="s">
        <v>13297</v>
      </c>
      <c r="AD633" s="6" t="s">
        <v>13298</v>
      </c>
      <c r="AE633" s="6"/>
      <c r="AF633" s="6"/>
      <c r="AG633" s="6"/>
      <c r="AH633" s="6"/>
      <c r="AI633" s="6"/>
      <c r="AJ633" s="6">
        <v>2</v>
      </c>
      <c r="AK633" s="6" t="s">
        <v>6693</v>
      </c>
      <c r="AL633" s="6" t="s">
        <v>7862</v>
      </c>
      <c r="AM633" s="6" t="s">
        <v>7862</v>
      </c>
      <c r="AN633" s="12" t="s">
        <v>2909</v>
      </c>
      <c r="AO633" s="6" t="s">
        <v>2909</v>
      </c>
      <c r="AP633" s="6"/>
      <c r="AQ633" s="6"/>
      <c r="AR633" s="6"/>
      <c r="AS633" s="6"/>
      <c r="AT633" s="46"/>
      <c r="AU633" s="6"/>
      <c r="AV633" s="6" t="s">
        <v>3422</v>
      </c>
      <c r="AW633" s="6"/>
      <c r="AX633" s="6" t="s">
        <v>3422</v>
      </c>
      <c r="AY633" s="6"/>
      <c r="AZ633" s="6" t="s">
        <v>3422</v>
      </c>
      <c r="BA633" s="6"/>
      <c r="BB633" s="6" t="s">
        <v>3422</v>
      </c>
      <c r="BC633" s="6"/>
      <c r="BD633" s="6" t="s">
        <v>3422</v>
      </c>
      <c r="BE633" s="6" t="s">
        <v>32</v>
      </c>
      <c r="BF633" s="6"/>
      <c r="BG633" s="6"/>
      <c r="BH633" s="6"/>
    </row>
    <row r="634" spans="1:60" hidden="1" x14ac:dyDescent="0.3">
      <c r="A634" s="6" t="s">
        <v>3</v>
      </c>
      <c r="B634" s="6" t="s">
        <v>13299</v>
      </c>
      <c r="C634" s="6" t="s">
        <v>13300</v>
      </c>
      <c r="D634" s="6" t="s">
        <v>13301</v>
      </c>
      <c r="E634" s="6" t="s">
        <v>261</v>
      </c>
      <c r="F634" s="6" t="s">
        <v>6</v>
      </c>
      <c r="G634" s="6" t="s">
        <v>63</v>
      </c>
      <c r="H634" s="6" t="s">
        <v>6702</v>
      </c>
      <c r="I634" s="6">
        <v>24</v>
      </c>
      <c r="J634" s="6" t="s">
        <v>3669</v>
      </c>
      <c r="K634" s="6">
        <v>2402</v>
      </c>
      <c r="L634" s="6" t="s">
        <v>13280</v>
      </c>
      <c r="M634" s="6">
        <v>240250</v>
      </c>
      <c r="N634" s="6" t="s">
        <v>13280</v>
      </c>
      <c r="O634" s="6">
        <v>4</v>
      </c>
      <c r="P634" s="6" t="s">
        <v>6664</v>
      </c>
      <c r="Q634" s="6" t="s">
        <v>13302</v>
      </c>
      <c r="R634" s="6"/>
      <c r="S634" s="6" t="s">
        <v>13303</v>
      </c>
      <c r="T634" s="6"/>
      <c r="U634" s="6"/>
      <c r="V634" s="6"/>
      <c r="W634" s="6"/>
      <c r="X634" s="6"/>
      <c r="Y634" s="6"/>
      <c r="Z634" s="6" t="s">
        <v>13304</v>
      </c>
      <c r="AA634" s="6"/>
      <c r="AB634" s="6" t="s">
        <v>13305</v>
      </c>
      <c r="AC634" s="6"/>
      <c r="AD634" s="6" t="s">
        <v>13306</v>
      </c>
      <c r="AE634" s="6"/>
      <c r="AF634" s="6"/>
      <c r="AG634" s="6"/>
      <c r="AH634" s="6"/>
      <c r="AI634" s="6"/>
      <c r="AJ634" s="6">
        <v>2</v>
      </c>
      <c r="AK634" s="6" t="s">
        <v>6693</v>
      </c>
      <c r="AL634" s="6" t="s">
        <v>7862</v>
      </c>
      <c r="AM634" s="6" t="s">
        <v>7862</v>
      </c>
      <c r="AN634" s="6" t="s">
        <v>3394</v>
      </c>
      <c r="AO634" s="6"/>
      <c r="AP634" s="6"/>
      <c r="AQ634" s="6"/>
      <c r="AR634" s="6"/>
      <c r="AS634" s="6"/>
      <c r="AT634" s="46"/>
      <c r="AU634" s="6"/>
      <c r="AV634" s="6" t="s">
        <v>3422</v>
      </c>
      <c r="AW634" s="6"/>
      <c r="AX634" s="6" t="s">
        <v>3422</v>
      </c>
      <c r="AY634" s="6"/>
      <c r="AZ634" s="6" t="s">
        <v>3422</v>
      </c>
      <c r="BA634" s="6"/>
      <c r="BB634" s="6" t="s">
        <v>3422</v>
      </c>
      <c r="BC634" s="6"/>
      <c r="BD634" s="6" t="s">
        <v>3422</v>
      </c>
      <c r="BE634" s="6"/>
      <c r="BF634" s="6"/>
      <c r="BG634" s="6"/>
      <c r="BH634" s="6" t="s">
        <v>13050</v>
      </c>
    </row>
    <row r="635" spans="1:60" hidden="1" x14ac:dyDescent="0.3">
      <c r="A635" s="6" t="s">
        <v>3</v>
      </c>
      <c r="B635" s="6" t="s">
        <v>13307</v>
      </c>
      <c r="C635" s="6" t="s">
        <v>13308</v>
      </c>
      <c r="D635" s="6" t="s">
        <v>13309</v>
      </c>
      <c r="E635" s="6" t="s">
        <v>13310</v>
      </c>
      <c r="F635" s="6" t="s">
        <v>6</v>
      </c>
      <c r="G635" s="6" t="s">
        <v>63</v>
      </c>
      <c r="H635" s="6" t="s">
        <v>6702</v>
      </c>
      <c r="I635" s="6">
        <v>13</v>
      </c>
      <c r="J635" s="6" t="s">
        <v>3510</v>
      </c>
      <c r="K635" s="6">
        <v>1308</v>
      </c>
      <c r="L635" s="6" t="s">
        <v>3524</v>
      </c>
      <c r="M635" s="6">
        <v>130850</v>
      </c>
      <c r="N635" s="6" t="s">
        <v>3524</v>
      </c>
      <c r="O635" s="6">
        <v>4</v>
      </c>
      <c r="P635" s="6" t="s">
        <v>6664</v>
      </c>
      <c r="Q635" s="6" t="s">
        <v>13311</v>
      </c>
      <c r="R635" s="6" t="s">
        <v>13312</v>
      </c>
      <c r="S635" s="6" t="s">
        <v>13313</v>
      </c>
      <c r="T635" s="6"/>
      <c r="U635" s="6"/>
      <c r="V635" s="6"/>
      <c r="W635" s="6"/>
      <c r="X635" s="6"/>
      <c r="Y635" s="6"/>
      <c r="Z635" s="6"/>
      <c r="AA635" s="6"/>
      <c r="AB635" s="6"/>
      <c r="AC635" s="6" t="s">
        <v>13314</v>
      </c>
      <c r="AD635" s="6" t="s">
        <v>13315</v>
      </c>
      <c r="AE635" s="6">
        <v>-80.699374000000006</v>
      </c>
      <c r="AF635" s="6">
        <v>-0.97260000000000002</v>
      </c>
      <c r="AG635" s="6">
        <v>130850040</v>
      </c>
      <c r="AH635" s="6">
        <v>130850040002</v>
      </c>
      <c r="AI635" s="6">
        <v>13085004000211</v>
      </c>
      <c r="AJ635" s="6">
        <v>2</v>
      </c>
      <c r="AK635" s="6" t="s">
        <v>6693</v>
      </c>
      <c r="AL635" s="6" t="s">
        <v>7862</v>
      </c>
      <c r="AM635" s="6" t="s">
        <v>7862</v>
      </c>
      <c r="AN635" s="6" t="s">
        <v>3394</v>
      </c>
      <c r="AO635" s="6"/>
      <c r="AP635" s="6"/>
      <c r="AQ635" s="6"/>
      <c r="AR635" s="6"/>
      <c r="AS635" s="6"/>
      <c r="AT635" s="46"/>
      <c r="AU635" s="6"/>
      <c r="AV635" s="6" t="s">
        <v>3422</v>
      </c>
      <c r="AW635" s="6"/>
      <c r="AX635" s="6" t="s">
        <v>3422</v>
      </c>
      <c r="AY635" s="6"/>
      <c r="AZ635" s="6" t="s">
        <v>3422</v>
      </c>
      <c r="BA635" s="6"/>
      <c r="BB635" s="6" t="s">
        <v>3422</v>
      </c>
      <c r="BC635" s="6"/>
      <c r="BD635" s="6" t="s">
        <v>3422</v>
      </c>
      <c r="BE635" s="6"/>
      <c r="BF635" s="6"/>
      <c r="BG635" s="6"/>
      <c r="BH635" s="6" t="s">
        <v>13050</v>
      </c>
    </row>
    <row r="636" spans="1:60" hidden="1" x14ac:dyDescent="0.3">
      <c r="A636" s="6" t="s">
        <v>3</v>
      </c>
      <c r="B636" s="6" t="s">
        <v>13316</v>
      </c>
      <c r="C636" s="6" t="s">
        <v>13317</v>
      </c>
      <c r="D636" s="6" t="s">
        <v>13318</v>
      </c>
      <c r="E636" s="6" t="s">
        <v>13319</v>
      </c>
      <c r="F636" s="6" t="s">
        <v>6</v>
      </c>
      <c r="G636" s="6" t="s">
        <v>63</v>
      </c>
      <c r="H636" s="6" t="s">
        <v>6702</v>
      </c>
      <c r="I636" s="6">
        <v>13</v>
      </c>
      <c r="J636" s="6" t="s">
        <v>3510</v>
      </c>
      <c r="K636" s="6">
        <v>1308</v>
      </c>
      <c r="L636" s="6" t="s">
        <v>3524</v>
      </c>
      <c r="M636" s="6">
        <v>130850</v>
      </c>
      <c r="N636" s="6" t="s">
        <v>3524</v>
      </c>
      <c r="O636" s="6">
        <v>3</v>
      </c>
      <c r="P636" s="6" t="s">
        <v>6703</v>
      </c>
      <c r="Q636" s="6" t="s">
        <v>13086</v>
      </c>
      <c r="R636" s="6" t="s">
        <v>6725</v>
      </c>
      <c r="S636" s="6" t="s">
        <v>13320</v>
      </c>
      <c r="T636" s="6"/>
      <c r="U636" s="6"/>
      <c r="V636" s="6"/>
      <c r="W636" s="6" t="s">
        <v>1406</v>
      </c>
      <c r="X636" s="6"/>
      <c r="Y636" s="6"/>
      <c r="Z636" s="6" t="s">
        <v>2008</v>
      </c>
      <c r="AA636" s="6"/>
      <c r="AB636" s="6" t="s">
        <v>13321</v>
      </c>
      <c r="AC636" s="6" t="s">
        <v>13322</v>
      </c>
      <c r="AD636" s="6" t="s">
        <v>13323</v>
      </c>
      <c r="AE636" s="6">
        <v>-80.711062252521501</v>
      </c>
      <c r="AF636" s="6">
        <v>-0.96282480245759705</v>
      </c>
      <c r="AG636" s="6">
        <v>130850030</v>
      </c>
      <c r="AH636" s="6">
        <v>130850030003</v>
      </c>
      <c r="AI636" s="6">
        <v>13085003000302</v>
      </c>
      <c r="AJ636" s="6">
        <v>2</v>
      </c>
      <c r="AK636" s="6" t="s">
        <v>6693</v>
      </c>
      <c r="AL636" s="6" t="s">
        <v>7862</v>
      </c>
      <c r="AM636" s="6" t="s">
        <v>7862</v>
      </c>
      <c r="AN636" s="6" t="s">
        <v>3394</v>
      </c>
      <c r="AO636" s="6"/>
      <c r="AP636" s="6"/>
      <c r="AQ636" s="6"/>
      <c r="AR636" s="6"/>
      <c r="AS636" s="6"/>
      <c r="AT636" s="46"/>
      <c r="AU636" s="6"/>
      <c r="AV636" s="6" t="s">
        <v>3422</v>
      </c>
      <c r="AW636" s="6"/>
      <c r="AX636" s="6" t="s">
        <v>3422</v>
      </c>
      <c r="AY636" s="6"/>
      <c r="AZ636" s="6" t="s">
        <v>3422</v>
      </c>
      <c r="BA636" s="6"/>
      <c r="BB636" s="6" t="s">
        <v>3422</v>
      </c>
      <c r="BC636" s="6"/>
      <c r="BD636" s="6" t="s">
        <v>3422</v>
      </c>
      <c r="BE636" s="6"/>
      <c r="BF636" s="6"/>
      <c r="BG636" s="6"/>
      <c r="BH636" s="6" t="s">
        <v>13050</v>
      </c>
    </row>
    <row r="637" spans="1:60" hidden="1" x14ac:dyDescent="0.3">
      <c r="A637" s="6" t="s">
        <v>3</v>
      </c>
      <c r="B637" s="6" t="s">
        <v>13324</v>
      </c>
      <c r="C637" s="6" t="s">
        <v>13325</v>
      </c>
      <c r="D637" s="6" t="s">
        <v>13326</v>
      </c>
      <c r="E637" s="6" t="s">
        <v>261</v>
      </c>
      <c r="F637" s="6" t="s">
        <v>6</v>
      </c>
      <c r="G637" s="6" t="s">
        <v>63</v>
      </c>
      <c r="H637" s="6" t="s">
        <v>6702</v>
      </c>
      <c r="I637" s="6">
        <v>9</v>
      </c>
      <c r="J637" s="6" t="s">
        <v>232</v>
      </c>
      <c r="K637" s="6">
        <v>901</v>
      </c>
      <c r="L637" s="6" t="s">
        <v>3383</v>
      </c>
      <c r="M637" s="6">
        <v>90156</v>
      </c>
      <c r="N637" s="6" t="s">
        <v>5512</v>
      </c>
      <c r="O637" s="6">
        <v>4</v>
      </c>
      <c r="P637" s="6" t="s">
        <v>6664</v>
      </c>
      <c r="Q637" s="6" t="s">
        <v>13327</v>
      </c>
      <c r="R637" s="6"/>
      <c r="S637" s="6" t="s">
        <v>13328</v>
      </c>
      <c r="T637" s="6"/>
      <c r="U637" s="6"/>
      <c r="V637" s="6"/>
      <c r="W637" s="6"/>
      <c r="X637" s="6"/>
      <c r="Y637" s="6"/>
      <c r="Z637" s="6"/>
      <c r="AA637" s="6"/>
      <c r="AB637" s="6"/>
      <c r="AC637" s="6"/>
      <c r="AD637" s="6"/>
      <c r="AE637" s="6"/>
      <c r="AF637" s="6"/>
      <c r="AG637" s="6"/>
      <c r="AH637" s="6"/>
      <c r="AI637" s="6"/>
      <c r="AJ637" s="6">
        <v>2</v>
      </c>
      <c r="AK637" s="6" t="s">
        <v>6693</v>
      </c>
      <c r="AL637" s="6" t="s">
        <v>7862</v>
      </c>
      <c r="AM637" s="6" t="s">
        <v>7862</v>
      </c>
      <c r="AN637" s="12" t="s">
        <v>2909</v>
      </c>
      <c r="AO637" s="6" t="s">
        <v>2909</v>
      </c>
      <c r="AP637" s="6"/>
      <c r="AQ637" s="6"/>
      <c r="AR637" s="6"/>
      <c r="AS637" s="6"/>
      <c r="AT637" s="46"/>
      <c r="AU637" s="6"/>
      <c r="AV637" s="6" t="s">
        <v>3422</v>
      </c>
      <c r="AW637" s="6"/>
      <c r="AX637" s="6" t="s">
        <v>3422</v>
      </c>
      <c r="AY637" s="6"/>
      <c r="AZ637" s="6" t="s">
        <v>3422</v>
      </c>
      <c r="BA637" s="6"/>
      <c r="BB637" s="6" t="s">
        <v>3422</v>
      </c>
      <c r="BC637" s="6"/>
      <c r="BD637" s="6" t="s">
        <v>3422</v>
      </c>
      <c r="BE637" s="6" t="s">
        <v>32</v>
      </c>
      <c r="BF637" s="6"/>
      <c r="BG637" s="6"/>
      <c r="BH637" s="6"/>
    </row>
    <row r="638" spans="1:60" hidden="1" x14ac:dyDescent="0.3">
      <c r="A638" s="6" t="s">
        <v>3</v>
      </c>
      <c r="B638" s="6" t="s">
        <v>13329</v>
      </c>
      <c r="C638" s="6" t="s">
        <v>13330</v>
      </c>
      <c r="D638" s="6" t="s">
        <v>13331</v>
      </c>
      <c r="E638" s="6" t="s">
        <v>261</v>
      </c>
      <c r="F638" s="6" t="s">
        <v>6</v>
      </c>
      <c r="G638" s="6" t="s">
        <v>63</v>
      </c>
      <c r="H638" s="6" t="s">
        <v>6702</v>
      </c>
      <c r="I638" s="6">
        <v>9</v>
      </c>
      <c r="J638" s="6" t="s">
        <v>232</v>
      </c>
      <c r="K638" s="6">
        <v>901</v>
      </c>
      <c r="L638" s="6" t="s">
        <v>3383</v>
      </c>
      <c r="M638" s="6">
        <v>90150</v>
      </c>
      <c r="N638" s="6" t="s">
        <v>3383</v>
      </c>
      <c r="O638" s="6">
        <v>4</v>
      </c>
      <c r="P638" s="6" t="s">
        <v>6664</v>
      </c>
      <c r="Q638" s="6" t="s">
        <v>2789</v>
      </c>
      <c r="R638" s="6" t="s">
        <v>5166</v>
      </c>
      <c r="S638" s="6" t="s">
        <v>13332</v>
      </c>
      <c r="T638" s="6"/>
      <c r="U638" s="6"/>
      <c r="V638" s="6"/>
      <c r="W638" s="6"/>
      <c r="X638" s="6"/>
      <c r="Y638" s="6"/>
      <c r="Z638" s="6" t="s">
        <v>13333</v>
      </c>
      <c r="AA638" s="6"/>
      <c r="AB638" s="6" t="s">
        <v>13334</v>
      </c>
      <c r="AC638" s="6"/>
      <c r="AD638" s="6" t="s">
        <v>13335</v>
      </c>
      <c r="AE638" s="6"/>
      <c r="AF638" s="6"/>
      <c r="AG638" s="6"/>
      <c r="AH638" s="6"/>
      <c r="AI638" s="6"/>
      <c r="AJ638" s="6">
        <v>2</v>
      </c>
      <c r="AK638" s="6" t="s">
        <v>6693</v>
      </c>
      <c r="AL638" s="6" t="s">
        <v>7862</v>
      </c>
      <c r="AM638" s="6" t="s">
        <v>7862</v>
      </c>
      <c r="AN638" s="12" t="s">
        <v>2909</v>
      </c>
      <c r="AO638" s="6" t="s">
        <v>2909</v>
      </c>
      <c r="AP638" s="6"/>
      <c r="AQ638" s="6"/>
      <c r="AR638" s="6"/>
      <c r="AS638" s="6"/>
      <c r="AT638" s="46"/>
      <c r="AU638" s="6"/>
      <c r="AV638" s="6" t="s">
        <v>3422</v>
      </c>
      <c r="AW638" s="6"/>
      <c r="AX638" s="6" t="s">
        <v>3422</v>
      </c>
      <c r="AY638" s="6"/>
      <c r="AZ638" s="6" t="s">
        <v>3422</v>
      </c>
      <c r="BA638" s="6"/>
      <c r="BB638" s="6" t="s">
        <v>3422</v>
      </c>
      <c r="BC638" s="6"/>
      <c r="BD638" s="6" t="s">
        <v>3422</v>
      </c>
      <c r="BE638" s="6" t="s">
        <v>29</v>
      </c>
      <c r="BF638" s="6"/>
      <c r="BG638" s="6"/>
      <c r="BH638" s="6"/>
    </row>
    <row r="639" spans="1:60" hidden="1" x14ac:dyDescent="0.3">
      <c r="A639" s="6" t="s">
        <v>3</v>
      </c>
      <c r="B639" s="6" t="s">
        <v>13336</v>
      </c>
      <c r="C639" s="6" t="s">
        <v>13337</v>
      </c>
      <c r="D639" s="6" t="s">
        <v>13338</v>
      </c>
      <c r="E639" s="6" t="s">
        <v>261</v>
      </c>
      <c r="F639" s="6" t="s">
        <v>6</v>
      </c>
      <c r="G639" s="6" t="s">
        <v>63</v>
      </c>
      <c r="H639" s="6" t="s">
        <v>6702</v>
      </c>
      <c r="I639" s="6">
        <v>24</v>
      </c>
      <c r="J639" s="6" t="s">
        <v>3669</v>
      </c>
      <c r="K639" s="6">
        <v>2403</v>
      </c>
      <c r="L639" s="6" t="s">
        <v>4530</v>
      </c>
      <c r="M639" s="6">
        <v>240350</v>
      </c>
      <c r="N639" s="6" t="s">
        <v>4530</v>
      </c>
      <c r="O639" s="6">
        <v>8</v>
      </c>
      <c r="P639" s="6" t="s">
        <v>8293</v>
      </c>
      <c r="Q639" s="6" t="s">
        <v>13339</v>
      </c>
      <c r="R639" s="6" t="s">
        <v>508</v>
      </c>
      <c r="S639" s="6" t="s">
        <v>13340</v>
      </c>
      <c r="T639" s="6"/>
      <c r="U639" s="6"/>
      <c r="V639" s="6" t="s">
        <v>13341</v>
      </c>
      <c r="W639" s="6" t="s">
        <v>4959</v>
      </c>
      <c r="X639" s="6"/>
      <c r="Y639" s="6"/>
      <c r="Z639" s="6" t="s">
        <v>13342</v>
      </c>
      <c r="AA639" s="6"/>
      <c r="AB639" s="6" t="s">
        <v>13343</v>
      </c>
      <c r="AC639" s="6" t="s">
        <v>13344</v>
      </c>
      <c r="AD639" s="6" t="s">
        <v>13345</v>
      </c>
      <c r="AE639" s="6">
        <v>-80.951644331216798</v>
      </c>
      <c r="AF639" s="6">
        <v>-2.2109351150427101</v>
      </c>
      <c r="AG639" s="6">
        <v>240350006</v>
      </c>
      <c r="AH639" s="6">
        <v>240350006002</v>
      </c>
      <c r="AI639" s="6">
        <v>24035000600203</v>
      </c>
      <c r="AJ639" s="6">
        <v>2</v>
      </c>
      <c r="AK639" s="6" t="s">
        <v>6693</v>
      </c>
      <c r="AL639" s="6" t="s">
        <v>7862</v>
      </c>
      <c r="AM639" s="6" t="s">
        <v>7862</v>
      </c>
      <c r="AN639" s="6" t="s">
        <v>3394</v>
      </c>
      <c r="AO639" s="6"/>
      <c r="AP639" s="6"/>
      <c r="AQ639" s="6"/>
      <c r="AR639" s="6"/>
      <c r="AS639" s="6"/>
      <c r="AT639" s="46"/>
      <c r="AU639" s="6"/>
      <c r="AV639" s="6" t="s">
        <v>3422</v>
      </c>
      <c r="AW639" s="6"/>
      <c r="AX639" s="6" t="s">
        <v>3422</v>
      </c>
      <c r="AY639" s="6"/>
      <c r="AZ639" s="6" t="s">
        <v>3422</v>
      </c>
      <c r="BA639" s="6"/>
      <c r="BB639" s="6" t="s">
        <v>3422</v>
      </c>
      <c r="BC639" s="6"/>
      <c r="BD639" s="6" t="s">
        <v>3422</v>
      </c>
      <c r="BE639" s="6"/>
      <c r="BF639" s="6"/>
      <c r="BG639" s="6"/>
      <c r="BH639" s="6" t="s">
        <v>13050</v>
      </c>
    </row>
    <row r="640" spans="1:60" hidden="1" x14ac:dyDescent="0.3">
      <c r="A640" s="6" t="s">
        <v>3</v>
      </c>
      <c r="B640" s="6" t="s">
        <v>13346</v>
      </c>
      <c r="C640" s="6" t="s">
        <v>13347</v>
      </c>
      <c r="D640" s="6" t="s">
        <v>13348</v>
      </c>
      <c r="E640" s="6" t="s">
        <v>261</v>
      </c>
      <c r="F640" s="6" t="s">
        <v>6</v>
      </c>
      <c r="G640" s="6" t="s">
        <v>63</v>
      </c>
      <c r="H640" s="6" t="s">
        <v>6702</v>
      </c>
      <c r="I640" s="6">
        <v>9</v>
      </c>
      <c r="J640" s="6" t="s">
        <v>232</v>
      </c>
      <c r="K640" s="6">
        <v>901</v>
      </c>
      <c r="L640" s="6" t="s">
        <v>3383</v>
      </c>
      <c r="M640" s="6">
        <v>90150</v>
      </c>
      <c r="N640" s="6" t="s">
        <v>3383</v>
      </c>
      <c r="O640" s="6">
        <v>4</v>
      </c>
      <c r="P640" s="6" t="s">
        <v>6664</v>
      </c>
      <c r="Q640" s="6" t="s">
        <v>13349</v>
      </c>
      <c r="R640" s="6"/>
      <c r="S640" s="6" t="s">
        <v>13350</v>
      </c>
      <c r="T640" s="6"/>
      <c r="U640" s="6"/>
      <c r="V640" s="6"/>
      <c r="W640" s="6"/>
      <c r="X640" s="6"/>
      <c r="Y640" s="6"/>
      <c r="Z640" s="6"/>
      <c r="AA640" s="6"/>
      <c r="AB640" s="6"/>
      <c r="AC640" s="6" t="s">
        <v>13351</v>
      </c>
      <c r="AD640" s="6"/>
      <c r="AE640" s="6"/>
      <c r="AF640" s="6"/>
      <c r="AG640" s="6"/>
      <c r="AH640" s="6"/>
      <c r="AI640" s="6"/>
      <c r="AJ640" s="6">
        <v>2</v>
      </c>
      <c r="AK640" s="6" t="s">
        <v>6693</v>
      </c>
      <c r="AL640" s="6" t="s">
        <v>7862</v>
      </c>
      <c r="AM640" s="6" t="s">
        <v>7862</v>
      </c>
      <c r="AN640" s="12" t="s">
        <v>2909</v>
      </c>
      <c r="AO640" s="6" t="s">
        <v>2909</v>
      </c>
      <c r="AP640" s="6"/>
      <c r="AQ640" s="6"/>
      <c r="AR640" s="6"/>
      <c r="AS640" s="6"/>
      <c r="AT640" s="46"/>
      <c r="AU640" s="6"/>
      <c r="AV640" s="6" t="s">
        <v>3422</v>
      </c>
      <c r="AW640" s="6"/>
      <c r="AX640" s="6" t="s">
        <v>3422</v>
      </c>
      <c r="AY640" s="6"/>
      <c r="AZ640" s="6" t="s">
        <v>3422</v>
      </c>
      <c r="BA640" s="6"/>
      <c r="BB640" s="6" t="s">
        <v>3422</v>
      </c>
      <c r="BC640" s="6"/>
      <c r="BD640" s="6" t="s">
        <v>3422</v>
      </c>
      <c r="BE640" s="6" t="s">
        <v>32</v>
      </c>
      <c r="BF640" s="6"/>
      <c r="BG640" s="6"/>
      <c r="BH640" s="6"/>
    </row>
    <row r="641" spans="1:60" hidden="1" x14ac:dyDescent="0.3">
      <c r="A641" s="6" t="s">
        <v>3</v>
      </c>
      <c r="B641" s="6" t="s">
        <v>13352</v>
      </c>
      <c r="C641" s="6" t="s">
        <v>13353</v>
      </c>
      <c r="D641" s="6" t="s">
        <v>13354</v>
      </c>
      <c r="E641" s="6" t="s">
        <v>13355</v>
      </c>
      <c r="F641" s="6" t="s">
        <v>7</v>
      </c>
      <c r="G641" s="6" t="s">
        <v>7172</v>
      </c>
      <c r="H641" s="6" t="s">
        <v>7173</v>
      </c>
      <c r="I641" s="6">
        <v>9</v>
      </c>
      <c r="J641" s="6" t="s">
        <v>232</v>
      </c>
      <c r="K641" s="6">
        <v>916</v>
      </c>
      <c r="L641" s="6" t="s">
        <v>5041</v>
      </c>
      <c r="M641" s="6">
        <v>91650</v>
      </c>
      <c r="N641" s="6" t="s">
        <v>5041</v>
      </c>
      <c r="O641" s="6">
        <v>4</v>
      </c>
      <c r="P641" s="6" t="s">
        <v>6664</v>
      </c>
      <c r="Q641" s="6" t="s">
        <v>13356</v>
      </c>
      <c r="R641" s="6" t="s">
        <v>4793</v>
      </c>
      <c r="S641" s="6"/>
      <c r="T641" s="6"/>
      <c r="U641" s="6"/>
      <c r="V641" s="6"/>
      <c r="W641" s="6" t="s">
        <v>8298</v>
      </c>
      <c r="X641" s="6"/>
      <c r="Y641" s="6" t="s">
        <v>13357</v>
      </c>
      <c r="Z641" s="6"/>
      <c r="AA641" s="6"/>
      <c r="AB641" s="6"/>
      <c r="AC641" s="6" t="s">
        <v>13358</v>
      </c>
      <c r="AD641" s="6" t="s">
        <v>13359</v>
      </c>
      <c r="AE641" s="6"/>
      <c r="AF641" s="6"/>
      <c r="AG641" s="6"/>
      <c r="AH641" s="6"/>
      <c r="AI641" s="6"/>
      <c r="AJ641" s="6">
        <v>2</v>
      </c>
      <c r="AK641" s="6" t="s">
        <v>7931</v>
      </c>
      <c r="AL641" s="6" t="s">
        <v>7862</v>
      </c>
      <c r="AM641" s="6" t="s">
        <v>7862</v>
      </c>
      <c r="AN641" s="6" t="s">
        <v>3394</v>
      </c>
      <c r="AO641" s="6"/>
      <c r="AP641" s="6"/>
      <c r="AQ641" s="6"/>
      <c r="AR641" s="6"/>
      <c r="AS641" s="6"/>
      <c r="AT641" s="46"/>
      <c r="AU641" s="6"/>
      <c r="AV641" s="6" t="s">
        <v>3422</v>
      </c>
      <c r="AW641" s="6"/>
      <c r="AX641" s="6" t="s">
        <v>3422</v>
      </c>
      <c r="AY641" s="6"/>
      <c r="AZ641" s="6" t="s">
        <v>3422</v>
      </c>
      <c r="BA641" s="6"/>
      <c r="BB641" s="6" t="s">
        <v>3422</v>
      </c>
      <c r="BC641" s="6"/>
      <c r="BD641" s="6" t="s">
        <v>3422</v>
      </c>
      <c r="BE641" s="6"/>
      <c r="BF641" s="6"/>
      <c r="BG641" s="6"/>
      <c r="BH641" s="6" t="s">
        <v>13360</v>
      </c>
    </row>
    <row r="642" spans="1:60" hidden="1" x14ac:dyDescent="0.3">
      <c r="A642" s="6" t="s">
        <v>3</v>
      </c>
      <c r="B642" s="6" t="s">
        <v>13361</v>
      </c>
      <c r="C642" s="6" t="s">
        <v>13362</v>
      </c>
      <c r="D642" s="6" t="s">
        <v>13363</v>
      </c>
      <c r="E642" s="6" t="s">
        <v>261</v>
      </c>
      <c r="F642" s="6" t="s">
        <v>7</v>
      </c>
      <c r="G642" s="6" t="s">
        <v>7172</v>
      </c>
      <c r="H642" s="6" t="s">
        <v>7173</v>
      </c>
      <c r="I642" s="6">
        <v>9</v>
      </c>
      <c r="J642" s="6" t="s">
        <v>232</v>
      </c>
      <c r="K642" s="6">
        <v>916</v>
      </c>
      <c r="L642" s="6" t="s">
        <v>5041</v>
      </c>
      <c r="M642" s="6">
        <v>91650</v>
      </c>
      <c r="N642" s="6" t="s">
        <v>5041</v>
      </c>
      <c r="O642" s="6">
        <v>4</v>
      </c>
      <c r="P642" s="6" t="s">
        <v>6664</v>
      </c>
      <c r="Q642" s="6" t="s">
        <v>13364</v>
      </c>
      <c r="R642" s="6" t="s">
        <v>1534</v>
      </c>
      <c r="S642" s="6"/>
      <c r="T642" s="6"/>
      <c r="U642" s="6"/>
      <c r="V642" s="6"/>
      <c r="W642" s="6" t="s">
        <v>1001</v>
      </c>
      <c r="X642" s="6"/>
      <c r="Y642" s="6" t="s">
        <v>13365</v>
      </c>
      <c r="Z642" s="6"/>
      <c r="AA642" s="6"/>
      <c r="AB642" s="6" t="s">
        <v>13366</v>
      </c>
      <c r="AC642" s="6" t="s">
        <v>13358</v>
      </c>
      <c r="AD642" s="6" t="s">
        <v>13367</v>
      </c>
      <c r="AE642" s="6"/>
      <c r="AF642" s="6"/>
      <c r="AG642" s="6">
        <v>91650009</v>
      </c>
      <c r="AH642" s="6">
        <v>91650009006</v>
      </c>
      <c r="AI642" s="6">
        <v>9165000900614</v>
      </c>
      <c r="AJ642" s="6">
        <v>2</v>
      </c>
      <c r="AK642" s="6" t="s">
        <v>7931</v>
      </c>
      <c r="AL642" s="6" t="s">
        <v>7862</v>
      </c>
      <c r="AM642" s="6" t="s">
        <v>7862</v>
      </c>
      <c r="AN642" s="6" t="s">
        <v>3394</v>
      </c>
      <c r="AO642" s="6"/>
      <c r="AP642" s="6"/>
      <c r="AQ642" s="6"/>
      <c r="AR642" s="6"/>
      <c r="AS642" s="6"/>
      <c r="AT642" s="46"/>
      <c r="AU642" s="6"/>
      <c r="AV642" s="6" t="s">
        <v>3422</v>
      </c>
      <c r="AW642" s="6"/>
      <c r="AX642" s="6" t="s">
        <v>3422</v>
      </c>
      <c r="AY642" s="6"/>
      <c r="AZ642" s="6" t="s">
        <v>3422</v>
      </c>
      <c r="BA642" s="6"/>
      <c r="BB642" s="6" t="s">
        <v>3422</v>
      </c>
      <c r="BC642" s="6"/>
      <c r="BD642" s="6" t="s">
        <v>3422</v>
      </c>
      <c r="BE642" s="6"/>
      <c r="BF642" s="6"/>
      <c r="BG642" s="6"/>
      <c r="BH642" s="6" t="s">
        <v>13360</v>
      </c>
    </row>
    <row r="643" spans="1:60" hidden="1" x14ac:dyDescent="0.3">
      <c r="A643" s="6" t="s">
        <v>3</v>
      </c>
      <c r="B643" s="6" t="s">
        <v>13368</v>
      </c>
      <c r="C643" s="6" t="s">
        <v>13369</v>
      </c>
      <c r="D643" s="6" t="s">
        <v>13370</v>
      </c>
      <c r="E643" s="6" t="s">
        <v>13371</v>
      </c>
      <c r="F643" s="6" t="s">
        <v>7</v>
      </c>
      <c r="G643" s="6" t="s">
        <v>7950</v>
      </c>
      <c r="H643" s="6" t="s">
        <v>7951</v>
      </c>
      <c r="I643" s="6">
        <v>9</v>
      </c>
      <c r="J643" s="6" t="s">
        <v>232</v>
      </c>
      <c r="K643" s="6">
        <v>901</v>
      </c>
      <c r="L643" s="6" t="s">
        <v>3383</v>
      </c>
      <c r="M643" s="6">
        <v>90150</v>
      </c>
      <c r="N643" s="6" t="s">
        <v>3383</v>
      </c>
      <c r="O643" s="6">
        <v>4</v>
      </c>
      <c r="P643" s="6" t="s">
        <v>6664</v>
      </c>
      <c r="Q643" s="6" t="s">
        <v>5624</v>
      </c>
      <c r="R643" s="6" t="s">
        <v>13372</v>
      </c>
      <c r="S643" s="6" t="s">
        <v>13373</v>
      </c>
      <c r="T643" s="6"/>
      <c r="U643" s="6"/>
      <c r="V643" s="6" t="s">
        <v>13373</v>
      </c>
      <c r="W643" s="6" t="s">
        <v>1001</v>
      </c>
      <c r="X643" s="6" t="s">
        <v>253</v>
      </c>
      <c r="Y643" s="6"/>
      <c r="Z643" s="6" t="s">
        <v>11436</v>
      </c>
      <c r="AA643" s="6"/>
      <c r="AB643" s="6" t="s">
        <v>13374</v>
      </c>
      <c r="AC643" s="6" t="s">
        <v>13375</v>
      </c>
      <c r="AD643" s="6" t="s">
        <v>13376</v>
      </c>
      <c r="AE643" s="6"/>
      <c r="AF643" s="6"/>
      <c r="AG643" s="6"/>
      <c r="AH643" s="6"/>
      <c r="AI643" s="6"/>
      <c r="AJ643" s="6">
        <v>2</v>
      </c>
      <c r="AK643" s="6" t="s">
        <v>7931</v>
      </c>
      <c r="AL643" s="6" t="s">
        <v>7862</v>
      </c>
      <c r="AM643" s="6" t="s">
        <v>7862</v>
      </c>
      <c r="AN643" s="6" t="s">
        <v>3394</v>
      </c>
      <c r="AO643" s="6"/>
      <c r="AP643" s="6"/>
      <c r="AQ643" s="6"/>
      <c r="AR643" s="6"/>
      <c r="AS643" s="6"/>
      <c r="AT643" s="46"/>
      <c r="AU643" s="6"/>
      <c r="AV643" s="6" t="s">
        <v>3422</v>
      </c>
      <c r="AW643" s="6"/>
      <c r="AX643" s="6" t="s">
        <v>3422</v>
      </c>
      <c r="AY643" s="6"/>
      <c r="AZ643" s="6" t="s">
        <v>3422</v>
      </c>
      <c r="BA643" s="6"/>
      <c r="BB643" s="6" t="s">
        <v>3422</v>
      </c>
      <c r="BC643" s="6"/>
      <c r="BD643" s="6" t="s">
        <v>3422</v>
      </c>
      <c r="BE643" s="6"/>
      <c r="BF643" s="6"/>
      <c r="BG643" s="6"/>
      <c r="BH643" s="6" t="s">
        <v>13360</v>
      </c>
    </row>
    <row r="644" spans="1:60" hidden="1" x14ac:dyDescent="0.3">
      <c r="A644" s="6" t="s">
        <v>3</v>
      </c>
      <c r="B644" s="6" t="s">
        <v>13377</v>
      </c>
      <c r="C644" s="6" t="s">
        <v>13378</v>
      </c>
      <c r="D644" s="6" t="s">
        <v>13379</v>
      </c>
      <c r="E644" s="6" t="s">
        <v>261</v>
      </c>
      <c r="F644" s="6" t="s">
        <v>7</v>
      </c>
      <c r="G644" s="6" t="s">
        <v>6877</v>
      </c>
      <c r="H644" s="6" t="s">
        <v>6878</v>
      </c>
      <c r="I644" s="6">
        <v>9</v>
      </c>
      <c r="J644" s="6" t="s">
        <v>232</v>
      </c>
      <c r="K644" s="6">
        <v>901</v>
      </c>
      <c r="L644" s="6" t="s">
        <v>3383</v>
      </c>
      <c r="M644" s="6">
        <v>90152</v>
      </c>
      <c r="N644" s="6" t="s">
        <v>13380</v>
      </c>
      <c r="O644" s="6">
        <v>3</v>
      </c>
      <c r="P644" s="6" t="s">
        <v>6703</v>
      </c>
      <c r="Q644" s="6"/>
      <c r="R644" s="6" t="s">
        <v>508</v>
      </c>
      <c r="S644" s="6"/>
      <c r="T644" s="6"/>
      <c r="U644" s="6"/>
      <c r="V644" s="6"/>
      <c r="W644" s="6"/>
      <c r="X644" s="6"/>
      <c r="Y644" s="6"/>
      <c r="Z644" s="6"/>
      <c r="AA644" s="6"/>
      <c r="AB644" s="6" t="s">
        <v>13381</v>
      </c>
      <c r="AC644" s="6"/>
      <c r="AD644" s="6" t="s">
        <v>13382</v>
      </c>
      <c r="AE644" s="6"/>
      <c r="AF644" s="6"/>
      <c r="AG644" s="6"/>
      <c r="AH644" s="6"/>
      <c r="AI644" s="6"/>
      <c r="AJ644" s="6">
        <v>2</v>
      </c>
      <c r="AK644" s="6" t="s">
        <v>7931</v>
      </c>
      <c r="AL644" s="6" t="s">
        <v>7862</v>
      </c>
      <c r="AM644" s="6" t="s">
        <v>7862</v>
      </c>
      <c r="AN644" s="12" t="s">
        <v>2909</v>
      </c>
      <c r="AO644" s="6" t="s">
        <v>2909</v>
      </c>
      <c r="AP644" s="6">
        <v>45251</v>
      </c>
      <c r="AQ644" s="6"/>
      <c r="AR644" s="6"/>
      <c r="AS644" s="6"/>
      <c r="AT644" s="46"/>
      <c r="AU644" s="6"/>
      <c r="AV644" s="6" t="s">
        <v>3422</v>
      </c>
      <c r="AW644" s="6"/>
      <c r="AX644" s="6" t="s">
        <v>3422</v>
      </c>
      <c r="AY644" s="6"/>
      <c r="AZ644" s="6" t="s">
        <v>3422</v>
      </c>
      <c r="BA644" s="6"/>
      <c r="BB644" s="6" t="s">
        <v>3422</v>
      </c>
      <c r="BC644" s="6"/>
      <c r="BD644" s="6" t="s">
        <v>3422</v>
      </c>
      <c r="BE644" s="6" t="s">
        <v>32</v>
      </c>
      <c r="BF644" s="6"/>
      <c r="BG644" s="6"/>
      <c r="BH644" s="6"/>
    </row>
    <row r="645" spans="1:60" x14ac:dyDescent="0.3">
      <c r="A645" s="6" t="s">
        <v>3</v>
      </c>
      <c r="B645" s="6" t="s">
        <v>13383</v>
      </c>
      <c r="C645" s="6" t="s">
        <v>13384</v>
      </c>
      <c r="D645" s="6" t="s">
        <v>13385</v>
      </c>
      <c r="E645" s="6" t="s">
        <v>13385</v>
      </c>
      <c r="F645" s="6" t="s">
        <v>7</v>
      </c>
      <c r="G645" s="6" t="s">
        <v>6877</v>
      </c>
      <c r="H645" s="6" t="s">
        <v>6878</v>
      </c>
      <c r="I645" s="6">
        <v>9</v>
      </c>
      <c r="J645" s="6" t="s">
        <v>232</v>
      </c>
      <c r="K645" s="6">
        <v>901</v>
      </c>
      <c r="L645" s="6" t="s">
        <v>3383</v>
      </c>
      <c r="M645" s="6">
        <v>90150</v>
      </c>
      <c r="N645" s="6" t="s">
        <v>3383</v>
      </c>
      <c r="O645" s="6">
        <v>4</v>
      </c>
      <c r="P645" s="6" t="s">
        <v>6664</v>
      </c>
      <c r="Q645" s="6" t="s">
        <v>13386</v>
      </c>
      <c r="R645" s="6" t="s">
        <v>1404</v>
      </c>
      <c r="S645" s="6" t="s">
        <v>13387</v>
      </c>
      <c r="T645" s="6" t="s">
        <v>13388</v>
      </c>
      <c r="U645" s="6"/>
      <c r="V645" s="6"/>
      <c r="W645" s="6" t="s">
        <v>1406</v>
      </c>
      <c r="X645" s="6"/>
      <c r="Y645" s="6"/>
      <c r="Z645" s="6"/>
      <c r="AA645" s="6"/>
      <c r="AB645" s="6" t="s">
        <v>13389</v>
      </c>
      <c r="AC645" s="6"/>
      <c r="AD645" s="6" t="s">
        <v>13390</v>
      </c>
      <c r="AE645" s="6">
        <v>-80.072735846097203</v>
      </c>
      <c r="AF645" s="6">
        <v>-2.2045106322608499</v>
      </c>
      <c r="AG645" s="6">
        <v>90150197</v>
      </c>
      <c r="AH645" s="6">
        <v>90150197005</v>
      </c>
      <c r="AI645" s="6">
        <v>9015019700508</v>
      </c>
      <c r="AJ645" s="6">
        <v>2</v>
      </c>
      <c r="AK645" s="6" t="s">
        <v>7931</v>
      </c>
      <c r="AL645" s="6" t="s">
        <v>7862</v>
      </c>
      <c r="AM645" s="6" t="s">
        <v>7862</v>
      </c>
      <c r="AN645" s="12" t="s">
        <v>2909</v>
      </c>
      <c r="AO645" s="6" t="s">
        <v>2909</v>
      </c>
      <c r="AP645" s="6">
        <v>45264</v>
      </c>
      <c r="AQ645" s="6" t="s">
        <v>232</v>
      </c>
      <c r="AR645" s="6"/>
      <c r="AS645" s="6"/>
      <c r="AT645" s="31">
        <v>2</v>
      </c>
      <c r="AU645" s="6" t="s">
        <v>13391</v>
      </c>
      <c r="AV645" s="6" t="s">
        <v>4295</v>
      </c>
      <c r="AW645" s="6" t="s">
        <v>13392</v>
      </c>
      <c r="AX645" s="6" t="s">
        <v>11068</v>
      </c>
      <c r="AY645" s="6"/>
      <c r="AZ645" s="6" t="s">
        <v>3422</v>
      </c>
      <c r="BA645" s="6"/>
      <c r="BB645" s="6" t="s">
        <v>3422</v>
      </c>
      <c r="BC645" s="6"/>
      <c r="BD645" s="6" t="s">
        <v>3422</v>
      </c>
      <c r="BE645" s="6" t="s">
        <v>140</v>
      </c>
      <c r="BF645" s="6" t="s">
        <v>140</v>
      </c>
      <c r="BG645" s="6">
        <v>80766</v>
      </c>
      <c r="BH645" s="6"/>
    </row>
    <row r="646" spans="1:60" hidden="1" x14ac:dyDescent="0.3">
      <c r="A646" s="6" t="s">
        <v>3</v>
      </c>
      <c r="B646" s="6" t="s">
        <v>13393</v>
      </c>
      <c r="C646" s="6" t="s">
        <v>13394</v>
      </c>
      <c r="D646" s="6" t="s">
        <v>13395</v>
      </c>
      <c r="E646" s="6" t="s">
        <v>261</v>
      </c>
      <c r="F646" s="6" t="s">
        <v>7</v>
      </c>
      <c r="G646" s="6" t="s">
        <v>6877</v>
      </c>
      <c r="H646" s="6" t="s">
        <v>6878</v>
      </c>
      <c r="I646" s="6">
        <v>9</v>
      </c>
      <c r="J646" s="6" t="s">
        <v>232</v>
      </c>
      <c r="K646" s="6">
        <v>901</v>
      </c>
      <c r="L646" s="6" t="s">
        <v>3383</v>
      </c>
      <c r="M646" s="6">
        <v>90150</v>
      </c>
      <c r="N646" s="6" t="s">
        <v>3383</v>
      </c>
      <c r="O646" s="6">
        <v>3</v>
      </c>
      <c r="P646" s="6" t="s">
        <v>6703</v>
      </c>
      <c r="Q646" s="6" t="s">
        <v>5289</v>
      </c>
      <c r="R646" s="6" t="s">
        <v>508</v>
      </c>
      <c r="S646" s="6" t="s">
        <v>13396</v>
      </c>
      <c r="T646" s="6"/>
      <c r="U646" s="6"/>
      <c r="V646" s="6"/>
      <c r="W646" s="6"/>
      <c r="X646" s="6"/>
      <c r="Y646" s="6"/>
      <c r="Z646" s="6"/>
      <c r="AA646" s="6"/>
      <c r="AB646" s="6" t="s">
        <v>13397</v>
      </c>
      <c r="AC646" s="6"/>
      <c r="AD646" s="6" t="s">
        <v>13398</v>
      </c>
      <c r="AE646" s="6"/>
      <c r="AF646" s="6"/>
      <c r="AG646" s="6"/>
      <c r="AH646" s="6"/>
      <c r="AI646" s="6"/>
      <c r="AJ646" s="6">
        <v>2</v>
      </c>
      <c r="AK646" s="6" t="s">
        <v>7931</v>
      </c>
      <c r="AL646" s="6" t="s">
        <v>7862</v>
      </c>
      <c r="AM646" s="6" t="s">
        <v>7862</v>
      </c>
      <c r="AN646" s="12" t="s">
        <v>2909</v>
      </c>
      <c r="AO646" s="6" t="s">
        <v>2909</v>
      </c>
      <c r="AP646" s="6">
        <v>45251</v>
      </c>
      <c r="AQ646" s="6"/>
      <c r="AR646" s="6"/>
      <c r="AS646" s="6"/>
      <c r="AT646" s="46"/>
      <c r="AU646" s="6"/>
      <c r="AV646" s="6" t="s">
        <v>3422</v>
      </c>
      <c r="AW646" s="6"/>
      <c r="AX646" s="6" t="s">
        <v>3422</v>
      </c>
      <c r="AY646" s="6"/>
      <c r="AZ646" s="6" t="s">
        <v>3422</v>
      </c>
      <c r="BA646" s="6"/>
      <c r="BB646" s="6" t="s">
        <v>3422</v>
      </c>
      <c r="BC646" s="6"/>
      <c r="BD646" s="6" t="s">
        <v>3422</v>
      </c>
      <c r="BE646" s="6" t="s">
        <v>32</v>
      </c>
      <c r="BF646" s="6"/>
      <c r="BG646" s="6"/>
      <c r="BH646" s="6"/>
    </row>
    <row r="647" spans="1:60" hidden="1" x14ac:dyDescent="0.3">
      <c r="A647" s="6" t="s">
        <v>3</v>
      </c>
      <c r="B647" s="6" t="s">
        <v>13399</v>
      </c>
      <c r="C647" s="6" t="s">
        <v>13400</v>
      </c>
      <c r="D647" s="6" t="s">
        <v>13401</v>
      </c>
      <c r="E647" s="6" t="s">
        <v>261</v>
      </c>
      <c r="F647" s="6" t="s">
        <v>7</v>
      </c>
      <c r="G647" s="6" t="s">
        <v>6877</v>
      </c>
      <c r="H647" s="6" t="s">
        <v>6878</v>
      </c>
      <c r="I647" s="6">
        <v>9</v>
      </c>
      <c r="J647" s="6" t="s">
        <v>232</v>
      </c>
      <c r="K647" s="6">
        <v>901</v>
      </c>
      <c r="L647" s="6" t="s">
        <v>3383</v>
      </c>
      <c r="M647" s="6">
        <v>90150</v>
      </c>
      <c r="N647" s="6" t="s">
        <v>3383</v>
      </c>
      <c r="O647" s="6">
        <v>4</v>
      </c>
      <c r="P647" s="6" t="s">
        <v>6664</v>
      </c>
      <c r="Q647" s="6" t="s">
        <v>3624</v>
      </c>
      <c r="R647" s="6"/>
      <c r="S647" s="6" t="s">
        <v>13402</v>
      </c>
      <c r="T647" s="6" t="s">
        <v>13403</v>
      </c>
      <c r="U647" s="6"/>
      <c r="V647" s="6" t="s">
        <v>4414</v>
      </c>
      <c r="W647" s="6"/>
      <c r="X647" s="6"/>
      <c r="Y647" s="6"/>
      <c r="Z647" s="6"/>
      <c r="AA647" s="6"/>
      <c r="AB647" s="6" t="s">
        <v>13404</v>
      </c>
      <c r="AC647" s="6" t="s">
        <v>13405</v>
      </c>
      <c r="AD647" s="6" t="s">
        <v>13406</v>
      </c>
      <c r="AE647" s="6"/>
      <c r="AF647" s="6"/>
      <c r="AG647" s="6"/>
      <c r="AH647" s="6"/>
      <c r="AI647" s="6"/>
      <c r="AJ647" s="6">
        <v>2</v>
      </c>
      <c r="AK647" s="6" t="s">
        <v>7931</v>
      </c>
      <c r="AL647" s="6" t="s">
        <v>7862</v>
      </c>
      <c r="AM647" s="6" t="s">
        <v>7862</v>
      </c>
      <c r="AN647" s="12" t="s">
        <v>2909</v>
      </c>
      <c r="AO647" s="6" t="s">
        <v>2909</v>
      </c>
      <c r="AP647" s="6">
        <v>45630</v>
      </c>
      <c r="AQ647" s="6" t="s">
        <v>232</v>
      </c>
      <c r="AR647" s="6"/>
      <c r="AS647" s="6"/>
      <c r="AT647" s="46"/>
      <c r="AU647" s="6"/>
      <c r="AV647" s="6" t="s">
        <v>3422</v>
      </c>
      <c r="AW647" s="6"/>
      <c r="AX647" s="6" t="s">
        <v>3422</v>
      </c>
      <c r="AY647" s="6"/>
      <c r="AZ647" s="6" t="s">
        <v>3422</v>
      </c>
      <c r="BA647" s="6"/>
      <c r="BB647" s="6" t="s">
        <v>3422</v>
      </c>
      <c r="BC647" s="6"/>
      <c r="BD647" s="6" t="s">
        <v>3422</v>
      </c>
      <c r="BE647" s="6" t="s">
        <v>28</v>
      </c>
      <c r="BF647" s="6"/>
      <c r="BG647" s="6"/>
      <c r="BH647" s="6"/>
    </row>
    <row r="648" spans="1:60" hidden="1" x14ac:dyDescent="0.3">
      <c r="A648" s="6" t="s">
        <v>3</v>
      </c>
      <c r="B648" s="6" t="s">
        <v>13407</v>
      </c>
      <c r="C648" s="6" t="s">
        <v>13408</v>
      </c>
      <c r="D648" s="6" t="s">
        <v>13409</v>
      </c>
      <c r="E648" s="6" t="s">
        <v>261</v>
      </c>
      <c r="F648" s="6" t="s">
        <v>7</v>
      </c>
      <c r="G648" s="6" t="s">
        <v>6877</v>
      </c>
      <c r="H648" s="6" t="s">
        <v>6878</v>
      </c>
      <c r="I648" s="6">
        <v>9</v>
      </c>
      <c r="J648" s="6" t="s">
        <v>232</v>
      </c>
      <c r="K648" s="6">
        <v>921</v>
      </c>
      <c r="L648" s="6" t="s">
        <v>6501</v>
      </c>
      <c r="M648" s="6">
        <v>92150</v>
      </c>
      <c r="N648" s="6" t="s">
        <v>13410</v>
      </c>
      <c r="O648" s="6">
        <v>4</v>
      </c>
      <c r="P648" s="6" t="s">
        <v>6664</v>
      </c>
      <c r="Q648" s="6" t="s">
        <v>13411</v>
      </c>
      <c r="R648" s="6" t="s">
        <v>508</v>
      </c>
      <c r="S648" s="6"/>
      <c r="T648" s="6" t="s">
        <v>5649</v>
      </c>
      <c r="U648" s="6"/>
      <c r="V648" s="6"/>
      <c r="W648" s="6"/>
      <c r="X648" s="6"/>
      <c r="Y648" s="6"/>
      <c r="Z648" s="6"/>
      <c r="AA648" s="6"/>
      <c r="AB648" s="6" t="s">
        <v>13412</v>
      </c>
      <c r="AC648" s="6" t="s">
        <v>13413</v>
      </c>
      <c r="AD648" s="6" t="s">
        <v>13414</v>
      </c>
      <c r="AE648" s="6"/>
      <c r="AF648" s="6"/>
      <c r="AG648" s="6"/>
      <c r="AH648" s="6"/>
      <c r="AI648" s="6"/>
      <c r="AJ648" s="6">
        <v>2</v>
      </c>
      <c r="AK648" s="6" t="s">
        <v>7931</v>
      </c>
      <c r="AL648" s="6" t="s">
        <v>7862</v>
      </c>
      <c r="AM648" s="6" t="s">
        <v>7862</v>
      </c>
      <c r="AN648" s="12" t="s">
        <v>2909</v>
      </c>
      <c r="AO648" s="6" t="s">
        <v>2909</v>
      </c>
      <c r="AP648" s="6">
        <v>45240</v>
      </c>
      <c r="AQ648" s="6"/>
      <c r="AR648" s="6"/>
      <c r="AS648" s="6"/>
      <c r="AT648" s="46"/>
      <c r="AU648" s="6"/>
      <c r="AV648" s="6" t="s">
        <v>3422</v>
      </c>
      <c r="AW648" s="6"/>
      <c r="AX648" s="6" t="s">
        <v>3422</v>
      </c>
      <c r="AY648" s="6"/>
      <c r="AZ648" s="6" t="s">
        <v>3422</v>
      </c>
      <c r="BA648" s="6"/>
      <c r="BB648" s="6" t="s">
        <v>3422</v>
      </c>
      <c r="BC648" s="6"/>
      <c r="BD648" s="6" t="s">
        <v>3422</v>
      </c>
      <c r="BE648" s="6" t="s">
        <v>32</v>
      </c>
      <c r="BF648" s="6"/>
      <c r="BG648" s="6"/>
      <c r="BH648" s="6"/>
    </row>
    <row r="649" spans="1:60" hidden="1" x14ac:dyDescent="0.3">
      <c r="A649" s="6" t="s">
        <v>3</v>
      </c>
      <c r="B649" s="6" t="s">
        <v>13415</v>
      </c>
      <c r="C649" s="6" t="s">
        <v>13416</v>
      </c>
      <c r="D649" s="6" t="s">
        <v>13417</v>
      </c>
      <c r="E649" s="6" t="s">
        <v>261</v>
      </c>
      <c r="F649" s="6" t="s">
        <v>7</v>
      </c>
      <c r="G649" s="6" t="s">
        <v>68</v>
      </c>
      <c r="H649" s="6" t="s">
        <v>7162</v>
      </c>
      <c r="I649" s="6">
        <v>9</v>
      </c>
      <c r="J649" s="6" t="s">
        <v>232</v>
      </c>
      <c r="K649" s="6">
        <v>901</v>
      </c>
      <c r="L649" s="6" t="s">
        <v>3383</v>
      </c>
      <c r="M649" s="6">
        <v>90150</v>
      </c>
      <c r="N649" s="6" t="s">
        <v>3383</v>
      </c>
      <c r="O649" s="6">
        <v>4</v>
      </c>
      <c r="P649" s="6" t="s">
        <v>6664</v>
      </c>
      <c r="Q649" s="6" t="s">
        <v>2969</v>
      </c>
      <c r="R649" s="6"/>
      <c r="S649" s="6"/>
      <c r="T649" s="6"/>
      <c r="U649" s="6"/>
      <c r="V649" s="6" t="s">
        <v>13418</v>
      </c>
      <c r="W649" s="6"/>
      <c r="X649" s="6" t="s">
        <v>13419</v>
      </c>
      <c r="Y649" s="6" t="s">
        <v>13420</v>
      </c>
      <c r="Z649" s="6"/>
      <c r="AA649" s="6" t="s">
        <v>13421</v>
      </c>
      <c r="AB649" s="6" t="s">
        <v>13422</v>
      </c>
      <c r="AC649" s="6"/>
      <c r="AD649" s="6"/>
      <c r="AE649" s="6"/>
      <c r="AF649" s="6"/>
      <c r="AG649" s="6"/>
      <c r="AH649" s="6"/>
      <c r="AI649" s="6"/>
      <c r="AJ649" s="6">
        <v>2</v>
      </c>
      <c r="AK649" s="6" t="s">
        <v>7931</v>
      </c>
      <c r="AL649" s="6" t="s">
        <v>7862</v>
      </c>
      <c r="AM649" s="6" t="s">
        <v>7862</v>
      </c>
      <c r="AN649" s="12" t="s">
        <v>2909</v>
      </c>
      <c r="AO649" s="6" t="s">
        <v>2909</v>
      </c>
      <c r="AP649" s="6">
        <v>45251</v>
      </c>
      <c r="AQ649" s="6"/>
      <c r="AR649" s="6"/>
      <c r="AS649" s="6"/>
      <c r="AT649" s="46"/>
      <c r="AU649" s="6"/>
      <c r="AV649" s="6" t="s">
        <v>3422</v>
      </c>
      <c r="AW649" s="6"/>
      <c r="AX649" s="6" t="s">
        <v>3422</v>
      </c>
      <c r="AY649" s="6"/>
      <c r="AZ649" s="6" t="s">
        <v>3422</v>
      </c>
      <c r="BA649" s="6"/>
      <c r="BB649" s="6" t="s">
        <v>3422</v>
      </c>
      <c r="BC649" s="6"/>
      <c r="BD649" s="6" t="s">
        <v>3422</v>
      </c>
      <c r="BE649" s="6" t="s">
        <v>32</v>
      </c>
      <c r="BF649" s="6"/>
      <c r="BG649" s="6"/>
      <c r="BH649" s="6"/>
    </row>
    <row r="650" spans="1:60" hidden="1" x14ac:dyDescent="0.3">
      <c r="A650" s="6" t="s">
        <v>3</v>
      </c>
      <c r="B650" s="6" t="s">
        <v>13423</v>
      </c>
      <c r="C650" s="6" t="s">
        <v>13424</v>
      </c>
      <c r="D650" s="6" t="s">
        <v>13425</v>
      </c>
      <c r="E650" s="6" t="s">
        <v>261</v>
      </c>
      <c r="F650" s="6" t="s">
        <v>7</v>
      </c>
      <c r="G650" s="6" t="s">
        <v>68</v>
      </c>
      <c r="H650" s="6" t="s">
        <v>7162</v>
      </c>
      <c r="I650" s="6">
        <v>9</v>
      </c>
      <c r="J650" s="6" t="s">
        <v>232</v>
      </c>
      <c r="K650" s="6">
        <v>901</v>
      </c>
      <c r="L650" s="6" t="s">
        <v>3383</v>
      </c>
      <c r="M650" s="6">
        <v>90150</v>
      </c>
      <c r="N650" s="6" t="s">
        <v>3383</v>
      </c>
      <c r="O650" s="6">
        <v>4</v>
      </c>
      <c r="P650" s="6" t="s">
        <v>6664</v>
      </c>
      <c r="Q650" s="6"/>
      <c r="R650" s="6" t="s">
        <v>13426</v>
      </c>
      <c r="S650" s="6"/>
      <c r="T650" s="6"/>
      <c r="U650" s="6"/>
      <c r="V650" s="6"/>
      <c r="W650" s="6"/>
      <c r="X650" s="6"/>
      <c r="Y650" s="6" t="s">
        <v>13427</v>
      </c>
      <c r="Z650" s="6" t="s">
        <v>13428</v>
      </c>
      <c r="AA650" s="6" t="s">
        <v>1534</v>
      </c>
      <c r="AB650" s="6" t="s">
        <v>13429</v>
      </c>
      <c r="AC650" s="6" t="s">
        <v>13430</v>
      </c>
      <c r="AD650" s="6" t="s">
        <v>13431</v>
      </c>
      <c r="AE650" s="6"/>
      <c r="AF650" s="6"/>
      <c r="AG650" s="6"/>
      <c r="AH650" s="6"/>
      <c r="AI650" s="6"/>
      <c r="AJ650" s="6">
        <v>2</v>
      </c>
      <c r="AK650" s="6" t="s">
        <v>7931</v>
      </c>
      <c r="AL650" s="6" t="s">
        <v>7862</v>
      </c>
      <c r="AM650" s="6" t="s">
        <v>7862</v>
      </c>
      <c r="AN650" s="12" t="s">
        <v>2909</v>
      </c>
      <c r="AO650" s="6" t="s">
        <v>2909</v>
      </c>
      <c r="AP650" s="6">
        <v>45251</v>
      </c>
      <c r="AQ650" s="6"/>
      <c r="AR650" s="6"/>
      <c r="AS650" s="6"/>
      <c r="AT650" s="46"/>
      <c r="AU650" s="6"/>
      <c r="AV650" s="6" t="s">
        <v>3422</v>
      </c>
      <c r="AW650" s="6"/>
      <c r="AX650" s="6" t="s">
        <v>3422</v>
      </c>
      <c r="AY650" s="6"/>
      <c r="AZ650" s="6" t="s">
        <v>3422</v>
      </c>
      <c r="BA650" s="6"/>
      <c r="BB650" s="6" t="s">
        <v>3422</v>
      </c>
      <c r="BC650" s="6"/>
      <c r="BD650" s="6" t="s">
        <v>3422</v>
      </c>
      <c r="BE650" s="6" t="s">
        <v>32</v>
      </c>
      <c r="BF650" s="6"/>
      <c r="BG650" s="6"/>
      <c r="BH650" s="6"/>
    </row>
    <row r="651" spans="1:60" hidden="1" x14ac:dyDescent="0.3">
      <c r="A651" s="6" t="s">
        <v>3</v>
      </c>
      <c r="B651" s="6" t="s">
        <v>13432</v>
      </c>
      <c r="C651" s="6" t="s">
        <v>13433</v>
      </c>
      <c r="D651" s="6" t="s">
        <v>13434</v>
      </c>
      <c r="E651" s="6" t="s">
        <v>261</v>
      </c>
      <c r="F651" s="6" t="s">
        <v>7</v>
      </c>
      <c r="G651" s="6" t="s">
        <v>68</v>
      </c>
      <c r="H651" s="6" t="s">
        <v>7162</v>
      </c>
      <c r="I651" s="6">
        <v>23</v>
      </c>
      <c r="J651" s="6" t="s">
        <v>3891</v>
      </c>
      <c r="K651" s="6">
        <v>2301</v>
      </c>
      <c r="L651" s="6" t="s">
        <v>4111</v>
      </c>
      <c r="M651" s="6">
        <v>230150</v>
      </c>
      <c r="N651" s="6" t="s">
        <v>13055</v>
      </c>
      <c r="O651" s="6">
        <v>4</v>
      </c>
      <c r="P651" s="6" t="s">
        <v>6664</v>
      </c>
      <c r="Q651" s="6"/>
      <c r="R651" s="6"/>
      <c r="S651" s="6"/>
      <c r="T651" s="6"/>
      <c r="U651" s="6"/>
      <c r="V651" s="6"/>
      <c r="W651" s="6"/>
      <c r="X651" s="6"/>
      <c r="Y651" s="6"/>
      <c r="Z651" s="6"/>
      <c r="AA651" s="6"/>
      <c r="AB651" s="6"/>
      <c r="AC651" s="6" t="s">
        <v>13435</v>
      </c>
      <c r="AD651" s="6" t="s">
        <v>13436</v>
      </c>
      <c r="AE651" s="6"/>
      <c r="AF651" s="6"/>
      <c r="AG651" s="6"/>
      <c r="AH651" s="6"/>
      <c r="AI651" s="6"/>
      <c r="AJ651" s="6">
        <v>2</v>
      </c>
      <c r="AK651" s="6" t="s">
        <v>7931</v>
      </c>
      <c r="AL651" s="6" t="s">
        <v>7862</v>
      </c>
      <c r="AM651" s="6" t="s">
        <v>7862</v>
      </c>
      <c r="AN651" s="6" t="s">
        <v>3394</v>
      </c>
      <c r="AO651" s="6"/>
      <c r="AP651" s="6"/>
      <c r="AQ651" s="6"/>
      <c r="AR651" s="6"/>
      <c r="AS651" s="6"/>
      <c r="AT651" s="46"/>
      <c r="AU651" s="6"/>
      <c r="AV651" s="6" t="s">
        <v>3422</v>
      </c>
      <c r="AW651" s="6"/>
      <c r="AX651" s="6" t="s">
        <v>3422</v>
      </c>
      <c r="AY651" s="6"/>
      <c r="AZ651" s="6" t="s">
        <v>3422</v>
      </c>
      <c r="BA651" s="6"/>
      <c r="BB651" s="6" t="s">
        <v>3422</v>
      </c>
      <c r="BC651" s="6"/>
      <c r="BD651" s="6" t="s">
        <v>3422</v>
      </c>
      <c r="BE651" s="6"/>
      <c r="BF651" s="6"/>
      <c r="BG651" s="6"/>
      <c r="BH651" s="6" t="s">
        <v>13050</v>
      </c>
    </row>
    <row r="652" spans="1:60" x14ac:dyDescent="0.3">
      <c r="A652" s="6" t="s">
        <v>3</v>
      </c>
      <c r="B652" s="6" t="s">
        <v>13437</v>
      </c>
      <c r="C652" s="6" t="s">
        <v>13438</v>
      </c>
      <c r="D652" s="6" t="s">
        <v>13439</v>
      </c>
      <c r="E652" s="6" t="s">
        <v>13440</v>
      </c>
      <c r="F652" s="6" t="s">
        <v>7</v>
      </c>
      <c r="G652" s="6" t="s">
        <v>70</v>
      </c>
      <c r="H652" s="6" t="s">
        <v>7991</v>
      </c>
      <c r="I652" s="6">
        <v>12</v>
      </c>
      <c r="J652" s="6" t="s">
        <v>3724</v>
      </c>
      <c r="K652" s="6">
        <v>1203</v>
      </c>
      <c r="L652" s="6" t="s">
        <v>11606</v>
      </c>
      <c r="M652" s="6">
        <v>120350</v>
      </c>
      <c r="N652" s="6" t="s">
        <v>11606</v>
      </c>
      <c r="O652" s="6">
        <v>4</v>
      </c>
      <c r="P652" s="6" t="s">
        <v>6664</v>
      </c>
      <c r="Q652" s="6"/>
      <c r="R652" s="6"/>
      <c r="S652" s="6"/>
      <c r="T652" s="6"/>
      <c r="U652" s="6"/>
      <c r="V652" s="6"/>
      <c r="W652" s="6"/>
      <c r="X652" s="6"/>
      <c r="Y652" s="6"/>
      <c r="Z652" s="6"/>
      <c r="AA652" s="6"/>
      <c r="AB652" s="6"/>
      <c r="AC652" s="6" t="s">
        <v>13441</v>
      </c>
      <c r="AD652" s="6" t="s">
        <v>13442</v>
      </c>
      <c r="AE652" s="6"/>
      <c r="AF652" s="6"/>
      <c r="AG652" s="6"/>
      <c r="AH652" s="6"/>
      <c r="AI652" s="6"/>
      <c r="AJ652" s="6">
        <v>2</v>
      </c>
      <c r="AK652" s="6" t="s">
        <v>7931</v>
      </c>
      <c r="AL652" s="6" t="s">
        <v>7862</v>
      </c>
      <c r="AM652" s="6" t="s">
        <v>7862</v>
      </c>
      <c r="AN652" s="12" t="s">
        <v>2909</v>
      </c>
      <c r="AO652" s="6" t="s">
        <v>2909</v>
      </c>
      <c r="AP652" s="6">
        <v>45174</v>
      </c>
      <c r="AQ652" s="6" t="s">
        <v>1334</v>
      </c>
      <c r="AR652" s="6"/>
      <c r="AS652" s="6"/>
      <c r="AT652" s="46">
        <v>5</v>
      </c>
      <c r="AU652" s="6" t="s">
        <v>13443</v>
      </c>
      <c r="AV652" s="6" t="s">
        <v>7984</v>
      </c>
      <c r="AW652" s="6" t="s">
        <v>13443</v>
      </c>
      <c r="AX652" s="6" t="s">
        <v>7984</v>
      </c>
      <c r="AY652" s="6" t="s">
        <v>13444</v>
      </c>
      <c r="AZ652" s="6" t="s">
        <v>7986</v>
      </c>
      <c r="BA652" s="6" t="s">
        <v>13445</v>
      </c>
      <c r="BB652" s="6" t="s">
        <v>12112</v>
      </c>
      <c r="BC652" s="6" t="s">
        <v>13445</v>
      </c>
      <c r="BD652" s="6" t="s">
        <v>12112</v>
      </c>
      <c r="BE652" s="6" t="s">
        <v>140</v>
      </c>
      <c r="BF652" s="6" t="s">
        <v>140</v>
      </c>
      <c r="BG652" s="6">
        <v>80156</v>
      </c>
      <c r="BH652" s="6"/>
    </row>
    <row r="653" spans="1:60" hidden="1" x14ac:dyDescent="0.3">
      <c r="A653" s="6" t="s">
        <v>3</v>
      </c>
      <c r="B653" s="6" t="s">
        <v>13446</v>
      </c>
      <c r="C653" s="6" t="s">
        <v>13447</v>
      </c>
      <c r="D653" s="6" t="s">
        <v>13448</v>
      </c>
      <c r="E653" s="6" t="s">
        <v>13449</v>
      </c>
      <c r="F653" s="6" t="s">
        <v>7</v>
      </c>
      <c r="G653" s="6" t="s">
        <v>70</v>
      </c>
      <c r="H653" s="6" t="s">
        <v>7991</v>
      </c>
      <c r="I653" s="6">
        <v>9</v>
      </c>
      <c r="J653" s="6" t="s">
        <v>232</v>
      </c>
      <c r="K653" s="6">
        <v>901</v>
      </c>
      <c r="L653" s="6" t="s">
        <v>3383</v>
      </c>
      <c r="M653" s="6">
        <v>90150</v>
      </c>
      <c r="N653" s="6" t="s">
        <v>3383</v>
      </c>
      <c r="O653" s="6">
        <v>4</v>
      </c>
      <c r="P653" s="6" t="s">
        <v>6664</v>
      </c>
      <c r="Q653" s="6" t="s">
        <v>13450</v>
      </c>
      <c r="R653" s="6" t="s">
        <v>1404</v>
      </c>
      <c r="S653" s="6" t="s">
        <v>13451</v>
      </c>
      <c r="T653" s="6" t="s">
        <v>3415</v>
      </c>
      <c r="U653" s="6" t="s">
        <v>2453</v>
      </c>
      <c r="V653" s="6"/>
      <c r="W653" s="6" t="s">
        <v>1406</v>
      </c>
      <c r="X653" s="6" t="s">
        <v>13452</v>
      </c>
      <c r="Y653" s="6"/>
      <c r="Z653" s="6"/>
      <c r="AA653" s="6"/>
      <c r="AB653" s="6" t="s">
        <v>13453</v>
      </c>
      <c r="AC653" s="6" t="s">
        <v>13454</v>
      </c>
      <c r="AD653" s="6" t="s">
        <v>13455</v>
      </c>
      <c r="AE653" s="6">
        <v>-79.977230429703894</v>
      </c>
      <c r="AF653" s="6">
        <v>-2.1880409230113602</v>
      </c>
      <c r="AG653" s="6">
        <v>90150193</v>
      </c>
      <c r="AH653" s="6">
        <v>90150193010</v>
      </c>
      <c r="AI653" s="6">
        <v>9015019301006</v>
      </c>
      <c r="AJ653" s="6">
        <v>2</v>
      </c>
      <c r="AK653" s="6" t="s">
        <v>7931</v>
      </c>
      <c r="AL653" s="6" t="s">
        <v>7862</v>
      </c>
      <c r="AM653" s="6" t="s">
        <v>7862</v>
      </c>
      <c r="AN653" s="12" t="s">
        <v>2909</v>
      </c>
      <c r="AO653" s="6" t="s">
        <v>2909</v>
      </c>
      <c r="AP653" s="6">
        <v>45251</v>
      </c>
      <c r="AQ653" s="6"/>
      <c r="AR653" s="6"/>
      <c r="AS653" s="6"/>
      <c r="AT653" s="46"/>
      <c r="AU653" s="6"/>
      <c r="AV653" s="6" t="s">
        <v>3422</v>
      </c>
      <c r="AW653" s="6"/>
      <c r="AX653" s="6" t="s">
        <v>3422</v>
      </c>
      <c r="AY653" s="6"/>
      <c r="AZ653" s="6" t="s">
        <v>3422</v>
      </c>
      <c r="BA653" s="6"/>
      <c r="BB653" s="6" t="s">
        <v>3422</v>
      </c>
      <c r="BC653" s="6"/>
      <c r="BD653" s="6" t="s">
        <v>3422</v>
      </c>
      <c r="BE653" s="6" t="s">
        <v>32</v>
      </c>
      <c r="BF653" s="6"/>
      <c r="BG653" s="6"/>
      <c r="BH653" s="6"/>
    </row>
    <row r="654" spans="1:60" hidden="1" x14ac:dyDescent="0.3">
      <c r="A654" s="6" t="s">
        <v>3</v>
      </c>
      <c r="B654" s="6" t="s">
        <v>13456</v>
      </c>
      <c r="C654" s="6" t="s">
        <v>13457</v>
      </c>
      <c r="D654" s="6" t="s">
        <v>13458</v>
      </c>
      <c r="E654" s="6" t="s">
        <v>13459</v>
      </c>
      <c r="F654" s="6" t="s">
        <v>7</v>
      </c>
      <c r="G654" s="6" t="s">
        <v>70</v>
      </c>
      <c r="H654" s="6" t="s">
        <v>7991</v>
      </c>
      <c r="I654" s="6">
        <v>9</v>
      </c>
      <c r="J654" s="6" t="s">
        <v>232</v>
      </c>
      <c r="K654" s="6">
        <v>907</v>
      </c>
      <c r="L654" s="6" t="s">
        <v>3427</v>
      </c>
      <c r="M654" s="6">
        <v>90750</v>
      </c>
      <c r="N654" s="6" t="s">
        <v>3704</v>
      </c>
      <c r="O654" s="6">
        <v>4</v>
      </c>
      <c r="P654" s="6" t="s">
        <v>6664</v>
      </c>
      <c r="Q654" s="6"/>
      <c r="R654" s="6" t="s">
        <v>13460</v>
      </c>
      <c r="S654" s="6"/>
      <c r="T654" s="6"/>
      <c r="U654" s="6"/>
      <c r="V654" s="6"/>
      <c r="W654" s="6"/>
      <c r="X654" s="6"/>
      <c r="Y654" s="6" t="s">
        <v>13461</v>
      </c>
      <c r="Z654" s="6"/>
      <c r="AA654" s="6" t="s">
        <v>13462</v>
      </c>
      <c r="AB654" s="6" t="s">
        <v>13463</v>
      </c>
      <c r="AC654" s="6" t="s">
        <v>13464</v>
      </c>
      <c r="AD654" s="6" t="s">
        <v>13465</v>
      </c>
      <c r="AE654" s="6"/>
      <c r="AF654" s="6"/>
      <c r="AG654" s="6"/>
      <c r="AH654" s="6"/>
      <c r="AI654" s="6"/>
      <c r="AJ654" s="6">
        <v>2</v>
      </c>
      <c r="AK654" s="6" t="s">
        <v>7931</v>
      </c>
      <c r="AL654" s="6" t="s">
        <v>7862</v>
      </c>
      <c r="AM654" s="6" t="s">
        <v>7862</v>
      </c>
      <c r="AN654" s="12" t="s">
        <v>2909</v>
      </c>
      <c r="AO654" s="6" t="s">
        <v>2909</v>
      </c>
      <c r="AP654" s="6">
        <v>45236</v>
      </c>
      <c r="AQ654" s="6"/>
      <c r="AR654" s="6"/>
      <c r="AS654" s="6"/>
      <c r="AT654" s="46"/>
      <c r="AU654" s="6"/>
      <c r="AV654" s="6" t="s">
        <v>3422</v>
      </c>
      <c r="AW654" s="6"/>
      <c r="AX654" s="6" t="s">
        <v>3422</v>
      </c>
      <c r="AY654" s="6"/>
      <c r="AZ654" s="6" t="s">
        <v>3422</v>
      </c>
      <c r="BA654" s="6"/>
      <c r="BB654" s="6" t="s">
        <v>3422</v>
      </c>
      <c r="BC654" s="6"/>
      <c r="BD654" s="6" t="s">
        <v>3422</v>
      </c>
      <c r="BE654" s="6" t="s">
        <v>32</v>
      </c>
      <c r="BF654" s="6"/>
      <c r="BG654" s="6"/>
      <c r="BH654" s="6"/>
    </row>
    <row r="655" spans="1:60" hidden="1" x14ac:dyDescent="0.3">
      <c r="A655" s="6" t="s">
        <v>3</v>
      </c>
      <c r="B655" s="6" t="s">
        <v>13466</v>
      </c>
      <c r="C655" s="6" t="s">
        <v>13467</v>
      </c>
      <c r="D655" s="6" t="s">
        <v>13468</v>
      </c>
      <c r="E655" s="6" t="s">
        <v>13469</v>
      </c>
      <c r="F655" s="6" t="s">
        <v>7</v>
      </c>
      <c r="G655" s="6" t="s">
        <v>70</v>
      </c>
      <c r="H655" s="6" t="s">
        <v>7991</v>
      </c>
      <c r="I655" s="6">
        <v>13</v>
      </c>
      <c r="J655" s="6" t="s">
        <v>3510</v>
      </c>
      <c r="K655" s="6">
        <v>1309</v>
      </c>
      <c r="L655" s="6" t="s">
        <v>13176</v>
      </c>
      <c r="M655" s="6">
        <v>130950</v>
      </c>
      <c r="N655" s="6" t="s">
        <v>13176</v>
      </c>
      <c r="O655" s="6">
        <v>4</v>
      </c>
      <c r="P655" s="6" t="s">
        <v>6664</v>
      </c>
      <c r="Q655" s="6" t="s">
        <v>13470</v>
      </c>
      <c r="R655" s="6" t="s">
        <v>508</v>
      </c>
      <c r="S655" s="6" t="s">
        <v>13471</v>
      </c>
      <c r="T655" s="6" t="s">
        <v>641</v>
      </c>
      <c r="U655" s="6"/>
      <c r="V655" s="6"/>
      <c r="W655" s="6" t="s">
        <v>132</v>
      </c>
      <c r="X655" s="6"/>
      <c r="Y655" s="6"/>
      <c r="Z655" s="6"/>
      <c r="AA655" s="6"/>
      <c r="AB655" s="6" t="s">
        <v>13472</v>
      </c>
      <c r="AC655" s="6" t="s">
        <v>13473</v>
      </c>
      <c r="AD655" s="6" t="s">
        <v>13474</v>
      </c>
      <c r="AE655" s="6"/>
      <c r="AF655" s="6"/>
      <c r="AG655" s="6">
        <v>130950999</v>
      </c>
      <c r="AH655" s="6">
        <v>130950999008</v>
      </c>
      <c r="AI655" s="6"/>
      <c r="AJ655" s="6">
        <v>2</v>
      </c>
      <c r="AK655" s="6" t="s">
        <v>7931</v>
      </c>
      <c r="AL655" s="6" t="s">
        <v>7862</v>
      </c>
      <c r="AM655" s="6" t="s">
        <v>7862</v>
      </c>
      <c r="AN655" s="6" t="s">
        <v>3394</v>
      </c>
      <c r="AO655" s="6"/>
      <c r="AP655" s="6"/>
      <c r="AQ655" s="6"/>
      <c r="AR655" s="6"/>
      <c r="AS655" s="6"/>
      <c r="AT655" s="46"/>
      <c r="AU655" s="6"/>
      <c r="AV655" s="6" t="s">
        <v>3422</v>
      </c>
      <c r="AW655" s="6"/>
      <c r="AX655" s="6" t="s">
        <v>3422</v>
      </c>
      <c r="AY655" s="6"/>
      <c r="AZ655" s="6" t="s">
        <v>3422</v>
      </c>
      <c r="BA655" s="6"/>
      <c r="BB655" s="6" t="s">
        <v>3422</v>
      </c>
      <c r="BC655" s="6"/>
      <c r="BD655" s="6" t="s">
        <v>3422</v>
      </c>
      <c r="BE655" s="6"/>
      <c r="BF655" s="6"/>
      <c r="BG655" s="6"/>
      <c r="BH655" s="6" t="s">
        <v>13050</v>
      </c>
    </row>
    <row r="656" spans="1:60" hidden="1" x14ac:dyDescent="0.3">
      <c r="A656" s="6" t="s">
        <v>3</v>
      </c>
      <c r="B656" s="6" t="s">
        <v>13475</v>
      </c>
      <c r="C656" s="6" t="s">
        <v>13476</v>
      </c>
      <c r="D656" s="6" t="s">
        <v>13477</v>
      </c>
      <c r="E656" s="6" t="s">
        <v>13478</v>
      </c>
      <c r="F656" s="6" t="s">
        <v>7</v>
      </c>
      <c r="G656" s="6" t="s">
        <v>7781</v>
      </c>
      <c r="H656" s="6" t="s">
        <v>7782</v>
      </c>
      <c r="I656" s="6">
        <v>9</v>
      </c>
      <c r="J656" s="6" t="s">
        <v>232</v>
      </c>
      <c r="K656" s="6">
        <v>901</v>
      </c>
      <c r="L656" s="6" t="s">
        <v>3383</v>
      </c>
      <c r="M656" s="6">
        <v>90150</v>
      </c>
      <c r="N656" s="6" t="s">
        <v>3383</v>
      </c>
      <c r="O656" s="6">
        <v>4</v>
      </c>
      <c r="P656" s="6" t="s">
        <v>6664</v>
      </c>
      <c r="Q656" s="6"/>
      <c r="R656" s="6"/>
      <c r="S656" s="6"/>
      <c r="T656" s="6"/>
      <c r="U656" s="6"/>
      <c r="V656" s="6"/>
      <c r="W656" s="6"/>
      <c r="X656" s="6"/>
      <c r="Y656" s="6"/>
      <c r="Z656" s="6"/>
      <c r="AA656" s="6"/>
      <c r="AB656" s="6"/>
      <c r="AC656" s="6" t="s">
        <v>13479</v>
      </c>
      <c r="AD656" s="6" t="s">
        <v>13480</v>
      </c>
      <c r="AE656" s="6">
        <v>-79.952134502000007</v>
      </c>
      <c r="AF656" s="6">
        <v>-2.0654352139999999</v>
      </c>
      <c r="AG656" s="6">
        <v>90150477</v>
      </c>
      <c r="AH656" s="6">
        <v>90150477005</v>
      </c>
      <c r="AI656" s="6">
        <v>9015047700507</v>
      </c>
      <c r="AJ656" s="6">
        <v>2</v>
      </c>
      <c r="AK656" s="6" t="s">
        <v>7931</v>
      </c>
      <c r="AL656" s="6" t="s">
        <v>7862</v>
      </c>
      <c r="AM656" s="6" t="s">
        <v>7862</v>
      </c>
      <c r="AN656" s="12" t="s">
        <v>2909</v>
      </c>
      <c r="AO656" s="6" t="s">
        <v>2909</v>
      </c>
      <c r="AP656" s="6">
        <v>45272</v>
      </c>
      <c r="AQ656" s="6" t="s">
        <v>232</v>
      </c>
      <c r="AR656" s="6"/>
      <c r="AS656" s="6"/>
      <c r="AT656" s="46"/>
      <c r="AU656" s="6"/>
      <c r="AV656" s="6" t="s">
        <v>3422</v>
      </c>
      <c r="AW656" s="6"/>
      <c r="AX656" s="6" t="s">
        <v>3422</v>
      </c>
      <c r="AY656" s="6"/>
      <c r="AZ656" s="6" t="s">
        <v>3422</v>
      </c>
      <c r="BA656" s="6"/>
      <c r="BB656" s="6" t="s">
        <v>3422</v>
      </c>
      <c r="BC656" s="6"/>
      <c r="BD656" s="6" t="s">
        <v>3422</v>
      </c>
      <c r="BE656" s="6" t="s">
        <v>28</v>
      </c>
      <c r="BF656" s="6"/>
      <c r="BG656" s="6"/>
      <c r="BH656" s="6"/>
    </row>
    <row r="657" spans="1:60" hidden="1" x14ac:dyDescent="0.3">
      <c r="A657" s="6" t="s">
        <v>3</v>
      </c>
      <c r="B657" s="6" t="s">
        <v>13481</v>
      </c>
      <c r="C657" s="6" t="s">
        <v>13482</v>
      </c>
      <c r="D657" s="6" t="s">
        <v>13483</v>
      </c>
      <c r="E657" s="6" t="s">
        <v>261</v>
      </c>
      <c r="F657" s="6" t="s">
        <v>8</v>
      </c>
      <c r="G657" s="6" t="s">
        <v>46</v>
      </c>
      <c r="H657" s="6" t="s">
        <v>1607</v>
      </c>
      <c r="I657" s="6">
        <v>9</v>
      </c>
      <c r="J657" s="6" t="s">
        <v>232</v>
      </c>
      <c r="K657" s="6">
        <v>901</v>
      </c>
      <c r="L657" s="6" t="s">
        <v>3383</v>
      </c>
      <c r="M657" s="6">
        <v>90150</v>
      </c>
      <c r="N657" s="6" t="s">
        <v>3383</v>
      </c>
      <c r="O657" s="6">
        <v>3</v>
      </c>
      <c r="P657" s="6" t="s">
        <v>6703</v>
      </c>
      <c r="Q657" s="6" t="s">
        <v>13484</v>
      </c>
      <c r="R657" s="6" t="s">
        <v>13460</v>
      </c>
      <c r="S657" s="6"/>
      <c r="T657" s="6"/>
      <c r="U657" s="6"/>
      <c r="V657" s="6"/>
      <c r="W657" s="6"/>
      <c r="X657" s="6"/>
      <c r="Y657" s="6"/>
      <c r="Z657" s="6"/>
      <c r="AA657" s="6" t="s">
        <v>13485</v>
      </c>
      <c r="AB657" s="6" t="s">
        <v>13486</v>
      </c>
      <c r="AC657" s="6" t="s">
        <v>13487</v>
      </c>
      <c r="AD657" s="6" t="s">
        <v>13488</v>
      </c>
      <c r="AE657" s="6"/>
      <c r="AF657" s="6"/>
      <c r="AG657" s="6"/>
      <c r="AH657" s="6"/>
      <c r="AI657" s="6"/>
      <c r="AJ657" s="6">
        <v>2</v>
      </c>
      <c r="AK657" s="6" t="s">
        <v>8014</v>
      </c>
      <c r="AL657" s="6" t="s">
        <v>7862</v>
      </c>
      <c r="AM657" s="6" t="s">
        <v>7862</v>
      </c>
      <c r="AN657" s="12" t="s">
        <v>2909</v>
      </c>
      <c r="AO657" s="6" t="s">
        <v>2909</v>
      </c>
      <c r="AP657" s="6">
        <v>45253</v>
      </c>
      <c r="AQ657" s="6"/>
      <c r="AR657" s="6"/>
      <c r="AS657" s="6"/>
      <c r="AT657" s="46"/>
      <c r="AU657" s="6"/>
      <c r="AV657" s="6" t="s">
        <v>3422</v>
      </c>
      <c r="AW657" s="6"/>
      <c r="AX657" s="6" t="s">
        <v>3422</v>
      </c>
      <c r="AY657" s="6"/>
      <c r="AZ657" s="6" t="s">
        <v>3422</v>
      </c>
      <c r="BA657" s="6"/>
      <c r="BB657" s="6" t="s">
        <v>3422</v>
      </c>
      <c r="BC657" s="6"/>
      <c r="BD657" s="6" t="s">
        <v>3422</v>
      </c>
      <c r="BE657" s="6" t="s">
        <v>30</v>
      </c>
      <c r="BF657" s="6"/>
      <c r="BG657" s="6"/>
      <c r="BH657" s="6"/>
    </row>
    <row r="658" spans="1:60" hidden="1" x14ac:dyDescent="0.3">
      <c r="A658" s="6" t="s">
        <v>3</v>
      </c>
      <c r="B658" s="6" t="s">
        <v>13489</v>
      </c>
      <c r="C658" s="6" t="s">
        <v>13490</v>
      </c>
      <c r="D658" s="6" t="s">
        <v>13491</v>
      </c>
      <c r="E658" s="6" t="s">
        <v>261</v>
      </c>
      <c r="F658" s="6" t="s">
        <v>8</v>
      </c>
      <c r="G658" s="6" t="s">
        <v>60</v>
      </c>
      <c r="H658" s="6" t="s">
        <v>3603</v>
      </c>
      <c r="I658" s="6">
        <v>9</v>
      </c>
      <c r="J658" s="6" t="s">
        <v>232</v>
      </c>
      <c r="K658" s="6">
        <v>901</v>
      </c>
      <c r="L658" s="6" t="s">
        <v>3383</v>
      </c>
      <c r="M658" s="6">
        <v>90150</v>
      </c>
      <c r="N658" s="6" t="s">
        <v>3383</v>
      </c>
      <c r="O658" s="6">
        <v>4</v>
      </c>
      <c r="P658" s="6" t="s">
        <v>6664</v>
      </c>
      <c r="Q658" s="6" t="s">
        <v>13492</v>
      </c>
      <c r="R658" s="6" t="s">
        <v>13493</v>
      </c>
      <c r="S658" s="6" t="s">
        <v>13494</v>
      </c>
      <c r="T658" s="6"/>
      <c r="U658" s="6"/>
      <c r="V658" s="6" t="s">
        <v>13495</v>
      </c>
      <c r="W658" s="6" t="s">
        <v>13496</v>
      </c>
      <c r="X658" s="6"/>
      <c r="Y658" s="6"/>
      <c r="Z658" s="6"/>
      <c r="AA658" s="6"/>
      <c r="AB658" s="6" t="s">
        <v>13497</v>
      </c>
      <c r="AC658" s="6" t="s">
        <v>13498</v>
      </c>
      <c r="AD658" s="6" t="s">
        <v>13499</v>
      </c>
      <c r="AE658" s="6">
        <v>-79.888603091239901</v>
      </c>
      <c r="AF658" s="6">
        <v>-2.2017623281656999</v>
      </c>
      <c r="AG658" s="6"/>
      <c r="AH658" s="6"/>
      <c r="AI658" s="6"/>
      <c r="AJ658" s="6">
        <v>2</v>
      </c>
      <c r="AK658" s="6" t="s">
        <v>8014</v>
      </c>
      <c r="AL658" s="6" t="s">
        <v>7862</v>
      </c>
      <c r="AM658" s="6" t="s">
        <v>7862</v>
      </c>
      <c r="AN658" s="6" t="s">
        <v>3394</v>
      </c>
      <c r="AO658" s="6"/>
      <c r="AP658" s="6"/>
      <c r="AQ658" s="6"/>
      <c r="AR658" s="6"/>
      <c r="AS658" s="6"/>
      <c r="AT658" s="46"/>
      <c r="AU658" s="6"/>
      <c r="AV658" s="6" t="s">
        <v>3422</v>
      </c>
      <c r="AW658" s="6"/>
      <c r="AX658" s="6" t="s">
        <v>3422</v>
      </c>
      <c r="AY658" s="6"/>
      <c r="AZ658" s="6" t="s">
        <v>3422</v>
      </c>
      <c r="BA658" s="6"/>
      <c r="BB658" s="6" t="s">
        <v>3422</v>
      </c>
      <c r="BC658" s="6"/>
      <c r="BD658" s="6" t="s">
        <v>3422</v>
      </c>
      <c r="BE658" s="6"/>
      <c r="BF658" s="6"/>
      <c r="BG658" s="6"/>
      <c r="BH658" s="6" t="s">
        <v>13360</v>
      </c>
    </row>
    <row r="659" spans="1:60" hidden="1" x14ac:dyDescent="0.3">
      <c r="A659" s="6" t="s">
        <v>3</v>
      </c>
      <c r="B659" s="6" t="s">
        <v>13500</v>
      </c>
      <c r="C659" s="6" t="s">
        <v>13501</v>
      </c>
      <c r="D659" s="6" t="s">
        <v>13502</v>
      </c>
      <c r="E659" s="6" t="s">
        <v>261</v>
      </c>
      <c r="F659" s="6" t="s">
        <v>8</v>
      </c>
      <c r="G659" s="6" t="s">
        <v>1204</v>
      </c>
      <c r="H659" s="6" t="s">
        <v>1205</v>
      </c>
      <c r="I659" s="6">
        <v>9</v>
      </c>
      <c r="J659" s="6" t="s">
        <v>232</v>
      </c>
      <c r="K659" s="6">
        <v>901</v>
      </c>
      <c r="L659" s="6" t="s">
        <v>3383</v>
      </c>
      <c r="M659" s="6">
        <v>90150</v>
      </c>
      <c r="N659" s="6" t="s">
        <v>3383</v>
      </c>
      <c r="O659" s="6">
        <v>3</v>
      </c>
      <c r="P659" s="6" t="s">
        <v>6703</v>
      </c>
      <c r="Q659" s="6"/>
      <c r="R659" s="6" t="s">
        <v>13503</v>
      </c>
      <c r="S659" s="6"/>
      <c r="T659" s="6"/>
      <c r="U659" s="6"/>
      <c r="V659" s="6"/>
      <c r="W659" s="6"/>
      <c r="X659" s="6"/>
      <c r="Y659" s="6"/>
      <c r="Z659" s="6"/>
      <c r="AA659" s="6" t="s">
        <v>13504</v>
      </c>
      <c r="AB659" s="6" t="s">
        <v>13505</v>
      </c>
      <c r="AC659" s="6"/>
      <c r="AD659" s="6" t="s">
        <v>13506</v>
      </c>
      <c r="AE659" s="6"/>
      <c r="AF659" s="6"/>
      <c r="AG659" s="6"/>
      <c r="AH659" s="6"/>
      <c r="AI659" s="6"/>
      <c r="AJ659" s="6">
        <v>2</v>
      </c>
      <c r="AK659" s="6" t="s">
        <v>8014</v>
      </c>
      <c r="AL659" s="6" t="s">
        <v>7862</v>
      </c>
      <c r="AM659" s="6" t="s">
        <v>7862</v>
      </c>
      <c r="AN659" s="12" t="s">
        <v>2909</v>
      </c>
      <c r="AO659" s="6" t="s">
        <v>2909</v>
      </c>
      <c r="AP659" s="6">
        <v>45253</v>
      </c>
      <c r="AQ659" s="6"/>
      <c r="AR659" s="6"/>
      <c r="AS659" s="6"/>
      <c r="AT659" s="46"/>
      <c r="AU659" s="6"/>
      <c r="AV659" s="6" t="s">
        <v>3422</v>
      </c>
      <c r="AW659" s="6"/>
      <c r="AX659" s="6" t="s">
        <v>3422</v>
      </c>
      <c r="AY659" s="6"/>
      <c r="AZ659" s="6" t="s">
        <v>3422</v>
      </c>
      <c r="BA659" s="6"/>
      <c r="BB659" s="6" t="s">
        <v>3422</v>
      </c>
      <c r="BC659" s="6"/>
      <c r="BD659" s="6" t="s">
        <v>3422</v>
      </c>
      <c r="BE659" s="6" t="s">
        <v>30</v>
      </c>
      <c r="BF659" s="6"/>
      <c r="BG659" s="6"/>
      <c r="BH659" s="6"/>
    </row>
    <row r="660" spans="1:60" hidden="1" x14ac:dyDescent="0.3">
      <c r="A660" s="6" t="s">
        <v>3</v>
      </c>
      <c r="B660" s="6" t="s">
        <v>13507</v>
      </c>
      <c r="C660" s="6" t="s">
        <v>13508</v>
      </c>
      <c r="D660" s="6" t="s">
        <v>13509</v>
      </c>
      <c r="E660" s="6" t="s">
        <v>261</v>
      </c>
      <c r="F660" s="6" t="s">
        <v>8</v>
      </c>
      <c r="G660" s="6" t="s">
        <v>3986</v>
      </c>
      <c r="H660" s="6" t="s">
        <v>3987</v>
      </c>
      <c r="I660" s="6">
        <v>9</v>
      </c>
      <c r="J660" s="6" t="s">
        <v>232</v>
      </c>
      <c r="K660" s="6">
        <v>901</v>
      </c>
      <c r="L660" s="6" t="s">
        <v>3383</v>
      </c>
      <c r="M660" s="6">
        <v>90150</v>
      </c>
      <c r="N660" s="6" t="s">
        <v>3383</v>
      </c>
      <c r="O660" s="6">
        <v>4</v>
      </c>
      <c r="P660" s="6" t="s">
        <v>6664</v>
      </c>
      <c r="Q660" s="6" t="s">
        <v>3452</v>
      </c>
      <c r="R660" s="6" t="s">
        <v>13510</v>
      </c>
      <c r="S660" s="6" t="s">
        <v>3582</v>
      </c>
      <c r="T660" s="6" t="s">
        <v>2442</v>
      </c>
      <c r="U660" s="6"/>
      <c r="V660" s="6"/>
      <c r="W660" s="6"/>
      <c r="X660" s="6" t="s">
        <v>5414</v>
      </c>
      <c r="Y660" s="6" t="s">
        <v>3094</v>
      </c>
      <c r="Z660" s="6"/>
      <c r="AA660" s="6" t="s">
        <v>253</v>
      </c>
      <c r="AB660" s="6" t="s">
        <v>13511</v>
      </c>
      <c r="AC660" s="6" t="s">
        <v>13512</v>
      </c>
      <c r="AD660" s="6" t="s">
        <v>13513</v>
      </c>
      <c r="AE660" s="6"/>
      <c r="AF660" s="6"/>
      <c r="AG660" s="6"/>
      <c r="AH660" s="6"/>
      <c r="AI660" s="6"/>
      <c r="AJ660" s="6">
        <v>2</v>
      </c>
      <c r="AK660" s="6" t="s">
        <v>8014</v>
      </c>
      <c r="AL660" s="6" t="s">
        <v>7862</v>
      </c>
      <c r="AM660" s="6" t="s">
        <v>7862</v>
      </c>
      <c r="AN660" s="12" t="s">
        <v>2909</v>
      </c>
      <c r="AO660" s="6" t="s">
        <v>2909</v>
      </c>
      <c r="AP660" s="6">
        <v>45272</v>
      </c>
      <c r="AQ660" s="6" t="s">
        <v>232</v>
      </c>
      <c r="AR660" s="6"/>
      <c r="AS660" s="6"/>
      <c r="AT660" s="46"/>
      <c r="AU660" s="6"/>
      <c r="AV660" s="6" t="s">
        <v>3422</v>
      </c>
      <c r="AW660" s="6"/>
      <c r="AX660" s="6" t="s">
        <v>3422</v>
      </c>
      <c r="AY660" s="6"/>
      <c r="AZ660" s="6" t="s">
        <v>3422</v>
      </c>
      <c r="BA660" s="6"/>
      <c r="BB660" s="6" t="s">
        <v>3422</v>
      </c>
      <c r="BC660" s="6"/>
      <c r="BD660" s="6" t="s">
        <v>3422</v>
      </c>
      <c r="BE660" s="6" t="s">
        <v>28</v>
      </c>
      <c r="BF660" s="6"/>
      <c r="BG660" s="6"/>
      <c r="BH660" s="6"/>
    </row>
    <row r="661" spans="1:60" hidden="1" x14ac:dyDescent="0.3">
      <c r="A661" s="6" t="s">
        <v>3</v>
      </c>
      <c r="B661" s="6" t="s">
        <v>13514</v>
      </c>
      <c r="C661" s="6" t="s">
        <v>13515</v>
      </c>
      <c r="D661" s="6" t="s">
        <v>13516</v>
      </c>
      <c r="E661" s="6" t="s">
        <v>261</v>
      </c>
      <c r="F661" s="6" t="s">
        <v>8</v>
      </c>
      <c r="G661" s="6" t="s">
        <v>5301</v>
      </c>
      <c r="H661" s="6" t="s">
        <v>5302</v>
      </c>
      <c r="I661" s="6">
        <v>9</v>
      </c>
      <c r="J661" s="6" t="s">
        <v>232</v>
      </c>
      <c r="K661" s="6">
        <v>901</v>
      </c>
      <c r="L661" s="6" t="s">
        <v>3383</v>
      </c>
      <c r="M661" s="6">
        <v>90150</v>
      </c>
      <c r="N661" s="6" t="s">
        <v>3383</v>
      </c>
      <c r="O661" s="6">
        <v>2</v>
      </c>
      <c r="P661" s="6" t="s">
        <v>7913</v>
      </c>
      <c r="Q661" s="6" t="s">
        <v>13517</v>
      </c>
      <c r="R661" s="6" t="s">
        <v>13518</v>
      </c>
      <c r="S661" s="6" t="s">
        <v>13519</v>
      </c>
      <c r="T661" s="6"/>
      <c r="U661" s="6"/>
      <c r="V661" s="6"/>
      <c r="W661" s="6"/>
      <c r="X661" s="6"/>
      <c r="Y661" s="6"/>
      <c r="Z661" s="6"/>
      <c r="AA661" s="6"/>
      <c r="AB661" s="6" t="s">
        <v>13520</v>
      </c>
      <c r="AC661" s="6"/>
      <c r="AD661" s="6"/>
      <c r="AE661" s="6"/>
      <c r="AF661" s="6"/>
      <c r="AG661" s="6"/>
      <c r="AH661" s="6"/>
      <c r="AI661" s="6"/>
      <c r="AJ661" s="6">
        <v>2</v>
      </c>
      <c r="AK661" s="6" t="s">
        <v>8014</v>
      </c>
      <c r="AL661" s="6" t="s">
        <v>7862</v>
      </c>
      <c r="AM661" s="6" t="s">
        <v>7862</v>
      </c>
      <c r="AN661" s="12" t="s">
        <v>2909</v>
      </c>
      <c r="AO661" s="6" t="s">
        <v>2909</v>
      </c>
      <c r="AP661" s="6">
        <v>45253</v>
      </c>
      <c r="AQ661" s="6"/>
      <c r="AR661" s="6"/>
      <c r="AS661" s="6"/>
      <c r="AT661" s="46"/>
      <c r="AU661" s="6"/>
      <c r="AV661" s="6" t="s">
        <v>3422</v>
      </c>
      <c r="AW661" s="6"/>
      <c r="AX661" s="6" t="s">
        <v>3422</v>
      </c>
      <c r="AY661" s="6"/>
      <c r="AZ661" s="6" t="s">
        <v>3422</v>
      </c>
      <c r="BA661" s="6"/>
      <c r="BB661" s="6" t="s">
        <v>3422</v>
      </c>
      <c r="BC661" s="6"/>
      <c r="BD661" s="6" t="s">
        <v>3422</v>
      </c>
      <c r="BE661" s="6" t="s">
        <v>29</v>
      </c>
      <c r="BF661" s="6"/>
      <c r="BG661" s="6"/>
      <c r="BH661" s="6"/>
    </row>
    <row r="662" spans="1:60" hidden="1" x14ac:dyDescent="0.3">
      <c r="A662" s="6" t="s">
        <v>3</v>
      </c>
      <c r="B662" s="6" t="s">
        <v>13521</v>
      </c>
      <c r="C662" s="6" t="s">
        <v>13522</v>
      </c>
      <c r="D662" s="6" t="s">
        <v>13523</v>
      </c>
      <c r="E662" s="6" t="s">
        <v>261</v>
      </c>
      <c r="F662" s="6" t="s">
        <v>8</v>
      </c>
      <c r="G662" s="6" t="s">
        <v>8248</v>
      </c>
      <c r="H662" s="6" t="s">
        <v>8249</v>
      </c>
      <c r="I662" s="6">
        <v>20</v>
      </c>
      <c r="J662" s="6" t="s">
        <v>13267</v>
      </c>
      <c r="K662" s="6">
        <v>2003</v>
      </c>
      <c r="L662" s="6" t="s">
        <v>13524</v>
      </c>
      <c r="M662" s="6">
        <v>200350</v>
      </c>
      <c r="N662" s="6" t="s">
        <v>13525</v>
      </c>
      <c r="O662" s="6">
        <v>3</v>
      </c>
      <c r="P662" s="6" t="s">
        <v>6703</v>
      </c>
      <c r="Q662" s="6" t="s">
        <v>13526</v>
      </c>
      <c r="R662" s="6" t="s">
        <v>13281</v>
      </c>
      <c r="S662" s="6" t="s">
        <v>9462</v>
      </c>
      <c r="T662" s="6"/>
      <c r="U662" s="6"/>
      <c r="V662" s="6"/>
      <c r="W662" s="6"/>
      <c r="X662" s="6"/>
      <c r="Y662" s="6"/>
      <c r="Z662" s="6"/>
      <c r="AA662" s="6"/>
      <c r="AB662" s="6" t="s">
        <v>12540</v>
      </c>
      <c r="AC662" s="6" t="s">
        <v>13527</v>
      </c>
      <c r="AD662" s="6"/>
      <c r="AE662" s="6"/>
      <c r="AF662" s="6"/>
      <c r="AG662" s="6"/>
      <c r="AH662" s="6"/>
      <c r="AI662" s="6"/>
      <c r="AJ662" s="6">
        <v>2</v>
      </c>
      <c r="AK662" s="6" t="s">
        <v>8014</v>
      </c>
      <c r="AL662" s="6" t="s">
        <v>7862</v>
      </c>
      <c r="AM662" s="6" t="s">
        <v>7862</v>
      </c>
      <c r="AN662" s="6" t="s">
        <v>3394</v>
      </c>
      <c r="AO662" s="6"/>
      <c r="AP662" s="6"/>
      <c r="AQ662" s="6"/>
      <c r="AR662" s="6"/>
      <c r="AS662" s="6"/>
      <c r="AT662" s="46"/>
      <c r="AU662" s="6"/>
      <c r="AV662" s="6" t="s">
        <v>3422</v>
      </c>
      <c r="AW662" s="6"/>
      <c r="AX662" s="6" t="s">
        <v>3422</v>
      </c>
      <c r="AY662" s="6"/>
      <c r="AZ662" s="6" t="s">
        <v>3422</v>
      </c>
      <c r="BA662" s="6"/>
      <c r="BB662" s="6" t="s">
        <v>3422</v>
      </c>
      <c r="BC662" s="6"/>
      <c r="BD662" s="6" t="s">
        <v>3422</v>
      </c>
      <c r="BE662" s="6"/>
      <c r="BF662" s="6"/>
      <c r="BG662" s="6"/>
      <c r="BH662" s="6" t="s">
        <v>13050</v>
      </c>
    </row>
    <row r="663" spans="1:60" hidden="1" x14ac:dyDescent="0.3">
      <c r="A663" s="6" t="s">
        <v>3</v>
      </c>
      <c r="B663" s="6" t="s">
        <v>13528</v>
      </c>
      <c r="C663" s="6" t="s">
        <v>13529</v>
      </c>
      <c r="D663" s="6" t="s">
        <v>13530</v>
      </c>
      <c r="E663" s="6" t="s">
        <v>13531</v>
      </c>
      <c r="F663" s="6" t="s">
        <v>8</v>
      </c>
      <c r="G663" s="6" t="s">
        <v>4322</v>
      </c>
      <c r="H663" s="6" t="s">
        <v>4323</v>
      </c>
      <c r="I663" s="6">
        <v>13</v>
      </c>
      <c r="J663" s="6" t="s">
        <v>3510</v>
      </c>
      <c r="K663" s="6">
        <v>1308</v>
      </c>
      <c r="L663" s="6" t="s">
        <v>3524</v>
      </c>
      <c r="M663" s="6">
        <v>130850</v>
      </c>
      <c r="N663" s="6" t="s">
        <v>3524</v>
      </c>
      <c r="O663" s="6">
        <v>2</v>
      </c>
      <c r="P663" s="6" t="s">
        <v>7913</v>
      </c>
      <c r="Q663" s="6" t="s">
        <v>13532</v>
      </c>
      <c r="R663" s="6"/>
      <c r="S663" s="6"/>
      <c r="T663" s="6"/>
      <c r="U663" s="6"/>
      <c r="V663" s="6"/>
      <c r="W663" s="6"/>
      <c r="X663" s="6"/>
      <c r="Y663" s="6"/>
      <c r="Z663" s="6"/>
      <c r="AA663" s="6"/>
      <c r="AB663" s="6"/>
      <c r="AC663" s="6" t="s">
        <v>13533</v>
      </c>
      <c r="AD663" s="6"/>
      <c r="AE663" s="6"/>
      <c r="AF663" s="6"/>
      <c r="AG663" s="6">
        <v>130850006</v>
      </c>
      <c r="AH663" s="6">
        <v>130850006002</v>
      </c>
      <c r="AI663" s="6">
        <v>13085000600211</v>
      </c>
      <c r="AJ663" s="6">
        <v>2</v>
      </c>
      <c r="AK663" s="6" t="s">
        <v>8014</v>
      </c>
      <c r="AL663" s="6" t="s">
        <v>7862</v>
      </c>
      <c r="AM663" s="6" t="s">
        <v>7862</v>
      </c>
      <c r="AN663" s="6" t="s">
        <v>3394</v>
      </c>
      <c r="AO663" s="6"/>
      <c r="AP663" s="6"/>
      <c r="AQ663" s="6"/>
      <c r="AR663" s="6"/>
      <c r="AS663" s="6"/>
      <c r="AT663" s="46"/>
      <c r="AU663" s="6"/>
      <c r="AV663" s="6" t="s">
        <v>3422</v>
      </c>
      <c r="AW663" s="6"/>
      <c r="AX663" s="6" t="s">
        <v>3422</v>
      </c>
      <c r="AY663" s="6"/>
      <c r="AZ663" s="6" t="s">
        <v>3422</v>
      </c>
      <c r="BA663" s="6"/>
      <c r="BB663" s="6" t="s">
        <v>3422</v>
      </c>
      <c r="BC663" s="6"/>
      <c r="BD663" s="6" t="s">
        <v>3422</v>
      </c>
      <c r="BE663" s="6"/>
      <c r="BF663" s="6"/>
      <c r="BG663" s="6"/>
      <c r="BH663" s="6" t="s">
        <v>13050</v>
      </c>
    </row>
    <row r="664" spans="1:60" hidden="1" x14ac:dyDescent="0.3">
      <c r="A664" s="6" t="s">
        <v>3</v>
      </c>
      <c r="B664" s="6" t="s">
        <v>13534</v>
      </c>
      <c r="C664" s="6" t="s">
        <v>13535</v>
      </c>
      <c r="D664" s="6" t="s">
        <v>13536</v>
      </c>
      <c r="E664" s="6" t="s">
        <v>261</v>
      </c>
      <c r="F664" s="6" t="s">
        <v>8</v>
      </c>
      <c r="G664" s="6" t="s">
        <v>10701</v>
      </c>
      <c r="H664" s="6" t="s">
        <v>10702</v>
      </c>
      <c r="I664" s="6">
        <v>13</v>
      </c>
      <c r="J664" s="6" t="s">
        <v>3510</v>
      </c>
      <c r="K664" s="6">
        <v>1301</v>
      </c>
      <c r="L664" s="6" t="s">
        <v>4130</v>
      </c>
      <c r="M664" s="6">
        <v>130150</v>
      </c>
      <c r="N664" s="6" t="s">
        <v>4130</v>
      </c>
      <c r="O664" s="6">
        <v>4</v>
      </c>
      <c r="P664" s="6" t="s">
        <v>6664</v>
      </c>
      <c r="Q664" s="6" t="s">
        <v>13537</v>
      </c>
      <c r="R664" s="6"/>
      <c r="S664" s="6" t="s">
        <v>13538</v>
      </c>
      <c r="T664" s="6"/>
      <c r="U664" s="6"/>
      <c r="V664" s="6"/>
      <c r="W664" s="6" t="s">
        <v>1406</v>
      </c>
      <c r="X664" s="6"/>
      <c r="Y664" s="6"/>
      <c r="Z664" s="6"/>
      <c r="AA664" s="6"/>
      <c r="AB664" s="6" t="s">
        <v>13539</v>
      </c>
      <c r="AC664" s="6" t="s">
        <v>13540</v>
      </c>
      <c r="AD664" s="6" t="s">
        <v>13541</v>
      </c>
      <c r="AE664" s="6">
        <v>-80.447217375040097</v>
      </c>
      <c r="AF664" s="6">
        <v>-1.0576529600509701</v>
      </c>
      <c r="AG664" s="6">
        <v>130150033</v>
      </c>
      <c r="AH664" s="6">
        <v>130150033001</v>
      </c>
      <c r="AI664" s="6">
        <v>13015003300103</v>
      </c>
      <c r="AJ664" s="6">
        <v>2</v>
      </c>
      <c r="AK664" s="6" t="s">
        <v>8014</v>
      </c>
      <c r="AL664" s="6" t="s">
        <v>7862</v>
      </c>
      <c r="AM664" s="6" t="s">
        <v>7862</v>
      </c>
      <c r="AN664" s="6" t="s">
        <v>3394</v>
      </c>
      <c r="AO664" s="6"/>
      <c r="AP664" s="6"/>
      <c r="AQ664" s="6"/>
      <c r="AR664" s="6"/>
      <c r="AS664" s="6"/>
      <c r="AT664" s="46"/>
      <c r="AU664" s="6"/>
      <c r="AV664" s="6" t="s">
        <v>3422</v>
      </c>
      <c r="AW664" s="6"/>
      <c r="AX664" s="6" t="s">
        <v>3422</v>
      </c>
      <c r="AY664" s="6"/>
      <c r="AZ664" s="6" t="s">
        <v>3422</v>
      </c>
      <c r="BA664" s="6"/>
      <c r="BB664" s="6" t="s">
        <v>3422</v>
      </c>
      <c r="BC664" s="6"/>
      <c r="BD664" s="6" t="s">
        <v>3422</v>
      </c>
      <c r="BE664" s="6"/>
      <c r="BF664" s="6"/>
      <c r="BG664" s="6"/>
      <c r="BH664" s="6" t="s">
        <v>13050</v>
      </c>
    </row>
    <row r="665" spans="1:60" hidden="1" x14ac:dyDescent="0.3">
      <c r="A665" s="6" t="s">
        <v>3</v>
      </c>
      <c r="B665" s="6" t="s">
        <v>13542</v>
      </c>
      <c r="C665" s="6" t="s">
        <v>13543</v>
      </c>
      <c r="D665" s="6" t="s">
        <v>13544</v>
      </c>
      <c r="E665" s="6" t="s">
        <v>261</v>
      </c>
      <c r="F665" s="6" t="s">
        <v>8</v>
      </c>
      <c r="G665" s="6" t="s">
        <v>1907</v>
      </c>
      <c r="H665" s="6" t="s">
        <v>1908</v>
      </c>
      <c r="I665" s="6">
        <v>13</v>
      </c>
      <c r="J665" s="6" t="s">
        <v>3510</v>
      </c>
      <c r="K665" s="6">
        <v>1308</v>
      </c>
      <c r="L665" s="6" t="s">
        <v>3524</v>
      </c>
      <c r="M665" s="6">
        <v>130850</v>
      </c>
      <c r="N665" s="6" t="s">
        <v>3524</v>
      </c>
      <c r="O665" s="6">
        <v>8</v>
      </c>
      <c r="P665" s="6" t="s">
        <v>8293</v>
      </c>
      <c r="Q665" s="6" t="s">
        <v>2410</v>
      </c>
      <c r="R665" s="6" t="s">
        <v>508</v>
      </c>
      <c r="S665" s="6" t="s">
        <v>2410</v>
      </c>
      <c r="T665" s="6"/>
      <c r="U665" s="6"/>
      <c r="V665" s="6"/>
      <c r="W665" s="6"/>
      <c r="X665" s="6"/>
      <c r="Y665" s="6"/>
      <c r="Z665" s="6"/>
      <c r="AA665" s="6"/>
      <c r="AB665" s="6" t="s">
        <v>13545</v>
      </c>
      <c r="AC665" s="6"/>
      <c r="AD665" s="6"/>
      <c r="AE665" s="6"/>
      <c r="AF665" s="6"/>
      <c r="AG665" s="6"/>
      <c r="AH665" s="6"/>
      <c r="AI665" s="6"/>
      <c r="AJ665" s="6">
        <v>2</v>
      </c>
      <c r="AK665" s="6" t="s">
        <v>8014</v>
      </c>
      <c r="AL665" s="6" t="s">
        <v>7862</v>
      </c>
      <c r="AM665" s="6" t="s">
        <v>7862</v>
      </c>
      <c r="AN665" s="6" t="s">
        <v>3394</v>
      </c>
      <c r="AO665" s="6"/>
      <c r="AP665" s="6"/>
      <c r="AQ665" s="6"/>
      <c r="AR665" s="6"/>
      <c r="AS665" s="6"/>
      <c r="AT665" s="46"/>
      <c r="AU665" s="6"/>
      <c r="AV665" s="6" t="s">
        <v>3422</v>
      </c>
      <c r="AW665" s="6"/>
      <c r="AX665" s="6" t="s">
        <v>3422</v>
      </c>
      <c r="AY665" s="6"/>
      <c r="AZ665" s="6" t="s">
        <v>3422</v>
      </c>
      <c r="BA665" s="6"/>
      <c r="BB665" s="6" t="s">
        <v>3422</v>
      </c>
      <c r="BC665" s="6"/>
      <c r="BD665" s="6" t="s">
        <v>3422</v>
      </c>
      <c r="BE665" s="6"/>
      <c r="BF665" s="6"/>
      <c r="BG665" s="6"/>
      <c r="BH665" s="6" t="s">
        <v>13050</v>
      </c>
    </row>
    <row r="666" spans="1:60" hidden="1" x14ac:dyDescent="0.3">
      <c r="A666" s="6" t="s">
        <v>3</v>
      </c>
      <c r="B666" s="6" t="s">
        <v>13546</v>
      </c>
      <c r="C666" s="6" t="s">
        <v>13547</v>
      </c>
      <c r="D666" s="6" t="s">
        <v>13548</v>
      </c>
      <c r="E666" s="6" t="s">
        <v>13549</v>
      </c>
      <c r="F666" s="6" t="s">
        <v>8</v>
      </c>
      <c r="G666" s="6" t="s">
        <v>43</v>
      </c>
      <c r="H666" s="6" t="s">
        <v>202</v>
      </c>
      <c r="I666" s="6">
        <v>9</v>
      </c>
      <c r="J666" s="6" t="s">
        <v>232</v>
      </c>
      <c r="K666" s="6">
        <v>907</v>
      </c>
      <c r="L666" s="6" t="s">
        <v>3427</v>
      </c>
      <c r="M666" s="6">
        <v>90750</v>
      </c>
      <c r="N666" s="6" t="s">
        <v>3704</v>
      </c>
      <c r="O666" s="6">
        <v>4</v>
      </c>
      <c r="P666" s="6" t="s">
        <v>6664</v>
      </c>
      <c r="Q666" s="6" t="s">
        <v>3637</v>
      </c>
      <c r="R666" s="6"/>
      <c r="S666" s="6"/>
      <c r="T666" s="6" t="s">
        <v>765</v>
      </c>
      <c r="U666" s="6"/>
      <c r="V666" s="6" t="s">
        <v>13550</v>
      </c>
      <c r="W666" s="6"/>
      <c r="X666" s="6" t="s">
        <v>398</v>
      </c>
      <c r="Y666" s="6"/>
      <c r="Z666" s="6"/>
      <c r="AA666" s="6"/>
      <c r="AB666" s="6" t="s">
        <v>13551</v>
      </c>
      <c r="AC666" s="6" t="s">
        <v>13552</v>
      </c>
      <c r="AD666" s="6" t="s">
        <v>13553</v>
      </c>
      <c r="AE666" s="6">
        <v>-79.826080000000005</v>
      </c>
      <c r="AF666" s="6">
        <v>-2.1931389999999999</v>
      </c>
      <c r="AG666" s="6">
        <v>90750039</v>
      </c>
      <c r="AH666" s="6">
        <v>90750039001</v>
      </c>
      <c r="AI666" s="6">
        <v>9075003900110</v>
      </c>
      <c r="AJ666" s="6">
        <v>2</v>
      </c>
      <c r="AK666" s="6" t="s">
        <v>8014</v>
      </c>
      <c r="AL666" s="6" t="s">
        <v>7862</v>
      </c>
      <c r="AM666" s="6" t="s">
        <v>7862</v>
      </c>
      <c r="AN666" s="12" t="s">
        <v>2909</v>
      </c>
      <c r="AO666" s="6" t="s">
        <v>2909</v>
      </c>
      <c r="AP666" s="6">
        <v>45236</v>
      </c>
      <c r="AQ666" s="6"/>
      <c r="AR666" s="6"/>
      <c r="AS666" s="6"/>
      <c r="AT666" s="46"/>
      <c r="AU666" s="6"/>
      <c r="AV666" s="6" t="s">
        <v>3422</v>
      </c>
      <c r="AW666" s="6"/>
      <c r="AX666" s="6" t="s">
        <v>3422</v>
      </c>
      <c r="AY666" s="6"/>
      <c r="AZ666" s="6" t="s">
        <v>3422</v>
      </c>
      <c r="BA666" s="6"/>
      <c r="BB666" s="6" t="s">
        <v>3422</v>
      </c>
      <c r="BC666" s="6"/>
      <c r="BD666" s="6" t="s">
        <v>3422</v>
      </c>
      <c r="BE666" s="6" t="s">
        <v>29</v>
      </c>
      <c r="BF666" s="6"/>
      <c r="BG666" s="6"/>
      <c r="BH666" s="6"/>
    </row>
    <row r="667" spans="1:60" hidden="1" x14ac:dyDescent="0.3">
      <c r="A667" s="6" t="s">
        <v>3</v>
      </c>
      <c r="B667" s="6" t="s">
        <v>13554</v>
      </c>
      <c r="C667" s="6" t="s">
        <v>13555</v>
      </c>
      <c r="D667" s="6" t="s">
        <v>13556</v>
      </c>
      <c r="E667" s="6" t="s">
        <v>261</v>
      </c>
      <c r="F667" s="6" t="s">
        <v>8</v>
      </c>
      <c r="G667" s="6" t="s">
        <v>41</v>
      </c>
      <c r="H667" s="6" t="s">
        <v>3119</v>
      </c>
      <c r="I667" s="6">
        <v>9</v>
      </c>
      <c r="J667" s="6" t="s">
        <v>232</v>
      </c>
      <c r="K667" s="6">
        <v>916</v>
      </c>
      <c r="L667" s="6" t="s">
        <v>5041</v>
      </c>
      <c r="M667" s="6">
        <v>91650</v>
      </c>
      <c r="N667" s="6" t="s">
        <v>5041</v>
      </c>
      <c r="O667" s="6">
        <v>4</v>
      </c>
      <c r="P667" s="6" t="s">
        <v>6664</v>
      </c>
      <c r="Q667" s="6" t="s">
        <v>13557</v>
      </c>
      <c r="R667" s="6" t="s">
        <v>508</v>
      </c>
      <c r="S667" s="6" t="s">
        <v>1833</v>
      </c>
      <c r="T667" s="6" t="s">
        <v>2702</v>
      </c>
      <c r="U667" s="6"/>
      <c r="V667" s="6" t="s">
        <v>13558</v>
      </c>
      <c r="W667" s="6" t="s">
        <v>1406</v>
      </c>
      <c r="X667" s="6" t="s">
        <v>9793</v>
      </c>
      <c r="Y667" s="6"/>
      <c r="Z667" s="6"/>
      <c r="AA667" s="6"/>
      <c r="AB667" s="6" t="s">
        <v>13559</v>
      </c>
      <c r="AC667" s="6" t="s">
        <v>13560</v>
      </c>
      <c r="AD667" s="6" t="s">
        <v>13561</v>
      </c>
      <c r="AE667" s="6">
        <v>-79.872660040855394</v>
      </c>
      <c r="AF667" s="6">
        <v>-2.1073761956553598</v>
      </c>
      <c r="AG667" s="6">
        <v>91650007</v>
      </c>
      <c r="AH667" s="6">
        <v>91650007001</v>
      </c>
      <c r="AI667" s="6">
        <v>9165000700113</v>
      </c>
      <c r="AJ667" s="6">
        <v>2</v>
      </c>
      <c r="AK667" s="6" t="s">
        <v>8014</v>
      </c>
      <c r="AL667" s="6" t="s">
        <v>7862</v>
      </c>
      <c r="AM667" s="6" t="s">
        <v>7862</v>
      </c>
      <c r="AN667" s="12" t="s">
        <v>2909</v>
      </c>
      <c r="AO667" s="6" t="s">
        <v>2909</v>
      </c>
      <c r="AP667" s="6">
        <v>45240</v>
      </c>
      <c r="AQ667" s="6"/>
      <c r="AR667" s="6"/>
      <c r="AS667" s="6"/>
      <c r="AT667" s="46"/>
      <c r="AU667" s="6"/>
      <c r="AV667" s="6" t="s">
        <v>3422</v>
      </c>
      <c r="AW667" s="6"/>
      <c r="AX667" s="6" t="s">
        <v>3422</v>
      </c>
      <c r="AY667" s="6"/>
      <c r="AZ667" s="6" t="s">
        <v>3422</v>
      </c>
      <c r="BA667" s="6"/>
      <c r="BB667" s="6" t="s">
        <v>3422</v>
      </c>
      <c r="BC667" s="6"/>
      <c r="BD667" s="6" t="s">
        <v>3422</v>
      </c>
      <c r="BE667" s="6" t="s">
        <v>32</v>
      </c>
      <c r="BF667" s="6"/>
      <c r="BG667" s="6"/>
      <c r="BH667" s="6"/>
    </row>
    <row r="668" spans="1:60" hidden="1" x14ac:dyDescent="0.3">
      <c r="A668" s="6" t="s">
        <v>3</v>
      </c>
      <c r="B668" s="6" t="s">
        <v>13562</v>
      </c>
      <c r="C668" s="6" t="s">
        <v>13563</v>
      </c>
      <c r="D668" s="6" t="s">
        <v>13564</v>
      </c>
      <c r="E668" s="6" t="s">
        <v>261</v>
      </c>
      <c r="F668" s="6" t="s">
        <v>8</v>
      </c>
      <c r="G668" s="6" t="s">
        <v>5301</v>
      </c>
      <c r="H668" s="6" t="s">
        <v>5302</v>
      </c>
      <c r="I668" s="6">
        <v>9</v>
      </c>
      <c r="J668" s="6" t="s">
        <v>232</v>
      </c>
      <c r="K668" s="6">
        <v>901</v>
      </c>
      <c r="L668" s="6" t="s">
        <v>3383</v>
      </c>
      <c r="M668" s="6">
        <v>90150</v>
      </c>
      <c r="N668" s="6" t="s">
        <v>3383</v>
      </c>
      <c r="O668" s="6">
        <v>3</v>
      </c>
      <c r="P668" s="6" t="s">
        <v>6703</v>
      </c>
      <c r="Q668" s="6"/>
      <c r="R668" s="6" t="s">
        <v>13565</v>
      </c>
      <c r="S668" s="6"/>
      <c r="T668" s="6"/>
      <c r="U668" s="6"/>
      <c r="V668" s="6"/>
      <c r="W668" s="6"/>
      <c r="X668" s="6"/>
      <c r="Y668" s="6"/>
      <c r="Z668" s="6"/>
      <c r="AA668" s="6" t="s">
        <v>13566</v>
      </c>
      <c r="AB668" s="6" t="s">
        <v>13567</v>
      </c>
      <c r="AC668" s="6"/>
      <c r="AD668" s="6" t="s">
        <v>13568</v>
      </c>
      <c r="AE668" s="6"/>
      <c r="AF668" s="6"/>
      <c r="AG668" s="6"/>
      <c r="AH668" s="6"/>
      <c r="AI668" s="6"/>
      <c r="AJ668" s="6">
        <v>2</v>
      </c>
      <c r="AK668" s="6" t="s">
        <v>8014</v>
      </c>
      <c r="AL668" s="6" t="s">
        <v>7862</v>
      </c>
      <c r="AM668" s="6" t="s">
        <v>7862</v>
      </c>
      <c r="AN668" s="12" t="s">
        <v>2909</v>
      </c>
      <c r="AO668" s="6" t="s">
        <v>2909</v>
      </c>
      <c r="AP668" s="6">
        <v>45253</v>
      </c>
      <c r="AQ668" s="6"/>
      <c r="AR668" s="6"/>
      <c r="AS668" s="6"/>
      <c r="AT668" s="46"/>
      <c r="AU668" s="6"/>
      <c r="AV668" s="6" t="s">
        <v>3422</v>
      </c>
      <c r="AW668" s="6"/>
      <c r="AX668" s="6" t="s">
        <v>3422</v>
      </c>
      <c r="AY668" s="6"/>
      <c r="AZ668" s="6" t="s">
        <v>3422</v>
      </c>
      <c r="BA668" s="6"/>
      <c r="BB668" s="6" t="s">
        <v>3422</v>
      </c>
      <c r="BC668" s="6"/>
      <c r="BD668" s="6" t="s">
        <v>3422</v>
      </c>
      <c r="BE668" s="6" t="s">
        <v>29</v>
      </c>
      <c r="BF668" s="6"/>
      <c r="BG668" s="6"/>
      <c r="BH668" s="6"/>
    </row>
    <row r="669" spans="1:60" hidden="1" x14ac:dyDescent="0.3">
      <c r="A669" s="6" t="s">
        <v>3</v>
      </c>
      <c r="B669" s="6" t="s">
        <v>13569</v>
      </c>
      <c r="C669" s="6" t="s">
        <v>13570</v>
      </c>
      <c r="D669" s="6" t="s">
        <v>13571</v>
      </c>
      <c r="E669" s="6" t="s">
        <v>13572</v>
      </c>
      <c r="F669" s="6" t="s">
        <v>8</v>
      </c>
      <c r="G669" s="6" t="s">
        <v>41</v>
      </c>
      <c r="H669" s="6" t="s">
        <v>3119</v>
      </c>
      <c r="I669" s="6">
        <v>12</v>
      </c>
      <c r="J669" s="6" t="s">
        <v>3724</v>
      </c>
      <c r="K669" s="6">
        <v>1201</v>
      </c>
      <c r="L669" s="6" t="s">
        <v>3725</v>
      </c>
      <c r="M669" s="6">
        <v>120150</v>
      </c>
      <c r="N669" s="6" t="s">
        <v>3725</v>
      </c>
      <c r="O669" s="6">
        <v>3</v>
      </c>
      <c r="P669" s="6" t="s">
        <v>6703</v>
      </c>
      <c r="Q669" s="6" t="s">
        <v>13573</v>
      </c>
      <c r="R669" s="6"/>
      <c r="S669" s="6"/>
      <c r="T669" s="6" t="s">
        <v>6466</v>
      </c>
      <c r="U669" s="6" t="s">
        <v>13574</v>
      </c>
      <c r="V669" s="6"/>
      <c r="W669" s="6"/>
      <c r="X669" s="6"/>
      <c r="Y669" s="6" t="s">
        <v>13574</v>
      </c>
      <c r="Z669" s="6"/>
      <c r="AA669" s="6"/>
      <c r="AB669" s="6" t="s">
        <v>13575</v>
      </c>
      <c r="AC669" s="6" t="s">
        <v>13576</v>
      </c>
      <c r="AD669" s="6" t="s">
        <v>13571</v>
      </c>
      <c r="AE669" s="6">
        <v>-79.560252428054795</v>
      </c>
      <c r="AF669" s="6">
        <v>-1.88516687847224</v>
      </c>
      <c r="AG669" s="6">
        <v>120150009</v>
      </c>
      <c r="AH669" s="6">
        <v>120150009001</v>
      </c>
      <c r="AI669" s="6">
        <v>12015000900102</v>
      </c>
      <c r="AJ669" s="6">
        <v>2</v>
      </c>
      <c r="AK669" s="6" t="s">
        <v>8014</v>
      </c>
      <c r="AL669" s="6" t="s">
        <v>7862</v>
      </c>
      <c r="AM669" s="6" t="s">
        <v>7862</v>
      </c>
      <c r="AN669" s="6" t="s">
        <v>3394</v>
      </c>
      <c r="AO669" s="6"/>
      <c r="AP669" s="6"/>
      <c r="AQ669" s="6"/>
      <c r="AR669" s="6"/>
      <c r="AS669" s="6"/>
      <c r="AT669" s="46"/>
      <c r="AU669" s="6"/>
      <c r="AV669" s="6" t="s">
        <v>3422</v>
      </c>
      <c r="AW669" s="6"/>
      <c r="AX669" s="6" t="s">
        <v>3422</v>
      </c>
      <c r="AY669" s="6"/>
      <c r="AZ669" s="6" t="s">
        <v>3422</v>
      </c>
      <c r="BA669" s="6"/>
      <c r="BB669" s="6" t="s">
        <v>3422</v>
      </c>
      <c r="BC669" s="6"/>
      <c r="BD669" s="6" t="s">
        <v>3422</v>
      </c>
      <c r="BE669" s="6"/>
      <c r="BF669" s="6"/>
      <c r="BG669" s="6"/>
      <c r="BH669" s="6" t="s">
        <v>13050</v>
      </c>
    </row>
    <row r="670" spans="1:60" hidden="1" x14ac:dyDescent="0.3">
      <c r="A670" s="6" t="s">
        <v>3</v>
      </c>
      <c r="B670" s="6" t="s">
        <v>13577</v>
      </c>
      <c r="C670" s="6" t="s">
        <v>13578</v>
      </c>
      <c r="D670" s="6" t="s">
        <v>13579</v>
      </c>
      <c r="E670" s="6" t="s">
        <v>261</v>
      </c>
      <c r="F670" s="6" t="s">
        <v>8</v>
      </c>
      <c r="G670" s="6" t="s">
        <v>146</v>
      </c>
      <c r="H670" s="6" t="s">
        <v>147</v>
      </c>
      <c r="I670" s="6">
        <v>9</v>
      </c>
      <c r="J670" s="6" t="s">
        <v>232</v>
      </c>
      <c r="K670" s="6">
        <v>901</v>
      </c>
      <c r="L670" s="6" t="s">
        <v>3383</v>
      </c>
      <c r="M670" s="6">
        <v>90150</v>
      </c>
      <c r="N670" s="6" t="s">
        <v>3383</v>
      </c>
      <c r="O670" s="6">
        <v>3</v>
      </c>
      <c r="P670" s="6" t="s">
        <v>6703</v>
      </c>
      <c r="Q670" s="6"/>
      <c r="R670" s="6" t="s">
        <v>13580</v>
      </c>
      <c r="S670" s="6"/>
      <c r="T670" s="6"/>
      <c r="U670" s="6"/>
      <c r="V670" s="6"/>
      <c r="W670" s="6"/>
      <c r="X670" s="6"/>
      <c r="Y670" s="6"/>
      <c r="Z670" s="6"/>
      <c r="AA670" s="6" t="s">
        <v>13581</v>
      </c>
      <c r="AB670" s="6" t="s">
        <v>13582</v>
      </c>
      <c r="AC670" s="6" t="s">
        <v>13583</v>
      </c>
      <c r="AD670" s="6" t="s">
        <v>13584</v>
      </c>
      <c r="AE670" s="6"/>
      <c r="AF670" s="6"/>
      <c r="AG670" s="6"/>
      <c r="AH670" s="6"/>
      <c r="AI670" s="6"/>
      <c r="AJ670" s="6">
        <v>2</v>
      </c>
      <c r="AK670" s="6" t="s">
        <v>8014</v>
      </c>
      <c r="AL670" s="6" t="s">
        <v>7862</v>
      </c>
      <c r="AM670" s="6" t="s">
        <v>7862</v>
      </c>
      <c r="AN670" s="12" t="s">
        <v>2909</v>
      </c>
      <c r="AO670" s="6" t="s">
        <v>2909</v>
      </c>
      <c r="AP670" s="6">
        <v>45253</v>
      </c>
      <c r="AQ670" s="6"/>
      <c r="AR670" s="6"/>
      <c r="AS670" s="6"/>
      <c r="AT670" s="46"/>
      <c r="AU670" s="6"/>
      <c r="AV670" s="6" t="s">
        <v>3422</v>
      </c>
      <c r="AW670" s="6"/>
      <c r="AX670" s="6" t="s">
        <v>3422</v>
      </c>
      <c r="AY670" s="6"/>
      <c r="AZ670" s="6" t="s">
        <v>3422</v>
      </c>
      <c r="BA670" s="6"/>
      <c r="BB670" s="6" t="s">
        <v>3422</v>
      </c>
      <c r="BC670" s="6"/>
      <c r="BD670" s="6" t="s">
        <v>3422</v>
      </c>
      <c r="BE670" s="6" t="s">
        <v>30</v>
      </c>
      <c r="BF670" s="6"/>
      <c r="BG670" s="6"/>
      <c r="BH670" s="6"/>
    </row>
    <row r="671" spans="1:60" hidden="1" x14ac:dyDescent="0.3">
      <c r="A671" s="6" t="s">
        <v>3</v>
      </c>
      <c r="B671" s="6" t="s">
        <v>13585</v>
      </c>
      <c r="C671" s="6" t="s">
        <v>13586</v>
      </c>
      <c r="D671" s="6" t="s">
        <v>13587</v>
      </c>
      <c r="E671" s="6" t="s">
        <v>13588</v>
      </c>
      <c r="F671" s="6" t="s">
        <v>8</v>
      </c>
      <c r="G671" s="6" t="s">
        <v>4945</v>
      </c>
      <c r="H671" s="6" t="s">
        <v>4946</v>
      </c>
      <c r="I671" s="6">
        <v>13</v>
      </c>
      <c r="J671" s="6" t="s">
        <v>3510</v>
      </c>
      <c r="K671" s="6">
        <v>1303</v>
      </c>
      <c r="L671" s="6" t="s">
        <v>13589</v>
      </c>
      <c r="M671" s="6">
        <v>130350</v>
      </c>
      <c r="N671" s="6" t="s">
        <v>13589</v>
      </c>
      <c r="O671" s="6">
        <v>3</v>
      </c>
      <c r="P671" s="6" t="s">
        <v>6703</v>
      </c>
      <c r="Q671" s="6" t="s">
        <v>326</v>
      </c>
      <c r="R671" s="6"/>
      <c r="S671" s="6" t="s">
        <v>13590</v>
      </c>
      <c r="T671" s="6"/>
      <c r="U671" s="6"/>
      <c r="V671" s="6"/>
      <c r="W671" s="6" t="s">
        <v>1406</v>
      </c>
      <c r="X671" s="6"/>
      <c r="Y671" s="6"/>
      <c r="Z671" s="6" t="s">
        <v>13591</v>
      </c>
      <c r="AA671" s="6"/>
      <c r="AB671" s="6" t="s">
        <v>13592</v>
      </c>
      <c r="AC671" s="6"/>
      <c r="AD671" s="6" t="s">
        <v>13593</v>
      </c>
      <c r="AE671" s="6">
        <v>-80.085863471031203</v>
      </c>
      <c r="AF671" s="6">
        <v>-0.70488820478414504</v>
      </c>
      <c r="AG671" s="6">
        <v>130350006</v>
      </c>
      <c r="AH671" s="6">
        <v>130350006006</v>
      </c>
      <c r="AI671" s="6">
        <v>13035000600608</v>
      </c>
      <c r="AJ671" s="6">
        <v>2</v>
      </c>
      <c r="AK671" s="6" t="s">
        <v>8014</v>
      </c>
      <c r="AL671" s="6" t="s">
        <v>7862</v>
      </c>
      <c r="AM671" s="6" t="s">
        <v>7862</v>
      </c>
      <c r="AN671" s="6" t="s">
        <v>3394</v>
      </c>
      <c r="AO671" s="6"/>
      <c r="AP671" s="6"/>
      <c r="AQ671" s="6"/>
      <c r="AR671" s="6"/>
      <c r="AS671" s="6"/>
      <c r="AT671" s="46"/>
      <c r="AU671" s="6"/>
      <c r="AV671" s="6" t="s">
        <v>3422</v>
      </c>
      <c r="AW671" s="6"/>
      <c r="AX671" s="6" t="s">
        <v>3422</v>
      </c>
      <c r="AY671" s="6"/>
      <c r="AZ671" s="6" t="s">
        <v>3422</v>
      </c>
      <c r="BA671" s="6"/>
      <c r="BB671" s="6" t="s">
        <v>3422</v>
      </c>
      <c r="BC671" s="6"/>
      <c r="BD671" s="6" t="s">
        <v>3422</v>
      </c>
      <c r="BE671" s="6"/>
      <c r="BF671" s="6"/>
      <c r="BG671" s="6"/>
      <c r="BH671" s="6" t="s">
        <v>13050</v>
      </c>
    </row>
    <row r="672" spans="1:60" hidden="1" x14ac:dyDescent="0.3">
      <c r="A672" s="6" t="s">
        <v>3</v>
      </c>
      <c r="B672" s="6" t="s">
        <v>13594</v>
      </c>
      <c r="C672" s="6" t="s">
        <v>13595</v>
      </c>
      <c r="D672" s="6" t="s">
        <v>13596</v>
      </c>
      <c r="E672" s="6" t="s">
        <v>261</v>
      </c>
      <c r="F672" s="6" t="s">
        <v>8</v>
      </c>
      <c r="G672" s="6" t="s">
        <v>22</v>
      </c>
      <c r="H672" s="6" t="s">
        <v>519</v>
      </c>
      <c r="I672" s="6">
        <v>9</v>
      </c>
      <c r="J672" s="6" t="s">
        <v>232</v>
      </c>
      <c r="K672" s="6">
        <v>901</v>
      </c>
      <c r="L672" s="6" t="s">
        <v>3383</v>
      </c>
      <c r="M672" s="6">
        <v>90150</v>
      </c>
      <c r="N672" s="6" t="s">
        <v>3383</v>
      </c>
      <c r="O672" s="6">
        <v>4</v>
      </c>
      <c r="P672" s="6" t="s">
        <v>6664</v>
      </c>
      <c r="Q672" s="6"/>
      <c r="R672" s="6"/>
      <c r="S672" s="6"/>
      <c r="T672" s="6"/>
      <c r="U672" s="6"/>
      <c r="V672" s="6"/>
      <c r="W672" s="6"/>
      <c r="X672" s="6"/>
      <c r="Y672" s="6"/>
      <c r="Z672" s="6"/>
      <c r="AA672" s="6"/>
      <c r="AB672" s="6"/>
      <c r="AC672" s="6" t="s">
        <v>13597</v>
      </c>
      <c r="AD672" s="6" t="s">
        <v>13598</v>
      </c>
      <c r="AE672" s="6"/>
      <c r="AF672" s="6"/>
      <c r="AG672" s="6"/>
      <c r="AH672" s="6"/>
      <c r="AI672" s="6"/>
      <c r="AJ672" s="6">
        <v>2</v>
      </c>
      <c r="AK672" s="6" t="s">
        <v>8014</v>
      </c>
      <c r="AL672" s="6" t="s">
        <v>7862</v>
      </c>
      <c r="AM672" s="6" t="s">
        <v>7862</v>
      </c>
      <c r="AN672" s="12" t="s">
        <v>2909</v>
      </c>
      <c r="AO672" s="6" t="s">
        <v>2909</v>
      </c>
      <c r="AP672" s="6">
        <v>45253</v>
      </c>
      <c r="AQ672" s="6"/>
      <c r="AR672" s="6"/>
      <c r="AS672" s="6"/>
      <c r="AT672" s="46"/>
      <c r="AU672" s="6"/>
      <c r="AV672" s="6" t="s">
        <v>3422</v>
      </c>
      <c r="AW672" s="6"/>
      <c r="AX672" s="6" t="s">
        <v>3422</v>
      </c>
      <c r="AY672" s="6"/>
      <c r="AZ672" s="6" t="s">
        <v>3422</v>
      </c>
      <c r="BA672" s="6"/>
      <c r="BB672" s="6" t="s">
        <v>3422</v>
      </c>
      <c r="BC672" s="6"/>
      <c r="BD672" s="6" t="s">
        <v>3422</v>
      </c>
      <c r="BE672" s="6" t="s">
        <v>32</v>
      </c>
      <c r="BF672" s="6"/>
      <c r="BG672" s="6"/>
      <c r="BH672" s="6"/>
    </row>
    <row r="673" spans="1:60" hidden="1" x14ac:dyDescent="0.3">
      <c r="A673" s="6" t="s">
        <v>3</v>
      </c>
      <c r="B673" s="6" t="s">
        <v>13599</v>
      </c>
      <c r="C673" s="6" t="s">
        <v>13600</v>
      </c>
      <c r="D673" s="6" t="s">
        <v>13601</v>
      </c>
      <c r="E673" s="6" t="s">
        <v>13601</v>
      </c>
      <c r="F673" s="6" t="s">
        <v>8</v>
      </c>
      <c r="G673" s="6" t="s">
        <v>36</v>
      </c>
      <c r="H673" s="6" t="s">
        <v>742</v>
      </c>
      <c r="I673" s="6">
        <v>9</v>
      </c>
      <c r="J673" s="6" t="s">
        <v>232</v>
      </c>
      <c r="K673" s="6">
        <v>901</v>
      </c>
      <c r="L673" s="6" t="s">
        <v>3383</v>
      </c>
      <c r="M673" s="6">
        <v>90150</v>
      </c>
      <c r="N673" s="6" t="s">
        <v>3383</v>
      </c>
      <c r="O673" s="6">
        <v>4</v>
      </c>
      <c r="P673" s="6" t="s">
        <v>6664</v>
      </c>
      <c r="Q673" s="6"/>
      <c r="R673" s="6"/>
      <c r="S673" s="6"/>
      <c r="T673" s="6"/>
      <c r="U673" s="6"/>
      <c r="V673" s="6"/>
      <c r="W673" s="6"/>
      <c r="X673" s="6"/>
      <c r="Y673" s="6"/>
      <c r="Z673" s="6"/>
      <c r="AA673" s="6"/>
      <c r="AB673" s="6"/>
      <c r="AC673" s="6" t="s">
        <v>13602</v>
      </c>
      <c r="AD673" s="6" t="s">
        <v>13603</v>
      </c>
      <c r="AE673" s="6">
        <v>-79.887067569999999</v>
      </c>
      <c r="AF673" s="6">
        <v>-2.1945425250000001</v>
      </c>
      <c r="AG673" s="6">
        <v>90150215</v>
      </c>
      <c r="AH673" s="6">
        <v>90150215005</v>
      </c>
      <c r="AI673" s="6">
        <v>9015021500502</v>
      </c>
      <c r="AJ673" s="6">
        <v>2</v>
      </c>
      <c r="AK673" s="6" t="s">
        <v>8014</v>
      </c>
      <c r="AL673" s="6" t="s">
        <v>7862</v>
      </c>
      <c r="AM673" s="6" t="s">
        <v>7862</v>
      </c>
      <c r="AN673" s="12" t="s">
        <v>2909</v>
      </c>
      <c r="AO673" s="6" t="s">
        <v>2909</v>
      </c>
      <c r="AP673" s="6">
        <v>45253</v>
      </c>
      <c r="AQ673" s="6"/>
      <c r="AR673" s="6"/>
      <c r="AS673" s="6"/>
      <c r="AT673" s="46"/>
      <c r="AU673" s="6"/>
      <c r="AV673" s="6" t="s">
        <v>3422</v>
      </c>
      <c r="AW673" s="6"/>
      <c r="AX673" s="6" t="s">
        <v>3422</v>
      </c>
      <c r="AY673" s="6"/>
      <c r="AZ673" s="6" t="s">
        <v>3422</v>
      </c>
      <c r="BA673" s="6"/>
      <c r="BB673" s="6" t="s">
        <v>3422</v>
      </c>
      <c r="BC673" s="6"/>
      <c r="BD673" s="6" t="s">
        <v>3422</v>
      </c>
      <c r="BE673" s="6" t="s">
        <v>29</v>
      </c>
      <c r="BF673" s="6"/>
      <c r="BG673" s="6"/>
      <c r="BH673" s="6"/>
    </row>
    <row r="674" spans="1:60" hidden="1" x14ac:dyDescent="0.3">
      <c r="A674" s="6" t="s">
        <v>3</v>
      </c>
      <c r="B674" s="6" t="s">
        <v>13604</v>
      </c>
      <c r="C674" s="6" t="s">
        <v>13605</v>
      </c>
      <c r="D674" s="6" t="s">
        <v>13606</v>
      </c>
      <c r="E674" s="6" t="s">
        <v>13607</v>
      </c>
      <c r="F674" s="6" t="s">
        <v>8</v>
      </c>
      <c r="G674" s="6" t="s">
        <v>4543</v>
      </c>
      <c r="H674" s="6" t="s">
        <v>4544</v>
      </c>
      <c r="I674" s="6">
        <v>13</v>
      </c>
      <c r="J674" s="6" t="s">
        <v>3510</v>
      </c>
      <c r="K674" s="6">
        <v>1308</v>
      </c>
      <c r="L674" s="6" t="s">
        <v>3524</v>
      </c>
      <c r="M674" s="6">
        <v>130850</v>
      </c>
      <c r="N674" s="6" t="s">
        <v>3524</v>
      </c>
      <c r="O674" s="6">
        <v>4</v>
      </c>
      <c r="P674" s="6" t="s">
        <v>6664</v>
      </c>
      <c r="Q674" s="6"/>
      <c r="R674" s="6"/>
      <c r="S674" s="6"/>
      <c r="T674" s="6"/>
      <c r="U674" s="6"/>
      <c r="V674" s="6"/>
      <c r="W674" s="6"/>
      <c r="X674" s="6"/>
      <c r="Y674" s="6"/>
      <c r="Z674" s="6"/>
      <c r="AA674" s="6"/>
      <c r="AB674" s="6"/>
      <c r="AC674" s="6" t="s">
        <v>13608</v>
      </c>
      <c r="AD674" s="6" t="s">
        <v>13609</v>
      </c>
      <c r="AE674" s="6"/>
      <c r="AF674" s="6"/>
      <c r="AG674" s="6">
        <v>130850010</v>
      </c>
      <c r="AH674" s="6">
        <v>130850010004</v>
      </c>
      <c r="AI674" s="6">
        <v>13085001000404</v>
      </c>
      <c r="AJ674" s="6">
        <v>2</v>
      </c>
      <c r="AK674" s="6" t="s">
        <v>8014</v>
      </c>
      <c r="AL674" s="6" t="s">
        <v>7862</v>
      </c>
      <c r="AM674" s="6" t="s">
        <v>7862</v>
      </c>
      <c r="AN674" s="6" t="s">
        <v>3394</v>
      </c>
      <c r="AO674" s="6"/>
      <c r="AP674" s="6"/>
      <c r="AQ674" s="6"/>
      <c r="AR674" s="6"/>
      <c r="AS674" s="6"/>
      <c r="AT674" s="46"/>
      <c r="AU674" s="6"/>
      <c r="AV674" s="6" t="s">
        <v>3422</v>
      </c>
      <c r="AW674" s="6"/>
      <c r="AX674" s="6" t="s">
        <v>3422</v>
      </c>
      <c r="AY674" s="6"/>
      <c r="AZ674" s="6" t="s">
        <v>3422</v>
      </c>
      <c r="BA674" s="6"/>
      <c r="BB674" s="6" t="s">
        <v>3422</v>
      </c>
      <c r="BC674" s="6"/>
      <c r="BD674" s="6" t="s">
        <v>3422</v>
      </c>
      <c r="BE674" s="6"/>
      <c r="BF674" s="6"/>
      <c r="BG674" s="6"/>
      <c r="BH674" s="6" t="s">
        <v>13050</v>
      </c>
    </row>
    <row r="675" spans="1:60" hidden="1" x14ac:dyDescent="0.3">
      <c r="A675" s="6" t="s">
        <v>3</v>
      </c>
      <c r="B675" s="6" t="s">
        <v>13610</v>
      </c>
      <c r="C675" s="6" t="s">
        <v>13611</v>
      </c>
      <c r="D675" s="6" t="s">
        <v>13612</v>
      </c>
      <c r="E675" s="6" t="s">
        <v>13613</v>
      </c>
      <c r="F675" s="6" t="s">
        <v>8</v>
      </c>
      <c r="G675" s="6" t="s">
        <v>4322</v>
      </c>
      <c r="H675" s="6" t="s">
        <v>4323</v>
      </c>
      <c r="I675" s="6">
        <v>9</v>
      </c>
      <c r="J675" s="6" t="s">
        <v>232</v>
      </c>
      <c r="K675" s="6">
        <v>901</v>
      </c>
      <c r="L675" s="6" t="s">
        <v>3383</v>
      </c>
      <c r="M675" s="6">
        <v>90150</v>
      </c>
      <c r="N675" s="6" t="s">
        <v>3383</v>
      </c>
      <c r="O675" s="6">
        <v>4</v>
      </c>
      <c r="P675" s="6" t="s">
        <v>6664</v>
      </c>
      <c r="Q675" s="6" t="s">
        <v>5799</v>
      </c>
      <c r="R675" s="6" t="s">
        <v>13614</v>
      </c>
      <c r="S675" s="6" t="s">
        <v>13615</v>
      </c>
      <c r="T675" s="6"/>
      <c r="U675" s="6"/>
      <c r="V675" s="6"/>
      <c r="W675" s="6"/>
      <c r="X675" s="6"/>
      <c r="Y675" s="6"/>
      <c r="Z675" s="6"/>
      <c r="AA675" s="6"/>
      <c r="AB675" s="6" t="s">
        <v>13616</v>
      </c>
      <c r="AC675" s="6" t="s">
        <v>13617</v>
      </c>
      <c r="AD675" s="6" t="s">
        <v>13618</v>
      </c>
      <c r="AE675" s="6">
        <v>-79.884684264659896</v>
      </c>
      <c r="AF675" s="6">
        <v>-2.1929082274437</v>
      </c>
      <c r="AG675" s="6">
        <v>90150216</v>
      </c>
      <c r="AH675" s="6">
        <v>90150216007</v>
      </c>
      <c r="AI675" s="6">
        <v>9015021600701</v>
      </c>
      <c r="AJ675" s="6">
        <v>2</v>
      </c>
      <c r="AK675" s="6" t="s">
        <v>8014</v>
      </c>
      <c r="AL675" s="6" t="s">
        <v>7862</v>
      </c>
      <c r="AM675" s="6" t="s">
        <v>7862</v>
      </c>
      <c r="AN675" s="12" t="s">
        <v>2909</v>
      </c>
      <c r="AO675" s="6" t="s">
        <v>2909</v>
      </c>
      <c r="AP675" s="6">
        <v>45253</v>
      </c>
      <c r="AQ675" s="6"/>
      <c r="AR675" s="6"/>
      <c r="AS675" s="6"/>
      <c r="AT675" s="46"/>
      <c r="AU675" s="6"/>
      <c r="AV675" s="6" t="s">
        <v>3422</v>
      </c>
      <c r="AW675" s="6"/>
      <c r="AX675" s="6" t="s">
        <v>3422</v>
      </c>
      <c r="AY675" s="6"/>
      <c r="AZ675" s="6" t="s">
        <v>3422</v>
      </c>
      <c r="BA675" s="6"/>
      <c r="BB675" s="6" t="s">
        <v>3422</v>
      </c>
      <c r="BC675" s="6"/>
      <c r="BD675" s="6" t="s">
        <v>3422</v>
      </c>
      <c r="BE675" s="6" t="s">
        <v>30</v>
      </c>
      <c r="BF675" s="6"/>
      <c r="BG675" s="6"/>
      <c r="BH675" s="6"/>
    </row>
    <row r="676" spans="1:60" hidden="1" x14ac:dyDescent="0.3">
      <c r="A676" s="6" t="s">
        <v>3</v>
      </c>
      <c r="B676" s="6" t="s">
        <v>13619</v>
      </c>
      <c r="C676" s="6" t="s">
        <v>13620</v>
      </c>
      <c r="D676" s="6" t="s">
        <v>13621</v>
      </c>
      <c r="E676" s="6" t="s">
        <v>261</v>
      </c>
      <c r="F676" s="6" t="s">
        <v>8</v>
      </c>
      <c r="G676" s="6" t="s">
        <v>60</v>
      </c>
      <c r="H676" s="6" t="s">
        <v>3603</v>
      </c>
      <c r="I676" s="6">
        <v>9</v>
      </c>
      <c r="J676" s="6" t="s">
        <v>232</v>
      </c>
      <c r="K676" s="6">
        <v>907</v>
      </c>
      <c r="L676" s="6" t="s">
        <v>3427</v>
      </c>
      <c r="M676" s="6">
        <v>90750</v>
      </c>
      <c r="N676" s="6" t="s">
        <v>3704</v>
      </c>
      <c r="O676" s="6">
        <v>4</v>
      </c>
      <c r="P676" s="6" t="s">
        <v>6664</v>
      </c>
      <c r="Q676" s="6"/>
      <c r="R676" s="6"/>
      <c r="S676" s="6"/>
      <c r="T676" s="6"/>
      <c r="U676" s="6"/>
      <c r="V676" s="6"/>
      <c r="W676" s="6"/>
      <c r="X676" s="6"/>
      <c r="Y676" s="6"/>
      <c r="Z676" s="6"/>
      <c r="AA676" s="6"/>
      <c r="AB676" s="6"/>
      <c r="AC676" s="6" t="s">
        <v>13622</v>
      </c>
      <c r="AD676" s="6" t="s">
        <v>13623</v>
      </c>
      <c r="AE676" s="6"/>
      <c r="AF676" s="6"/>
      <c r="AG676" s="6"/>
      <c r="AH676" s="6"/>
      <c r="AI676" s="6"/>
      <c r="AJ676" s="6">
        <v>2</v>
      </c>
      <c r="AK676" s="6" t="s">
        <v>8014</v>
      </c>
      <c r="AL676" s="6" t="s">
        <v>7862</v>
      </c>
      <c r="AM676" s="6" t="s">
        <v>7862</v>
      </c>
      <c r="AN676" s="12" t="s">
        <v>2909</v>
      </c>
      <c r="AO676" s="6" t="s">
        <v>2909</v>
      </c>
      <c r="AP676" s="6">
        <v>45272</v>
      </c>
      <c r="AQ676" s="6" t="s">
        <v>232</v>
      </c>
      <c r="AR676" s="6"/>
      <c r="AS676" s="6"/>
      <c r="AT676" s="46"/>
      <c r="AU676" s="6"/>
      <c r="AV676" s="6" t="s">
        <v>3422</v>
      </c>
      <c r="AW676" s="6"/>
      <c r="AX676" s="6" t="s">
        <v>3422</v>
      </c>
      <c r="AY676" s="6"/>
      <c r="AZ676" s="6" t="s">
        <v>3422</v>
      </c>
      <c r="BA676" s="6"/>
      <c r="BB676" s="6" t="s">
        <v>3422</v>
      </c>
      <c r="BC676" s="6"/>
      <c r="BD676" s="6" t="s">
        <v>3422</v>
      </c>
      <c r="BE676" s="6" t="s">
        <v>28</v>
      </c>
      <c r="BF676" s="6"/>
      <c r="BG676" s="6"/>
      <c r="BH676" s="6"/>
    </row>
    <row r="677" spans="1:60" hidden="1" x14ac:dyDescent="0.3">
      <c r="A677" s="6" t="s">
        <v>3</v>
      </c>
      <c r="B677" s="6" t="s">
        <v>13624</v>
      </c>
      <c r="C677" s="6" t="s">
        <v>13625</v>
      </c>
      <c r="D677" s="6" t="s">
        <v>13626</v>
      </c>
      <c r="E677" s="6" t="s">
        <v>261</v>
      </c>
      <c r="F677" s="6" t="s">
        <v>8</v>
      </c>
      <c r="G677" s="6" t="s">
        <v>1248</v>
      </c>
      <c r="H677" s="6" t="s">
        <v>1249</v>
      </c>
      <c r="I677" s="6">
        <v>12</v>
      </c>
      <c r="J677" s="6" t="s">
        <v>3724</v>
      </c>
      <c r="K677" s="6">
        <v>1205</v>
      </c>
      <c r="L677" s="6" t="s">
        <v>4006</v>
      </c>
      <c r="M677" s="6">
        <v>120550</v>
      </c>
      <c r="N677" s="6" t="s">
        <v>4006</v>
      </c>
      <c r="O677" s="6">
        <v>4</v>
      </c>
      <c r="P677" s="6" t="s">
        <v>6664</v>
      </c>
      <c r="Q677" s="6" t="s">
        <v>13627</v>
      </c>
      <c r="R677" s="6"/>
      <c r="S677" s="6"/>
      <c r="T677" s="6" t="s">
        <v>765</v>
      </c>
      <c r="U677" s="6"/>
      <c r="V677" s="6"/>
      <c r="W677" s="6"/>
      <c r="X677" s="6"/>
      <c r="Y677" s="6"/>
      <c r="Z677" s="6"/>
      <c r="AA677" s="6"/>
      <c r="AB677" s="6" t="s">
        <v>13628</v>
      </c>
      <c r="AC677" s="6" t="s">
        <v>13629</v>
      </c>
      <c r="AD677" s="6" t="s">
        <v>13630</v>
      </c>
      <c r="AE677" s="6">
        <v>-79.441608000000002</v>
      </c>
      <c r="AF677" s="6">
        <v>-0.98854500000000001</v>
      </c>
      <c r="AG677" s="6">
        <v>120550999</v>
      </c>
      <c r="AH677" s="6">
        <v>120550999008</v>
      </c>
      <c r="AI677" s="6">
        <v>12055099900801</v>
      </c>
      <c r="AJ677" s="6">
        <v>2</v>
      </c>
      <c r="AK677" s="6" t="s">
        <v>8014</v>
      </c>
      <c r="AL677" s="6" t="s">
        <v>7862</v>
      </c>
      <c r="AM677" s="6" t="s">
        <v>7862</v>
      </c>
      <c r="AN677" s="6" t="s">
        <v>3394</v>
      </c>
      <c r="AO677" s="6"/>
      <c r="AP677" s="6"/>
      <c r="AQ677" s="6"/>
      <c r="AR677" s="6"/>
      <c r="AS677" s="6"/>
      <c r="AT677" s="46"/>
      <c r="AU677" s="6"/>
      <c r="AV677" s="6" t="s">
        <v>3422</v>
      </c>
      <c r="AW677" s="6"/>
      <c r="AX677" s="6" t="s">
        <v>3422</v>
      </c>
      <c r="AY677" s="6"/>
      <c r="AZ677" s="6" t="s">
        <v>3422</v>
      </c>
      <c r="BA677" s="6"/>
      <c r="BB677" s="6" t="s">
        <v>3422</v>
      </c>
      <c r="BC677" s="6"/>
      <c r="BD677" s="6" t="s">
        <v>3422</v>
      </c>
      <c r="BE677" s="6"/>
      <c r="BF677" s="6"/>
      <c r="BG677" s="6"/>
      <c r="BH677" s="6" t="s">
        <v>13050</v>
      </c>
    </row>
    <row r="678" spans="1:60" hidden="1" x14ac:dyDescent="0.3">
      <c r="A678" s="6" t="s">
        <v>3</v>
      </c>
      <c r="B678" s="6" t="s">
        <v>13631</v>
      </c>
      <c r="C678" s="6" t="s">
        <v>13632</v>
      </c>
      <c r="D678" s="6" t="s">
        <v>13633</v>
      </c>
      <c r="E678" s="6" t="s">
        <v>13633</v>
      </c>
      <c r="F678" s="6" t="s">
        <v>53</v>
      </c>
      <c r="G678" s="6" t="s">
        <v>59</v>
      </c>
      <c r="H678" s="6" t="s">
        <v>8357</v>
      </c>
      <c r="I678" s="6">
        <v>13</v>
      </c>
      <c r="J678" s="6" t="s">
        <v>3510</v>
      </c>
      <c r="K678" s="6">
        <v>1308</v>
      </c>
      <c r="L678" s="6" t="s">
        <v>3524</v>
      </c>
      <c r="M678" s="6">
        <v>130850</v>
      </c>
      <c r="N678" s="6" t="s">
        <v>3524</v>
      </c>
      <c r="O678" s="6">
        <v>4</v>
      </c>
      <c r="P678" s="6" t="s">
        <v>6664</v>
      </c>
      <c r="Q678" s="6"/>
      <c r="R678" s="6"/>
      <c r="S678" s="6"/>
      <c r="T678" s="6"/>
      <c r="U678" s="6"/>
      <c r="V678" s="6"/>
      <c r="W678" s="6"/>
      <c r="X678" s="6"/>
      <c r="Y678" s="6"/>
      <c r="Z678" s="6"/>
      <c r="AA678" s="6"/>
      <c r="AB678" s="6"/>
      <c r="AC678" s="6" t="s">
        <v>13634</v>
      </c>
      <c r="AD678" s="6"/>
      <c r="AE678" s="6"/>
      <c r="AF678" s="6"/>
      <c r="AG678" s="6"/>
      <c r="AH678" s="6"/>
      <c r="AI678" s="6"/>
      <c r="AJ678" s="6">
        <v>2</v>
      </c>
      <c r="AK678" s="6" t="s">
        <v>8363</v>
      </c>
      <c r="AL678" s="6" t="s">
        <v>7862</v>
      </c>
      <c r="AM678" s="6" t="s">
        <v>7862</v>
      </c>
      <c r="AN678" s="6" t="s">
        <v>3394</v>
      </c>
      <c r="AO678" s="6"/>
      <c r="AP678" s="6"/>
      <c r="AQ678" s="6"/>
      <c r="AR678" s="6"/>
      <c r="AS678" s="6"/>
      <c r="AT678" s="46"/>
      <c r="AU678" s="6"/>
      <c r="AV678" s="6" t="s">
        <v>3422</v>
      </c>
      <c r="AW678" s="6"/>
      <c r="AX678" s="6" t="s">
        <v>3422</v>
      </c>
      <c r="AY678" s="6"/>
      <c r="AZ678" s="6" t="s">
        <v>3422</v>
      </c>
      <c r="BA678" s="6"/>
      <c r="BB678" s="6" t="s">
        <v>3422</v>
      </c>
      <c r="BC678" s="6"/>
      <c r="BD678" s="6" t="s">
        <v>3422</v>
      </c>
      <c r="BE678" s="6"/>
      <c r="BF678" s="6"/>
      <c r="BG678" s="6"/>
      <c r="BH678" s="6" t="s">
        <v>13050</v>
      </c>
    </row>
    <row r="679" spans="1:60" hidden="1" x14ac:dyDescent="0.3">
      <c r="A679" s="6" t="s">
        <v>3</v>
      </c>
      <c r="B679" s="6" t="s">
        <v>13635</v>
      </c>
      <c r="C679" s="6" t="s">
        <v>13636</v>
      </c>
      <c r="D679" s="6" t="s">
        <v>13637</v>
      </c>
      <c r="E679" s="6" t="s">
        <v>261</v>
      </c>
      <c r="F679" s="6" t="s">
        <v>53</v>
      </c>
      <c r="G679" s="6" t="s">
        <v>59</v>
      </c>
      <c r="H679" s="6" t="s">
        <v>8357</v>
      </c>
      <c r="I679" s="6">
        <v>9</v>
      </c>
      <c r="J679" s="6" t="s">
        <v>232</v>
      </c>
      <c r="K679" s="6">
        <v>901</v>
      </c>
      <c r="L679" s="6" t="s">
        <v>3383</v>
      </c>
      <c r="M679" s="6">
        <v>90150</v>
      </c>
      <c r="N679" s="6" t="s">
        <v>3383</v>
      </c>
      <c r="O679" s="6">
        <v>4</v>
      </c>
      <c r="P679" s="6" t="s">
        <v>6664</v>
      </c>
      <c r="Q679" s="6" t="s">
        <v>13638</v>
      </c>
      <c r="R679" s="6" t="s">
        <v>1404</v>
      </c>
      <c r="S679" s="6" t="s">
        <v>13639</v>
      </c>
      <c r="T679" s="6"/>
      <c r="U679" s="6"/>
      <c r="V679" s="6" t="s">
        <v>13640</v>
      </c>
      <c r="W679" s="6" t="s">
        <v>6750</v>
      </c>
      <c r="X679" s="6" t="s">
        <v>13641</v>
      </c>
      <c r="Y679" s="6"/>
      <c r="Z679" s="6" t="s">
        <v>13642</v>
      </c>
      <c r="AA679" s="6"/>
      <c r="AB679" s="6" t="s">
        <v>13643</v>
      </c>
      <c r="AC679" s="6" t="s">
        <v>13644</v>
      </c>
      <c r="AD679" s="6" t="s">
        <v>13645</v>
      </c>
      <c r="AE679" s="6">
        <v>-79.907834529876695</v>
      </c>
      <c r="AF679" s="6">
        <v>-2.1515591947759201</v>
      </c>
      <c r="AG679" s="6">
        <v>90150264</v>
      </c>
      <c r="AH679" s="6">
        <v>90150264004</v>
      </c>
      <c r="AI679" s="6">
        <v>9015026400403</v>
      </c>
      <c r="AJ679" s="6">
        <v>2</v>
      </c>
      <c r="AK679" s="6" t="s">
        <v>8363</v>
      </c>
      <c r="AL679" s="6" t="s">
        <v>7862</v>
      </c>
      <c r="AM679" s="6" t="s">
        <v>7862</v>
      </c>
      <c r="AN679" s="12" t="s">
        <v>2909</v>
      </c>
      <c r="AO679" s="6" t="s">
        <v>2909</v>
      </c>
      <c r="AP679" s="6">
        <v>45258</v>
      </c>
      <c r="AQ679" s="6"/>
      <c r="AR679" s="6"/>
      <c r="AS679" s="6"/>
      <c r="AT679" s="46"/>
      <c r="AU679" s="6"/>
      <c r="AV679" s="6" t="s">
        <v>3422</v>
      </c>
      <c r="AW679" s="6"/>
      <c r="AX679" s="6" t="s">
        <v>3422</v>
      </c>
      <c r="AY679" s="6"/>
      <c r="AZ679" s="6" t="s">
        <v>3422</v>
      </c>
      <c r="BA679" s="6"/>
      <c r="BB679" s="6" t="s">
        <v>3422</v>
      </c>
      <c r="BC679" s="6"/>
      <c r="BD679" s="6" t="s">
        <v>3422</v>
      </c>
      <c r="BE679" s="6" t="s">
        <v>30</v>
      </c>
      <c r="BF679" s="6"/>
      <c r="BG679" s="6"/>
      <c r="BH679" s="6"/>
    </row>
    <row r="680" spans="1:60" hidden="1" x14ac:dyDescent="0.3">
      <c r="A680" s="6" t="s">
        <v>3</v>
      </c>
      <c r="B680" s="6" t="s">
        <v>13646</v>
      </c>
      <c r="C680" s="6" t="s">
        <v>13647</v>
      </c>
      <c r="D680" s="6" t="s">
        <v>13648</v>
      </c>
      <c r="E680" s="6" t="s">
        <v>261</v>
      </c>
      <c r="F680" s="6" t="s">
        <v>53</v>
      </c>
      <c r="G680" s="6" t="s">
        <v>59</v>
      </c>
      <c r="H680" s="6" t="s">
        <v>8357</v>
      </c>
      <c r="I680" s="6">
        <v>9</v>
      </c>
      <c r="J680" s="6" t="s">
        <v>232</v>
      </c>
      <c r="K680" s="6">
        <v>907</v>
      </c>
      <c r="L680" s="6" t="s">
        <v>3427</v>
      </c>
      <c r="M680" s="6">
        <v>90750</v>
      </c>
      <c r="N680" s="6" t="s">
        <v>3704</v>
      </c>
      <c r="O680" s="6">
        <v>4</v>
      </c>
      <c r="P680" s="6" t="s">
        <v>6664</v>
      </c>
      <c r="Q680" s="6"/>
      <c r="R680" s="6" t="s">
        <v>2442</v>
      </c>
      <c r="S680" s="6"/>
      <c r="T680" s="6"/>
      <c r="U680" s="6"/>
      <c r="V680" s="6"/>
      <c r="W680" s="6"/>
      <c r="X680" s="6"/>
      <c r="Y680" s="6" t="s">
        <v>13649</v>
      </c>
      <c r="Z680" s="6"/>
      <c r="AA680" s="6" t="s">
        <v>13650</v>
      </c>
      <c r="AB680" s="6" t="s">
        <v>13651</v>
      </c>
      <c r="AC680" s="6"/>
      <c r="AD680" s="6" t="s">
        <v>13652</v>
      </c>
      <c r="AE680" s="6"/>
      <c r="AF680" s="6"/>
      <c r="AG680" s="6"/>
      <c r="AH680" s="6"/>
      <c r="AI680" s="6"/>
      <c r="AJ680" s="6">
        <v>2</v>
      </c>
      <c r="AK680" s="6" t="s">
        <v>8363</v>
      </c>
      <c r="AL680" s="6" t="s">
        <v>7862</v>
      </c>
      <c r="AM680" s="6" t="s">
        <v>7862</v>
      </c>
      <c r="AN680" s="12" t="s">
        <v>2909</v>
      </c>
      <c r="AO680" s="6" t="s">
        <v>2909</v>
      </c>
      <c r="AP680" s="6">
        <v>45236</v>
      </c>
      <c r="AQ680" s="6"/>
      <c r="AR680" s="6"/>
      <c r="AS680" s="6"/>
      <c r="AT680" s="46"/>
      <c r="AU680" s="6"/>
      <c r="AV680" s="6" t="s">
        <v>3422</v>
      </c>
      <c r="AW680" s="6"/>
      <c r="AX680" s="6" t="s">
        <v>3422</v>
      </c>
      <c r="AY680" s="6"/>
      <c r="AZ680" s="6" t="s">
        <v>3422</v>
      </c>
      <c r="BA680" s="6"/>
      <c r="BB680" s="6" t="s">
        <v>3422</v>
      </c>
      <c r="BC680" s="6"/>
      <c r="BD680" s="6" t="s">
        <v>3422</v>
      </c>
      <c r="BE680" s="6" t="s">
        <v>33</v>
      </c>
      <c r="BF680" s="6"/>
      <c r="BG680" s="6"/>
      <c r="BH680" s="6"/>
    </row>
    <row r="681" spans="1:60" hidden="1" x14ac:dyDescent="0.3">
      <c r="A681" s="6" t="s">
        <v>3</v>
      </c>
      <c r="B681" s="6" t="s">
        <v>13653</v>
      </c>
      <c r="C681" s="6" t="s">
        <v>13654</v>
      </c>
      <c r="D681" s="6" t="s">
        <v>13655</v>
      </c>
      <c r="E681" s="6" t="s">
        <v>261</v>
      </c>
      <c r="F681" s="6" t="s">
        <v>53</v>
      </c>
      <c r="G681" s="6" t="s">
        <v>59</v>
      </c>
      <c r="H681" s="6" t="s">
        <v>8357</v>
      </c>
      <c r="I681" s="6">
        <v>9</v>
      </c>
      <c r="J681" s="6" t="s">
        <v>232</v>
      </c>
      <c r="K681" s="6">
        <v>901</v>
      </c>
      <c r="L681" s="6" t="s">
        <v>3383</v>
      </c>
      <c r="M681" s="6">
        <v>90150</v>
      </c>
      <c r="N681" s="6" t="s">
        <v>3383</v>
      </c>
      <c r="O681" s="6">
        <v>4</v>
      </c>
      <c r="P681" s="6" t="s">
        <v>6664</v>
      </c>
      <c r="Q681" s="6"/>
      <c r="R681" s="6" t="s">
        <v>5578</v>
      </c>
      <c r="S681" s="6"/>
      <c r="T681" s="6"/>
      <c r="U681" s="6"/>
      <c r="V681" s="6"/>
      <c r="W681" s="6"/>
      <c r="X681" s="6"/>
      <c r="Y681" s="6" t="s">
        <v>13656</v>
      </c>
      <c r="Z681" s="6" t="s">
        <v>12918</v>
      </c>
      <c r="AA681" s="6" t="s">
        <v>13657</v>
      </c>
      <c r="AB681" s="6" t="s">
        <v>13658</v>
      </c>
      <c r="AC681" s="6"/>
      <c r="AD681" s="6" t="s">
        <v>13659</v>
      </c>
      <c r="AE681" s="6"/>
      <c r="AF681" s="6"/>
      <c r="AG681" s="6"/>
      <c r="AH681" s="6"/>
      <c r="AI681" s="6"/>
      <c r="AJ681" s="6">
        <v>2</v>
      </c>
      <c r="AK681" s="6" t="s">
        <v>8363</v>
      </c>
      <c r="AL681" s="6" t="s">
        <v>7862</v>
      </c>
      <c r="AM681" s="6" t="s">
        <v>7862</v>
      </c>
      <c r="AN681" s="12" t="s">
        <v>2909</v>
      </c>
      <c r="AO681" s="6" t="s">
        <v>2909</v>
      </c>
      <c r="AP681" s="6">
        <v>45272</v>
      </c>
      <c r="AQ681" s="6" t="s">
        <v>232</v>
      </c>
      <c r="AR681" s="6"/>
      <c r="AS681" s="6"/>
      <c r="AT681" s="46"/>
      <c r="AU681" s="6"/>
      <c r="AV681" s="6" t="s">
        <v>3422</v>
      </c>
      <c r="AW681" s="6"/>
      <c r="AX681" s="6" t="s">
        <v>3422</v>
      </c>
      <c r="AY681" s="6"/>
      <c r="AZ681" s="6" t="s">
        <v>3422</v>
      </c>
      <c r="BA681" s="6"/>
      <c r="BB681" s="6" t="s">
        <v>3422</v>
      </c>
      <c r="BC681" s="6"/>
      <c r="BD681" s="6" t="s">
        <v>3422</v>
      </c>
      <c r="BE681" s="6" t="s">
        <v>28</v>
      </c>
      <c r="BF681" s="6"/>
      <c r="BG681" s="6"/>
      <c r="BH681" s="6"/>
    </row>
    <row r="682" spans="1:60" hidden="1" x14ac:dyDescent="0.3">
      <c r="A682" s="6" t="s">
        <v>3</v>
      </c>
      <c r="B682" s="6" t="s">
        <v>13660</v>
      </c>
      <c r="C682" s="6" t="s">
        <v>13661</v>
      </c>
      <c r="D682" s="6" t="s">
        <v>13662</v>
      </c>
      <c r="E682" s="6" t="s">
        <v>261</v>
      </c>
      <c r="F682" s="6" t="s">
        <v>53</v>
      </c>
      <c r="G682" s="6" t="s">
        <v>59</v>
      </c>
      <c r="H682" s="6" t="s">
        <v>8357</v>
      </c>
      <c r="I682" s="6">
        <v>13</v>
      </c>
      <c r="J682" s="6" t="s">
        <v>3510</v>
      </c>
      <c r="K682" s="6">
        <v>1321</v>
      </c>
      <c r="L682" s="6" t="s">
        <v>3511</v>
      </c>
      <c r="M682" s="6">
        <v>132150</v>
      </c>
      <c r="N682" s="6" t="s">
        <v>3511</v>
      </c>
      <c r="O682" s="6">
        <v>4</v>
      </c>
      <c r="P682" s="6" t="s">
        <v>6664</v>
      </c>
      <c r="Q682" s="6" t="s">
        <v>13663</v>
      </c>
      <c r="R682" s="6" t="s">
        <v>13664</v>
      </c>
      <c r="S682" s="6"/>
      <c r="T682" s="6"/>
      <c r="U682" s="6" t="s">
        <v>13665</v>
      </c>
      <c r="V682" s="6"/>
      <c r="W682" s="6"/>
      <c r="X682" s="6"/>
      <c r="Y682" s="6"/>
      <c r="Z682" s="6"/>
      <c r="AA682" s="6"/>
      <c r="AB682" s="6" t="s">
        <v>13666</v>
      </c>
      <c r="AC682" s="6"/>
      <c r="AD682" s="6" t="s">
        <v>13667</v>
      </c>
      <c r="AE682" s="6"/>
      <c r="AF682" s="6"/>
      <c r="AG682" s="6"/>
      <c r="AH682" s="6"/>
      <c r="AI682" s="6"/>
      <c r="AJ682" s="6">
        <v>2</v>
      </c>
      <c r="AK682" s="6" t="s">
        <v>8363</v>
      </c>
      <c r="AL682" s="6" t="s">
        <v>7862</v>
      </c>
      <c r="AM682" s="6" t="s">
        <v>7862</v>
      </c>
      <c r="AN682" s="6" t="s">
        <v>3394</v>
      </c>
      <c r="AO682" s="6"/>
      <c r="AP682" s="6"/>
      <c r="AQ682" s="6"/>
      <c r="AR682" s="6"/>
      <c r="AS682" s="6"/>
      <c r="AT682" s="46"/>
      <c r="AU682" s="6"/>
      <c r="AV682" s="6" t="s">
        <v>3422</v>
      </c>
      <c r="AW682" s="6"/>
      <c r="AX682" s="6" t="s">
        <v>3422</v>
      </c>
      <c r="AY682" s="6"/>
      <c r="AZ682" s="6" t="s">
        <v>3422</v>
      </c>
      <c r="BA682" s="6"/>
      <c r="BB682" s="6" t="s">
        <v>3422</v>
      </c>
      <c r="BC682" s="6"/>
      <c r="BD682" s="6" t="s">
        <v>3422</v>
      </c>
      <c r="BE682" s="6"/>
      <c r="BF682" s="6"/>
      <c r="BG682" s="6"/>
      <c r="BH682" s="6" t="s">
        <v>13050</v>
      </c>
    </row>
    <row r="683" spans="1:60" hidden="1" x14ac:dyDescent="0.3">
      <c r="A683" s="6" t="s">
        <v>3</v>
      </c>
      <c r="B683" s="6" t="s">
        <v>13668</v>
      </c>
      <c r="C683" s="6" t="s">
        <v>13669</v>
      </c>
      <c r="D683" s="6" t="s">
        <v>13670</v>
      </c>
      <c r="E683" s="6" t="s">
        <v>13670</v>
      </c>
      <c r="F683" s="6" t="s">
        <v>53</v>
      </c>
      <c r="G683" s="6" t="s">
        <v>59</v>
      </c>
      <c r="H683" s="6" t="s">
        <v>8357</v>
      </c>
      <c r="I683" s="6">
        <v>9</v>
      </c>
      <c r="J683" s="6" t="s">
        <v>232</v>
      </c>
      <c r="K683" s="6">
        <v>901</v>
      </c>
      <c r="L683" s="6" t="s">
        <v>3383</v>
      </c>
      <c r="M683" s="6">
        <v>90150</v>
      </c>
      <c r="N683" s="6" t="s">
        <v>3383</v>
      </c>
      <c r="O683" s="6">
        <v>4</v>
      </c>
      <c r="P683" s="6" t="s">
        <v>6664</v>
      </c>
      <c r="Q683" s="6" t="s">
        <v>11853</v>
      </c>
      <c r="R683" s="6" t="s">
        <v>13671</v>
      </c>
      <c r="S683" s="6" t="s">
        <v>13672</v>
      </c>
      <c r="T683" s="6"/>
      <c r="U683" s="6"/>
      <c r="V683" s="6"/>
      <c r="W683" s="6"/>
      <c r="X683" s="6"/>
      <c r="Y683" s="6"/>
      <c r="Z683" s="6" t="s">
        <v>13673</v>
      </c>
      <c r="AA683" s="6"/>
      <c r="AB683" s="6" t="s">
        <v>13674</v>
      </c>
      <c r="AC683" s="6"/>
      <c r="AD683" s="6" t="s">
        <v>13675</v>
      </c>
      <c r="AE683" s="6"/>
      <c r="AF683" s="6"/>
      <c r="AG683" s="6"/>
      <c r="AH683" s="6"/>
      <c r="AI683" s="6"/>
      <c r="AJ683" s="6">
        <v>2</v>
      </c>
      <c r="AK683" s="6" t="s">
        <v>8363</v>
      </c>
      <c r="AL683" s="6" t="s">
        <v>7862</v>
      </c>
      <c r="AM683" s="6" t="s">
        <v>7862</v>
      </c>
      <c r="AN683" s="12" t="s">
        <v>2909</v>
      </c>
      <c r="AO683" s="6" t="s">
        <v>2909</v>
      </c>
      <c r="AP683" s="6">
        <v>45258</v>
      </c>
      <c r="AQ683" s="6"/>
      <c r="AR683" s="6"/>
      <c r="AS683" s="6"/>
      <c r="AT683" s="46"/>
      <c r="AU683" s="6"/>
      <c r="AV683" s="6" t="s">
        <v>3422</v>
      </c>
      <c r="AW683" s="6"/>
      <c r="AX683" s="6" t="s">
        <v>3422</v>
      </c>
      <c r="AY683" s="6"/>
      <c r="AZ683" s="6" t="s">
        <v>3422</v>
      </c>
      <c r="BA683" s="6"/>
      <c r="BB683" s="6" t="s">
        <v>3422</v>
      </c>
      <c r="BC683" s="6"/>
      <c r="BD683" s="6" t="s">
        <v>3422</v>
      </c>
      <c r="BE683" s="6" t="s">
        <v>29</v>
      </c>
      <c r="BF683" s="6"/>
      <c r="BG683" s="6"/>
      <c r="BH683" s="6"/>
    </row>
    <row r="684" spans="1:60" hidden="1" x14ac:dyDescent="0.3">
      <c r="A684" s="6" t="s">
        <v>3</v>
      </c>
      <c r="B684" s="6" t="s">
        <v>13676</v>
      </c>
      <c r="C684" s="6" t="s">
        <v>13677</v>
      </c>
      <c r="D684" s="6" t="s">
        <v>13678</v>
      </c>
      <c r="E684" s="6" t="s">
        <v>13679</v>
      </c>
      <c r="F684" s="6" t="s">
        <v>53</v>
      </c>
      <c r="G684" s="6" t="s">
        <v>59</v>
      </c>
      <c r="H684" s="6" t="s">
        <v>8357</v>
      </c>
      <c r="I684" s="6">
        <v>9</v>
      </c>
      <c r="J684" s="6" t="s">
        <v>232</v>
      </c>
      <c r="K684" s="6">
        <v>901</v>
      </c>
      <c r="L684" s="6" t="s">
        <v>3383</v>
      </c>
      <c r="M684" s="6">
        <v>90150</v>
      </c>
      <c r="N684" s="6" t="s">
        <v>3383</v>
      </c>
      <c r="O684" s="6">
        <v>4</v>
      </c>
      <c r="P684" s="6" t="s">
        <v>6664</v>
      </c>
      <c r="Q684" s="6"/>
      <c r="R684" s="6"/>
      <c r="S684" s="6"/>
      <c r="T684" s="6"/>
      <c r="U684" s="6"/>
      <c r="V684" s="6"/>
      <c r="W684" s="6"/>
      <c r="X684" s="6"/>
      <c r="Y684" s="6"/>
      <c r="Z684" s="6"/>
      <c r="AA684" s="6"/>
      <c r="AB684" s="6"/>
      <c r="AC684" s="6" t="s">
        <v>13680</v>
      </c>
      <c r="AD684" s="6"/>
      <c r="AE684" s="6"/>
      <c r="AF684" s="6"/>
      <c r="AG684" s="6"/>
      <c r="AH684" s="6"/>
      <c r="AI684" s="6"/>
      <c r="AJ684" s="6">
        <v>2</v>
      </c>
      <c r="AK684" s="6" t="s">
        <v>8363</v>
      </c>
      <c r="AL684" s="6" t="s">
        <v>7862</v>
      </c>
      <c r="AM684" s="6" t="s">
        <v>7862</v>
      </c>
      <c r="AN684" s="12" t="s">
        <v>2909</v>
      </c>
      <c r="AO684" s="6" t="s">
        <v>2909</v>
      </c>
      <c r="AP684" s="6">
        <v>45258</v>
      </c>
      <c r="AQ684" s="6"/>
      <c r="AR684" s="6"/>
      <c r="AS684" s="6"/>
      <c r="AT684" s="46"/>
      <c r="AU684" s="6"/>
      <c r="AV684" s="6" t="s">
        <v>3422</v>
      </c>
      <c r="AW684" s="6"/>
      <c r="AX684" s="6" t="s">
        <v>3422</v>
      </c>
      <c r="AY684" s="6"/>
      <c r="AZ684" s="6" t="s">
        <v>3422</v>
      </c>
      <c r="BA684" s="6"/>
      <c r="BB684" s="6" t="s">
        <v>3422</v>
      </c>
      <c r="BC684" s="6"/>
      <c r="BD684" s="6" t="s">
        <v>3422</v>
      </c>
      <c r="BE684" s="6" t="s">
        <v>32</v>
      </c>
      <c r="BF684" s="6"/>
      <c r="BG684" s="6"/>
      <c r="BH684" s="6"/>
    </row>
    <row r="685" spans="1:60" hidden="1" x14ac:dyDescent="0.3">
      <c r="A685" s="6" t="s">
        <v>3</v>
      </c>
      <c r="B685" s="6" t="s">
        <v>13681</v>
      </c>
      <c r="C685" s="6" t="s">
        <v>13682</v>
      </c>
      <c r="D685" s="6" t="s">
        <v>13683</v>
      </c>
      <c r="E685" s="6" t="s">
        <v>261</v>
      </c>
      <c r="F685" s="6" t="s">
        <v>53</v>
      </c>
      <c r="G685" s="6" t="s">
        <v>59</v>
      </c>
      <c r="H685" s="6" t="s">
        <v>8357</v>
      </c>
      <c r="I685" s="6">
        <v>9</v>
      </c>
      <c r="J685" s="6" t="s">
        <v>232</v>
      </c>
      <c r="K685" s="6">
        <v>901</v>
      </c>
      <c r="L685" s="6" t="s">
        <v>3383</v>
      </c>
      <c r="M685" s="6">
        <v>90150</v>
      </c>
      <c r="N685" s="6" t="s">
        <v>3383</v>
      </c>
      <c r="O685" s="6">
        <v>4</v>
      </c>
      <c r="P685" s="6" t="s">
        <v>6664</v>
      </c>
      <c r="Q685" s="6" t="s">
        <v>13684</v>
      </c>
      <c r="R685" s="6" t="s">
        <v>13685</v>
      </c>
      <c r="S685" s="6" t="s">
        <v>13686</v>
      </c>
      <c r="T685" s="6"/>
      <c r="U685" s="6"/>
      <c r="V685" s="6"/>
      <c r="W685" s="6"/>
      <c r="X685" s="6"/>
      <c r="Y685" s="6"/>
      <c r="Z685" s="6"/>
      <c r="AA685" s="6"/>
      <c r="AB685" s="6" t="s">
        <v>13687</v>
      </c>
      <c r="AC685" s="6"/>
      <c r="AD685" s="6" t="s">
        <v>13688</v>
      </c>
      <c r="AE685" s="6"/>
      <c r="AF685" s="6"/>
      <c r="AG685" s="6"/>
      <c r="AH685" s="6"/>
      <c r="AI685" s="6"/>
      <c r="AJ685" s="6">
        <v>2</v>
      </c>
      <c r="AK685" s="6" t="s">
        <v>8363</v>
      </c>
      <c r="AL685" s="6" t="s">
        <v>7862</v>
      </c>
      <c r="AM685" s="6" t="s">
        <v>7862</v>
      </c>
      <c r="AN685" s="12" t="s">
        <v>2909</v>
      </c>
      <c r="AO685" s="6" t="s">
        <v>2909</v>
      </c>
      <c r="AP685" s="6">
        <v>45258</v>
      </c>
      <c r="AQ685" s="6"/>
      <c r="AR685" s="6"/>
      <c r="AS685" s="6"/>
      <c r="AT685" s="46"/>
      <c r="AU685" s="6"/>
      <c r="AV685" s="6" t="s">
        <v>3422</v>
      </c>
      <c r="AW685" s="6"/>
      <c r="AX685" s="6" t="s">
        <v>3422</v>
      </c>
      <c r="AY685" s="6"/>
      <c r="AZ685" s="6" t="s">
        <v>3422</v>
      </c>
      <c r="BA685" s="6"/>
      <c r="BB685" s="6" t="s">
        <v>3422</v>
      </c>
      <c r="BC685" s="6"/>
      <c r="BD685" s="6" t="s">
        <v>3422</v>
      </c>
      <c r="BE685" s="6" t="s">
        <v>32</v>
      </c>
      <c r="BF685" s="6"/>
      <c r="BG685" s="6"/>
      <c r="BH685" s="6"/>
    </row>
    <row r="686" spans="1:60" hidden="1" x14ac:dyDescent="0.3">
      <c r="A686" s="6" t="s">
        <v>3</v>
      </c>
      <c r="B686" s="6" t="s">
        <v>13689</v>
      </c>
      <c r="C686" s="6" t="s">
        <v>13690</v>
      </c>
      <c r="D686" s="6" t="s">
        <v>13691</v>
      </c>
      <c r="E686" s="6" t="s">
        <v>261</v>
      </c>
      <c r="F686" s="6" t="s">
        <v>53</v>
      </c>
      <c r="G686" s="6" t="s">
        <v>59</v>
      </c>
      <c r="H686" s="6" t="s">
        <v>8357</v>
      </c>
      <c r="I686" s="6">
        <v>23</v>
      </c>
      <c r="J686" s="6" t="s">
        <v>3891</v>
      </c>
      <c r="K686" s="6">
        <v>2301</v>
      </c>
      <c r="L686" s="6" t="s">
        <v>4111</v>
      </c>
      <c r="M686" s="6">
        <v>230150</v>
      </c>
      <c r="N686" s="6" t="s">
        <v>13055</v>
      </c>
      <c r="O686" s="6">
        <v>4</v>
      </c>
      <c r="P686" s="6" t="s">
        <v>6664</v>
      </c>
      <c r="Q686" s="6" t="s">
        <v>13692</v>
      </c>
      <c r="R686" s="6" t="s">
        <v>3388</v>
      </c>
      <c r="S686" s="6" t="s">
        <v>13693</v>
      </c>
      <c r="T686" s="6"/>
      <c r="U686" s="6"/>
      <c r="V686" s="6"/>
      <c r="W686" s="6"/>
      <c r="X686" s="6"/>
      <c r="Y686" s="6"/>
      <c r="Z686" s="6"/>
      <c r="AA686" s="6"/>
      <c r="AB686" s="6" t="s">
        <v>13694</v>
      </c>
      <c r="AC686" s="6"/>
      <c r="AD686" s="6"/>
      <c r="AE686" s="6"/>
      <c r="AF686" s="6"/>
      <c r="AG686" s="6"/>
      <c r="AH686" s="6"/>
      <c r="AI686" s="6"/>
      <c r="AJ686" s="6">
        <v>2</v>
      </c>
      <c r="AK686" s="6" t="s">
        <v>8363</v>
      </c>
      <c r="AL686" s="6" t="s">
        <v>7862</v>
      </c>
      <c r="AM686" s="6" t="s">
        <v>7862</v>
      </c>
      <c r="AN686" s="6" t="s">
        <v>3394</v>
      </c>
      <c r="AO686" s="6"/>
      <c r="AP686" s="6"/>
      <c r="AQ686" s="6"/>
      <c r="AR686" s="6"/>
      <c r="AS686" s="6"/>
      <c r="AT686" s="46"/>
      <c r="AU686" s="6"/>
      <c r="AV686" s="6" t="s">
        <v>3422</v>
      </c>
      <c r="AW686" s="6"/>
      <c r="AX686" s="6" t="s">
        <v>3422</v>
      </c>
      <c r="AY686" s="6"/>
      <c r="AZ686" s="6" t="s">
        <v>3422</v>
      </c>
      <c r="BA686" s="6"/>
      <c r="BB686" s="6" t="s">
        <v>3422</v>
      </c>
      <c r="BC686" s="6"/>
      <c r="BD686" s="6" t="s">
        <v>3422</v>
      </c>
      <c r="BE686" s="6"/>
      <c r="BF686" s="6"/>
      <c r="BG686" s="6"/>
      <c r="BH686" s="6" t="s">
        <v>13050</v>
      </c>
    </row>
    <row r="687" spans="1:60" hidden="1" x14ac:dyDescent="0.3">
      <c r="A687" s="6" t="s">
        <v>3</v>
      </c>
      <c r="B687" s="6" t="s">
        <v>13695</v>
      </c>
      <c r="C687" s="6" t="s">
        <v>13696</v>
      </c>
      <c r="D687" s="6" t="s">
        <v>13697</v>
      </c>
      <c r="E687" s="6"/>
      <c r="F687" s="6" t="s">
        <v>53</v>
      </c>
      <c r="G687" s="6" t="s">
        <v>59</v>
      </c>
      <c r="H687" s="6" t="s">
        <v>8357</v>
      </c>
      <c r="I687" s="6">
        <v>9</v>
      </c>
      <c r="J687" s="6" t="s">
        <v>232</v>
      </c>
      <c r="K687" s="6">
        <v>901</v>
      </c>
      <c r="L687" s="6" t="s">
        <v>3383</v>
      </c>
      <c r="M687" s="6">
        <v>90150</v>
      </c>
      <c r="N687" s="6" t="s">
        <v>3383</v>
      </c>
      <c r="O687" s="6">
        <v>4</v>
      </c>
      <c r="P687" s="6" t="s">
        <v>6664</v>
      </c>
      <c r="Q687" s="6" t="s">
        <v>13698</v>
      </c>
      <c r="R687" s="6" t="s">
        <v>13699</v>
      </c>
      <c r="S687" s="6" t="s">
        <v>13700</v>
      </c>
      <c r="T687" s="6"/>
      <c r="U687" s="6"/>
      <c r="V687" s="6"/>
      <c r="W687" s="6"/>
      <c r="X687" s="6"/>
      <c r="Y687" s="6" t="s">
        <v>4453</v>
      </c>
      <c r="Z687" s="6"/>
      <c r="AA687" s="6"/>
      <c r="AB687" s="6" t="s">
        <v>13701</v>
      </c>
      <c r="AC687" s="6" t="s">
        <v>13702</v>
      </c>
      <c r="AD687" s="6" t="s">
        <v>13703</v>
      </c>
      <c r="AE687" s="6"/>
      <c r="AF687" s="6"/>
      <c r="AG687" s="6"/>
      <c r="AH687" s="6"/>
      <c r="AI687" s="6"/>
      <c r="AJ687" s="6">
        <v>2</v>
      </c>
      <c r="AK687" s="6" t="s">
        <v>8363</v>
      </c>
      <c r="AL687" s="6" t="s">
        <v>7862</v>
      </c>
      <c r="AM687" s="6" t="s">
        <v>7862</v>
      </c>
      <c r="AN687" s="12" t="s">
        <v>2909</v>
      </c>
      <c r="AO687" s="6" t="s">
        <v>2909</v>
      </c>
      <c r="AP687" s="6">
        <v>45258</v>
      </c>
      <c r="AQ687" s="6"/>
      <c r="AR687" s="6"/>
      <c r="AS687" s="6"/>
      <c r="AT687" s="46"/>
      <c r="AU687" s="6"/>
      <c r="AV687" s="6" t="s">
        <v>3422</v>
      </c>
      <c r="AW687" s="6"/>
      <c r="AX687" s="6" t="s">
        <v>3422</v>
      </c>
      <c r="AY687" s="6"/>
      <c r="AZ687" s="6" t="s">
        <v>3422</v>
      </c>
      <c r="BA687" s="6"/>
      <c r="BB687" s="6" t="s">
        <v>3422</v>
      </c>
      <c r="BC687" s="6"/>
      <c r="BD687" s="6" t="s">
        <v>3422</v>
      </c>
      <c r="BE687" s="6" t="s">
        <v>30</v>
      </c>
      <c r="BF687" s="6"/>
      <c r="BG687" s="6"/>
      <c r="BH687" s="6"/>
    </row>
    <row r="688" spans="1:60" hidden="1" x14ac:dyDescent="0.3">
      <c r="A688" s="6" t="s">
        <v>3</v>
      </c>
      <c r="B688" s="6" t="s">
        <v>13704</v>
      </c>
      <c r="C688" s="6" t="s">
        <v>13705</v>
      </c>
      <c r="D688" s="6" t="s">
        <v>13706</v>
      </c>
      <c r="E688" s="6" t="s">
        <v>261</v>
      </c>
      <c r="F688" s="6" t="s">
        <v>53</v>
      </c>
      <c r="G688" s="6" t="s">
        <v>59</v>
      </c>
      <c r="H688" s="6" t="s">
        <v>8357</v>
      </c>
      <c r="I688" s="6">
        <v>24</v>
      </c>
      <c r="J688" s="6" t="s">
        <v>3669</v>
      </c>
      <c r="K688" s="6">
        <v>2402</v>
      </c>
      <c r="L688" s="6" t="s">
        <v>13280</v>
      </c>
      <c r="M688" s="6">
        <v>240250</v>
      </c>
      <c r="N688" s="6" t="s">
        <v>13280</v>
      </c>
      <c r="O688" s="6">
        <v>4</v>
      </c>
      <c r="P688" s="6" t="s">
        <v>6664</v>
      </c>
      <c r="Q688" s="6" t="s">
        <v>13707</v>
      </c>
      <c r="R688" s="6"/>
      <c r="S688" s="6" t="s">
        <v>13708</v>
      </c>
      <c r="T688" s="6"/>
      <c r="U688" s="6"/>
      <c r="V688" s="6"/>
      <c r="W688" s="6"/>
      <c r="X688" s="6"/>
      <c r="Y688" s="6"/>
      <c r="Z688" s="6"/>
      <c r="AA688" s="6"/>
      <c r="AB688" s="6"/>
      <c r="AC688" s="6"/>
      <c r="AD688" s="6"/>
      <c r="AE688" s="6"/>
      <c r="AF688" s="6"/>
      <c r="AG688" s="6"/>
      <c r="AH688" s="6"/>
      <c r="AI688" s="6"/>
      <c r="AJ688" s="6">
        <v>2</v>
      </c>
      <c r="AK688" s="6" t="s">
        <v>8363</v>
      </c>
      <c r="AL688" s="6" t="s">
        <v>7862</v>
      </c>
      <c r="AM688" s="6" t="s">
        <v>7862</v>
      </c>
      <c r="AN688" s="6" t="s">
        <v>3394</v>
      </c>
      <c r="AO688" s="6"/>
      <c r="AP688" s="6"/>
      <c r="AQ688" s="6"/>
      <c r="AR688" s="6"/>
      <c r="AS688" s="6"/>
      <c r="AT688" s="46"/>
      <c r="AU688" s="6"/>
      <c r="AV688" s="6" t="s">
        <v>3422</v>
      </c>
      <c r="AW688" s="6"/>
      <c r="AX688" s="6" t="s">
        <v>3422</v>
      </c>
      <c r="AY688" s="6"/>
      <c r="AZ688" s="6" t="s">
        <v>3422</v>
      </c>
      <c r="BA688" s="6"/>
      <c r="BB688" s="6" t="s">
        <v>3422</v>
      </c>
      <c r="BC688" s="6"/>
      <c r="BD688" s="6" t="s">
        <v>3422</v>
      </c>
      <c r="BE688" s="6"/>
      <c r="BF688" s="6"/>
      <c r="BG688" s="6"/>
      <c r="BH688" s="6" t="s">
        <v>13050</v>
      </c>
    </row>
    <row r="689" spans="1:60" hidden="1" x14ac:dyDescent="0.3">
      <c r="A689" s="6" t="s">
        <v>3</v>
      </c>
      <c r="B689" s="6" t="s">
        <v>13709</v>
      </c>
      <c r="C689" s="6" t="s">
        <v>13710</v>
      </c>
      <c r="D689" s="6" t="s">
        <v>13711</v>
      </c>
      <c r="E689" s="6" t="s">
        <v>13712</v>
      </c>
      <c r="F689" s="6" t="s">
        <v>53</v>
      </c>
      <c r="G689" s="6" t="s">
        <v>59</v>
      </c>
      <c r="H689" s="6" t="s">
        <v>8357</v>
      </c>
      <c r="I689" s="6">
        <v>9</v>
      </c>
      <c r="J689" s="6" t="s">
        <v>232</v>
      </c>
      <c r="K689" s="6">
        <v>901</v>
      </c>
      <c r="L689" s="6" t="s">
        <v>3383</v>
      </c>
      <c r="M689" s="6">
        <v>90150</v>
      </c>
      <c r="N689" s="6" t="s">
        <v>3383</v>
      </c>
      <c r="O689" s="6">
        <v>4</v>
      </c>
      <c r="P689" s="6" t="s">
        <v>6664</v>
      </c>
      <c r="Q689" s="6" t="s">
        <v>13713</v>
      </c>
      <c r="R689" s="6"/>
      <c r="S689" s="6" t="s">
        <v>4341</v>
      </c>
      <c r="T689" s="6"/>
      <c r="U689" s="6"/>
      <c r="V689" s="6" t="s">
        <v>13714</v>
      </c>
      <c r="W689" s="6" t="s">
        <v>875</v>
      </c>
      <c r="X689" s="6" t="s">
        <v>13715</v>
      </c>
      <c r="Y689" s="6"/>
      <c r="Z689" s="6"/>
      <c r="AA689" s="6"/>
      <c r="AB689" s="6" t="s">
        <v>10484</v>
      </c>
      <c r="AC689" s="6" t="s">
        <v>13716</v>
      </c>
      <c r="AD689" s="6" t="s">
        <v>13717</v>
      </c>
      <c r="AE689" s="6"/>
      <c r="AF689" s="6"/>
      <c r="AG689" s="6">
        <v>90150258</v>
      </c>
      <c r="AH689" s="6">
        <v>90150258007</v>
      </c>
      <c r="AI689" s="6">
        <v>9015025800702</v>
      </c>
      <c r="AJ689" s="6">
        <v>2</v>
      </c>
      <c r="AK689" s="6" t="s">
        <v>8363</v>
      </c>
      <c r="AL689" s="6" t="s">
        <v>7862</v>
      </c>
      <c r="AM689" s="6" t="s">
        <v>7862</v>
      </c>
      <c r="AN689" s="12" t="s">
        <v>2909</v>
      </c>
      <c r="AO689" s="6" t="s">
        <v>2909</v>
      </c>
      <c r="AP689" s="6">
        <v>45258</v>
      </c>
      <c r="AQ689" s="6"/>
      <c r="AR689" s="6"/>
      <c r="AS689" s="6"/>
      <c r="AT689" s="46"/>
      <c r="AU689" s="6"/>
      <c r="AV689" s="6" t="s">
        <v>3422</v>
      </c>
      <c r="AW689" s="6"/>
      <c r="AX689" s="6" t="s">
        <v>3422</v>
      </c>
      <c r="AY689" s="6"/>
      <c r="AZ689" s="6" t="s">
        <v>3422</v>
      </c>
      <c r="BA689" s="6"/>
      <c r="BB689" s="6" t="s">
        <v>3422</v>
      </c>
      <c r="BC689" s="6"/>
      <c r="BD689" s="6" t="s">
        <v>3422</v>
      </c>
      <c r="BE689" s="6" t="s">
        <v>32</v>
      </c>
      <c r="BF689" s="6"/>
      <c r="BG689" s="6"/>
      <c r="BH689" s="6"/>
    </row>
    <row r="690" spans="1:60" hidden="1" x14ac:dyDescent="0.3">
      <c r="A690" s="6" t="s">
        <v>3</v>
      </c>
      <c r="B690" s="6" t="s">
        <v>13718</v>
      </c>
      <c r="C690" s="6" t="s">
        <v>13719</v>
      </c>
      <c r="D690" s="6" t="s">
        <v>13720</v>
      </c>
      <c r="E690" s="6" t="s">
        <v>13721</v>
      </c>
      <c r="F690" s="6" t="s">
        <v>53</v>
      </c>
      <c r="G690" s="6" t="s">
        <v>59</v>
      </c>
      <c r="H690" s="6" t="s">
        <v>8357</v>
      </c>
      <c r="I690" s="6">
        <v>9</v>
      </c>
      <c r="J690" s="6" t="s">
        <v>232</v>
      </c>
      <c r="K690" s="6">
        <v>901</v>
      </c>
      <c r="L690" s="6" t="s">
        <v>3383</v>
      </c>
      <c r="M690" s="6">
        <v>90150</v>
      </c>
      <c r="N690" s="6" t="s">
        <v>3383</v>
      </c>
      <c r="O690" s="6">
        <v>4</v>
      </c>
      <c r="P690" s="6" t="s">
        <v>6664</v>
      </c>
      <c r="Q690" s="6"/>
      <c r="R690" s="6"/>
      <c r="S690" s="6"/>
      <c r="T690" s="6"/>
      <c r="U690" s="6"/>
      <c r="V690" s="6"/>
      <c r="W690" s="6"/>
      <c r="X690" s="6"/>
      <c r="Y690" s="6"/>
      <c r="Z690" s="6"/>
      <c r="AA690" s="6"/>
      <c r="AB690" s="6"/>
      <c r="AC690" s="6" t="s">
        <v>13722</v>
      </c>
      <c r="AD690" s="6" t="s">
        <v>13723</v>
      </c>
      <c r="AE690" s="6"/>
      <c r="AF690" s="6"/>
      <c r="AG690" s="6"/>
      <c r="AH690" s="6"/>
      <c r="AI690" s="6"/>
      <c r="AJ690" s="6">
        <v>2</v>
      </c>
      <c r="AK690" s="6" t="s">
        <v>8363</v>
      </c>
      <c r="AL690" s="6" t="s">
        <v>7862</v>
      </c>
      <c r="AM690" s="6" t="s">
        <v>7862</v>
      </c>
      <c r="AN690" s="12" t="s">
        <v>2909</v>
      </c>
      <c r="AO690" s="6" t="s">
        <v>2909</v>
      </c>
      <c r="AP690" s="6">
        <v>45258</v>
      </c>
      <c r="AQ690" s="6"/>
      <c r="AR690" s="6"/>
      <c r="AS690" s="6"/>
      <c r="AT690" s="46"/>
      <c r="AU690" s="6"/>
      <c r="AV690" s="6" t="s">
        <v>3422</v>
      </c>
      <c r="AW690" s="6"/>
      <c r="AX690" s="6" t="s">
        <v>3422</v>
      </c>
      <c r="AY690" s="6"/>
      <c r="AZ690" s="6" t="s">
        <v>3422</v>
      </c>
      <c r="BA690" s="6"/>
      <c r="BB690" s="6" t="s">
        <v>3422</v>
      </c>
      <c r="BC690" s="6"/>
      <c r="BD690" s="6" t="s">
        <v>3422</v>
      </c>
      <c r="BE690" s="6" t="s">
        <v>29</v>
      </c>
      <c r="BF690" s="6"/>
      <c r="BG690" s="6"/>
      <c r="BH690" s="6"/>
    </row>
    <row r="691" spans="1:60" hidden="1" x14ac:dyDescent="0.3">
      <c r="A691" s="6" t="s">
        <v>3</v>
      </c>
      <c r="B691" s="6" t="s">
        <v>13724</v>
      </c>
      <c r="C691" s="6" t="s">
        <v>13725</v>
      </c>
      <c r="D691" s="6" t="s">
        <v>13726</v>
      </c>
      <c r="E691" s="6" t="s">
        <v>13726</v>
      </c>
      <c r="F691" s="6" t="s">
        <v>53</v>
      </c>
      <c r="G691" s="6" t="s">
        <v>59</v>
      </c>
      <c r="H691" s="6" t="s">
        <v>8357</v>
      </c>
      <c r="I691" s="6">
        <v>9</v>
      </c>
      <c r="J691" s="6" t="s">
        <v>232</v>
      </c>
      <c r="K691" s="6">
        <v>901</v>
      </c>
      <c r="L691" s="6" t="s">
        <v>3383</v>
      </c>
      <c r="M691" s="6">
        <v>90150</v>
      </c>
      <c r="N691" s="6" t="s">
        <v>3383</v>
      </c>
      <c r="O691" s="6">
        <v>4</v>
      </c>
      <c r="P691" s="6" t="s">
        <v>6664</v>
      </c>
      <c r="Q691" s="6" t="s">
        <v>13672</v>
      </c>
      <c r="R691" s="6" t="s">
        <v>13727</v>
      </c>
      <c r="S691" s="6" t="s">
        <v>1062</v>
      </c>
      <c r="T691" s="6"/>
      <c r="U691" s="6"/>
      <c r="V691" s="6"/>
      <c r="W691" s="6"/>
      <c r="X691" s="6"/>
      <c r="Y691" s="6"/>
      <c r="Z691" s="6" t="s">
        <v>13673</v>
      </c>
      <c r="AA691" s="6"/>
      <c r="AB691" s="6" t="s">
        <v>13728</v>
      </c>
      <c r="AC691" s="6" t="s">
        <v>13729</v>
      </c>
      <c r="AD691" s="6" t="s">
        <v>13730</v>
      </c>
      <c r="AE691" s="6">
        <v>-79.937028745000006</v>
      </c>
      <c r="AF691" s="6">
        <v>-2.1558011010000002</v>
      </c>
      <c r="AG691" s="6">
        <v>90150269</v>
      </c>
      <c r="AH691" s="6">
        <v>90150269006</v>
      </c>
      <c r="AI691" s="6">
        <v>9015026900601</v>
      </c>
      <c r="AJ691" s="6">
        <v>2</v>
      </c>
      <c r="AK691" s="6" t="s">
        <v>8363</v>
      </c>
      <c r="AL691" s="6" t="s">
        <v>7862</v>
      </c>
      <c r="AM691" s="6" t="s">
        <v>7862</v>
      </c>
      <c r="AN691" s="12" t="s">
        <v>2909</v>
      </c>
      <c r="AO691" s="6" t="s">
        <v>2909</v>
      </c>
      <c r="AP691" s="6">
        <v>45258</v>
      </c>
      <c r="AQ691" s="6"/>
      <c r="AR691" s="6"/>
      <c r="AS691" s="6"/>
      <c r="AT691" s="46"/>
      <c r="AU691" s="6"/>
      <c r="AV691" s="6" t="s">
        <v>3422</v>
      </c>
      <c r="AW691" s="6"/>
      <c r="AX691" s="6" t="s">
        <v>3422</v>
      </c>
      <c r="AY691" s="6"/>
      <c r="AZ691" s="6" t="s">
        <v>3422</v>
      </c>
      <c r="BA691" s="6"/>
      <c r="BB691" s="6" t="s">
        <v>3422</v>
      </c>
      <c r="BC691" s="6"/>
      <c r="BD691" s="6" t="s">
        <v>3422</v>
      </c>
      <c r="BE691" s="6" t="s">
        <v>29</v>
      </c>
      <c r="BF691" s="6"/>
      <c r="BG691" s="6"/>
      <c r="BH691" s="6"/>
    </row>
    <row r="692" spans="1:60" hidden="1" x14ac:dyDescent="0.3">
      <c r="A692" s="6" t="s">
        <v>3</v>
      </c>
      <c r="B692" s="6" t="s">
        <v>13731</v>
      </c>
      <c r="C692" s="6" t="s">
        <v>13732</v>
      </c>
      <c r="D692" s="6" t="s">
        <v>13733</v>
      </c>
      <c r="E692" s="6" t="s">
        <v>13734</v>
      </c>
      <c r="F692" s="6" t="s">
        <v>54</v>
      </c>
      <c r="G692" s="6" t="s">
        <v>67</v>
      </c>
      <c r="H692" s="6" t="s">
        <v>8434</v>
      </c>
      <c r="I692" s="6">
        <v>23</v>
      </c>
      <c r="J692" s="6" t="s">
        <v>3891</v>
      </c>
      <c r="K692" s="6">
        <v>2301</v>
      </c>
      <c r="L692" s="6" t="s">
        <v>4111</v>
      </c>
      <c r="M692" s="6">
        <v>230150</v>
      </c>
      <c r="N692" s="6" t="s">
        <v>13055</v>
      </c>
      <c r="O692" s="6">
        <v>3</v>
      </c>
      <c r="P692" s="6" t="s">
        <v>6703</v>
      </c>
      <c r="Q692" s="6" t="s">
        <v>13735</v>
      </c>
      <c r="R692" s="6" t="s">
        <v>13736</v>
      </c>
      <c r="S692" s="6" t="s">
        <v>13737</v>
      </c>
      <c r="T692" s="6"/>
      <c r="U692" s="6"/>
      <c r="V692" s="6"/>
      <c r="W692" s="6"/>
      <c r="X692" s="6"/>
      <c r="Y692" s="6"/>
      <c r="Z692" s="6"/>
      <c r="AA692" s="6"/>
      <c r="AB692" s="6" t="s">
        <v>13738</v>
      </c>
      <c r="AC692" s="6"/>
      <c r="AD692" s="6" t="s">
        <v>13739</v>
      </c>
      <c r="AE692" s="6"/>
      <c r="AF692" s="6"/>
      <c r="AG692" s="6"/>
      <c r="AH692" s="6"/>
      <c r="AI692" s="6"/>
      <c r="AJ692" s="6">
        <v>2</v>
      </c>
      <c r="AK692" s="6" t="s">
        <v>8442</v>
      </c>
      <c r="AL692" s="6" t="s">
        <v>7862</v>
      </c>
      <c r="AM692" s="6" t="s">
        <v>7862</v>
      </c>
      <c r="AN692" s="6" t="s">
        <v>3394</v>
      </c>
      <c r="AO692" s="6"/>
      <c r="AP692" s="6"/>
      <c r="AQ692" s="6"/>
      <c r="AR692" s="6"/>
      <c r="AS692" s="6"/>
      <c r="AT692" s="46"/>
      <c r="AU692" s="6"/>
      <c r="AV692" s="6" t="s">
        <v>3422</v>
      </c>
      <c r="AW692" s="6"/>
      <c r="AX692" s="6" t="s">
        <v>3422</v>
      </c>
      <c r="AY692" s="6"/>
      <c r="AZ692" s="6" t="s">
        <v>3422</v>
      </c>
      <c r="BA692" s="6"/>
      <c r="BB692" s="6" t="s">
        <v>3422</v>
      </c>
      <c r="BC692" s="6"/>
      <c r="BD692" s="6" t="s">
        <v>3422</v>
      </c>
      <c r="BE692" s="6"/>
      <c r="BF692" s="6"/>
      <c r="BG692" s="6"/>
      <c r="BH692" s="6" t="s">
        <v>13050</v>
      </c>
    </row>
    <row r="693" spans="1:60" hidden="1" x14ac:dyDescent="0.3">
      <c r="A693" s="6" t="s">
        <v>3</v>
      </c>
      <c r="B693" s="6" t="s">
        <v>13740</v>
      </c>
      <c r="C693" s="6" t="s">
        <v>13741</v>
      </c>
      <c r="D693" s="6" t="s">
        <v>13742</v>
      </c>
      <c r="E693" s="6" t="s">
        <v>261</v>
      </c>
      <c r="F693" s="6" t="s">
        <v>54</v>
      </c>
      <c r="G693" s="6" t="s">
        <v>67</v>
      </c>
      <c r="H693" s="6" t="s">
        <v>8434</v>
      </c>
      <c r="I693" s="6">
        <v>9</v>
      </c>
      <c r="J693" s="6" t="s">
        <v>232</v>
      </c>
      <c r="K693" s="6">
        <v>901</v>
      </c>
      <c r="L693" s="6" t="s">
        <v>3383</v>
      </c>
      <c r="M693" s="6">
        <v>90150</v>
      </c>
      <c r="N693" s="6" t="s">
        <v>3383</v>
      </c>
      <c r="O693" s="6">
        <v>3</v>
      </c>
      <c r="P693" s="6" t="s">
        <v>6703</v>
      </c>
      <c r="Q693" s="6" t="s">
        <v>11357</v>
      </c>
      <c r="R693" s="6" t="s">
        <v>13743</v>
      </c>
      <c r="S693" s="6"/>
      <c r="T693" s="6"/>
      <c r="U693" s="6"/>
      <c r="V693" s="6"/>
      <c r="W693" s="6"/>
      <c r="X693" s="6"/>
      <c r="Y693" s="6"/>
      <c r="Z693" s="6"/>
      <c r="AA693" s="6" t="s">
        <v>13744</v>
      </c>
      <c r="AB693" s="6" t="s">
        <v>13745</v>
      </c>
      <c r="AC693" s="6"/>
      <c r="AD693" s="6" t="s">
        <v>13746</v>
      </c>
      <c r="AE693" s="6"/>
      <c r="AF693" s="6"/>
      <c r="AG693" s="6"/>
      <c r="AH693" s="6"/>
      <c r="AI693" s="6"/>
      <c r="AJ693" s="6">
        <v>2</v>
      </c>
      <c r="AK693" s="6" t="s">
        <v>8442</v>
      </c>
      <c r="AL693" s="6" t="s">
        <v>7862</v>
      </c>
      <c r="AM693" s="6" t="s">
        <v>7862</v>
      </c>
      <c r="AN693" s="12" t="s">
        <v>2909</v>
      </c>
      <c r="AO693" s="6" t="s">
        <v>2909</v>
      </c>
      <c r="AP693" s="6">
        <v>45258</v>
      </c>
      <c r="AQ693" s="6"/>
      <c r="AR693" s="6"/>
      <c r="AS693" s="6"/>
      <c r="AT693" s="46"/>
      <c r="AU693" s="6"/>
      <c r="AV693" s="6" t="s">
        <v>3422</v>
      </c>
      <c r="AW693" s="6"/>
      <c r="AX693" s="6" t="s">
        <v>3422</v>
      </c>
      <c r="AY693" s="6"/>
      <c r="AZ693" s="6" t="s">
        <v>3422</v>
      </c>
      <c r="BA693" s="6"/>
      <c r="BB693" s="6" t="s">
        <v>3422</v>
      </c>
      <c r="BC693" s="6"/>
      <c r="BD693" s="6" t="s">
        <v>3422</v>
      </c>
      <c r="BE693" s="6" t="s">
        <v>32</v>
      </c>
      <c r="BF693" s="6"/>
      <c r="BG693" s="6"/>
      <c r="BH693" s="6"/>
    </row>
    <row r="694" spans="1:60" hidden="1" x14ac:dyDescent="0.3">
      <c r="A694" s="6" t="s">
        <v>3</v>
      </c>
      <c r="B694" s="6" t="s">
        <v>13747</v>
      </c>
      <c r="C694" s="6" t="s">
        <v>13748</v>
      </c>
      <c r="D694" s="6" t="s">
        <v>13749</v>
      </c>
      <c r="E694" s="6" t="s">
        <v>13750</v>
      </c>
      <c r="F694" s="6" t="s">
        <v>9</v>
      </c>
      <c r="G694" s="6" t="s">
        <v>7460</v>
      </c>
      <c r="H694" s="6" t="s">
        <v>7461</v>
      </c>
      <c r="I694" s="6">
        <v>9</v>
      </c>
      <c r="J694" s="6" t="s">
        <v>232</v>
      </c>
      <c r="K694" s="6">
        <v>901</v>
      </c>
      <c r="L694" s="6" t="s">
        <v>3383</v>
      </c>
      <c r="M694" s="6">
        <v>90150</v>
      </c>
      <c r="N694" s="6" t="s">
        <v>3383</v>
      </c>
      <c r="O694" s="6">
        <v>4</v>
      </c>
      <c r="P694" s="6" t="s">
        <v>6664</v>
      </c>
      <c r="Q694" s="6" t="s">
        <v>13751</v>
      </c>
      <c r="R694" s="6" t="s">
        <v>11146</v>
      </c>
      <c r="S694" s="6" t="s">
        <v>4063</v>
      </c>
      <c r="T694" s="6"/>
      <c r="U694" s="6"/>
      <c r="V694" s="6" t="s">
        <v>13752</v>
      </c>
      <c r="W694" s="6"/>
      <c r="X694" s="6" t="s">
        <v>132</v>
      </c>
      <c r="Y694" s="6" t="s">
        <v>3764</v>
      </c>
      <c r="Z694" s="6"/>
      <c r="AA694" s="6" t="s">
        <v>13753</v>
      </c>
      <c r="AB694" s="6" t="s">
        <v>13754</v>
      </c>
      <c r="AC694" s="6" t="s">
        <v>13755</v>
      </c>
      <c r="AD694" s="6" t="s">
        <v>13756</v>
      </c>
      <c r="AE694" s="6"/>
      <c r="AF694" s="6"/>
      <c r="AG694" s="6"/>
      <c r="AH694" s="6"/>
      <c r="AI694" s="6"/>
      <c r="AJ694" s="6">
        <v>2</v>
      </c>
      <c r="AK694" s="6" t="s">
        <v>8489</v>
      </c>
      <c r="AL694" s="6" t="s">
        <v>7862</v>
      </c>
      <c r="AM694" s="6" t="s">
        <v>7862</v>
      </c>
      <c r="AN694" s="12" t="s">
        <v>2909</v>
      </c>
      <c r="AO694" s="6" t="s">
        <v>2909</v>
      </c>
      <c r="AP694" s="6">
        <v>45259</v>
      </c>
      <c r="AQ694" s="6"/>
      <c r="AR694" s="6"/>
      <c r="AS694" s="6"/>
      <c r="AT694" s="46"/>
      <c r="AU694" s="6"/>
      <c r="AV694" s="6" t="s">
        <v>3422</v>
      </c>
      <c r="AW694" s="6"/>
      <c r="AX694" s="6" t="s">
        <v>3422</v>
      </c>
      <c r="AY694" s="6"/>
      <c r="AZ694" s="6" t="s">
        <v>3422</v>
      </c>
      <c r="BA694" s="6"/>
      <c r="BB694" s="6" t="s">
        <v>3422</v>
      </c>
      <c r="BC694" s="6"/>
      <c r="BD694" s="6" t="s">
        <v>3422</v>
      </c>
      <c r="BE694" s="6" t="s">
        <v>32</v>
      </c>
      <c r="BF694" s="6"/>
      <c r="BG694" s="6"/>
      <c r="BH694" s="6"/>
    </row>
    <row r="695" spans="1:60" hidden="1" x14ac:dyDescent="0.3">
      <c r="A695" s="6" t="s">
        <v>3</v>
      </c>
      <c r="B695" s="6" t="s">
        <v>13757</v>
      </c>
      <c r="C695" s="6" t="s">
        <v>13758</v>
      </c>
      <c r="D695" s="6" t="s">
        <v>13759</v>
      </c>
      <c r="E695" s="6" t="s">
        <v>261</v>
      </c>
      <c r="F695" s="6" t="s">
        <v>9</v>
      </c>
      <c r="G695" s="6" t="s">
        <v>7460</v>
      </c>
      <c r="H695" s="6" t="s">
        <v>7461</v>
      </c>
      <c r="I695" s="6">
        <v>13</v>
      </c>
      <c r="J695" s="6" t="s">
        <v>3510</v>
      </c>
      <c r="K695" s="6">
        <v>1308</v>
      </c>
      <c r="L695" s="6" t="s">
        <v>3524</v>
      </c>
      <c r="M695" s="6">
        <v>130850</v>
      </c>
      <c r="N695" s="6" t="s">
        <v>3524</v>
      </c>
      <c r="O695" s="6">
        <v>4</v>
      </c>
      <c r="P695" s="6" t="s">
        <v>6664</v>
      </c>
      <c r="Q695" s="6"/>
      <c r="R695" s="6"/>
      <c r="S695" s="6"/>
      <c r="T695" s="6"/>
      <c r="U695" s="6"/>
      <c r="V695" s="6"/>
      <c r="W695" s="6"/>
      <c r="X695" s="6"/>
      <c r="Y695" s="6"/>
      <c r="Z695" s="6"/>
      <c r="AA695" s="6"/>
      <c r="AB695" s="6"/>
      <c r="AC695" s="6" t="s">
        <v>13760</v>
      </c>
      <c r="AD695" s="6" t="s">
        <v>13761</v>
      </c>
      <c r="AE695" s="6"/>
      <c r="AF695" s="6"/>
      <c r="AG695" s="6"/>
      <c r="AH695" s="6"/>
      <c r="AI695" s="6"/>
      <c r="AJ695" s="6">
        <v>2</v>
      </c>
      <c r="AK695" s="6" t="s">
        <v>8489</v>
      </c>
      <c r="AL695" s="6" t="s">
        <v>7862</v>
      </c>
      <c r="AM695" s="6" t="s">
        <v>7862</v>
      </c>
      <c r="AN695" s="6" t="s">
        <v>3394</v>
      </c>
      <c r="AO695" s="6"/>
      <c r="AP695" s="6"/>
      <c r="AQ695" s="6"/>
      <c r="AR695" s="6"/>
      <c r="AS695" s="6"/>
      <c r="AT695" s="46"/>
      <c r="AU695" s="6"/>
      <c r="AV695" s="6" t="s">
        <v>3422</v>
      </c>
      <c r="AW695" s="6"/>
      <c r="AX695" s="6" t="s">
        <v>3422</v>
      </c>
      <c r="AY695" s="6"/>
      <c r="AZ695" s="6" t="s">
        <v>3422</v>
      </c>
      <c r="BA695" s="6"/>
      <c r="BB695" s="6" t="s">
        <v>3422</v>
      </c>
      <c r="BC695" s="6"/>
      <c r="BD695" s="6" t="s">
        <v>3422</v>
      </c>
      <c r="BE695" s="6"/>
      <c r="BF695" s="6"/>
      <c r="BG695" s="6"/>
      <c r="BH695" s="6" t="s">
        <v>13050</v>
      </c>
    </row>
    <row r="696" spans="1:60" hidden="1" x14ac:dyDescent="0.3">
      <c r="A696" s="6" t="s">
        <v>3</v>
      </c>
      <c r="B696" s="6" t="s">
        <v>13762</v>
      </c>
      <c r="C696" s="6" t="s">
        <v>13763</v>
      </c>
      <c r="D696" s="6" t="s">
        <v>13764</v>
      </c>
      <c r="E696" s="6" t="s">
        <v>261</v>
      </c>
      <c r="F696" s="6" t="s">
        <v>9</v>
      </c>
      <c r="G696" s="6" t="s">
        <v>7460</v>
      </c>
      <c r="H696" s="6" t="s">
        <v>7461</v>
      </c>
      <c r="I696" s="6">
        <v>9</v>
      </c>
      <c r="J696" s="6" t="s">
        <v>232</v>
      </c>
      <c r="K696" s="6">
        <v>901</v>
      </c>
      <c r="L696" s="6" t="s">
        <v>3383</v>
      </c>
      <c r="M696" s="6">
        <v>90150</v>
      </c>
      <c r="N696" s="6" t="s">
        <v>3383</v>
      </c>
      <c r="O696" s="6">
        <v>3</v>
      </c>
      <c r="P696" s="6" t="s">
        <v>6703</v>
      </c>
      <c r="Q696" s="6" t="s">
        <v>13765</v>
      </c>
      <c r="R696" s="6" t="s">
        <v>13766</v>
      </c>
      <c r="S696" s="6" t="s">
        <v>13767</v>
      </c>
      <c r="T696" s="6"/>
      <c r="U696" s="6"/>
      <c r="V696" s="6"/>
      <c r="W696" s="6"/>
      <c r="X696" s="6"/>
      <c r="Y696" s="6" t="s">
        <v>13768</v>
      </c>
      <c r="Z696" s="6"/>
      <c r="AA696" s="6"/>
      <c r="AB696" s="6" t="s">
        <v>13769</v>
      </c>
      <c r="AC696" s="6" t="s">
        <v>13770</v>
      </c>
      <c r="AD696" s="6" t="s">
        <v>13764</v>
      </c>
      <c r="AE696" s="6">
        <v>-79.902806371455895</v>
      </c>
      <c r="AF696" s="6">
        <v>-2.24845426005994</v>
      </c>
      <c r="AG696" s="6">
        <v>90150059</v>
      </c>
      <c r="AH696" s="6">
        <v>90150059008</v>
      </c>
      <c r="AI696" s="6">
        <v>9015005900801</v>
      </c>
      <c r="AJ696" s="6">
        <v>2</v>
      </c>
      <c r="AK696" s="6" t="s">
        <v>8489</v>
      </c>
      <c r="AL696" s="6" t="s">
        <v>7862</v>
      </c>
      <c r="AM696" s="6" t="s">
        <v>7862</v>
      </c>
      <c r="AN696" s="12" t="s">
        <v>2909</v>
      </c>
      <c r="AO696" s="6" t="s">
        <v>2909</v>
      </c>
      <c r="AP696" s="6">
        <v>45259</v>
      </c>
      <c r="AQ696" s="6"/>
      <c r="AR696" s="6"/>
      <c r="AS696" s="6"/>
      <c r="AT696" s="46"/>
      <c r="AU696" s="6"/>
      <c r="AV696" s="6" t="s">
        <v>3422</v>
      </c>
      <c r="AW696" s="6"/>
      <c r="AX696" s="6" t="s">
        <v>3422</v>
      </c>
      <c r="AY696" s="6"/>
      <c r="AZ696" s="6" t="s">
        <v>3422</v>
      </c>
      <c r="BA696" s="6"/>
      <c r="BB696" s="6" t="s">
        <v>3422</v>
      </c>
      <c r="BC696" s="6"/>
      <c r="BD696" s="6" t="s">
        <v>3422</v>
      </c>
      <c r="BE696" s="6" t="s">
        <v>30</v>
      </c>
      <c r="BF696" s="6"/>
      <c r="BG696" s="6"/>
      <c r="BH696" s="6"/>
    </row>
    <row r="697" spans="1:60" hidden="1" x14ac:dyDescent="0.3">
      <c r="A697" s="6" t="s">
        <v>3</v>
      </c>
      <c r="B697" s="6" t="s">
        <v>13771</v>
      </c>
      <c r="C697" s="6" t="s">
        <v>13772</v>
      </c>
      <c r="D697" s="6" t="s">
        <v>13773</v>
      </c>
      <c r="E697" s="6" t="s">
        <v>13774</v>
      </c>
      <c r="F697" s="6" t="s">
        <v>9</v>
      </c>
      <c r="G697" s="6" t="s">
        <v>7460</v>
      </c>
      <c r="H697" s="6" t="s">
        <v>7461</v>
      </c>
      <c r="I697" s="6">
        <v>9</v>
      </c>
      <c r="J697" s="6" t="s">
        <v>232</v>
      </c>
      <c r="K697" s="6">
        <v>901</v>
      </c>
      <c r="L697" s="6" t="s">
        <v>3383</v>
      </c>
      <c r="M697" s="6">
        <v>90150</v>
      </c>
      <c r="N697" s="6" t="s">
        <v>3383</v>
      </c>
      <c r="O697" s="6">
        <v>4</v>
      </c>
      <c r="P697" s="6" t="s">
        <v>6664</v>
      </c>
      <c r="Q697" s="6" t="s">
        <v>13775</v>
      </c>
      <c r="R697" s="6" t="s">
        <v>13776</v>
      </c>
      <c r="S697" s="6" t="s">
        <v>13777</v>
      </c>
      <c r="T697" s="6"/>
      <c r="U697" s="6"/>
      <c r="V697" s="6" t="s">
        <v>13778</v>
      </c>
      <c r="W697" s="6" t="s">
        <v>8298</v>
      </c>
      <c r="X697" s="6"/>
      <c r="Y697" s="6" t="s">
        <v>13779</v>
      </c>
      <c r="Z697" s="6"/>
      <c r="AA697" s="6" t="s">
        <v>13780</v>
      </c>
      <c r="AB697" s="6" t="s">
        <v>13781</v>
      </c>
      <c r="AC697" s="6" t="s">
        <v>13782</v>
      </c>
      <c r="AD697" s="6" t="s">
        <v>13783</v>
      </c>
      <c r="AE697" s="6">
        <v>-79.909527003765106</v>
      </c>
      <c r="AF697" s="6">
        <v>-2.13918679635474</v>
      </c>
      <c r="AG697" s="6"/>
      <c r="AH697" s="6"/>
      <c r="AI697" s="6"/>
      <c r="AJ697" s="6">
        <v>2</v>
      </c>
      <c r="AK697" s="6" t="s">
        <v>8489</v>
      </c>
      <c r="AL697" s="6" t="s">
        <v>7862</v>
      </c>
      <c r="AM697" s="6" t="s">
        <v>7862</v>
      </c>
      <c r="AN697" s="12" t="s">
        <v>2909</v>
      </c>
      <c r="AO697" s="6" t="s">
        <v>2909</v>
      </c>
      <c r="AP697" s="6">
        <v>45259</v>
      </c>
      <c r="AQ697" s="6"/>
      <c r="AR697" s="6"/>
      <c r="AS697" s="6"/>
      <c r="AT697" s="46"/>
      <c r="AU697" s="6"/>
      <c r="AV697" s="6" t="s">
        <v>3422</v>
      </c>
      <c r="AW697" s="6"/>
      <c r="AX697" s="6" t="s">
        <v>3422</v>
      </c>
      <c r="AY697" s="6"/>
      <c r="AZ697" s="6" t="s">
        <v>3422</v>
      </c>
      <c r="BA697" s="6"/>
      <c r="BB697" s="6" t="s">
        <v>3422</v>
      </c>
      <c r="BC697" s="6"/>
      <c r="BD697" s="6" t="s">
        <v>3422</v>
      </c>
      <c r="BE697" s="6" t="s">
        <v>29</v>
      </c>
      <c r="BF697" s="6"/>
      <c r="BG697" s="6"/>
      <c r="BH697" s="6"/>
    </row>
    <row r="698" spans="1:60" hidden="1" x14ac:dyDescent="0.3">
      <c r="A698" s="6" t="s">
        <v>3</v>
      </c>
      <c r="B698" s="6" t="s">
        <v>13784</v>
      </c>
      <c r="C698" s="6" t="s">
        <v>13785</v>
      </c>
      <c r="D698" s="6" t="s">
        <v>13786</v>
      </c>
      <c r="E698" s="6" t="s">
        <v>261</v>
      </c>
      <c r="F698" s="6" t="s">
        <v>9</v>
      </c>
      <c r="G698" s="6" t="s">
        <v>6688</v>
      </c>
      <c r="H698" s="6" t="s">
        <v>6689</v>
      </c>
      <c r="I698" s="6">
        <v>9</v>
      </c>
      <c r="J698" s="6" t="s">
        <v>232</v>
      </c>
      <c r="K698" s="6">
        <v>901</v>
      </c>
      <c r="L698" s="6" t="s">
        <v>3383</v>
      </c>
      <c r="M698" s="6">
        <v>90150</v>
      </c>
      <c r="N698" s="6" t="s">
        <v>3383</v>
      </c>
      <c r="O698" s="6">
        <v>4</v>
      </c>
      <c r="P698" s="6" t="s">
        <v>6664</v>
      </c>
      <c r="Q698" s="6" t="s">
        <v>3258</v>
      </c>
      <c r="R698" s="6" t="s">
        <v>13787</v>
      </c>
      <c r="S698" s="6" t="s">
        <v>4820</v>
      </c>
      <c r="T698" s="6"/>
      <c r="U698" s="6"/>
      <c r="V698" s="6"/>
      <c r="W698" s="6"/>
      <c r="X698" s="6"/>
      <c r="Y698" s="6"/>
      <c r="Z698" s="6"/>
      <c r="AA698" s="6"/>
      <c r="AB698" s="6"/>
      <c r="AC698" s="6" t="s">
        <v>13788</v>
      </c>
      <c r="AD698" s="6" t="s">
        <v>13789</v>
      </c>
      <c r="AE698" s="6"/>
      <c r="AF698" s="6"/>
      <c r="AG698" s="6"/>
      <c r="AH698" s="6"/>
      <c r="AI698" s="6"/>
      <c r="AJ698" s="6">
        <v>2</v>
      </c>
      <c r="AK698" s="6" t="s">
        <v>8489</v>
      </c>
      <c r="AL698" s="6" t="s">
        <v>7862</v>
      </c>
      <c r="AM698" s="6" t="s">
        <v>7862</v>
      </c>
      <c r="AN698" s="12" t="s">
        <v>2909</v>
      </c>
      <c r="AO698" s="6" t="s">
        <v>2909</v>
      </c>
      <c r="AP698" s="6">
        <v>45259</v>
      </c>
      <c r="AQ698" s="6"/>
      <c r="AR698" s="6"/>
      <c r="AS698" s="6"/>
      <c r="AT698" s="46"/>
      <c r="AU698" s="6"/>
      <c r="AV698" s="6" t="s">
        <v>3422</v>
      </c>
      <c r="AW698" s="6"/>
      <c r="AX698" s="6" t="s">
        <v>3422</v>
      </c>
      <c r="AY698" s="6"/>
      <c r="AZ698" s="6" t="s">
        <v>3422</v>
      </c>
      <c r="BA698" s="6"/>
      <c r="BB698" s="6" t="s">
        <v>3422</v>
      </c>
      <c r="BC698" s="6"/>
      <c r="BD698" s="6" t="s">
        <v>3422</v>
      </c>
      <c r="BE698" s="6" t="s">
        <v>32</v>
      </c>
      <c r="BF698" s="6"/>
      <c r="BG698" s="6"/>
      <c r="BH698" s="6"/>
    </row>
    <row r="699" spans="1:60" hidden="1" x14ac:dyDescent="0.3">
      <c r="A699" s="6" t="s">
        <v>3</v>
      </c>
      <c r="B699" s="6" t="s">
        <v>13790</v>
      </c>
      <c r="C699" s="6" t="s">
        <v>13791</v>
      </c>
      <c r="D699" s="6" t="s">
        <v>13792</v>
      </c>
      <c r="E699" s="6" t="s">
        <v>261</v>
      </c>
      <c r="F699" s="6" t="s">
        <v>9</v>
      </c>
      <c r="G699" s="6" t="s">
        <v>6688</v>
      </c>
      <c r="H699" s="6" t="s">
        <v>6689</v>
      </c>
      <c r="I699" s="6">
        <v>9</v>
      </c>
      <c r="J699" s="6" t="s">
        <v>232</v>
      </c>
      <c r="K699" s="6">
        <v>916</v>
      </c>
      <c r="L699" s="6" t="s">
        <v>5041</v>
      </c>
      <c r="M699" s="6">
        <v>91650</v>
      </c>
      <c r="N699" s="6" t="s">
        <v>5041</v>
      </c>
      <c r="O699" s="6">
        <v>4</v>
      </c>
      <c r="P699" s="6" t="s">
        <v>6664</v>
      </c>
      <c r="Q699" s="6" t="s">
        <v>13793</v>
      </c>
      <c r="R699" s="6" t="s">
        <v>13794</v>
      </c>
      <c r="S699" s="6" t="s">
        <v>13795</v>
      </c>
      <c r="T699" s="6" t="s">
        <v>250</v>
      </c>
      <c r="U699" s="6"/>
      <c r="V699" s="6" t="s">
        <v>13796</v>
      </c>
      <c r="W699" s="6" t="s">
        <v>568</v>
      </c>
      <c r="X699" s="6" t="s">
        <v>13797</v>
      </c>
      <c r="Y699" s="6"/>
      <c r="Z699" s="6"/>
      <c r="AA699" s="6"/>
      <c r="AB699" s="6" t="s">
        <v>13798</v>
      </c>
      <c r="AC699" s="6" t="s">
        <v>13799</v>
      </c>
      <c r="AD699" s="6" t="s">
        <v>13800</v>
      </c>
      <c r="AE699" s="6"/>
      <c r="AF699" s="6"/>
      <c r="AG699" s="6"/>
      <c r="AH699" s="6"/>
      <c r="AI699" s="6"/>
      <c r="AJ699" s="6">
        <v>2</v>
      </c>
      <c r="AK699" s="6" t="s">
        <v>8489</v>
      </c>
      <c r="AL699" s="6" t="s">
        <v>7862</v>
      </c>
      <c r="AM699" s="6" t="s">
        <v>7862</v>
      </c>
      <c r="AN699" s="12" t="s">
        <v>2909</v>
      </c>
      <c r="AO699" s="6" t="s">
        <v>2909</v>
      </c>
      <c r="AP699" s="6">
        <v>45240</v>
      </c>
      <c r="AQ699" s="6"/>
      <c r="AR699" s="6"/>
      <c r="AS699" s="6"/>
      <c r="AT699" s="46"/>
      <c r="AU699" s="6"/>
      <c r="AV699" s="6" t="s">
        <v>3422</v>
      </c>
      <c r="AW699" s="6"/>
      <c r="AX699" s="6" t="s">
        <v>3422</v>
      </c>
      <c r="AY699" s="6"/>
      <c r="AZ699" s="6" t="s">
        <v>3422</v>
      </c>
      <c r="BA699" s="6"/>
      <c r="BB699" s="6" t="s">
        <v>3422</v>
      </c>
      <c r="BC699" s="6"/>
      <c r="BD699" s="6" t="s">
        <v>3422</v>
      </c>
      <c r="BE699" s="6" t="s">
        <v>32</v>
      </c>
      <c r="BF699" s="6"/>
      <c r="BG699" s="6"/>
      <c r="BH699" s="6"/>
    </row>
    <row r="700" spans="1:60" hidden="1" x14ac:dyDescent="0.3">
      <c r="A700" s="6" t="s">
        <v>3</v>
      </c>
      <c r="B700" s="6" t="s">
        <v>13801</v>
      </c>
      <c r="C700" s="6" t="s">
        <v>13802</v>
      </c>
      <c r="D700" s="6" t="s">
        <v>13803</v>
      </c>
      <c r="E700" s="6" t="s">
        <v>261</v>
      </c>
      <c r="F700" s="6" t="s">
        <v>9</v>
      </c>
      <c r="G700" s="6" t="s">
        <v>6688</v>
      </c>
      <c r="H700" s="6" t="s">
        <v>6689</v>
      </c>
      <c r="I700" s="6">
        <v>9</v>
      </c>
      <c r="J700" s="6" t="s">
        <v>232</v>
      </c>
      <c r="K700" s="6">
        <v>901</v>
      </c>
      <c r="L700" s="6" t="s">
        <v>3383</v>
      </c>
      <c r="M700" s="6">
        <v>90150</v>
      </c>
      <c r="N700" s="6" t="s">
        <v>3383</v>
      </c>
      <c r="O700" s="6">
        <v>4</v>
      </c>
      <c r="P700" s="6" t="s">
        <v>6664</v>
      </c>
      <c r="Q700" s="6" t="s">
        <v>13804</v>
      </c>
      <c r="R700" s="6" t="s">
        <v>1404</v>
      </c>
      <c r="S700" s="6" t="s">
        <v>13805</v>
      </c>
      <c r="T700" s="6"/>
      <c r="U700" s="6"/>
      <c r="V700" s="6" t="s">
        <v>13806</v>
      </c>
      <c r="W700" s="6" t="s">
        <v>1406</v>
      </c>
      <c r="X700" s="6"/>
      <c r="Y700" s="6"/>
      <c r="Z700" s="6"/>
      <c r="AA700" s="6" t="s">
        <v>13807</v>
      </c>
      <c r="AB700" s="6"/>
      <c r="AC700" s="6" t="s">
        <v>13808</v>
      </c>
      <c r="AD700" s="6" t="s">
        <v>13809</v>
      </c>
      <c r="AE700" s="6">
        <v>-79.885432720184298</v>
      </c>
      <c r="AF700" s="6">
        <v>-2.15457186933866</v>
      </c>
      <c r="AG700" s="6">
        <v>90150258</v>
      </c>
      <c r="AH700" s="6">
        <v>90150258006</v>
      </c>
      <c r="AI700" s="6">
        <v>9015025800621</v>
      </c>
      <c r="AJ700" s="6">
        <v>2</v>
      </c>
      <c r="AK700" s="6" t="s">
        <v>8489</v>
      </c>
      <c r="AL700" s="6" t="s">
        <v>7862</v>
      </c>
      <c r="AM700" s="6" t="s">
        <v>7862</v>
      </c>
      <c r="AN700" s="12" t="s">
        <v>2909</v>
      </c>
      <c r="AO700" s="6" t="s">
        <v>2909</v>
      </c>
      <c r="AP700" s="6">
        <v>45259</v>
      </c>
      <c r="AQ700" s="6"/>
      <c r="AR700" s="6"/>
      <c r="AS700" s="6"/>
      <c r="AT700" s="46"/>
      <c r="AU700" s="6"/>
      <c r="AV700" s="6" t="s">
        <v>3422</v>
      </c>
      <c r="AW700" s="6"/>
      <c r="AX700" s="6" t="s">
        <v>3422</v>
      </c>
      <c r="AY700" s="6"/>
      <c r="AZ700" s="6" t="s">
        <v>3422</v>
      </c>
      <c r="BA700" s="6"/>
      <c r="BB700" s="6" t="s">
        <v>3422</v>
      </c>
      <c r="BC700" s="6"/>
      <c r="BD700" s="6" t="s">
        <v>3422</v>
      </c>
      <c r="BE700" s="6" t="s">
        <v>32</v>
      </c>
      <c r="BF700" s="6"/>
      <c r="BG700" s="6"/>
      <c r="BH700" s="6"/>
    </row>
    <row r="701" spans="1:60" hidden="1" x14ac:dyDescent="0.3">
      <c r="A701" s="6" t="s">
        <v>3</v>
      </c>
      <c r="B701" s="6" t="s">
        <v>13810</v>
      </c>
      <c r="C701" s="6" t="s">
        <v>13811</v>
      </c>
      <c r="D701" s="6" t="s">
        <v>13812</v>
      </c>
      <c r="E701" s="6" t="s">
        <v>261</v>
      </c>
      <c r="F701" s="6" t="s">
        <v>9</v>
      </c>
      <c r="G701" s="6" t="s">
        <v>6688</v>
      </c>
      <c r="H701" s="6" t="s">
        <v>6689</v>
      </c>
      <c r="I701" s="6">
        <v>9</v>
      </c>
      <c r="J701" s="6" t="s">
        <v>232</v>
      </c>
      <c r="K701" s="6">
        <v>901</v>
      </c>
      <c r="L701" s="6" t="s">
        <v>3383</v>
      </c>
      <c r="M701" s="6">
        <v>90150</v>
      </c>
      <c r="N701" s="6" t="s">
        <v>3383</v>
      </c>
      <c r="O701" s="6">
        <v>4</v>
      </c>
      <c r="P701" s="6" t="s">
        <v>6664</v>
      </c>
      <c r="Q701" s="6" t="s">
        <v>13813</v>
      </c>
      <c r="R701" s="6" t="s">
        <v>13814</v>
      </c>
      <c r="S701" s="6" t="s">
        <v>13815</v>
      </c>
      <c r="T701" s="6"/>
      <c r="U701" s="6"/>
      <c r="V701" s="6"/>
      <c r="W701" s="6" t="s">
        <v>1406</v>
      </c>
      <c r="X701" s="6"/>
      <c r="Y701" s="6" t="s">
        <v>3764</v>
      </c>
      <c r="Z701" s="6"/>
      <c r="AA701" s="6"/>
      <c r="AB701" s="6" t="s">
        <v>13816</v>
      </c>
      <c r="AC701" s="6" t="s">
        <v>13817</v>
      </c>
      <c r="AD701" s="6" t="s">
        <v>13818</v>
      </c>
      <c r="AE701" s="6">
        <v>-79.900310933589907</v>
      </c>
      <c r="AF701" s="6">
        <v>-2.1591766397580598</v>
      </c>
      <c r="AG701" s="6">
        <v>90150262</v>
      </c>
      <c r="AH701" s="6">
        <v>90150262006</v>
      </c>
      <c r="AI701" s="6">
        <v>9015026200601</v>
      </c>
      <c r="AJ701" s="6">
        <v>2</v>
      </c>
      <c r="AK701" s="6" t="s">
        <v>8489</v>
      </c>
      <c r="AL701" s="6" t="s">
        <v>7862</v>
      </c>
      <c r="AM701" s="6" t="s">
        <v>7862</v>
      </c>
      <c r="AN701" s="12" t="s">
        <v>2909</v>
      </c>
      <c r="AO701" s="6" t="s">
        <v>2909</v>
      </c>
      <c r="AP701" s="6">
        <v>45259</v>
      </c>
      <c r="AQ701" s="6"/>
      <c r="AR701" s="6"/>
      <c r="AS701" s="6"/>
      <c r="AT701" s="46"/>
      <c r="AU701" s="6"/>
      <c r="AV701" s="6" t="s">
        <v>3422</v>
      </c>
      <c r="AW701" s="6"/>
      <c r="AX701" s="6" t="s">
        <v>3422</v>
      </c>
      <c r="AY701" s="6"/>
      <c r="AZ701" s="6" t="s">
        <v>3422</v>
      </c>
      <c r="BA701" s="6"/>
      <c r="BB701" s="6" t="s">
        <v>3422</v>
      </c>
      <c r="BC701" s="6"/>
      <c r="BD701" s="6" t="s">
        <v>3422</v>
      </c>
      <c r="BE701" s="6" t="s">
        <v>29</v>
      </c>
      <c r="BF701" s="6"/>
      <c r="BG701" s="6"/>
      <c r="BH701" s="6"/>
    </row>
    <row r="702" spans="1:60" hidden="1" x14ac:dyDescent="0.3">
      <c r="A702" s="6" t="s">
        <v>3</v>
      </c>
      <c r="B702" s="6" t="s">
        <v>13819</v>
      </c>
      <c r="C702" s="6" t="s">
        <v>13820</v>
      </c>
      <c r="D702" s="6" t="s">
        <v>13821</v>
      </c>
      <c r="E702" s="6" t="s">
        <v>13822</v>
      </c>
      <c r="F702" s="6" t="s">
        <v>9</v>
      </c>
      <c r="G702" s="6" t="s">
        <v>6688</v>
      </c>
      <c r="H702" s="6" t="s">
        <v>6689</v>
      </c>
      <c r="I702" s="6">
        <v>9</v>
      </c>
      <c r="J702" s="6" t="s">
        <v>232</v>
      </c>
      <c r="K702" s="6">
        <v>901</v>
      </c>
      <c r="L702" s="6" t="s">
        <v>3383</v>
      </c>
      <c r="M702" s="6">
        <v>90150</v>
      </c>
      <c r="N702" s="6" t="s">
        <v>3383</v>
      </c>
      <c r="O702" s="6">
        <v>4</v>
      </c>
      <c r="P702" s="6" t="s">
        <v>6664</v>
      </c>
      <c r="Q702" s="6" t="s">
        <v>124</v>
      </c>
      <c r="R702" s="6" t="s">
        <v>5873</v>
      </c>
      <c r="S702" s="6" t="s">
        <v>13823</v>
      </c>
      <c r="T702" s="6"/>
      <c r="U702" s="6"/>
      <c r="V702" s="6"/>
      <c r="W702" s="6" t="s">
        <v>1534</v>
      </c>
      <c r="X702" s="6" t="s">
        <v>1534</v>
      </c>
      <c r="Y702" s="6"/>
      <c r="Z702" s="6"/>
      <c r="AA702" s="6"/>
      <c r="AB702" s="6" t="s">
        <v>13824</v>
      </c>
      <c r="AC702" s="6" t="s">
        <v>13825</v>
      </c>
      <c r="AD702" s="6" t="s">
        <v>13826</v>
      </c>
      <c r="AE702" s="6"/>
      <c r="AF702" s="6"/>
      <c r="AG702" s="6"/>
      <c r="AH702" s="6"/>
      <c r="AI702" s="6"/>
      <c r="AJ702" s="6">
        <v>2</v>
      </c>
      <c r="AK702" s="6" t="s">
        <v>8489</v>
      </c>
      <c r="AL702" s="6" t="s">
        <v>7862</v>
      </c>
      <c r="AM702" s="6" t="s">
        <v>7862</v>
      </c>
      <c r="AN702" s="12" t="s">
        <v>2909</v>
      </c>
      <c r="AO702" s="6" t="s">
        <v>2909</v>
      </c>
      <c r="AP702" s="6">
        <v>45259</v>
      </c>
      <c r="AQ702" s="6"/>
      <c r="AR702" s="6"/>
      <c r="AS702" s="6"/>
      <c r="AT702" s="46"/>
      <c r="AU702" s="6"/>
      <c r="AV702" s="6" t="s">
        <v>3422</v>
      </c>
      <c r="AW702" s="6"/>
      <c r="AX702" s="6" t="s">
        <v>3422</v>
      </c>
      <c r="AY702" s="6"/>
      <c r="AZ702" s="6" t="s">
        <v>3422</v>
      </c>
      <c r="BA702" s="6"/>
      <c r="BB702" s="6" t="s">
        <v>3422</v>
      </c>
      <c r="BC702" s="6"/>
      <c r="BD702" s="6" t="s">
        <v>3422</v>
      </c>
      <c r="BE702" s="6" t="s">
        <v>32</v>
      </c>
      <c r="BF702" s="6"/>
      <c r="BG702" s="6"/>
      <c r="BH702" s="6"/>
    </row>
    <row r="703" spans="1:60" hidden="1" x14ac:dyDescent="0.3">
      <c r="A703" s="6" t="s">
        <v>3</v>
      </c>
      <c r="B703" s="6" t="s">
        <v>13827</v>
      </c>
      <c r="C703" s="6" t="s">
        <v>13828</v>
      </c>
      <c r="D703" s="6" t="s">
        <v>13829</v>
      </c>
      <c r="E703" s="6" t="s">
        <v>13830</v>
      </c>
      <c r="F703" s="6" t="s">
        <v>9</v>
      </c>
      <c r="G703" s="6" t="s">
        <v>16</v>
      </c>
      <c r="H703" s="6" t="s">
        <v>7058</v>
      </c>
      <c r="I703" s="6">
        <v>9</v>
      </c>
      <c r="J703" s="6" t="s">
        <v>232</v>
      </c>
      <c r="K703" s="6">
        <v>901</v>
      </c>
      <c r="L703" s="6" t="s">
        <v>3383</v>
      </c>
      <c r="M703" s="6">
        <v>90150</v>
      </c>
      <c r="N703" s="6" t="s">
        <v>3383</v>
      </c>
      <c r="O703" s="6">
        <v>4</v>
      </c>
      <c r="P703" s="6" t="s">
        <v>6664</v>
      </c>
      <c r="Q703" s="6" t="s">
        <v>13831</v>
      </c>
      <c r="R703" s="6" t="s">
        <v>1404</v>
      </c>
      <c r="S703" s="6" t="s">
        <v>13832</v>
      </c>
      <c r="T703" s="6"/>
      <c r="U703" s="6"/>
      <c r="V703" s="6" t="s">
        <v>13833</v>
      </c>
      <c r="W703" s="6" t="s">
        <v>8283</v>
      </c>
      <c r="X703" s="6" t="s">
        <v>13834</v>
      </c>
      <c r="Y703" s="6" t="s">
        <v>6126</v>
      </c>
      <c r="Z703" s="6"/>
      <c r="AA703" s="6"/>
      <c r="AB703" s="6" t="s">
        <v>13835</v>
      </c>
      <c r="AC703" s="6" t="s">
        <v>13836</v>
      </c>
      <c r="AD703" s="6" t="s">
        <v>13837</v>
      </c>
      <c r="AE703" s="6">
        <v>-79.890300929546399</v>
      </c>
      <c r="AF703" s="6">
        <v>-2.1550359206696998</v>
      </c>
      <c r="AG703" s="6">
        <v>90150258</v>
      </c>
      <c r="AH703" s="6">
        <v>90150258002</v>
      </c>
      <c r="AI703" s="6">
        <v>9015025800209</v>
      </c>
      <c r="AJ703" s="6">
        <v>2</v>
      </c>
      <c r="AK703" s="6" t="s">
        <v>8489</v>
      </c>
      <c r="AL703" s="6" t="s">
        <v>7862</v>
      </c>
      <c r="AM703" s="6" t="s">
        <v>7862</v>
      </c>
      <c r="AN703" s="12" t="s">
        <v>2909</v>
      </c>
      <c r="AO703" s="6" t="s">
        <v>2909</v>
      </c>
      <c r="AP703" s="6">
        <v>45259</v>
      </c>
      <c r="AQ703" s="6"/>
      <c r="AR703" s="6"/>
      <c r="AS703" s="6"/>
      <c r="AT703" s="46"/>
      <c r="AU703" s="6"/>
      <c r="AV703" s="6" t="s">
        <v>3422</v>
      </c>
      <c r="AW703" s="6"/>
      <c r="AX703" s="6" t="s">
        <v>3422</v>
      </c>
      <c r="AY703" s="6"/>
      <c r="AZ703" s="6" t="s">
        <v>3422</v>
      </c>
      <c r="BA703" s="6"/>
      <c r="BB703" s="6" t="s">
        <v>3422</v>
      </c>
      <c r="BC703" s="6"/>
      <c r="BD703" s="6" t="s">
        <v>3422</v>
      </c>
      <c r="BE703" s="6" t="s">
        <v>32</v>
      </c>
      <c r="BF703" s="6"/>
      <c r="BG703" s="6"/>
      <c r="BH703" s="6"/>
    </row>
    <row r="704" spans="1:60" hidden="1" x14ac:dyDescent="0.3">
      <c r="A704" s="6" t="s">
        <v>3</v>
      </c>
      <c r="B704" s="6" t="s">
        <v>13838</v>
      </c>
      <c r="C704" s="6" t="s">
        <v>13839</v>
      </c>
      <c r="D704" s="6" t="s">
        <v>13840</v>
      </c>
      <c r="E704" s="6" t="s">
        <v>261</v>
      </c>
      <c r="F704" s="6" t="s">
        <v>9</v>
      </c>
      <c r="G704" s="6" t="s">
        <v>16</v>
      </c>
      <c r="H704" s="6" t="s">
        <v>7058</v>
      </c>
      <c r="I704" s="6">
        <v>9</v>
      </c>
      <c r="J704" s="6" t="s">
        <v>232</v>
      </c>
      <c r="K704" s="6">
        <v>901</v>
      </c>
      <c r="L704" s="6" t="s">
        <v>3383</v>
      </c>
      <c r="M704" s="6">
        <v>90150</v>
      </c>
      <c r="N704" s="6" t="s">
        <v>3383</v>
      </c>
      <c r="O704" s="6">
        <v>4</v>
      </c>
      <c r="P704" s="6" t="s">
        <v>6664</v>
      </c>
      <c r="Q704" s="6"/>
      <c r="R704" s="6"/>
      <c r="S704" s="6"/>
      <c r="T704" s="6"/>
      <c r="U704" s="6"/>
      <c r="V704" s="6"/>
      <c r="W704" s="6"/>
      <c r="X704" s="6"/>
      <c r="Y704" s="6"/>
      <c r="Z704" s="6"/>
      <c r="AA704" s="6"/>
      <c r="AB704" s="6"/>
      <c r="AC704" s="6"/>
      <c r="AD704" s="6" t="s">
        <v>13841</v>
      </c>
      <c r="AE704" s="6"/>
      <c r="AF704" s="6"/>
      <c r="AG704" s="6"/>
      <c r="AH704" s="6"/>
      <c r="AI704" s="6"/>
      <c r="AJ704" s="6">
        <v>2</v>
      </c>
      <c r="AK704" s="6" t="s">
        <v>8489</v>
      </c>
      <c r="AL704" s="6" t="s">
        <v>7862</v>
      </c>
      <c r="AM704" s="6" t="s">
        <v>7862</v>
      </c>
      <c r="AN704" s="12" t="s">
        <v>2909</v>
      </c>
      <c r="AO704" s="6" t="s">
        <v>2909</v>
      </c>
      <c r="AP704" s="6">
        <v>45259</v>
      </c>
      <c r="AQ704" s="6"/>
      <c r="AR704" s="6"/>
      <c r="AS704" s="6"/>
      <c r="AT704" s="46"/>
      <c r="AU704" s="6"/>
      <c r="AV704" s="6" t="s">
        <v>3422</v>
      </c>
      <c r="AW704" s="6"/>
      <c r="AX704" s="6" t="s">
        <v>3422</v>
      </c>
      <c r="AY704" s="6"/>
      <c r="AZ704" s="6" t="s">
        <v>3422</v>
      </c>
      <c r="BA704" s="6"/>
      <c r="BB704" s="6" t="s">
        <v>3422</v>
      </c>
      <c r="BC704" s="6"/>
      <c r="BD704" s="6" t="s">
        <v>3422</v>
      </c>
      <c r="BE704" s="6" t="s">
        <v>29</v>
      </c>
      <c r="BF704" s="6"/>
      <c r="BG704" s="6"/>
      <c r="BH704" s="6"/>
    </row>
    <row r="705" spans="1:60" hidden="1" x14ac:dyDescent="0.3">
      <c r="A705" s="6" t="s">
        <v>3</v>
      </c>
      <c r="B705" s="6" t="s">
        <v>13842</v>
      </c>
      <c r="C705" s="6" t="s">
        <v>13843</v>
      </c>
      <c r="D705" s="6" t="s">
        <v>13844</v>
      </c>
      <c r="E705" s="6" t="s">
        <v>261</v>
      </c>
      <c r="F705" s="6" t="s">
        <v>9</v>
      </c>
      <c r="G705" s="6" t="s">
        <v>16</v>
      </c>
      <c r="H705" s="6" t="s">
        <v>7058</v>
      </c>
      <c r="I705" s="6">
        <v>9</v>
      </c>
      <c r="J705" s="6" t="s">
        <v>232</v>
      </c>
      <c r="K705" s="6">
        <v>916</v>
      </c>
      <c r="L705" s="6" t="s">
        <v>5041</v>
      </c>
      <c r="M705" s="6">
        <v>91650</v>
      </c>
      <c r="N705" s="6" t="s">
        <v>5041</v>
      </c>
      <c r="O705" s="6">
        <v>4</v>
      </c>
      <c r="P705" s="6" t="s">
        <v>6664</v>
      </c>
      <c r="Q705" s="6" t="s">
        <v>13845</v>
      </c>
      <c r="R705" s="6"/>
      <c r="S705" s="6" t="s">
        <v>13846</v>
      </c>
      <c r="T705" s="6"/>
      <c r="U705" s="6"/>
      <c r="V705" s="6"/>
      <c r="W705" s="6"/>
      <c r="X705" s="6"/>
      <c r="Y705" s="6"/>
      <c r="Z705" s="6"/>
      <c r="AA705" s="6"/>
      <c r="AB705" s="6"/>
      <c r="AC705" s="6" t="s">
        <v>13847</v>
      </c>
      <c r="AD705" s="6" t="s">
        <v>13848</v>
      </c>
      <c r="AE705" s="6"/>
      <c r="AF705" s="6"/>
      <c r="AG705" s="6"/>
      <c r="AH705" s="6"/>
      <c r="AI705" s="6"/>
      <c r="AJ705" s="6">
        <v>2</v>
      </c>
      <c r="AK705" s="6" t="s">
        <v>8489</v>
      </c>
      <c r="AL705" s="6" t="s">
        <v>7862</v>
      </c>
      <c r="AM705" s="6" t="s">
        <v>7862</v>
      </c>
      <c r="AN705" s="12" t="s">
        <v>2909</v>
      </c>
      <c r="AO705" s="6" t="s">
        <v>2909</v>
      </c>
      <c r="AP705" s="6">
        <v>45240</v>
      </c>
      <c r="AQ705" s="6"/>
      <c r="AR705" s="6"/>
      <c r="AS705" s="6"/>
      <c r="AT705" s="46"/>
      <c r="AU705" s="6"/>
      <c r="AV705" s="6" t="s">
        <v>3422</v>
      </c>
      <c r="AW705" s="6"/>
      <c r="AX705" s="6" t="s">
        <v>3422</v>
      </c>
      <c r="AY705" s="6"/>
      <c r="AZ705" s="6" t="s">
        <v>3422</v>
      </c>
      <c r="BA705" s="6"/>
      <c r="BB705" s="6" t="s">
        <v>3422</v>
      </c>
      <c r="BC705" s="6"/>
      <c r="BD705" s="6" t="s">
        <v>3422</v>
      </c>
      <c r="BE705" s="6" t="s">
        <v>32</v>
      </c>
      <c r="BF705" s="6"/>
      <c r="BG705" s="6"/>
      <c r="BH705" s="6"/>
    </row>
    <row r="706" spans="1:60" hidden="1" x14ac:dyDescent="0.3">
      <c r="A706" s="6" t="s">
        <v>3</v>
      </c>
      <c r="B706" s="6" t="s">
        <v>13849</v>
      </c>
      <c r="C706" s="6" t="s">
        <v>13850</v>
      </c>
      <c r="D706" s="6" t="s">
        <v>13851</v>
      </c>
      <c r="E706" s="6" t="s">
        <v>13851</v>
      </c>
      <c r="F706" s="6" t="s">
        <v>9</v>
      </c>
      <c r="G706" s="6" t="s">
        <v>16</v>
      </c>
      <c r="H706" s="6" t="s">
        <v>7058</v>
      </c>
      <c r="I706" s="6">
        <v>9</v>
      </c>
      <c r="J706" s="6" t="s">
        <v>232</v>
      </c>
      <c r="K706" s="6">
        <v>901</v>
      </c>
      <c r="L706" s="6" t="s">
        <v>3383</v>
      </c>
      <c r="M706" s="6">
        <v>90150</v>
      </c>
      <c r="N706" s="6" t="s">
        <v>3383</v>
      </c>
      <c r="O706" s="6">
        <v>4</v>
      </c>
      <c r="P706" s="6" t="s">
        <v>6664</v>
      </c>
      <c r="Q706" s="6" t="s">
        <v>13852</v>
      </c>
      <c r="R706" s="6" t="s">
        <v>1404</v>
      </c>
      <c r="S706" s="6" t="s">
        <v>13853</v>
      </c>
      <c r="T706" s="6"/>
      <c r="U706" s="6"/>
      <c r="V706" s="6"/>
      <c r="W706" s="6" t="s">
        <v>4959</v>
      </c>
      <c r="X706" s="6" t="s">
        <v>7</v>
      </c>
      <c r="Y706" s="6"/>
      <c r="Z706" s="6"/>
      <c r="AA706" s="6"/>
      <c r="AB706" s="6" t="s">
        <v>13854</v>
      </c>
      <c r="AC706" s="6" t="s">
        <v>13855</v>
      </c>
      <c r="AD706" s="6" t="s">
        <v>13856</v>
      </c>
      <c r="AE706" s="6">
        <v>-79.878445565700503</v>
      </c>
      <c r="AF706" s="6">
        <v>-2.1879172739047599</v>
      </c>
      <c r="AG706" s="6">
        <v>90150237</v>
      </c>
      <c r="AH706" s="6">
        <v>90150237008</v>
      </c>
      <c r="AI706" s="6">
        <v>9015023700802</v>
      </c>
      <c r="AJ706" s="6">
        <v>2</v>
      </c>
      <c r="AK706" s="6" t="s">
        <v>8489</v>
      </c>
      <c r="AL706" s="6" t="s">
        <v>7862</v>
      </c>
      <c r="AM706" s="6" t="s">
        <v>7862</v>
      </c>
      <c r="AN706" s="12" t="s">
        <v>2909</v>
      </c>
      <c r="AO706" s="6" t="s">
        <v>2909</v>
      </c>
      <c r="AP706" s="6">
        <v>45259</v>
      </c>
      <c r="AQ706" s="6"/>
      <c r="AR706" s="6"/>
      <c r="AS706" s="6"/>
      <c r="AT706" s="46"/>
      <c r="AU706" s="6"/>
      <c r="AV706" s="6" t="s">
        <v>3422</v>
      </c>
      <c r="AW706" s="6"/>
      <c r="AX706" s="6" t="s">
        <v>3422</v>
      </c>
      <c r="AY706" s="6"/>
      <c r="AZ706" s="6" t="s">
        <v>3422</v>
      </c>
      <c r="BA706" s="6"/>
      <c r="BB706" s="6" t="s">
        <v>3422</v>
      </c>
      <c r="BC706" s="6"/>
      <c r="BD706" s="6" t="s">
        <v>3422</v>
      </c>
      <c r="BE706" s="6" t="s">
        <v>29</v>
      </c>
      <c r="BF706" s="6"/>
      <c r="BG706" s="6"/>
      <c r="BH706" s="6"/>
    </row>
    <row r="707" spans="1:60" hidden="1" x14ac:dyDescent="0.3">
      <c r="A707" s="6" t="s">
        <v>3</v>
      </c>
      <c r="B707" s="6" t="s">
        <v>13857</v>
      </c>
      <c r="C707" s="6" t="s">
        <v>13858</v>
      </c>
      <c r="D707" s="6" t="s">
        <v>13859</v>
      </c>
      <c r="E707" s="6" t="s">
        <v>261</v>
      </c>
      <c r="F707" s="6" t="s">
        <v>9</v>
      </c>
      <c r="G707" s="6" t="s">
        <v>16</v>
      </c>
      <c r="H707" s="6" t="s">
        <v>7058</v>
      </c>
      <c r="I707" s="6">
        <v>13</v>
      </c>
      <c r="J707" s="6" t="s">
        <v>3510</v>
      </c>
      <c r="K707" s="6">
        <v>1301</v>
      </c>
      <c r="L707" s="6" t="s">
        <v>4130</v>
      </c>
      <c r="M707" s="6">
        <v>130150</v>
      </c>
      <c r="N707" s="6" t="s">
        <v>4130</v>
      </c>
      <c r="O707" s="6">
        <v>4</v>
      </c>
      <c r="P707" s="6" t="s">
        <v>6664</v>
      </c>
      <c r="Q707" s="6" t="s">
        <v>13860</v>
      </c>
      <c r="R707" s="6"/>
      <c r="S707" s="6" t="s">
        <v>13861</v>
      </c>
      <c r="T707" s="6"/>
      <c r="U707" s="6"/>
      <c r="V707" s="6"/>
      <c r="W707" s="6"/>
      <c r="X707" s="6"/>
      <c r="Y707" s="6"/>
      <c r="Z707" s="6"/>
      <c r="AA707" s="6"/>
      <c r="AB707" s="6"/>
      <c r="AC707" s="6"/>
      <c r="AD707" s="6"/>
      <c r="AE707" s="6"/>
      <c r="AF707" s="6"/>
      <c r="AG707" s="6"/>
      <c r="AH707" s="6"/>
      <c r="AI707" s="6"/>
      <c r="AJ707" s="6">
        <v>2</v>
      </c>
      <c r="AK707" s="6" t="s">
        <v>8489</v>
      </c>
      <c r="AL707" s="6" t="s">
        <v>7862</v>
      </c>
      <c r="AM707" s="6" t="s">
        <v>7862</v>
      </c>
      <c r="AN707" s="6" t="s">
        <v>3394</v>
      </c>
      <c r="AO707" s="6"/>
      <c r="AP707" s="6"/>
      <c r="AQ707" s="6"/>
      <c r="AR707" s="6"/>
      <c r="AS707" s="6"/>
      <c r="AT707" s="46"/>
      <c r="AU707" s="6"/>
      <c r="AV707" s="6" t="s">
        <v>3422</v>
      </c>
      <c r="AW707" s="6"/>
      <c r="AX707" s="6" t="s">
        <v>3422</v>
      </c>
      <c r="AY707" s="6"/>
      <c r="AZ707" s="6" t="s">
        <v>3422</v>
      </c>
      <c r="BA707" s="6"/>
      <c r="BB707" s="6" t="s">
        <v>3422</v>
      </c>
      <c r="BC707" s="6"/>
      <c r="BD707" s="6" t="s">
        <v>3422</v>
      </c>
      <c r="BE707" s="6"/>
      <c r="BF707" s="6"/>
      <c r="BG707" s="6"/>
      <c r="BH707" s="6" t="s">
        <v>13050</v>
      </c>
    </row>
    <row r="708" spans="1:60" hidden="1" x14ac:dyDescent="0.3">
      <c r="A708" s="6" t="s">
        <v>3</v>
      </c>
      <c r="B708" s="6" t="s">
        <v>13862</v>
      </c>
      <c r="C708" s="6" t="s">
        <v>13863</v>
      </c>
      <c r="D708" s="6" t="s">
        <v>13864</v>
      </c>
      <c r="E708" s="6" t="s">
        <v>261</v>
      </c>
      <c r="F708" s="6" t="s">
        <v>9</v>
      </c>
      <c r="G708" s="6" t="s">
        <v>16</v>
      </c>
      <c r="H708" s="6" t="s">
        <v>7058</v>
      </c>
      <c r="I708" s="6">
        <v>13</v>
      </c>
      <c r="J708" s="6" t="s">
        <v>3510</v>
      </c>
      <c r="K708" s="6">
        <v>1308</v>
      </c>
      <c r="L708" s="6" t="s">
        <v>3524</v>
      </c>
      <c r="M708" s="6">
        <v>130850</v>
      </c>
      <c r="N708" s="6" t="s">
        <v>3524</v>
      </c>
      <c r="O708" s="6">
        <v>4</v>
      </c>
      <c r="P708" s="6" t="s">
        <v>6664</v>
      </c>
      <c r="Q708" s="6" t="s">
        <v>13865</v>
      </c>
      <c r="R708" s="6"/>
      <c r="S708" s="6" t="s">
        <v>13866</v>
      </c>
      <c r="T708" s="6"/>
      <c r="U708" s="6"/>
      <c r="V708" s="6"/>
      <c r="W708" s="6"/>
      <c r="X708" s="6"/>
      <c r="Y708" s="6"/>
      <c r="Z708" s="6"/>
      <c r="AA708" s="6"/>
      <c r="AB708" s="6" t="s">
        <v>13867</v>
      </c>
      <c r="AC708" s="6"/>
      <c r="AD708" s="6" t="s">
        <v>13868</v>
      </c>
      <c r="AE708" s="6"/>
      <c r="AF708" s="6"/>
      <c r="AG708" s="6"/>
      <c r="AH708" s="6"/>
      <c r="AI708" s="6"/>
      <c r="AJ708" s="6">
        <v>2</v>
      </c>
      <c r="AK708" s="6" t="s">
        <v>8489</v>
      </c>
      <c r="AL708" s="6" t="s">
        <v>7862</v>
      </c>
      <c r="AM708" s="6" t="s">
        <v>7862</v>
      </c>
      <c r="AN708" s="6" t="s">
        <v>3394</v>
      </c>
      <c r="AO708" s="6"/>
      <c r="AP708" s="6"/>
      <c r="AQ708" s="6"/>
      <c r="AR708" s="6"/>
      <c r="AS708" s="6"/>
      <c r="AT708" s="46"/>
      <c r="AU708" s="6"/>
      <c r="AV708" s="6" t="s">
        <v>3422</v>
      </c>
      <c r="AW708" s="6"/>
      <c r="AX708" s="6" t="s">
        <v>3422</v>
      </c>
      <c r="AY708" s="6"/>
      <c r="AZ708" s="6" t="s">
        <v>3422</v>
      </c>
      <c r="BA708" s="6"/>
      <c r="BB708" s="6" t="s">
        <v>3422</v>
      </c>
      <c r="BC708" s="6"/>
      <c r="BD708" s="6" t="s">
        <v>3422</v>
      </c>
      <c r="BE708" s="6"/>
      <c r="BF708" s="6"/>
      <c r="BG708" s="6"/>
      <c r="BH708" s="6" t="s">
        <v>13050</v>
      </c>
    </row>
    <row r="709" spans="1:60" hidden="1" x14ac:dyDescent="0.3">
      <c r="A709" s="6" t="s">
        <v>3</v>
      </c>
      <c r="B709" s="6" t="s">
        <v>13869</v>
      </c>
      <c r="C709" s="6" t="s">
        <v>13870</v>
      </c>
      <c r="D709" s="6" t="s">
        <v>13871</v>
      </c>
      <c r="E709" s="6" t="s">
        <v>261</v>
      </c>
      <c r="F709" s="6" t="s">
        <v>9</v>
      </c>
      <c r="G709" s="6" t="s">
        <v>16</v>
      </c>
      <c r="H709" s="6" t="s">
        <v>7058</v>
      </c>
      <c r="I709" s="6">
        <v>9</v>
      </c>
      <c r="J709" s="6" t="s">
        <v>232</v>
      </c>
      <c r="K709" s="6">
        <v>901</v>
      </c>
      <c r="L709" s="6" t="s">
        <v>3383</v>
      </c>
      <c r="M709" s="6">
        <v>90150</v>
      </c>
      <c r="N709" s="6" t="s">
        <v>3383</v>
      </c>
      <c r="O709" s="6">
        <v>3</v>
      </c>
      <c r="P709" s="6" t="s">
        <v>6703</v>
      </c>
      <c r="Q709" s="6"/>
      <c r="R709" s="6" t="s">
        <v>13872</v>
      </c>
      <c r="S709" s="6" t="s">
        <v>13873</v>
      </c>
      <c r="T709" s="6"/>
      <c r="U709" s="6"/>
      <c r="V709" s="6"/>
      <c r="W709" s="6"/>
      <c r="X709" s="6"/>
      <c r="Y709" s="6"/>
      <c r="Z709" s="6"/>
      <c r="AA709" s="6"/>
      <c r="AB709" s="6" t="s">
        <v>13874</v>
      </c>
      <c r="AC709" s="6"/>
      <c r="AD709" s="6" t="s">
        <v>13875</v>
      </c>
      <c r="AE709" s="6"/>
      <c r="AF709" s="6"/>
      <c r="AG709" s="6"/>
      <c r="AH709" s="6"/>
      <c r="AI709" s="6"/>
      <c r="AJ709" s="6">
        <v>2</v>
      </c>
      <c r="AK709" s="6" t="s">
        <v>8489</v>
      </c>
      <c r="AL709" s="6" t="s">
        <v>7862</v>
      </c>
      <c r="AM709" s="6" t="s">
        <v>7862</v>
      </c>
      <c r="AN709" s="12" t="s">
        <v>2909</v>
      </c>
      <c r="AO709" s="6" t="s">
        <v>2909</v>
      </c>
      <c r="AP709" s="6">
        <v>45259</v>
      </c>
      <c r="AQ709" s="6"/>
      <c r="AR709" s="6"/>
      <c r="AS709" s="6"/>
      <c r="AT709" s="46"/>
      <c r="AU709" s="6"/>
      <c r="AV709" s="6" t="s">
        <v>3422</v>
      </c>
      <c r="AW709" s="6"/>
      <c r="AX709" s="6" t="s">
        <v>3422</v>
      </c>
      <c r="AY709" s="6"/>
      <c r="AZ709" s="6" t="s">
        <v>3422</v>
      </c>
      <c r="BA709" s="6"/>
      <c r="BB709" s="6" t="s">
        <v>3422</v>
      </c>
      <c r="BC709" s="6"/>
      <c r="BD709" s="6" t="s">
        <v>3422</v>
      </c>
      <c r="BE709" s="6" t="s">
        <v>30</v>
      </c>
      <c r="BF709" s="6"/>
      <c r="BG709" s="6"/>
      <c r="BH709" s="6"/>
    </row>
    <row r="710" spans="1:60" hidden="1" x14ac:dyDescent="0.3">
      <c r="A710" s="6" t="s">
        <v>3</v>
      </c>
      <c r="B710" s="6" t="s">
        <v>13876</v>
      </c>
      <c r="C710" s="6" t="s">
        <v>13877</v>
      </c>
      <c r="D710" s="6" t="s">
        <v>13878</v>
      </c>
      <c r="E710" s="6" t="s">
        <v>13879</v>
      </c>
      <c r="F710" s="6" t="s">
        <v>9</v>
      </c>
      <c r="G710" s="6" t="s">
        <v>16</v>
      </c>
      <c r="H710" s="6" t="s">
        <v>7058</v>
      </c>
      <c r="I710" s="6">
        <v>9</v>
      </c>
      <c r="J710" s="6" t="s">
        <v>232</v>
      </c>
      <c r="K710" s="6">
        <v>901</v>
      </c>
      <c r="L710" s="6" t="s">
        <v>3383</v>
      </c>
      <c r="M710" s="6">
        <v>90150</v>
      </c>
      <c r="N710" s="6" t="s">
        <v>3383</v>
      </c>
      <c r="O710" s="6">
        <v>4</v>
      </c>
      <c r="P710" s="6" t="s">
        <v>6664</v>
      </c>
      <c r="Q710" s="6" t="s">
        <v>13880</v>
      </c>
      <c r="R710" s="6"/>
      <c r="S710" s="6"/>
      <c r="T710" s="6"/>
      <c r="U710" s="6" t="s">
        <v>13881</v>
      </c>
      <c r="V710" s="6" t="s">
        <v>13882</v>
      </c>
      <c r="W710" s="6" t="s">
        <v>253</v>
      </c>
      <c r="X710" s="6" t="s">
        <v>253</v>
      </c>
      <c r="Y710" s="6" t="s">
        <v>13883</v>
      </c>
      <c r="Z710" s="6"/>
      <c r="AA710" s="6" t="s">
        <v>13884</v>
      </c>
      <c r="AB710" s="6" t="s">
        <v>13885</v>
      </c>
      <c r="AC710" s="6" t="s">
        <v>13886</v>
      </c>
      <c r="AD710" s="6" t="s">
        <v>13887</v>
      </c>
      <c r="AE710" s="6"/>
      <c r="AF710" s="6"/>
      <c r="AG710" s="6"/>
      <c r="AH710" s="6"/>
      <c r="AI710" s="6"/>
      <c r="AJ710" s="6">
        <v>2</v>
      </c>
      <c r="AK710" s="6" t="s">
        <v>8489</v>
      </c>
      <c r="AL710" s="6" t="s">
        <v>7862</v>
      </c>
      <c r="AM710" s="6" t="s">
        <v>7862</v>
      </c>
      <c r="AN710" s="12" t="s">
        <v>2909</v>
      </c>
      <c r="AO710" s="6" t="s">
        <v>2909</v>
      </c>
      <c r="AP710" s="6">
        <v>45259</v>
      </c>
      <c r="AQ710" s="6"/>
      <c r="AR710" s="6"/>
      <c r="AS710" s="6"/>
      <c r="AT710" s="46"/>
      <c r="AU710" s="6"/>
      <c r="AV710" s="6" t="s">
        <v>3422</v>
      </c>
      <c r="AW710" s="6"/>
      <c r="AX710" s="6" t="s">
        <v>3422</v>
      </c>
      <c r="AY710" s="6"/>
      <c r="AZ710" s="6" t="s">
        <v>3422</v>
      </c>
      <c r="BA710" s="6"/>
      <c r="BB710" s="6" t="s">
        <v>3422</v>
      </c>
      <c r="BC710" s="6"/>
      <c r="BD710" s="6" t="s">
        <v>3422</v>
      </c>
      <c r="BE710" s="6" t="s">
        <v>29</v>
      </c>
      <c r="BF710" s="6"/>
      <c r="BG710" s="6"/>
      <c r="BH710" s="6"/>
    </row>
    <row r="711" spans="1:60" hidden="1" x14ac:dyDescent="0.3">
      <c r="A711" s="6" t="s">
        <v>3</v>
      </c>
      <c r="B711" s="6" t="s">
        <v>13888</v>
      </c>
      <c r="C711" s="6" t="s">
        <v>13889</v>
      </c>
      <c r="D711" s="6" t="s">
        <v>13890</v>
      </c>
      <c r="E711" s="6" t="s">
        <v>261</v>
      </c>
      <c r="F711" s="6" t="s">
        <v>55</v>
      </c>
      <c r="G711" s="6" t="s">
        <v>8736</v>
      </c>
      <c r="H711" s="6" t="s">
        <v>8737</v>
      </c>
      <c r="I711" s="6">
        <v>20</v>
      </c>
      <c r="J711" s="6" t="s">
        <v>13267</v>
      </c>
      <c r="K711" s="6">
        <v>2001</v>
      </c>
      <c r="L711" s="6" t="s">
        <v>13891</v>
      </c>
      <c r="M711" s="6">
        <v>200150</v>
      </c>
      <c r="N711" s="6" t="s">
        <v>13892</v>
      </c>
      <c r="O711" s="6">
        <v>3</v>
      </c>
      <c r="P711" s="6" t="s">
        <v>6703</v>
      </c>
      <c r="Q711" s="6" t="s">
        <v>13893</v>
      </c>
      <c r="R711" s="6"/>
      <c r="S711" s="6" t="s">
        <v>13894</v>
      </c>
      <c r="T711" s="6"/>
      <c r="U711" s="6"/>
      <c r="V711" s="6"/>
      <c r="W711" s="6"/>
      <c r="X711" s="6"/>
      <c r="Y711" s="6"/>
      <c r="Z711" s="6"/>
      <c r="AA711" s="6"/>
      <c r="AB711" s="6" t="s">
        <v>13895</v>
      </c>
      <c r="AC711" s="6" t="s">
        <v>13896</v>
      </c>
      <c r="AD711" s="6" t="s">
        <v>13897</v>
      </c>
      <c r="AE711" s="6">
        <v>-89.607496999999995</v>
      </c>
      <c r="AF711" s="6">
        <v>-0.90077200000000002</v>
      </c>
      <c r="AG711" s="6">
        <v>200150001</v>
      </c>
      <c r="AH711" s="6">
        <v>200150001002</v>
      </c>
      <c r="AI711" s="6">
        <v>20015000100218</v>
      </c>
      <c r="AJ711" s="6">
        <v>2</v>
      </c>
      <c r="AK711" s="6" t="s">
        <v>8740</v>
      </c>
      <c r="AL711" s="6" t="s">
        <v>7862</v>
      </c>
      <c r="AM711" s="6" t="s">
        <v>7862</v>
      </c>
      <c r="AN711" s="6" t="s">
        <v>3394</v>
      </c>
      <c r="AO711" s="6"/>
      <c r="AP711" s="6"/>
      <c r="AQ711" s="6"/>
      <c r="AR711" s="6"/>
      <c r="AS711" s="6"/>
      <c r="AT711" s="46"/>
      <c r="AU711" s="6"/>
      <c r="AV711" s="6" t="s">
        <v>3422</v>
      </c>
      <c r="AW711" s="6"/>
      <c r="AX711" s="6" t="s">
        <v>3422</v>
      </c>
      <c r="AY711" s="6"/>
      <c r="AZ711" s="6" t="s">
        <v>3422</v>
      </c>
      <c r="BA711" s="6"/>
      <c r="BB711" s="6" t="s">
        <v>3422</v>
      </c>
      <c r="BC711" s="6"/>
      <c r="BD711" s="6" t="s">
        <v>3422</v>
      </c>
      <c r="BE711" s="6"/>
      <c r="BF711" s="6"/>
      <c r="BG711" s="6"/>
      <c r="BH711" s="6" t="s">
        <v>13050</v>
      </c>
    </row>
    <row r="712" spans="1:60" hidden="1" x14ac:dyDescent="0.3">
      <c r="A712" s="6" t="s">
        <v>3</v>
      </c>
      <c r="B712" s="6" t="s">
        <v>13898</v>
      </c>
      <c r="C712" s="6" t="s">
        <v>13899</v>
      </c>
      <c r="D712" s="6" t="s">
        <v>13900</v>
      </c>
      <c r="E712" s="6" t="s">
        <v>261</v>
      </c>
      <c r="F712" s="6" t="s">
        <v>55</v>
      </c>
      <c r="G712" s="6" t="s">
        <v>8736</v>
      </c>
      <c r="H712" s="6" t="s">
        <v>8737</v>
      </c>
      <c r="I712" s="6">
        <v>13</v>
      </c>
      <c r="J712" s="6" t="s">
        <v>3510</v>
      </c>
      <c r="K712" s="6">
        <v>1308</v>
      </c>
      <c r="L712" s="6" t="s">
        <v>3524</v>
      </c>
      <c r="M712" s="6">
        <v>130850</v>
      </c>
      <c r="N712" s="6" t="s">
        <v>3524</v>
      </c>
      <c r="O712" s="6">
        <v>4</v>
      </c>
      <c r="P712" s="6" t="s">
        <v>6664</v>
      </c>
      <c r="Q712" s="6" t="s">
        <v>13901</v>
      </c>
      <c r="R712" s="6"/>
      <c r="S712" s="6" t="s">
        <v>13902</v>
      </c>
      <c r="T712" s="6"/>
      <c r="U712" s="6"/>
      <c r="V712" s="6"/>
      <c r="W712" s="6"/>
      <c r="X712" s="6"/>
      <c r="Y712" s="6"/>
      <c r="Z712" s="6"/>
      <c r="AA712" s="6"/>
      <c r="AB712" s="6" t="s">
        <v>13903</v>
      </c>
      <c r="AC712" s="6"/>
      <c r="AD712" s="6" t="s">
        <v>13904</v>
      </c>
      <c r="AE712" s="6">
        <v>-80.734899999999996</v>
      </c>
      <c r="AF712" s="6">
        <v>-0.941805</v>
      </c>
      <c r="AG712" s="6">
        <v>130850004</v>
      </c>
      <c r="AH712" s="6">
        <v>130850004003</v>
      </c>
      <c r="AI712" s="6">
        <v>13085000400305</v>
      </c>
      <c r="AJ712" s="6">
        <v>2</v>
      </c>
      <c r="AK712" s="6" t="s">
        <v>8740</v>
      </c>
      <c r="AL712" s="6" t="s">
        <v>7862</v>
      </c>
      <c r="AM712" s="6" t="s">
        <v>7862</v>
      </c>
      <c r="AN712" s="6" t="s">
        <v>3394</v>
      </c>
      <c r="AO712" s="6"/>
      <c r="AP712" s="6"/>
      <c r="AQ712" s="6"/>
      <c r="AR712" s="6"/>
      <c r="AS712" s="6"/>
      <c r="AT712" s="46"/>
      <c r="AU712" s="6"/>
      <c r="AV712" s="6" t="s">
        <v>3422</v>
      </c>
      <c r="AW712" s="6"/>
      <c r="AX712" s="6" t="s">
        <v>3422</v>
      </c>
      <c r="AY712" s="6"/>
      <c r="AZ712" s="6" t="s">
        <v>3422</v>
      </c>
      <c r="BA712" s="6"/>
      <c r="BB712" s="6" t="s">
        <v>3422</v>
      </c>
      <c r="BC712" s="6"/>
      <c r="BD712" s="6" t="s">
        <v>3422</v>
      </c>
      <c r="BE712" s="6"/>
      <c r="BF712" s="6"/>
      <c r="BG712" s="6"/>
      <c r="BH712" s="6" t="s">
        <v>13050</v>
      </c>
    </row>
    <row r="713" spans="1:60" hidden="1" x14ac:dyDescent="0.3">
      <c r="A713" s="6" t="s">
        <v>3</v>
      </c>
      <c r="B713" s="6" t="s">
        <v>13905</v>
      </c>
      <c r="C713" s="6" t="s">
        <v>13906</v>
      </c>
      <c r="D713" s="6" t="s">
        <v>13907</v>
      </c>
      <c r="E713" s="6" t="s">
        <v>261</v>
      </c>
      <c r="F713" s="6" t="s">
        <v>55</v>
      </c>
      <c r="G713" s="6" t="s">
        <v>8736</v>
      </c>
      <c r="H713" s="6" t="s">
        <v>8737</v>
      </c>
      <c r="I713" s="6">
        <v>20</v>
      </c>
      <c r="J713" s="6" t="s">
        <v>13267</v>
      </c>
      <c r="K713" s="6">
        <v>2002</v>
      </c>
      <c r="L713" s="6" t="s">
        <v>13268</v>
      </c>
      <c r="M713" s="6">
        <v>200250</v>
      </c>
      <c r="N713" s="6" t="s">
        <v>13269</v>
      </c>
      <c r="O713" s="6">
        <v>3</v>
      </c>
      <c r="P713" s="6" t="s">
        <v>6703</v>
      </c>
      <c r="Q713" s="6" t="s">
        <v>13908</v>
      </c>
      <c r="R713" s="6" t="s">
        <v>508</v>
      </c>
      <c r="S713" s="6"/>
      <c r="T713" s="6"/>
      <c r="U713" s="6"/>
      <c r="V713" s="6"/>
      <c r="W713" s="6"/>
      <c r="X713" s="6"/>
      <c r="Y713" s="6"/>
      <c r="Z713" s="6"/>
      <c r="AA713" s="6"/>
      <c r="AB713" s="6" t="s">
        <v>13909</v>
      </c>
      <c r="AC713" s="6" t="s">
        <v>13910</v>
      </c>
      <c r="AD713" s="6" t="s">
        <v>13911</v>
      </c>
      <c r="AE713" s="6"/>
      <c r="AF713" s="6"/>
      <c r="AG713" s="6"/>
      <c r="AH713" s="6"/>
      <c r="AI713" s="6"/>
      <c r="AJ713" s="6">
        <v>2</v>
      </c>
      <c r="AK713" s="6" t="s">
        <v>8740</v>
      </c>
      <c r="AL713" s="6" t="s">
        <v>7862</v>
      </c>
      <c r="AM713" s="6" t="s">
        <v>7862</v>
      </c>
      <c r="AN713" s="6" t="s">
        <v>3394</v>
      </c>
      <c r="AO713" s="6"/>
      <c r="AP713" s="6"/>
      <c r="AQ713" s="6"/>
      <c r="AR713" s="6"/>
      <c r="AS713" s="6"/>
      <c r="AT713" s="46"/>
      <c r="AU713" s="6"/>
      <c r="AV713" s="6" t="s">
        <v>3422</v>
      </c>
      <c r="AW713" s="6"/>
      <c r="AX713" s="6" t="s">
        <v>3422</v>
      </c>
      <c r="AY713" s="6"/>
      <c r="AZ713" s="6" t="s">
        <v>3422</v>
      </c>
      <c r="BA713" s="6"/>
      <c r="BB713" s="6" t="s">
        <v>3422</v>
      </c>
      <c r="BC713" s="6"/>
      <c r="BD713" s="6" t="s">
        <v>3422</v>
      </c>
      <c r="BE713" s="6"/>
      <c r="BF713" s="6"/>
      <c r="BG713" s="6"/>
      <c r="BH713" s="6" t="s">
        <v>13050</v>
      </c>
    </row>
    <row r="714" spans="1:60" hidden="1" x14ac:dyDescent="0.3">
      <c r="A714" s="6" t="s">
        <v>3</v>
      </c>
      <c r="B714" s="6" t="s">
        <v>13912</v>
      </c>
      <c r="C714" s="6" t="s">
        <v>13913</v>
      </c>
      <c r="D714" s="6" t="s">
        <v>13914</v>
      </c>
      <c r="E714" s="6" t="s">
        <v>261</v>
      </c>
      <c r="F714" s="6" t="s">
        <v>55</v>
      </c>
      <c r="G714" s="6" t="s">
        <v>8736</v>
      </c>
      <c r="H714" s="6" t="s">
        <v>8737</v>
      </c>
      <c r="I714" s="6">
        <v>20</v>
      </c>
      <c r="J714" s="6" t="s">
        <v>13267</v>
      </c>
      <c r="K714" s="6">
        <v>2002</v>
      </c>
      <c r="L714" s="6" t="s">
        <v>13268</v>
      </c>
      <c r="M714" s="6">
        <v>200250</v>
      </c>
      <c r="N714" s="6" t="s">
        <v>13269</v>
      </c>
      <c r="O714" s="6">
        <v>4</v>
      </c>
      <c r="P714" s="6" t="s">
        <v>6664</v>
      </c>
      <c r="Q714" s="6" t="s">
        <v>13915</v>
      </c>
      <c r="R714" s="6"/>
      <c r="S714" s="6" t="s">
        <v>13916</v>
      </c>
      <c r="T714" s="6"/>
      <c r="U714" s="6"/>
      <c r="V714" s="6"/>
      <c r="W714" s="6"/>
      <c r="X714" s="6"/>
      <c r="Y714" s="6"/>
      <c r="Z714" s="6"/>
      <c r="AA714" s="6"/>
      <c r="AB714" s="6" t="s">
        <v>13917</v>
      </c>
      <c r="AC714" s="6" t="s">
        <v>13918</v>
      </c>
      <c r="AD714" s="6" t="s">
        <v>13919</v>
      </c>
      <c r="AE714" s="6">
        <v>-90.971260999999998</v>
      </c>
      <c r="AF714" s="6">
        <v>-0.95605300000000004</v>
      </c>
      <c r="AG714" s="6">
        <v>200250001</v>
      </c>
      <c r="AH714" s="6">
        <v>200250001004</v>
      </c>
      <c r="AI714" s="6">
        <v>20025000100410</v>
      </c>
      <c r="AJ714" s="6">
        <v>2</v>
      </c>
      <c r="AK714" s="6" t="s">
        <v>8740</v>
      </c>
      <c r="AL714" s="6" t="s">
        <v>7862</v>
      </c>
      <c r="AM714" s="6" t="s">
        <v>7862</v>
      </c>
      <c r="AN714" s="6" t="s">
        <v>3394</v>
      </c>
      <c r="AO714" s="6"/>
      <c r="AP714" s="6"/>
      <c r="AQ714" s="6"/>
      <c r="AR714" s="6"/>
      <c r="AS714" s="6"/>
      <c r="AT714" s="46"/>
      <c r="AU714" s="6"/>
      <c r="AV714" s="6" t="s">
        <v>3422</v>
      </c>
      <c r="AW714" s="6"/>
      <c r="AX714" s="6" t="s">
        <v>3422</v>
      </c>
      <c r="AY714" s="6"/>
      <c r="AZ714" s="6" t="s">
        <v>3422</v>
      </c>
      <c r="BA714" s="6"/>
      <c r="BB714" s="6" t="s">
        <v>3422</v>
      </c>
      <c r="BC714" s="6"/>
      <c r="BD714" s="6" t="s">
        <v>3422</v>
      </c>
      <c r="BE714" s="6"/>
      <c r="BF714" s="6"/>
      <c r="BG714" s="6"/>
      <c r="BH714" s="6" t="s">
        <v>13050</v>
      </c>
    </row>
    <row r="715" spans="1:60" hidden="1" x14ac:dyDescent="0.3">
      <c r="A715" s="6" t="s">
        <v>3</v>
      </c>
      <c r="B715" s="6" t="s">
        <v>13920</v>
      </c>
      <c r="C715" s="6" t="s">
        <v>13921</v>
      </c>
      <c r="D715" s="6" t="s">
        <v>13922</v>
      </c>
      <c r="E715" s="6" t="s">
        <v>261</v>
      </c>
      <c r="F715" s="6" t="s">
        <v>55</v>
      </c>
      <c r="G715" s="6" t="s">
        <v>8736</v>
      </c>
      <c r="H715" s="6" t="s">
        <v>8737</v>
      </c>
      <c r="I715" s="6">
        <v>13</v>
      </c>
      <c r="J715" s="6" t="s">
        <v>3510</v>
      </c>
      <c r="K715" s="6">
        <v>1315</v>
      </c>
      <c r="L715" s="6" t="s">
        <v>13923</v>
      </c>
      <c r="M715" s="6">
        <v>131550</v>
      </c>
      <c r="N715" s="6" t="s">
        <v>13923</v>
      </c>
      <c r="O715" s="6">
        <v>3</v>
      </c>
      <c r="P715" s="6" t="s">
        <v>6703</v>
      </c>
      <c r="Q715" s="6" t="s">
        <v>1807</v>
      </c>
      <c r="R715" s="6" t="s">
        <v>13924</v>
      </c>
      <c r="S715" s="6" t="s">
        <v>13925</v>
      </c>
      <c r="T715" s="6"/>
      <c r="U715" s="6"/>
      <c r="V715" s="6"/>
      <c r="W715" s="6"/>
      <c r="X715" s="6"/>
      <c r="Y715" s="6"/>
      <c r="Z715" s="6"/>
      <c r="AA715" s="6"/>
      <c r="AB715" s="6" t="s">
        <v>13926</v>
      </c>
      <c r="AC715" s="6"/>
      <c r="AD715" s="6" t="s">
        <v>13927</v>
      </c>
      <c r="AE715" s="6"/>
      <c r="AF715" s="6"/>
      <c r="AG715" s="6"/>
      <c r="AH715" s="6"/>
      <c r="AI715" s="6"/>
      <c r="AJ715" s="6">
        <v>2</v>
      </c>
      <c r="AK715" s="6" t="s">
        <v>8740</v>
      </c>
      <c r="AL715" s="6" t="s">
        <v>7862</v>
      </c>
      <c r="AM715" s="6" t="s">
        <v>7862</v>
      </c>
      <c r="AN715" s="6" t="s">
        <v>3394</v>
      </c>
      <c r="AO715" s="6"/>
      <c r="AP715" s="6"/>
      <c r="AQ715" s="6"/>
      <c r="AR715" s="6"/>
      <c r="AS715" s="6"/>
      <c r="AT715" s="46"/>
      <c r="AU715" s="6"/>
      <c r="AV715" s="6" t="s">
        <v>3422</v>
      </c>
      <c r="AW715" s="6"/>
      <c r="AX715" s="6" t="s">
        <v>3422</v>
      </c>
      <c r="AY715" s="6"/>
      <c r="AZ715" s="6" t="s">
        <v>3422</v>
      </c>
      <c r="BA715" s="6"/>
      <c r="BB715" s="6" t="s">
        <v>3422</v>
      </c>
      <c r="BC715" s="6"/>
      <c r="BD715" s="6" t="s">
        <v>3422</v>
      </c>
      <c r="BE715" s="6"/>
      <c r="BF715" s="6"/>
      <c r="BG715" s="6"/>
      <c r="BH715" s="6" t="s">
        <v>13050</v>
      </c>
    </row>
    <row r="716" spans="1:60" hidden="1" x14ac:dyDescent="0.3">
      <c r="A716" s="6" t="s">
        <v>3</v>
      </c>
      <c r="B716" s="6" t="s">
        <v>13928</v>
      </c>
      <c r="C716" s="6" t="s">
        <v>13929</v>
      </c>
      <c r="D716" s="6" t="s">
        <v>13930</v>
      </c>
      <c r="E716" s="6" t="s">
        <v>261</v>
      </c>
      <c r="F716" s="6" t="s">
        <v>55</v>
      </c>
      <c r="G716" s="6" t="s">
        <v>8736</v>
      </c>
      <c r="H716" s="6" t="s">
        <v>8737</v>
      </c>
      <c r="I716" s="6">
        <v>13</v>
      </c>
      <c r="J716" s="6" t="s">
        <v>3510</v>
      </c>
      <c r="K716" s="6">
        <v>1308</v>
      </c>
      <c r="L716" s="6" t="s">
        <v>3524</v>
      </c>
      <c r="M716" s="6">
        <v>130850</v>
      </c>
      <c r="N716" s="6" t="s">
        <v>3524</v>
      </c>
      <c r="O716" s="6">
        <v>2</v>
      </c>
      <c r="P716" s="6" t="s">
        <v>7913</v>
      </c>
      <c r="Q716" s="6" t="s">
        <v>13931</v>
      </c>
      <c r="R716" s="6" t="s">
        <v>1404</v>
      </c>
      <c r="S716" s="6" t="s">
        <v>13932</v>
      </c>
      <c r="T716" s="6"/>
      <c r="U716" s="6"/>
      <c r="V716" s="6" t="s">
        <v>13933</v>
      </c>
      <c r="W716" s="6" t="s">
        <v>1406</v>
      </c>
      <c r="X716" s="6"/>
      <c r="Y716" s="6" t="s">
        <v>8585</v>
      </c>
      <c r="Z716" s="6"/>
      <c r="AA716" s="6"/>
      <c r="AB716" s="6" t="s">
        <v>13934</v>
      </c>
      <c r="AC716" s="6" t="s">
        <v>13935</v>
      </c>
      <c r="AD716" s="6" t="s">
        <v>13936</v>
      </c>
      <c r="AE716" s="6">
        <v>-80.703557431697803</v>
      </c>
      <c r="AF716" s="6">
        <v>-0.96367762438928295</v>
      </c>
      <c r="AG716" s="6">
        <v>130850024</v>
      </c>
      <c r="AH716" s="6">
        <v>130850024007</v>
      </c>
      <c r="AI716" s="6">
        <v>13085002400704</v>
      </c>
      <c r="AJ716" s="6">
        <v>2</v>
      </c>
      <c r="AK716" s="6" t="s">
        <v>8740</v>
      </c>
      <c r="AL716" s="6" t="s">
        <v>7862</v>
      </c>
      <c r="AM716" s="6" t="s">
        <v>7862</v>
      </c>
      <c r="AN716" s="6" t="s">
        <v>3394</v>
      </c>
      <c r="AO716" s="6"/>
      <c r="AP716" s="6"/>
      <c r="AQ716" s="6"/>
      <c r="AR716" s="6"/>
      <c r="AS716" s="6"/>
      <c r="AT716" s="46"/>
      <c r="AU716" s="6"/>
      <c r="AV716" s="6" t="s">
        <v>3422</v>
      </c>
      <c r="AW716" s="6"/>
      <c r="AX716" s="6" t="s">
        <v>3422</v>
      </c>
      <c r="AY716" s="6"/>
      <c r="AZ716" s="6" t="s">
        <v>3422</v>
      </c>
      <c r="BA716" s="6"/>
      <c r="BB716" s="6" t="s">
        <v>3422</v>
      </c>
      <c r="BC716" s="6"/>
      <c r="BD716" s="6" t="s">
        <v>3422</v>
      </c>
      <c r="BE716" s="6"/>
      <c r="BF716" s="6"/>
      <c r="BG716" s="6"/>
      <c r="BH716" s="6" t="s">
        <v>13050</v>
      </c>
    </row>
    <row r="717" spans="1:60" hidden="1" x14ac:dyDescent="0.3">
      <c r="A717" s="6" t="s">
        <v>3</v>
      </c>
      <c r="B717" s="6" t="s">
        <v>13937</v>
      </c>
      <c r="C717" s="6" t="s">
        <v>13938</v>
      </c>
      <c r="D717" s="6" t="s">
        <v>13939</v>
      </c>
      <c r="E717" s="6" t="s">
        <v>261</v>
      </c>
      <c r="F717" s="6" t="s">
        <v>55</v>
      </c>
      <c r="G717" s="6" t="s">
        <v>8736</v>
      </c>
      <c r="H717" s="6" t="s">
        <v>8737</v>
      </c>
      <c r="I717" s="6">
        <v>9</v>
      </c>
      <c r="J717" s="6" t="s">
        <v>232</v>
      </c>
      <c r="K717" s="6">
        <v>901</v>
      </c>
      <c r="L717" s="6" t="s">
        <v>3383</v>
      </c>
      <c r="M717" s="6">
        <v>90150</v>
      </c>
      <c r="N717" s="6" t="s">
        <v>3383</v>
      </c>
      <c r="O717" s="6">
        <v>3</v>
      </c>
      <c r="P717" s="6" t="s">
        <v>6703</v>
      </c>
      <c r="Q717" s="6" t="s">
        <v>13940</v>
      </c>
      <c r="R717" s="6" t="s">
        <v>13941</v>
      </c>
      <c r="S717" s="6" t="s">
        <v>13942</v>
      </c>
      <c r="T717" s="6"/>
      <c r="U717" s="6"/>
      <c r="V717" s="6" t="s">
        <v>13943</v>
      </c>
      <c r="W717" s="6" t="s">
        <v>13944</v>
      </c>
      <c r="X717" s="6"/>
      <c r="Y717" s="6"/>
      <c r="Z717" s="6" t="s">
        <v>13945</v>
      </c>
      <c r="AA717" s="6"/>
      <c r="AB717" s="6" t="s">
        <v>13946</v>
      </c>
      <c r="AC717" s="6" t="s">
        <v>13947</v>
      </c>
      <c r="AD717" s="6" t="s">
        <v>13948</v>
      </c>
      <c r="AE717" s="6">
        <v>-79.913850724697099</v>
      </c>
      <c r="AF717" s="6">
        <v>-2.2021201386721301</v>
      </c>
      <c r="AG717" s="6">
        <v>90150204</v>
      </c>
      <c r="AH717" s="6">
        <v>90150204011</v>
      </c>
      <c r="AI717" s="6">
        <v>9015020401102</v>
      </c>
      <c r="AJ717" s="6">
        <v>2</v>
      </c>
      <c r="AK717" s="6" t="s">
        <v>8740</v>
      </c>
      <c r="AL717" s="6" t="s">
        <v>7862</v>
      </c>
      <c r="AM717" s="6" t="s">
        <v>7862</v>
      </c>
      <c r="AN717" s="12" t="s">
        <v>2909</v>
      </c>
      <c r="AO717" s="6" t="s">
        <v>2909</v>
      </c>
      <c r="AP717" s="6">
        <v>45259</v>
      </c>
      <c r="AQ717" s="6"/>
      <c r="AR717" s="6"/>
      <c r="AS717" s="6"/>
      <c r="AT717" s="46"/>
      <c r="AU717" s="6"/>
      <c r="AV717" s="6" t="s">
        <v>3422</v>
      </c>
      <c r="AW717" s="6"/>
      <c r="AX717" s="6" t="s">
        <v>3422</v>
      </c>
      <c r="AY717" s="6"/>
      <c r="AZ717" s="6" t="s">
        <v>3422</v>
      </c>
      <c r="BA717" s="6"/>
      <c r="BB717" s="6" t="s">
        <v>3422</v>
      </c>
      <c r="BC717" s="6"/>
      <c r="BD717" s="6" t="s">
        <v>3422</v>
      </c>
      <c r="BE717" s="6" t="s">
        <v>32</v>
      </c>
      <c r="BF717" s="6"/>
      <c r="BG717" s="6"/>
      <c r="BH717" s="6"/>
    </row>
    <row r="718" spans="1:60" hidden="1" x14ac:dyDescent="0.3">
      <c r="A718" s="6" t="s">
        <v>3</v>
      </c>
      <c r="B718" s="6" t="s">
        <v>13949</v>
      </c>
      <c r="C718" s="6" t="s">
        <v>13950</v>
      </c>
      <c r="D718" s="6" t="s">
        <v>13951</v>
      </c>
      <c r="E718" s="6" t="s">
        <v>13952</v>
      </c>
      <c r="F718" s="6" t="s">
        <v>55</v>
      </c>
      <c r="G718" s="6" t="s">
        <v>8736</v>
      </c>
      <c r="H718" s="6" t="s">
        <v>8737</v>
      </c>
      <c r="I718" s="6">
        <v>13</v>
      </c>
      <c r="J718" s="6" t="s">
        <v>3510</v>
      </c>
      <c r="K718" s="6">
        <v>1308</v>
      </c>
      <c r="L718" s="6" t="s">
        <v>3524</v>
      </c>
      <c r="M718" s="6">
        <v>130850</v>
      </c>
      <c r="N718" s="6" t="s">
        <v>3524</v>
      </c>
      <c r="O718" s="6">
        <v>3</v>
      </c>
      <c r="P718" s="6" t="s">
        <v>6703</v>
      </c>
      <c r="Q718" s="6" t="s">
        <v>13953</v>
      </c>
      <c r="R718" s="6"/>
      <c r="S718" s="6" t="s">
        <v>13954</v>
      </c>
      <c r="T718" s="6"/>
      <c r="U718" s="6"/>
      <c r="V718" s="6"/>
      <c r="W718" s="6"/>
      <c r="X718" s="6"/>
      <c r="Y718" s="6"/>
      <c r="Z718" s="6"/>
      <c r="AA718" s="6"/>
      <c r="AB718" s="6"/>
      <c r="AC718" s="6"/>
      <c r="AD718" s="6" t="s">
        <v>13955</v>
      </c>
      <c r="AE718" s="6"/>
      <c r="AF718" s="6"/>
      <c r="AG718" s="6">
        <v>130850023</v>
      </c>
      <c r="AH718" s="6">
        <v>130850023005</v>
      </c>
      <c r="AI718" s="6">
        <v>13085002300501</v>
      </c>
      <c r="AJ718" s="6">
        <v>2</v>
      </c>
      <c r="AK718" s="6" t="s">
        <v>8740</v>
      </c>
      <c r="AL718" s="6" t="s">
        <v>7862</v>
      </c>
      <c r="AM718" s="6" t="s">
        <v>7862</v>
      </c>
      <c r="AN718" s="6" t="s">
        <v>3394</v>
      </c>
      <c r="AO718" s="6"/>
      <c r="AP718" s="6"/>
      <c r="AQ718" s="6"/>
      <c r="AR718" s="6"/>
      <c r="AS718" s="6"/>
      <c r="AT718" s="46"/>
      <c r="AU718" s="6"/>
      <c r="AV718" s="6" t="s">
        <v>3422</v>
      </c>
      <c r="AW718" s="6"/>
      <c r="AX718" s="6" t="s">
        <v>3422</v>
      </c>
      <c r="AY718" s="6"/>
      <c r="AZ718" s="6" t="s">
        <v>3422</v>
      </c>
      <c r="BA718" s="6"/>
      <c r="BB718" s="6" t="s">
        <v>3422</v>
      </c>
      <c r="BC718" s="6"/>
      <c r="BD718" s="6" t="s">
        <v>3422</v>
      </c>
      <c r="BE718" s="6"/>
      <c r="BF718" s="6"/>
      <c r="BG718" s="6"/>
      <c r="BH718" s="6" t="s">
        <v>13050</v>
      </c>
    </row>
    <row r="719" spans="1:60" hidden="1" x14ac:dyDescent="0.3">
      <c r="A719" s="6" t="s">
        <v>3</v>
      </c>
      <c r="B719" s="6" t="s">
        <v>13956</v>
      </c>
      <c r="C719" s="6" t="s">
        <v>13957</v>
      </c>
      <c r="D719" s="6" t="s">
        <v>13958</v>
      </c>
      <c r="E719" s="6" t="s">
        <v>261</v>
      </c>
      <c r="F719" s="6" t="s">
        <v>55</v>
      </c>
      <c r="G719" s="6" t="s">
        <v>8736</v>
      </c>
      <c r="H719" s="6" t="s">
        <v>8737</v>
      </c>
      <c r="I719" s="6">
        <v>13</v>
      </c>
      <c r="J719" s="6" t="s">
        <v>3510</v>
      </c>
      <c r="K719" s="6">
        <v>1306</v>
      </c>
      <c r="L719" s="6" t="s">
        <v>8711</v>
      </c>
      <c r="M719" s="6">
        <v>130650</v>
      </c>
      <c r="N719" s="6" t="s">
        <v>8711</v>
      </c>
      <c r="O719" s="6">
        <v>3</v>
      </c>
      <c r="P719" s="6" t="s">
        <v>6703</v>
      </c>
      <c r="Q719" s="6" t="s">
        <v>9390</v>
      </c>
      <c r="R719" s="6" t="s">
        <v>508</v>
      </c>
      <c r="S719" s="6" t="s">
        <v>7994</v>
      </c>
      <c r="T719" s="6"/>
      <c r="U719" s="6"/>
      <c r="V719" s="6"/>
      <c r="W719" s="6"/>
      <c r="X719" s="6"/>
      <c r="Y719" s="6"/>
      <c r="Z719" s="6"/>
      <c r="AA719" s="6"/>
      <c r="AB719" s="6" t="s">
        <v>13959</v>
      </c>
      <c r="AC719" s="6"/>
      <c r="AD719" s="6" t="s">
        <v>13960</v>
      </c>
      <c r="AE719" s="6"/>
      <c r="AF719" s="6"/>
      <c r="AG719" s="6"/>
      <c r="AH719" s="6"/>
      <c r="AI719" s="6"/>
      <c r="AJ719" s="6">
        <v>2</v>
      </c>
      <c r="AK719" s="6" t="s">
        <v>8740</v>
      </c>
      <c r="AL719" s="6" t="s">
        <v>7862</v>
      </c>
      <c r="AM719" s="6" t="s">
        <v>7862</v>
      </c>
      <c r="AN719" s="6" t="s">
        <v>3394</v>
      </c>
      <c r="AO719" s="6"/>
      <c r="AP719" s="6"/>
      <c r="AQ719" s="6"/>
      <c r="AR719" s="6"/>
      <c r="AS719" s="6"/>
      <c r="AT719" s="46"/>
      <c r="AU719" s="6"/>
      <c r="AV719" s="6" t="s">
        <v>3422</v>
      </c>
      <c r="AW719" s="6"/>
      <c r="AX719" s="6" t="s">
        <v>3422</v>
      </c>
      <c r="AY719" s="6"/>
      <c r="AZ719" s="6" t="s">
        <v>3422</v>
      </c>
      <c r="BA719" s="6"/>
      <c r="BB719" s="6" t="s">
        <v>3422</v>
      </c>
      <c r="BC719" s="6"/>
      <c r="BD719" s="6" t="s">
        <v>3422</v>
      </c>
      <c r="BE719" s="6"/>
      <c r="BF719" s="6"/>
      <c r="BG719" s="6"/>
      <c r="BH719" s="6" t="s">
        <v>13050</v>
      </c>
    </row>
    <row r="720" spans="1:60" hidden="1" x14ac:dyDescent="0.3">
      <c r="A720" s="6" t="s">
        <v>3</v>
      </c>
      <c r="B720" s="6" t="s">
        <v>13961</v>
      </c>
      <c r="C720" s="6" t="s">
        <v>13962</v>
      </c>
      <c r="D720" s="6" t="s">
        <v>13963</v>
      </c>
      <c r="E720" s="6" t="s">
        <v>261</v>
      </c>
      <c r="F720" s="6" t="s">
        <v>55</v>
      </c>
      <c r="G720" s="6" t="s">
        <v>8736</v>
      </c>
      <c r="H720" s="6" t="s">
        <v>8737</v>
      </c>
      <c r="I720" s="6">
        <v>13</v>
      </c>
      <c r="J720" s="6" t="s">
        <v>3510</v>
      </c>
      <c r="K720" s="6">
        <v>1301</v>
      </c>
      <c r="L720" s="6" t="s">
        <v>4130</v>
      </c>
      <c r="M720" s="6">
        <v>130150</v>
      </c>
      <c r="N720" s="6" t="s">
        <v>4130</v>
      </c>
      <c r="O720" s="6">
        <v>3</v>
      </c>
      <c r="P720" s="6" t="s">
        <v>6703</v>
      </c>
      <c r="Q720" s="6" t="s">
        <v>13964</v>
      </c>
      <c r="R720" s="6" t="s">
        <v>3773</v>
      </c>
      <c r="S720" s="6" t="s">
        <v>13965</v>
      </c>
      <c r="T720" s="6"/>
      <c r="U720" s="6"/>
      <c r="V720" s="6"/>
      <c r="W720" s="6"/>
      <c r="X720" s="6"/>
      <c r="Y720" s="6"/>
      <c r="Z720" s="6"/>
      <c r="AA720" s="6"/>
      <c r="AB720" s="6" t="s">
        <v>13966</v>
      </c>
      <c r="AC720" s="6"/>
      <c r="AD720" s="6" t="s">
        <v>13967</v>
      </c>
      <c r="AE720" s="6"/>
      <c r="AF720" s="6"/>
      <c r="AG720" s="6">
        <v>130150005</v>
      </c>
      <c r="AH720" s="6">
        <v>130150005005</v>
      </c>
      <c r="AI720" s="6">
        <v>13015000500502</v>
      </c>
      <c r="AJ720" s="6">
        <v>2</v>
      </c>
      <c r="AK720" s="6" t="s">
        <v>8740</v>
      </c>
      <c r="AL720" s="6" t="s">
        <v>7862</v>
      </c>
      <c r="AM720" s="6" t="s">
        <v>7862</v>
      </c>
      <c r="AN720" s="6" t="s">
        <v>3394</v>
      </c>
      <c r="AO720" s="6"/>
      <c r="AP720" s="6"/>
      <c r="AQ720" s="6"/>
      <c r="AR720" s="6"/>
      <c r="AS720" s="6"/>
      <c r="AT720" s="46"/>
      <c r="AU720" s="6"/>
      <c r="AV720" s="6" t="s">
        <v>3422</v>
      </c>
      <c r="AW720" s="6"/>
      <c r="AX720" s="6" t="s">
        <v>3422</v>
      </c>
      <c r="AY720" s="6"/>
      <c r="AZ720" s="6" t="s">
        <v>3422</v>
      </c>
      <c r="BA720" s="6"/>
      <c r="BB720" s="6" t="s">
        <v>3422</v>
      </c>
      <c r="BC720" s="6"/>
      <c r="BD720" s="6" t="s">
        <v>3422</v>
      </c>
      <c r="BE720" s="6"/>
      <c r="BF720" s="6"/>
      <c r="BG720" s="6"/>
      <c r="BH720" s="6" t="s">
        <v>13050</v>
      </c>
    </row>
    <row r="721" spans="1:60" hidden="1" x14ac:dyDescent="0.3">
      <c r="A721" s="6" t="s">
        <v>3</v>
      </c>
      <c r="B721" s="6" t="s">
        <v>13968</v>
      </c>
      <c r="C721" s="6" t="s">
        <v>13969</v>
      </c>
      <c r="D721" s="6" t="s">
        <v>13970</v>
      </c>
      <c r="E721" s="6" t="s">
        <v>261</v>
      </c>
      <c r="F721" s="6" t="s">
        <v>55</v>
      </c>
      <c r="G721" s="6" t="s">
        <v>8736</v>
      </c>
      <c r="H721" s="6" t="s">
        <v>8737</v>
      </c>
      <c r="I721" s="6">
        <v>13</v>
      </c>
      <c r="J721" s="6" t="s">
        <v>3510</v>
      </c>
      <c r="K721" s="6">
        <v>1308</v>
      </c>
      <c r="L721" s="6" t="s">
        <v>3524</v>
      </c>
      <c r="M721" s="6">
        <v>130850</v>
      </c>
      <c r="N721" s="6" t="s">
        <v>3524</v>
      </c>
      <c r="O721" s="6">
        <v>3</v>
      </c>
      <c r="P721" s="6" t="s">
        <v>6703</v>
      </c>
      <c r="Q721" s="6" t="s">
        <v>1566</v>
      </c>
      <c r="R721" s="6" t="s">
        <v>398</v>
      </c>
      <c r="S721" s="6"/>
      <c r="T721" s="6"/>
      <c r="U721" s="6"/>
      <c r="V721" s="6"/>
      <c r="W721" s="6"/>
      <c r="X721" s="6"/>
      <c r="Y721" s="6"/>
      <c r="Z721" s="6"/>
      <c r="AA721" s="6"/>
      <c r="AB721" s="6" t="s">
        <v>13971</v>
      </c>
      <c r="AC721" s="6"/>
      <c r="AD721" s="6" t="s">
        <v>13972</v>
      </c>
      <c r="AE721" s="6"/>
      <c r="AF721" s="6"/>
      <c r="AG721" s="6"/>
      <c r="AH721" s="6"/>
      <c r="AI721" s="6"/>
      <c r="AJ721" s="6">
        <v>2</v>
      </c>
      <c r="AK721" s="6" t="s">
        <v>8740</v>
      </c>
      <c r="AL721" s="6" t="s">
        <v>7862</v>
      </c>
      <c r="AM721" s="6" t="s">
        <v>7862</v>
      </c>
      <c r="AN721" s="6" t="s">
        <v>3394</v>
      </c>
      <c r="AO721" s="6"/>
      <c r="AP721" s="6"/>
      <c r="AQ721" s="6"/>
      <c r="AR721" s="6"/>
      <c r="AS721" s="6"/>
      <c r="AT721" s="46"/>
      <c r="AU721" s="6"/>
      <c r="AV721" s="6" t="s">
        <v>3422</v>
      </c>
      <c r="AW721" s="6"/>
      <c r="AX721" s="6" t="s">
        <v>3422</v>
      </c>
      <c r="AY721" s="6"/>
      <c r="AZ721" s="6" t="s">
        <v>3422</v>
      </c>
      <c r="BA721" s="6"/>
      <c r="BB721" s="6" t="s">
        <v>3422</v>
      </c>
      <c r="BC721" s="6"/>
      <c r="BD721" s="6" t="s">
        <v>3422</v>
      </c>
      <c r="BE721" s="6"/>
      <c r="BF721" s="6"/>
      <c r="BG721" s="6"/>
      <c r="BH721" s="6" t="s">
        <v>13050</v>
      </c>
    </row>
    <row r="722" spans="1:60" hidden="1" x14ac:dyDescent="0.3">
      <c r="A722" s="6" t="s">
        <v>3</v>
      </c>
      <c r="B722" s="6" t="s">
        <v>13973</v>
      </c>
      <c r="C722" s="6" t="s">
        <v>13974</v>
      </c>
      <c r="D722" s="6" t="s">
        <v>13975</v>
      </c>
      <c r="E722" s="6" t="s">
        <v>13976</v>
      </c>
      <c r="F722" s="6" t="s">
        <v>55</v>
      </c>
      <c r="G722" s="6" t="s">
        <v>8736</v>
      </c>
      <c r="H722" s="6" t="s">
        <v>8737</v>
      </c>
      <c r="I722" s="6">
        <v>13</v>
      </c>
      <c r="J722" s="6" t="s">
        <v>3510</v>
      </c>
      <c r="K722" s="6">
        <v>1306</v>
      </c>
      <c r="L722" s="6" t="s">
        <v>8711</v>
      </c>
      <c r="M722" s="6">
        <v>130650</v>
      </c>
      <c r="N722" s="6" t="s">
        <v>8711</v>
      </c>
      <c r="O722" s="6">
        <v>3</v>
      </c>
      <c r="P722" s="6" t="s">
        <v>6703</v>
      </c>
      <c r="Q722" s="6" t="s">
        <v>9074</v>
      </c>
      <c r="R722" s="6" t="s">
        <v>13977</v>
      </c>
      <c r="S722" s="6" t="s">
        <v>13978</v>
      </c>
      <c r="T722" s="6"/>
      <c r="U722" s="6"/>
      <c r="V722" s="6"/>
      <c r="W722" s="6"/>
      <c r="X722" s="6"/>
      <c r="Y722" s="6"/>
      <c r="Z722" s="6"/>
      <c r="AA722" s="6"/>
      <c r="AB722" s="6" t="s">
        <v>13979</v>
      </c>
      <c r="AC722" s="6" t="s">
        <v>13980</v>
      </c>
      <c r="AD722" s="6" t="s">
        <v>13981</v>
      </c>
      <c r="AE722" s="6"/>
      <c r="AF722" s="6"/>
      <c r="AG722" s="6"/>
      <c r="AH722" s="6"/>
      <c r="AI722" s="6"/>
      <c r="AJ722" s="6">
        <v>2</v>
      </c>
      <c r="AK722" s="6" t="s">
        <v>8740</v>
      </c>
      <c r="AL722" s="6" t="s">
        <v>7862</v>
      </c>
      <c r="AM722" s="6" t="s">
        <v>7862</v>
      </c>
      <c r="AN722" s="6" t="s">
        <v>3394</v>
      </c>
      <c r="AO722" s="6"/>
      <c r="AP722" s="6"/>
      <c r="AQ722" s="6"/>
      <c r="AR722" s="6"/>
      <c r="AS722" s="6"/>
      <c r="AT722" s="46"/>
      <c r="AU722" s="6"/>
      <c r="AV722" s="6" t="s">
        <v>3422</v>
      </c>
      <c r="AW722" s="6"/>
      <c r="AX722" s="6" t="s">
        <v>3422</v>
      </c>
      <c r="AY722" s="6"/>
      <c r="AZ722" s="6" t="s">
        <v>3422</v>
      </c>
      <c r="BA722" s="6"/>
      <c r="BB722" s="6" t="s">
        <v>3422</v>
      </c>
      <c r="BC722" s="6"/>
      <c r="BD722" s="6" t="s">
        <v>3422</v>
      </c>
      <c r="BE722" s="6"/>
      <c r="BF722" s="6"/>
      <c r="BG722" s="6"/>
      <c r="BH722" s="6" t="s">
        <v>13050</v>
      </c>
    </row>
    <row r="723" spans="1:60" hidden="1" x14ac:dyDescent="0.3">
      <c r="A723" s="6" t="s">
        <v>3</v>
      </c>
      <c r="B723" s="6" t="s">
        <v>13982</v>
      </c>
      <c r="C723" s="6" t="s">
        <v>13983</v>
      </c>
      <c r="D723" s="6" t="s">
        <v>13984</v>
      </c>
      <c r="E723" s="6" t="s">
        <v>261</v>
      </c>
      <c r="F723" s="6" t="s">
        <v>55</v>
      </c>
      <c r="G723" s="6" t="s">
        <v>8736</v>
      </c>
      <c r="H723" s="6" t="s">
        <v>8737</v>
      </c>
      <c r="I723" s="6">
        <v>20</v>
      </c>
      <c r="J723" s="6" t="s">
        <v>13267</v>
      </c>
      <c r="K723" s="6">
        <v>2001</v>
      </c>
      <c r="L723" s="6" t="s">
        <v>13891</v>
      </c>
      <c r="M723" s="6">
        <v>200150</v>
      </c>
      <c r="N723" s="6" t="s">
        <v>13892</v>
      </c>
      <c r="O723" s="6">
        <v>3</v>
      </c>
      <c r="P723" s="6" t="s">
        <v>6703</v>
      </c>
      <c r="Q723" s="6" t="s">
        <v>13985</v>
      </c>
      <c r="R723" s="6" t="s">
        <v>508</v>
      </c>
      <c r="S723" s="6" t="s">
        <v>13986</v>
      </c>
      <c r="T723" s="6"/>
      <c r="U723" s="6"/>
      <c r="V723" s="6"/>
      <c r="W723" s="6"/>
      <c r="X723" s="6"/>
      <c r="Y723" s="6"/>
      <c r="Z723" s="6"/>
      <c r="AA723" s="6"/>
      <c r="AB723" s="6" t="s">
        <v>13987</v>
      </c>
      <c r="AC723" s="6"/>
      <c r="AD723" s="6" t="s">
        <v>13988</v>
      </c>
      <c r="AE723" s="6"/>
      <c r="AF723" s="6"/>
      <c r="AG723" s="6"/>
      <c r="AH723" s="6"/>
      <c r="AI723" s="6"/>
      <c r="AJ723" s="6">
        <v>2</v>
      </c>
      <c r="AK723" s="6" t="s">
        <v>8740</v>
      </c>
      <c r="AL723" s="6" t="s">
        <v>7862</v>
      </c>
      <c r="AM723" s="6" t="s">
        <v>7862</v>
      </c>
      <c r="AN723" s="6" t="s">
        <v>3394</v>
      </c>
      <c r="AO723" s="6"/>
      <c r="AP723" s="6"/>
      <c r="AQ723" s="6"/>
      <c r="AR723" s="6"/>
      <c r="AS723" s="6"/>
      <c r="AT723" s="46"/>
      <c r="AU723" s="6"/>
      <c r="AV723" s="6" t="s">
        <v>3422</v>
      </c>
      <c r="AW723" s="6"/>
      <c r="AX723" s="6" t="s">
        <v>3422</v>
      </c>
      <c r="AY723" s="6"/>
      <c r="AZ723" s="6" t="s">
        <v>3422</v>
      </c>
      <c r="BA723" s="6"/>
      <c r="BB723" s="6" t="s">
        <v>3422</v>
      </c>
      <c r="BC723" s="6"/>
      <c r="BD723" s="6" t="s">
        <v>3422</v>
      </c>
      <c r="BE723" s="6"/>
      <c r="BF723" s="6"/>
      <c r="BG723" s="6"/>
      <c r="BH723" s="6" t="s">
        <v>13050</v>
      </c>
    </row>
    <row r="724" spans="1:60" hidden="1" x14ac:dyDescent="0.3">
      <c r="A724" s="6" t="s">
        <v>3</v>
      </c>
      <c r="B724" s="6" t="s">
        <v>13989</v>
      </c>
      <c r="C724" s="6" t="s">
        <v>13990</v>
      </c>
      <c r="D724" s="6" t="s">
        <v>13991</v>
      </c>
      <c r="E724" s="6" t="s">
        <v>13991</v>
      </c>
      <c r="F724" s="6" t="s">
        <v>55</v>
      </c>
      <c r="G724" s="6" t="s">
        <v>8736</v>
      </c>
      <c r="H724" s="6" t="s">
        <v>8737</v>
      </c>
      <c r="I724" s="6">
        <v>24</v>
      </c>
      <c r="J724" s="6" t="s">
        <v>3669</v>
      </c>
      <c r="K724" s="6">
        <v>2401</v>
      </c>
      <c r="L724" s="6" t="s">
        <v>3669</v>
      </c>
      <c r="M724" s="6">
        <v>240152</v>
      </c>
      <c r="N724" s="6" t="s">
        <v>13992</v>
      </c>
      <c r="O724" s="6">
        <v>4</v>
      </c>
      <c r="P724" s="6" t="s">
        <v>6664</v>
      </c>
      <c r="Q724" s="6" t="s">
        <v>13993</v>
      </c>
      <c r="R724" s="6" t="s">
        <v>13994</v>
      </c>
      <c r="S724" s="6" t="s">
        <v>5403</v>
      </c>
      <c r="T724" s="6"/>
      <c r="U724" s="6"/>
      <c r="V724" s="6"/>
      <c r="W724" s="6"/>
      <c r="X724" s="6"/>
      <c r="Y724" s="6"/>
      <c r="Z724" s="6"/>
      <c r="AA724" s="6"/>
      <c r="AB724" s="6"/>
      <c r="AC724" s="6"/>
      <c r="AD724" s="6" t="s">
        <v>13995</v>
      </c>
      <c r="AE724" s="6"/>
      <c r="AF724" s="6"/>
      <c r="AG724" s="6"/>
      <c r="AH724" s="6"/>
      <c r="AI724" s="6"/>
      <c r="AJ724" s="6">
        <v>2</v>
      </c>
      <c r="AK724" s="6" t="s">
        <v>8740</v>
      </c>
      <c r="AL724" s="6" t="s">
        <v>7862</v>
      </c>
      <c r="AM724" s="6" t="s">
        <v>7862</v>
      </c>
      <c r="AN724" s="6" t="s">
        <v>3394</v>
      </c>
      <c r="AO724" s="6"/>
      <c r="AP724" s="6"/>
      <c r="AQ724" s="6"/>
      <c r="AR724" s="6"/>
      <c r="AS724" s="6"/>
      <c r="AT724" s="46"/>
      <c r="AU724" s="6"/>
      <c r="AV724" s="6" t="s">
        <v>3422</v>
      </c>
      <c r="AW724" s="6"/>
      <c r="AX724" s="6" t="s">
        <v>3422</v>
      </c>
      <c r="AY724" s="6"/>
      <c r="AZ724" s="6" t="s">
        <v>3422</v>
      </c>
      <c r="BA724" s="6"/>
      <c r="BB724" s="6" t="s">
        <v>3422</v>
      </c>
      <c r="BC724" s="6"/>
      <c r="BD724" s="6" t="s">
        <v>3422</v>
      </c>
      <c r="BE724" s="6"/>
      <c r="BF724" s="6"/>
      <c r="BG724" s="6"/>
      <c r="BH724" s="6" t="s">
        <v>13050</v>
      </c>
    </row>
    <row r="725" spans="1:60" hidden="1" x14ac:dyDescent="0.3">
      <c r="A725" s="6" t="s">
        <v>3</v>
      </c>
      <c r="B725" s="6" t="s">
        <v>13996</v>
      </c>
      <c r="C725" s="6" t="s">
        <v>13997</v>
      </c>
      <c r="D725" s="6" t="s">
        <v>13998</v>
      </c>
      <c r="E725" s="6" t="s">
        <v>13998</v>
      </c>
      <c r="F725" s="6" t="s">
        <v>55</v>
      </c>
      <c r="G725" s="6" t="s">
        <v>8736</v>
      </c>
      <c r="H725" s="6" t="s">
        <v>8737</v>
      </c>
      <c r="I725" s="6">
        <v>20</v>
      </c>
      <c r="J725" s="6" t="s">
        <v>13267</v>
      </c>
      <c r="K725" s="6">
        <v>2003</v>
      </c>
      <c r="L725" s="6" t="s">
        <v>13524</v>
      </c>
      <c r="M725" s="6">
        <v>200350</v>
      </c>
      <c r="N725" s="6" t="s">
        <v>13525</v>
      </c>
      <c r="O725" s="6">
        <v>4</v>
      </c>
      <c r="P725" s="6" t="s">
        <v>6664</v>
      </c>
      <c r="Q725" s="6"/>
      <c r="R725" s="6"/>
      <c r="S725" s="6"/>
      <c r="T725" s="6"/>
      <c r="U725" s="6"/>
      <c r="V725" s="6"/>
      <c r="W725" s="6"/>
      <c r="X725" s="6"/>
      <c r="Y725" s="6"/>
      <c r="Z725" s="6"/>
      <c r="AA725" s="6"/>
      <c r="AB725" s="6"/>
      <c r="AC725" s="6" t="s">
        <v>13999</v>
      </c>
      <c r="AD725" s="6" t="s">
        <v>14000</v>
      </c>
      <c r="AE725" s="6"/>
      <c r="AF725" s="6"/>
      <c r="AG725" s="6"/>
      <c r="AH725" s="6"/>
      <c r="AI725" s="6"/>
      <c r="AJ725" s="6">
        <v>2</v>
      </c>
      <c r="AK725" s="6" t="s">
        <v>8740</v>
      </c>
      <c r="AL725" s="6" t="s">
        <v>7862</v>
      </c>
      <c r="AM725" s="6" t="s">
        <v>7862</v>
      </c>
      <c r="AN725" s="6" t="s">
        <v>3394</v>
      </c>
      <c r="AO725" s="6"/>
      <c r="AP725" s="6"/>
      <c r="AQ725" s="6"/>
      <c r="AR725" s="6"/>
      <c r="AS725" s="6"/>
      <c r="AT725" s="46"/>
      <c r="AU725" s="6"/>
      <c r="AV725" s="6" t="s">
        <v>3422</v>
      </c>
      <c r="AW725" s="6"/>
      <c r="AX725" s="6" t="s">
        <v>3422</v>
      </c>
      <c r="AY725" s="6"/>
      <c r="AZ725" s="6" t="s">
        <v>3422</v>
      </c>
      <c r="BA725" s="6"/>
      <c r="BB725" s="6" t="s">
        <v>3422</v>
      </c>
      <c r="BC725" s="6"/>
      <c r="BD725" s="6" t="s">
        <v>3422</v>
      </c>
      <c r="BE725" s="6"/>
      <c r="BF725" s="6"/>
      <c r="BG725" s="6"/>
      <c r="BH725" s="6" t="s">
        <v>13050</v>
      </c>
    </row>
    <row r="726" spans="1:60" hidden="1" x14ac:dyDescent="0.3">
      <c r="A726" s="6" t="s">
        <v>3</v>
      </c>
      <c r="B726" s="6" t="s">
        <v>14001</v>
      </c>
      <c r="C726" s="6" t="s">
        <v>14002</v>
      </c>
      <c r="D726" s="6" t="s">
        <v>14003</v>
      </c>
      <c r="E726" s="6" t="s">
        <v>14004</v>
      </c>
      <c r="F726" s="6" t="s">
        <v>55</v>
      </c>
      <c r="G726" s="6" t="s">
        <v>8736</v>
      </c>
      <c r="H726" s="6" t="s">
        <v>8737</v>
      </c>
      <c r="I726" s="6">
        <v>9</v>
      </c>
      <c r="J726" s="6" t="s">
        <v>232</v>
      </c>
      <c r="K726" s="6">
        <v>901</v>
      </c>
      <c r="L726" s="6" t="s">
        <v>3383</v>
      </c>
      <c r="M726" s="6">
        <v>90150</v>
      </c>
      <c r="N726" s="6" t="s">
        <v>3383</v>
      </c>
      <c r="O726" s="6">
        <v>4</v>
      </c>
      <c r="P726" s="6" t="s">
        <v>6664</v>
      </c>
      <c r="Q726" s="6" t="s">
        <v>3452</v>
      </c>
      <c r="R726" s="6" t="s">
        <v>14005</v>
      </c>
      <c r="S726" s="6" t="s">
        <v>14006</v>
      </c>
      <c r="T726" s="6"/>
      <c r="U726" s="6"/>
      <c r="V726" s="6"/>
      <c r="W726" s="6"/>
      <c r="X726" s="6"/>
      <c r="Y726" s="6" t="s">
        <v>14007</v>
      </c>
      <c r="Z726" s="6"/>
      <c r="AA726" s="6" t="s">
        <v>6054</v>
      </c>
      <c r="AB726" s="6" t="s">
        <v>14008</v>
      </c>
      <c r="AC726" s="6" t="s">
        <v>14009</v>
      </c>
      <c r="AD726" s="6" t="s">
        <v>14010</v>
      </c>
      <c r="AE726" s="6"/>
      <c r="AF726" s="6"/>
      <c r="AG726" s="6"/>
      <c r="AH726" s="6"/>
      <c r="AI726" s="6"/>
      <c r="AJ726" s="6">
        <v>2</v>
      </c>
      <c r="AK726" s="6" t="s">
        <v>8740</v>
      </c>
      <c r="AL726" s="6" t="s">
        <v>7862</v>
      </c>
      <c r="AM726" s="6" t="s">
        <v>7862</v>
      </c>
      <c r="AN726" s="12" t="s">
        <v>2909</v>
      </c>
      <c r="AO726" s="6" t="s">
        <v>2909</v>
      </c>
      <c r="AP726" s="6">
        <v>45259</v>
      </c>
      <c r="AQ726" s="6"/>
      <c r="AR726" s="6"/>
      <c r="AS726" s="6"/>
      <c r="AT726" s="46"/>
      <c r="AU726" s="6"/>
      <c r="AV726" s="6" t="s">
        <v>3422</v>
      </c>
      <c r="AW726" s="6"/>
      <c r="AX726" s="6" t="s">
        <v>3422</v>
      </c>
      <c r="AY726" s="6"/>
      <c r="AZ726" s="6" t="s">
        <v>3422</v>
      </c>
      <c r="BA726" s="6"/>
      <c r="BB726" s="6" t="s">
        <v>3422</v>
      </c>
      <c r="BC726" s="6"/>
      <c r="BD726" s="6" t="s">
        <v>3422</v>
      </c>
      <c r="BE726" s="6" t="s">
        <v>29</v>
      </c>
      <c r="BF726" s="6"/>
      <c r="BG726" s="6"/>
      <c r="BH726" s="6"/>
    </row>
    <row r="727" spans="1:60" x14ac:dyDescent="0.3">
      <c r="A727" s="6" t="s">
        <v>3</v>
      </c>
      <c r="B727" s="6" t="s">
        <v>14011</v>
      </c>
      <c r="C727" s="6" t="s">
        <v>14012</v>
      </c>
      <c r="D727" s="6" t="s">
        <v>14013</v>
      </c>
      <c r="E727" s="6" t="s">
        <v>14014</v>
      </c>
      <c r="F727" s="6" t="s">
        <v>55</v>
      </c>
      <c r="G727" s="6" t="s">
        <v>8736</v>
      </c>
      <c r="H727" s="6" t="s">
        <v>8737</v>
      </c>
      <c r="I727" s="6">
        <v>9</v>
      </c>
      <c r="J727" s="6" t="s">
        <v>232</v>
      </c>
      <c r="K727" s="6">
        <v>901</v>
      </c>
      <c r="L727" s="6" t="s">
        <v>3383</v>
      </c>
      <c r="M727" s="6">
        <v>90150</v>
      </c>
      <c r="N727" s="6" t="s">
        <v>3383</v>
      </c>
      <c r="O727" s="6">
        <v>4</v>
      </c>
      <c r="P727" s="6" t="s">
        <v>6664</v>
      </c>
      <c r="Q727" s="6"/>
      <c r="R727" s="6"/>
      <c r="S727" s="6"/>
      <c r="T727" s="6"/>
      <c r="U727" s="6"/>
      <c r="V727" s="6"/>
      <c r="W727" s="6"/>
      <c r="X727" s="6"/>
      <c r="Y727" s="6"/>
      <c r="Z727" s="6"/>
      <c r="AA727" s="6"/>
      <c r="AB727" s="6"/>
      <c r="AC727" s="6" t="s">
        <v>14015</v>
      </c>
      <c r="AD727" s="6" t="s">
        <v>14016</v>
      </c>
      <c r="AE727" s="6"/>
      <c r="AF727" s="6"/>
      <c r="AG727" s="6"/>
      <c r="AH727" s="6"/>
      <c r="AI727" s="6"/>
      <c r="AJ727" s="6">
        <v>2</v>
      </c>
      <c r="AK727" s="6" t="s">
        <v>8740</v>
      </c>
      <c r="AL727" s="6" t="s">
        <v>7862</v>
      </c>
      <c r="AM727" s="6" t="s">
        <v>7862</v>
      </c>
      <c r="AN727" s="12" t="s">
        <v>2909</v>
      </c>
      <c r="AO727" s="6" t="s">
        <v>2909</v>
      </c>
      <c r="AP727" s="6">
        <v>45264</v>
      </c>
      <c r="AQ727" s="6" t="s">
        <v>232</v>
      </c>
      <c r="AR727" s="6"/>
      <c r="AS727" s="6"/>
      <c r="AT727" s="31">
        <v>1</v>
      </c>
      <c r="AU727" s="6" t="s">
        <v>14017</v>
      </c>
      <c r="AV727" s="6" t="s">
        <v>14018</v>
      </c>
      <c r="AW727" s="6"/>
      <c r="AX727" s="6" t="s">
        <v>3422</v>
      </c>
      <c r="AY727" s="6"/>
      <c r="AZ727" s="6" t="s">
        <v>3422</v>
      </c>
      <c r="BA727" s="6"/>
      <c r="BB727" s="6" t="s">
        <v>3422</v>
      </c>
      <c r="BC727" s="6"/>
      <c r="BD727" s="6" t="s">
        <v>3422</v>
      </c>
      <c r="BE727" s="6" t="s">
        <v>140</v>
      </c>
      <c r="BF727" s="6" t="s">
        <v>140</v>
      </c>
      <c r="BG727" s="6">
        <v>80765</v>
      </c>
      <c r="BH727" s="6"/>
    </row>
    <row r="728" spans="1:60" hidden="1" x14ac:dyDescent="0.3">
      <c r="A728" s="6" t="s">
        <v>3</v>
      </c>
      <c r="B728" s="6" t="s">
        <v>14019</v>
      </c>
      <c r="C728" s="6" t="s">
        <v>14020</v>
      </c>
      <c r="D728" s="6" t="s">
        <v>14021</v>
      </c>
      <c r="E728" s="6" t="s">
        <v>14022</v>
      </c>
      <c r="F728" s="6" t="s">
        <v>55</v>
      </c>
      <c r="G728" s="6" t="s">
        <v>8736</v>
      </c>
      <c r="H728" s="6" t="s">
        <v>8737</v>
      </c>
      <c r="I728" s="6">
        <v>24</v>
      </c>
      <c r="J728" s="6" t="s">
        <v>3669</v>
      </c>
      <c r="K728" s="6">
        <v>2403</v>
      </c>
      <c r="L728" s="6" t="s">
        <v>4530</v>
      </c>
      <c r="M728" s="6">
        <v>240350</v>
      </c>
      <c r="N728" s="6" t="s">
        <v>4530</v>
      </c>
      <c r="O728" s="6">
        <v>3</v>
      </c>
      <c r="P728" s="6" t="s">
        <v>6703</v>
      </c>
      <c r="Q728" s="6" t="s">
        <v>5624</v>
      </c>
      <c r="R728" s="6" t="s">
        <v>14023</v>
      </c>
      <c r="S728" s="6" t="s">
        <v>14024</v>
      </c>
      <c r="T728" s="6"/>
      <c r="U728" s="6"/>
      <c r="V728" s="6" t="s">
        <v>14025</v>
      </c>
      <c r="W728" s="6"/>
      <c r="X728" s="6"/>
      <c r="Y728" s="6"/>
      <c r="Z728" s="6"/>
      <c r="AA728" s="6"/>
      <c r="AB728" s="6" t="s">
        <v>14026</v>
      </c>
      <c r="AC728" s="6" t="s">
        <v>14027</v>
      </c>
      <c r="AD728" s="6" t="s">
        <v>14028</v>
      </c>
      <c r="AE728" s="6">
        <v>-80.975293010478694</v>
      </c>
      <c r="AF728" s="6">
        <v>-2.20367239200373</v>
      </c>
      <c r="AG728" s="6">
        <v>240350001</v>
      </c>
      <c r="AH728" s="6">
        <v>240350001007</v>
      </c>
      <c r="AI728" s="6">
        <v>24035000100703</v>
      </c>
      <c r="AJ728" s="6">
        <v>2</v>
      </c>
      <c r="AK728" s="6" t="s">
        <v>8740</v>
      </c>
      <c r="AL728" s="6" t="s">
        <v>7862</v>
      </c>
      <c r="AM728" s="6" t="s">
        <v>7862</v>
      </c>
      <c r="AN728" s="6" t="s">
        <v>3394</v>
      </c>
      <c r="AO728" s="6"/>
      <c r="AP728" s="6"/>
      <c r="AQ728" s="6"/>
      <c r="AR728" s="6"/>
      <c r="AS728" s="6"/>
      <c r="AT728" s="46"/>
      <c r="AU728" s="6"/>
      <c r="AV728" s="6" t="s">
        <v>3422</v>
      </c>
      <c r="AW728" s="6"/>
      <c r="AX728" s="6" t="s">
        <v>3422</v>
      </c>
      <c r="AY728" s="6"/>
      <c r="AZ728" s="6" t="s">
        <v>3422</v>
      </c>
      <c r="BA728" s="6"/>
      <c r="BB728" s="6" t="s">
        <v>3422</v>
      </c>
      <c r="BC728" s="6"/>
      <c r="BD728" s="6" t="s">
        <v>3422</v>
      </c>
      <c r="BE728" s="6"/>
      <c r="BF728" s="6"/>
      <c r="BG728" s="6"/>
      <c r="BH728" s="6" t="s">
        <v>13050</v>
      </c>
    </row>
    <row r="729" spans="1:60" hidden="1" x14ac:dyDescent="0.3">
      <c r="A729" s="6" t="s">
        <v>3</v>
      </c>
      <c r="B729" s="6" t="s">
        <v>14029</v>
      </c>
      <c r="C729" s="6" t="s">
        <v>14030</v>
      </c>
      <c r="D729" s="6" t="s">
        <v>14031</v>
      </c>
      <c r="E729" s="6" t="s">
        <v>261</v>
      </c>
      <c r="F729" s="6" t="s">
        <v>55</v>
      </c>
      <c r="G729" s="6" t="s">
        <v>8736</v>
      </c>
      <c r="H729" s="6" t="s">
        <v>8737</v>
      </c>
      <c r="I729" s="6">
        <v>20</v>
      </c>
      <c r="J729" s="6" t="s">
        <v>13267</v>
      </c>
      <c r="K729" s="6">
        <v>2003</v>
      </c>
      <c r="L729" s="6" t="s">
        <v>13524</v>
      </c>
      <c r="M729" s="6">
        <v>200350</v>
      </c>
      <c r="N729" s="6" t="s">
        <v>13525</v>
      </c>
      <c r="O729" s="6">
        <v>3</v>
      </c>
      <c r="P729" s="6" t="s">
        <v>6703</v>
      </c>
      <c r="Q729" s="6" t="s">
        <v>14032</v>
      </c>
      <c r="R729" s="6"/>
      <c r="S729" s="6" t="s">
        <v>14033</v>
      </c>
      <c r="T729" s="6"/>
      <c r="U729" s="6"/>
      <c r="V729" s="6"/>
      <c r="W729" s="6"/>
      <c r="X729" s="6"/>
      <c r="Y729" s="6"/>
      <c r="Z729" s="6"/>
      <c r="AA729" s="6"/>
      <c r="AB729" s="6" t="s">
        <v>14034</v>
      </c>
      <c r="AC729" s="6"/>
      <c r="AD729" s="6" t="s">
        <v>14035</v>
      </c>
      <c r="AE729" s="6"/>
      <c r="AF729" s="6"/>
      <c r="AG729" s="6"/>
      <c r="AH729" s="6"/>
      <c r="AI729" s="6"/>
      <c r="AJ729" s="6">
        <v>2</v>
      </c>
      <c r="AK729" s="6" t="s">
        <v>8740</v>
      </c>
      <c r="AL729" s="6" t="s">
        <v>7862</v>
      </c>
      <c r="AM729" s="6" t="s">
        <v>7862</v>
      </c>
      <c r="AN729" s="6" t="s">
        <v>3394</v>
      </c>
      <c r="AO729" s="6"/>
      <c r="AP729" s="6"/>
      <c r="AQ729" s="6"/>
      <c r="AR729" s="6"/>
      <c r="AS729" s="6"/>
      <c r="AT729" s="46"/>
      <c r="AU729" s="6"/>
      <c r="AV729" s="6" t="s">
        <v>3422</v>
      </c>
      <c r="AW729" s="6"/>
      <c r="AX729" s="6" t="s">
        <v>3422</v>
      </c>
      <c r="AY729" s="6"/>
      <c r="AZ729" s="6" t="s">
        <v>3422</v>
      </c>
      <c r="BA729" s="6"/>
      <c r="BB729" s="6" t="s">
        <v>3422</v>
      </c>
      <c r="BC729" s="6"/>
      <c r="BD729" s="6" t="s">
        <v>3422</v>
      </c>
      <c r="BE729" s="6"/>
      <c r="BF729" s="6"/>
      <c r="BG729" s="6"/>
      <c r="BH729" s="6" t="s">
        <v>13050</v>
      </c>
    </row>
    <row r="730" spans="1:60" hidden="1" x14ac:dyDescent="0.3">
      <c r="A730" s="6" t="s">
        <v>3</v>
      </c>
      <c r="B730" s="6" t="s">
        <v>14036</v>
      </c>
      <c r="C730" s="6" t="s">
        <v>14037</v>
      </c>
      <c r="D730" s="6" t="s">
        <v>14038</v>
      </c>
      <c r="E730" s="6" t="s">
        <v>14039</v>
      </c>
      <c r="F730" s="6" t="s">
        <v>55</v>
      </c>
      <c r="G730" s="6" t="s">
        <v>8736</v>
      </c>
      <c r="H730" s="6" t="s">
        <v>8737</v>
      </c>
      <c r="I730" s="6">
        <v>12</v>
      </c>
      <c r="J730" s="6" t="s">
        <v>3724</v>
      </c>
      <c r="K730" s="6">
        <v>1207</v>
      </c>
      <c r="L730" s="6" t="s">
        <v>14040</v>
      </c>
      <c r="M730" s="6">
        <v>120750</v>
      </c>
      <c r="N730" s="6" t="s">
        <v>14040</v>
      </c>
      <c r="O730" s="6">
        <v>3</v>
      </c>
      <c r="P730" s="6" t="s">
        <v>6703</v>
      </c>
      <c r="Q730" s="6" t="s">
        <v>5624</v>
      </c>
      <c r="R730" s="6" t="s">
        <v>508</v>
      </c>
      <c r="S730" s="6" t="s">
        <v>7994</v>
      </c>
      <c r="T730" s="6"/>
      <c r="U730" s="6"/>
      <c r="V730" s="6"/>
      <c r="W730" s="6"/>
      <c r="X730" s="6"/>
      <c r="Y730" s="6"/>
      <c r="Z730" s="6"/>
      <c r="AA730" s="6"/>
      <c r="AB730" s="6" t="s">
        <v>14041</v>
      </c>
      <c r="AC730" s="6"/>
      <c r="AD730" s="6" t="s">
        <v>14042</v>
      </c>
      <c r="AE730" s="6"/>
      <c r="AF730" s="6"/>
      <c r="AG730" s="6"/>
      <c r="AH730" s="6"/>
      <c r="AI730" s="6"/>
      <c r="AJ730" s="6">
        <v>2</v>
      </c>
      <c r="AK730" s="6" t="s">
        <v>8740</v>
      </c>
      <c r="AL730" s="6" t="s">
        <v>7862</v>
      </c>
      <c r="AM730" s="6" t="s">
        <v>7862</v>
      </c>
      <c r="AN730" s="6" t="s">
        <v>3394</v>
      </c>
      <c r="AO730" s="6"/>
      <c r="AP730" s="6"/>
      <c r="AQ730" s="6"/>
      <c r="AR730" s="6"/>
      <c r="AS730" s="6"/>
      <c r="AT730" s="46"/>
      <c r="AU730" s="6"/>
      <c r="AV730" s="6" t="s">
        <v>3422</v>
      </c>
      <c r="AW730" s="6"/>
      <c r="AX730" s="6" t="s">
        <v>3422</v>
      </c>
      <c r="AY730" s="6"/>
      <c r="AZ730" s="6" t="s">
        <v>3422</v>
      </c>
      <c r="BA730" s="6"/>
      <c r="BB730" s="6" t="s">
        <v>3422</v>
      </c>
      <c r="BC730" s="6"/>
      <c r="BD730" s="6" t="s">
        <v>3422</v>
      </c>
      <c r="BE730" s="6"/>
      <c r="BF730" s="6"/>
      <c r="BG730" s="6"/>
      <c r="BH730" s="6" t="s">
        <v>13050</v>
      </c>
    </row>
    <row r="731" spans="1:60" hidden="1" x14ac:dyDescent="0.3">
      <c r="A731" s="6" t="s">
        <v>3</v>
      </c>
      <c r="B731" s="6" t="s">
        <v>14043</v>
      </c>
      <c r="C731" s="6" t="s">
        <v>14044</v>
      </c>
      <c r="D731" s="6" t="s">
        <v>14045</v>
      </c>
      <c r="E731" s="6" t="s">
        <v>261</v>
      </c>
      <c r="F731" s="6" t="s">
        <v>55</v>
      </c>
      <c r="G731" s="6" t="s">
        <v>8736</v>
      </c>
      <c r="H731" s="6" t="s">
        <v>8737</v>
      </c>
      <c r="I731" s="6">
        <v>20</v>
      </c>
      <c r="J731" s="6" t="s">
        <v>13267</v>
      </c>
      <c r="K731" s="6">
        <v>2003</v>
      </c>
      <c r="L731" s="6" t="s">
        <v>13524</v>
      </c>
      <c r="M731" s="6">
        <v>200350</v>
      </c>
      <c r="N731" s="6" t="s">
        <v>13525</v>
      </c>
      <c r="O731" s="6">
        <v>3</v>
      </c>
      <c r="P731" s="6" t="s">
        <v>6703</v>
      </c>
      <c r="Q731" s="6" t="s">
        <v>14033</v>
      </c>
      <c r="R731" s="6" t="s">
        <v>508</v>
      </c>
      <c r="S731" s="6" t="s">
        <v>14046</v>
      </c>
      <c r="T731" s="6"/>
      <c r="U731" s="6"/>
      <c r="V731" s="6"/>
      <c r="W731" s="6"/>
      <c r="X731" s="6"/>
      <c r="Y731" s="6"/>
      <c r="Z731" s="6"/>
      <c r="AA731" s="6"/>
      <c r="AB731" s="6" t="s">
        <v>14047</v>
      </c>
      <c r="AC731" s="6"/>
      <c r="AD731" s="6" t="s">
        <v>14048</v>
      </c>
      <c r="AE731" s="6"/>
      <c r="AF731" s="6"/>
      <c r="AG731" s="6"/>
      <c r="AH731" s="6"/>
      <c r="AI731" s="6"/>
      <c r="AJ731" s="6">
        <v>2</v>
      </c>
      <c r="AK731" s="6" t="s">
        <v>8740</v>
      </c>
      <c r="AL731" s="6" t="s">
        <v>7862</v>
      </c>
      <c r="AM731" s="6" t="s">
        <v>7862</v>
      </c>
      <c r="AN731" s="6" t="s">
        <v>3394</v>
      </c>
      <c r="AO731" s="6"/>
      <c r="AP731" s="6"/>
      <c r="AQ731" s="6"/>
      <c r="AR731" s="6"/>
      <c r="AS731" s="6"/>
      <c r="AT731" s="46"/>
      <c r="AU731" s="6"/>
      <c r="AV731" s="6" t="s">
        <v>3422</v>
      </c>
      <c r="AW731" s="6"/>
      <c r="AX731" s="6" t="s">
        <v>3422</v>
      </c>
      <c r="AY731" s="6"/>
      <c r="AZ731" s="6" t="s">
        <v>3422</v>
      </c>
      <c r="BA731" s="6"/>
      <c r="BB731" s="6" t="s">
        <v>3422</v>
      </c>
      <c r="BC731" s="6"/>
      <c r="BD731" s="6" t="s">
        <v>3422</v>
      </c>
      <c r="BE731" s="6"/>
      <c r="BF731" s="6"/>
      <c r="BG731" s="6"/>
      <c r="BH731" s="6" t="s">
        <v>13050</v>
      </c>
    </row>
    <row r="732" spans="1:60" hidden="1" x14ac:dyDescent="0.3">
      <c r="A732" s="6" t="s">
        <v>3</v>
      </c>
      <c r="B732" s="6" t="s">
        <v>14049</v>
      </c>
      <c r="C732" s="6" t="s">
        <v>14050</v>
      </c>
      <c r="D732" s="6" t="s">
        <v>14051</v>
      </c>
      <c r="E732" s="6" t="s">
        <v>14052</v>
      </c>
      <c r="F732" s="6" t="s">
        <v>55</v>
      </c>
      <c r="G732" s="6" t="s">
        <v>8736</v>
      </c>
      <c r="H732" s="6" t="s">
        <v>8737</v>
      </c>
      <c r="I732" s="6">
        <v>9</v>
      </c>
      <c r="J732" s="6" t="s">
        <v>232</v>
      </c>
      <c r="K732" s="6">
        <v>901</v>
      </c>
      <c r="L732" s="6" t="s">
        <v>3383</v>
      </c>
      <c r="M732" s="6">
        <v>90150</v>
      </c>
      <c r="N732" s="6" t="s">
        <v>3383</v>
      </c>
      <c r="O732" s="6">
        <v>3</v>
      </c>
      <c r="P732" s="6" t="s">
        <v>6703</v>
      </c>
      <c r="Q732" s="6" t="s">
        <v>14053</v>
      </c>
      <c r="R732" s="6" t="s">
        <v>508</v>
      </c>
      <c r="S732" s="6" t="s">
        <v>14054</v>
      </c>
      <c r="T732" s="6"/>
      <c r="U732" s="6"/>
      <c r="V732" s="6"/>
      <c r="W732" s="6"/>
      <c r="X732" s="6"/>
      <c r="Y732" s="6"/>
      <c r="Z732" s="6"/>
      <c r="AA732" s="6"/>
      <c r="AB732" s="6" t="s">
        <v>14055</v>
      </c>
      <c r="AC732" s="6" t="s">
        <v>14056</v>
      </c>
      <c r="AD732" s="6" t="s">
        <v>14057</v>
      </c>
      <c r="AE732" s="6"/>
      <c r="AF732" s="6"/>
      <c r="AG732" s="6"/>
      <c r="AH732" s="6"/>
      <c r="AI732" s="6"/>
      <c r="AJ732" s="6">
        <v>2</v>
      </c>
      <c r="AK732" s="6" t="s">
        <v>8740</v>
      </c>
      <c r="AL732" s="6" t="s">
        <v>7862</v>
      </c>
      <c r="AM732" s="6" t="s">
        <v>7862</v>
      </c>
      <c r="AN732" s="12" t="s">
        <v>2909</v>
      </c>
      <c r="AO732" s="6" t="s">
        <v>2909</v>
      </c>
      <c r="AP732" s="6">
        <v>45259</v>
      </c>
      <c r="AQ732" s="6"/>
      <c r="AR732" s="6"/>
      <c r="AS732" s="6"/>
      <c r="AT732" s="46"/>
      <c r="AU732" s="6"/>
      <c r="AV732" s="6" t="s">
        <v>3422</v>
      </c>
      <c r="AW732" s="6"/>
      <c r="AX732" s="6" t="s">
        <v>3422</v>
      </c>
      <c r="AY732" s="6"/>
      <c r="AZ732" s="6" t="s">
        <v>3422</v>
      </c>
      <c r="BA732" s="6"/>
      <c r="BB732" s="6" t="s">
        <v>3422</v>
      </c>
      <c r="BC732" s="6"/>
      <c r="BD732" s="6" t="s">
        <v>3422</v>
      </c>
      <c r="BE732" s="6" t="s">
        <v>32</v>
      </c>
      <c r="BF732" s="6"/>
      <c r="BG732" s="6"/>
      <c r="BH732" s="6"/>
    </row>
    <row r="733" spans="1:60" hidden="1" x14ac:dyDescent="0.3">
      <c r="A733" s="6" t="s">
        <v>3</v>
      </c>
      <c r="B733" s="6" t="s">
        <v>14058</v>
      </c>
      <c r="C733" s="6" t="s">
        <v>14059</v>
      </c>
      <c r="D733" s="6" t="s">
        <v>14060</v>
      </c>
      <c r="E733" s="6" t="s">
        <v>261</v>
      </c>
      <c r="F733" s="6" t="s">
        <v>55</v>
      </c>
      <c r="G733" s="6" t="s">
        <v>8736</v>
      </c>
      <c r="H733" s="6" t="s">
        <v>8737</v>
      </c>
      <c r="I733" s="6">
        <v>9</v>
      </c>
      <c r="J733" s="6" t="s">
        <v>232</v>
      </c>
      <c r="K733" s="6">
        <v>927</v>
      </c>
      <c r="L733" s="6" t="s">
        <v>14061</v>
      </c>
      <c r="M733" s="6">
        <v>92750</v>
      </c>
      <c r="N733" s="6" t="s">
        <v>14061</v>
      </c>
      <c r="O733" s="6">
        <v>3</v>
      </c>
      <c r="P733" s="6" t="s">
        <v>6703</v>
      </c>
      <c r="Q733" s="6" t="s">
        <v>3704</v>
      </c>
      <c r="R733" s="6" t="s">
        <v>14062</v>
      </c>
      <c r="S733" s="6" t="s">
        <v>14063</v>
      </c>
      <c r="T733" s="6"/>
      <c r="U733" s="6"/>
      <c r="V733" s="6"/>
      <c r="W733" s="6"/>
      <c r="X733" s="6"/>
      <c r="Y733" s="6"/>
      <c r="Z733" s="6"/>
      <c r="AA733" s="6"/>
      <c r="AB733" s="6" t="s">
        <v>14064</v>
      </c>
      <c r="AC733" s="6" t="s">
        <v>14065</v>
      </c>
      <c r="AD733" s="6" t="s">
        <v>14066</v>
      </c>
      <c r="AE733" s="6"/>
      <c r="AF733" s="6"/>
      <c r="AG733" s="6"/>
      <c r="AH733" s="6"/>
      <c r="AI733" s="6"/>
      <c r="AJ733" s="6">
        <v>2</v>
      </c>
      <c r="AK733" s="6" t="s">
        <v>8740</v>
      </c>
      <c r="AL733" s="6" t="s">
        <v>7862</v>
      </c>
      <c r="AM733" s="6" t="s">
        <v>7862</v>
      </c>
      <c r="AN733" s="12" t="s">
        <v>2909</v>
      </c>
      <c r="AO733" s="6" t="s">
        <v>2909</v>
      </c>
      <c r="AP733" s="6">
        <v>45237</v>
      </c>
      <c r="AQ733" s="6"/>
      <c r="AR733" s="6"/>
      <c r="AS733" s="6"/>
      <c r="AT733" s="46"/>
      <c r="AU733" s="6"/>
      <c r="AV733" s="6" t="s">
        <v>3422</v>
      </c>
      <c r="AW733" s="6"/>
      <c r="AX733" s="6" t="s">
        <v>3422</v>
      </c>
      <c r="AY733" s="6"/>
      <c r="AZ733" s="6" t="s">
        <v>3422</v>
      </c>
      <c r="BA733" s="6"/>
      <c r="BB733" s="6" t="s">
        <v>3422</v>
      </c>
      <c r="BC733" s="6"/>
      <c r="BD733" s="6" t="s">
        <v>3422</v>
      </c>
      <c r="BE733" s="6" t="s">
        <v>29</v>
      </c>
      <c r="BF733" s="6"/>
      <c r="BG733" s="6"/>
      <c r="BH733" s="6"/>
    </row>
    <row r="734" spans="1:60" hidden="1" x14ac:dyDescent="0.3">
      <c r="A734" s="6" t="s">
        <v>3</v>
      </c>
      <c r="B734" s="6" t="s">
        <v>14067</v>
      </c>
      <c r="C734" s="6" t="s">
        <v>14068</v>
      </c>
      <c r="D734" s="6" t="s">
        <v>14069</v>
      </c>
      <c r="E734" s="6" t="s">
        <v>261</v>
      </c>
      <c r="F734" s="6" t="s">
        <v>55</v>
      </c>
      <c r="G734" s="6" t="s">
        <v>8887</v>
      </c>
      <c r="H734" s="6" t="s">
        <v>8888</v>
      </c>
      <c r="I734" s="6">
        <v>9</v>
      </c>
      <c r="J734" s="6" t="s">
        <v>232</v>
      </c>
      <c r="K734" s="6">
        <v>901</v>
      </c>
      <c r="L734" s="6" t="s">
        <v>3383</v>
      </c>
      <c r="M734" s="6">
        <v>90150</v>
      </c>
      <c r="N734" s="6" t="s">
        <v>3383</v>
      </c>
      <c r="O734" s="6">
        <v>2</v>
      </c>
      <c r="P734" s="6" t="s">
        <v>7913</v>
      </c>
      <c r="Q734" s="6" t="s">
        <v>14070</v>
      </c>
      <c r="R734" s="6" t="s">
        <v>14071</v>
      </c>
      <c r="S734" s="6"/>
      <c r="T734" s="6"/>
      <c r="U734" s="6"/>
      <c r="V734" s="6"/>
      <c r="W734" s="6"/>
      <c r="X734" s="6"/>
      <c r="Y734" s="6"/>
      <c r="Z734" s="6"/>
      <c r="AA734" s="6" t="s">
        <v>14072</v>
      </c>
      <c r="AB734" s="6" t="s">
        <v>14073</v>
      </c>
      <c r="AC734" s="6"/>
      <c r="AD734" s="6"/>
      <c r="AE734" s="6"/>
      <c r="AF734" s="6"/>
      <c r="AG734" s="6"/>
      <c r="AH734" s="6"/>
      <c r="AI734" s="6"/>
      <c r="AJ734" s="6">
        <v>2</v>
      </c>
      <c r="AK734" s="6" t="s">
        <v>8740</v>
      </c>
      <c r="AL734" s="6" t="s">
        <v>7862</v>
      </c>
      <c r="AM734" s="6" t="s">
        <v>7862</v>
      </c>
      <c r="AN734" s="12" t="s">
        <v>2909</v>
      </c>
      <c r="AO734" s="6" t="s">
        <v>2909</v>
      </c>
      <c r="AP734" s="6">
        <v>45259</v>
      </c>
      <c r="AQ734" s="6"/>
      <c r="AR734" s="6"/>
      <c r="AS734" s="6"/>
      <c r="AT734" s="46"/>
      <c r="AU734" s="6"/>
      <c r="AV734" s="6" t="s">
        <v>3422</v>
      </c>
      <c r="AW734" s="6"/>
      <c r="AX734" s="6" t="s">
        <v>3422</v>
      </c>
      <c r="AY734" s="6"/>
      <c r="AZ734" s="6" t="s">
        <v>3422</v>
      </c>
      <c r="BA734" s="6"/>
      <c r="BB734" s="6" t="s">
        <v>3422</v>
      </c>
      <c r="BC734" s="6"/>
      <c r="BD734" s="6" t="s">
        <v>3422</v>
      </c>
      <c r="BE734" s="6" t="s">
        <v>29</v>
      </c>
      <c r="BF734" s="6"/>
      <c r="BG734" s="6"/>
      <c r="BH734" s="6"/>
    </row>
    <row r="735" spans="1:60" hidden="1" x14ac:dyDescent="0.3">
      <c r="A735" s="6" t="s">
        <v>3</v>
      </c>
      <c r="B735" s="6" t="s">
        <v>14074</v>
      </c>
      <c r="C735" s="6" t="s">
        <v>14075</v>
      </c>
      <c r="D735" s="6" t="s">
        <v>14076</v>
      </c>
      <c r="E735" s="6" t="s">
        <v>14077</v>
      </c>
      <c r="F735" s="6" t="s">
        <v>55</v>
      </c>
      <c r="G735" s="6" t="s">
        <v>8887</v>
      </c>
      <c r="H735" s="6" t="s">
        <v>8888</v>
      </c>
      <c r="I735" s="6">
        <v>9</v>
      </c>
      <c r="J735" s="6" t="s">
        <v>232</v>
      </c>
      <c r="K735" s="6">
        <v>901</v>
      </c>
      <c r="L735" s="6" t="s">
        <v>3383</v>
      </c>
      <c r="M735" s="6">
        <v>90150</v>
      </c>
      <c r="N735" s="6" t="s">
        <v>3383</v>
      </c>
      <c r="O735" s="6">
        <v>4</v>
      </c>
      <c r="P735" s="6" t="s">
        <v>6664</v>
      </c>
      <c r="Q735" s="6" t="s">
        <v>14078</v>
      </c>
      <c r="R735" s="6"/>
      <c r="S735" s="6"/>
      <c r="T735" s="6"/>
      <c r="U735" s="6"/>
      <c r="V735" s="6" t="s">
        <v>14079</v>
      </c>
      <c r="W735" s="6"/>
      <c r="X735" s="6" t="s">
        <v>14080</v>
      </c>
      <c r="Y735" s="6"/>
      <c r="Z735" s="6"/>
      <c r="AA735" s="6"/>
      <c r="AB735" s="6" t="s">
        <v>14081</v>
      </c>
      <c r="AC735" s="6"/>
      <c r="AD735" s="6" t="s">
        <v>14082</v>
      </c>
      <c r="AE735" s="6"/>
      <c r="AF735" s="6"/>
      <c r="AG735" s="6"/>
      <c r="AH735" s="6"/>
      <c r="AI735" s="6"/>
      <c r="AJ735" s="6">
        <v>2</v>
      </c>
      <c r="AK735" s="6" t="s">
        <v>8740</v>
      </c>
      <c r="AL735" s="6" t="s">
        <v>7862</v>
      </c>
      <c r="AM735" s="6" t="s">
        <v>7862</v>
      </c>
      <c r="AN735" s="12" t="s">
        <v>2909</v>
      </c>
      <c r="AO735" s="6" t="s">
        <v>2909</v>
      </c>
      <c r="AP735" s="6">
        <v>45244</v>
      </c>
      <c r="AQ735" s="6" t="s">
        <v>232</v>
      </c>
      <c r="AR735" s="6"/>
      <c r="AS735" s="6"/>
      <c r="AT735" s="46"/>
      <c r="AU735" s="6"/>
      <c r="AV735" s="6" t="s">
        <v>3422</v>
      </c>
      <c r="AW735" s="6"/>
      <c r="AX735" s="6" t="s">
        <v>3422</v>
      </c>
      <c r="AY735" s="6"/>
      <c r="AZ735" s="6" t="s">
        <v>3422</v>
      </c>
      <c r="BA735" s="6"/>
      <c r="BB735" s="6" t="s">
        <v>3422</v>
      </c>
      <c r="BC735" s="6"/>
      <c r="BD735" s="6" t="s">
        <v>3422</v>
      </c>
      <c r="BE735" s="6" t="s">
        <v>28</v>
      </c>
      <c r="BF735" s="6"/>
      <c r="BG735" s="6"/>
      <c r="BH735" s="6"/>
    </row>
    <row r="736" spans="1:60" hidden="1" x14ac:dyDescent="0.3">
      <c r="A736" s="6" t="s">
        <v>3</v>
      </c>
      <c r="B736" s="6" t="s">
        <v>14083</v>
      </c>
      <c r="C736" s="6" t="s">
        <v>14084</v>
      </c>
      <c r="D736" s="6" t="s">
        <v>14085</v>
      </c>
      <c r="E736" s="6" t="s">
        <v>261</v>
      </c>
      <c r="F736" s="6" t="s">
        <v>55</v>
      </c>
      <c r="G736" s="6" t="s">
        <v>8887</v>
      </c>
      <c r="H736" s="6" t="s">
        <v>8888</v>
      </c>
      <c r="I736" s="6">
        <v>9</v>
      </c>
      <c r="J736" s="6" t="s">
        <v>232</v>
      </c>
      <c r="K736" s="6">
        <v>901</v>
      </c>
      <c r="L736" s="6" t="s">
        <v>3383</v>
      </c>
      <c r="M736" s="6">
        <v>90150</v>
      </c>
      <c r="N736" s="6" t="s">
        <v>3383</v>
      </c>
      <c r="O736" s="6">
        <v>4</v>
      </c>
      <c r="P736" s="6" t="s">
        <v>6664</v>
      </c>
      <c r="Q736" s="6"/>
      <c r="R736" s="6"/>
      <c r="S736" s="6"/>
      <c r="T736" s="6"/>
      <c r="U736" s="6"/>
      <c r="V736" s="6"/>
      <c r="W736" s="6"/>
      <c r="X736" s="6"/>
      <c r="Y736" s="6"/>
      <c r="Z736" s="6"/>
      <c r="AA736" s="6"/>
      <c r="AB736" s="6"/>
      <c r="AC736" s="6"/>
      <c r="AD736" s="6" t="s">
        <v>14086</v>
      </c>
      <c r="AE736" s="6"/>
      <c r="AF736" s="6"/>
      <c r="AG736" s="6"/>
      <c r="AH736" s="6"/>
      <c r="AI736" s="6"/>
      <c r="AJ736" s="6">
        <v>2</v>
      </c>
      <c r="AK736" s="6" t="s">
        <v>8740</v>
      </c>
      <c r="AL736" s="6" t="s">
        <v>7862</v>
      </c>
      <c r="AM736" s="6" t="s">
        <v>7862</v>
      </c>
      <c r="AN736" s="12" t="s">
        <v>2909</v>
      </c>
      <c r="AO736" s="6" t="s">
        <v>2909</v>
      </c>
      <c r="AP736" s="6">
        <v>45260</v>
      </c>
      <c r="AQ736" s="6"/>
      <c r="AR736" s="6"/>
      <c r="AS736" s="6"/>
      <c r="AT736" s="46"/>
      <c r="AU736" s="6"/>
      <c r="AV736" s="6" t="s">
        <v>3422</v>
      </c>
      <c r="AW736" s="6"/>
      <c r="AX736" s="6" t="s">
        <v>3422</v>
      </c>
      <c r="AY736" s="6"/>
      <c r="AZ736" s="6" t="s">
        <v>3422</v>
      </c>
      <c r="BA736" s="6"/>
      <c r="BB736" s="6" t="s">
        <v>3422</v>
      </c>
      <c r="BC736" s="6"/>
      <c r="BD736" s="6" t="s">
        <v>3422</v>
      </c>
      <c r="BE736" s="6" t="s">
        <v>32</v>
      </c>
      <c r="BF736" s="6"/>
      <c r="BG736" s="6"/>
      <c r="BH736" s="6"/>
    </row>
    <row r="737" spans="1:60" hidden="1" x14ac:dyDescent="0.3">
      <c r="A737" s="6" t="s">
        <v>3</v>
      </c>
      <c r="B737" s="6" t="s">
        <v>14087</v>
      </c>
      <c r="C737" s="6" t="s">
        <v>14088</v>
      </c>
      <c r="D737" s="6" t="s">
        <v>14089</v>
      </c>
      <c r="E737" s="6" t="s">
        <v>261</v>
      </c>
      <c r="F737" s="6" t="s">
        <v>55</v>
      </c>
      <c r="G737" s="6" t="s">
        <v>8887</v>
      </c>
      <c r="H737" s="6" t="s">
        <v>8888</v>
      </c>
      <c r="I737" s="6">
        <v>9</v>
      </c>
      <c r="J737" s="6" t="s">
        <v>232</v>
      </c>
      <c r="K737" s="6">
        <v>916</v>
      </c>
      <c r="L737" s="6" t="s">
        <v>5041</v>
      </c>
      <c r="M737" s="6">
        <v>91650</v>
      </c>
      <c r="N737" s="6" t="s">
        <v>5041</v>
      </c>
      <c r="O737" s="6">
        <v>3</v>
      </c>
      <c r="P737" s="6" t="s">
        <v>6703</v>
      </c>
      <c r="Q737" s="6" t="s">
        <v>13557</v>
      </c>
      <c r="R737" s="6" t="s">
        <v>2700</v>
      </c>
      <c r="S737" s="6" t="s">
        <v>10623</v>
      </c>
      <c r="T737" s="6" t="s">
        <v>11562</v>
      </c>
      <c r="U737" s="6" t="s">
        <v>14090</v>
      </c>
      <c r="V737" s="6" t="s">
        <v>236</v>
      </c>
      <c r="W737" s="6" t="s">
        <v>1406</v>
      </c>
      <c r="X737" s="6"/>
      <c r="Y737" s="6"/>
      <c r="Z737" s="6"/>
      <c r="AA737" s="6"/>
      <c r="AB737" s="6" t="s">
        <v>14091</v>
      </c>
      <c r="AC737" s="6"/>
      <c r="AD737" s="6" t="s">
        <v>14092</v>
      </c>
      <c r="AE737" s="6">
        <v>-79.872252702789396</v>
      </c>
      <c r="AF737" s="6">
        <v>-2.1059332490927298</v>
      </c>
      <c r="AG737" s="6">
        <v>91650007</v>
      </c>
      <c r="AH737" s="6">
        <v>91650007002</v>
      </c>
      <c r="AI737" s="6">
        <v>9165000700203</v>
      </c>
      <c r="AJ737" s="6">
        <v>2</v>
      </c>
      <c r="AK737" s="6" t="s">
        <v>8740</v>
      </c>
      <c r="AL737" s="6" t="s">
        <v>7862</v>
      </c>
      <c r="AM737" s="6" t="s">
        <v>7862</v>
      </c>
      <c r="AN737" s="12" t="s">
        <v>2909</v>
      </c>
      <c r="AO737" s="6" t="s">
        <v>2909</v>
      </c>
      <c r="AP737" s="6">
        <v>45240</v>
      </c>
      <c r="AQ737" s="6"/>
      <c r="AR737" s="6"/>
      <c r="AS737" s="6"/>
      <c r="AT737" s="46"/>
      <c r="AU737" s="6"/>
      <c r="AV737" s="6" t="s">
        <v>3422</v>
      </c>
      <c r="AW737" s="6"/>
      <c r="AX737" s="6" t="s">
        <v>3422</v>
      </c>
      <c r="AY737" s="6"/>
      <c r="AZ737" s="6" t="s">
        <v>3422</v>
      </c>
      <c r="BA737" s="6"/>
      <c r="BB737" s="6" t="s">
        <v>3422</v>
      </c>
      <c r="BC737" s="6"/>
      <c r="BD737" s="6" t="s">
        <v>3422</v>
      </c>
      <c r="BE737" s="6" t="s">
        <v>32</v>
      </c>
      <c r="BF737" s="6"/>
      <c r="BG737" s="6"/>
      <c r="BH737" s="6"/>
    </row>
    <row r="738" spans="1:60" hidden="1" x14ac:dyDescent="0.3">
      <c r="A738" s="6" t="s">
        <v>3</v>
      </c>
      <c r="B738" s="6" t="s">
        <v>14093</v>
      </c>
      <c r="C738" s="6" t="s">
        <v>14094</v>
      </c>
      <c r="D738" s="6" t="s">
        <v>14095</v>
      </c>
      <c r="E738" s="6" t="s">
        <v>261</v>
      </c>
      <c r="F738" s="6" t="s">
        <v>55</v>
      </c>
      <c r="G738" s="6" t="s">
        <v>8887</v>
      </c>
      <c r="H738" s="6" t="s">
        <v>8888</v>
      </c>
      <c r="I738" s="6">
        <v>9</v>
      </c>
      <c r="J738" s="6" t="s">
        <v>232</v>
      </c>
      <c r="K738" s="6">
        <v>901</v>
      </c>
      <c r="L738" s="6" t="s">
        <v>3383</v>
      </c>
      <c r="M738" s="6">
        <v>90150</v>
      </c>
      <c r="N738" s="6" t="s">
        <v>3383</v>
      </c>
      <c r="O738" s="6">
        <v>4</v>
      </c>
      <c r="P738" s="6" t="s">
        <v>6664</v>
      </c>
      <c r="Q738" s="6" t="s">
        <v>14096</v>
      </c>
      <c r="R738" s="6" t="s">
        <v>13372</v>
      </c>
      <c r="S738" s="6" t="s">
        <v>1335</v>
      </c>
      <c r="T738" s="6"/>
      <c r="U738" s="6"/>
      <c r="V738" s="6"/>
      <c r="W738" s="6"/>
      <c r="X738" s="6"/>
      <c r="Y738" s="6"/>
      <c r="Z738" s="6"/>
      <c r="AA738" s="6"/>
      <c r="AB738" s="6" t="s">
        <v>14097</v>
      </c>
      <c r="AC738" s="6"/>
      <c r="AD738" s="6"/>
      <c r="AE738" s="6"/>
      <c r="AF738" s="6"/>
      <c r="AG738" s="6"/>
      <c r="AH738" s="6"/>
      <c r="AI738" s="6"/>
      <c r="AJ738" s="6">
        <v>2</v>
      </c>
      <c r="AK738" s="6" t="s">
        <v>8740</v>
      </c>
      <c r="AL738" s="6" t="s">
        <v>7862</v>
      </c>
      <c r="AM738" s="6" t="s">
        <v>7862</v>
      </c>
      <c r="AN738" s="12" t="s">
        <v>2909</v>
      </c>
      <c r="AO738" s="6" t="s">
        <v>2909</v>
      </c>
      <c r="AP738" s="6">
        <v>45260</v>
      </c>
      <c r="AQ738" s="6"/>
      <c r="AR738" s="6"/>
      <c r="AS738" s="6"/>
      <c r="AT738" s="46"/>
      <c r="AU738" s="6"/>
      <c r="AV738" s="6" t="s">
        <v>3422</v>
      </c>
      <c r="AW738" s="6"/>
      <c r="AX738" s="6" t="s">
        <v>3422</v>
      </c>
      <c r="AY738" s="6"/>
      <c r="AZ738" s="6" t="s">
        <v>3422</v>
      </c>
      <c r="BA738" s="6"/>
      <c r="BB738" s="6" t="s">
        <v>3422</v>
      </c>
      <c r="BC738" s="6"/>
      <c r="BD738" s="6" t="s">
        <v>3422</v>
      </c>
      <c r="BE738" s="6" t="s">
        <v>29</v>
      </c>
      <c r="BF738" s="6"/>
      <c r="BG738" s="6"/>
      <c r="BH738" s="6"/>
    </row>
    <row r="739" spans="1:60" hidden="1" x14ac:dyDescent="0.3">
      <c r="A739" s="6" t="s">
        <v>3</v>
      </c>
      <c r="B739" s="6" t="s">
        <v>14098</v>
      </c>
      <c r="C739" s="6" t="s">
        <v>14099</v>
      </c>
      <c r="D739" s="6" t="s">
        <v>14100</v>
      </c>
      <c r="E739" s="6" t="s">
        <v>261</v>
      </c>
      <c r="F739" s="6" t="s">
        <v>55</v>
      </c>
      <c r="G739" s="6" t="s">
        <v>8887</v>
      </c>
      <c r="H739" s="6" t="s">
        <v>8888</v>
      </c>
      <c r="I739" s="6">
        <v>9</v>
      </c>
      <c r="J739" s="6" t="s">
        <v>232</v>
      </c>
      <c r="K739" s="6">
        <v>901</v>
      </c>
      <c r="L739" s="6" t="s">
        <v>3383</v>
      </c>
      <c r="M739" s="6">
        <v>90150</v>
      </c>
      <c r="N739" s="6" t="s">
        <v>3383</v>
      </c>
      <c r="O739" s="6">
        <v>4</v>
      </c>
      <c r="P739" s="6" t="s">
        <v>6664</v>
      </c>
      <c r="Q739" s="6" t="s">
        <v>14101</v>
      </c>
      <c r="R739" s="6"/>
      <c r="S739" s="6" t="s">
        <v>4430</v>
      </c>
      <c r="T739" s="6"/>
      <c r="U739" s="6"/>
      <c r="V739" s="6"/>
      <c r="W739" s="6"/>
      <c r="X739" s="6"/>
      <c r="Y739" s="6"/>
      <c r="Z739" s="6"/>
      <c r="AA739" s="6"/>
      <c r="AB739" s="6"/>
      <c r="AC739" s="6"/>
      <c r="AD739" s="6"/>
      <c r="AE739" s="6"/>
      <c r="AF739" s="6"/>
      <c r="AG739" s="6"/>
      <c r="AH739" s="6"/>
      <c r="AI739" s="6"/>
      <c r="AJ739" s="6">
        <v>2</v>
      </c>
      <c r="AK739" s="6" t="s">
        <v>8740</v>
      </c>
      <c r="AL739" s="6" t="s">
        <v>7862</v>
      </c>
      <c r="AM739" s="6" t="s">
        <v>7862</v>
      </c>
      <c r="AN739" s="12" t="s">
        <v>2909</v>
      </c>
      <c r="AO739" s="6" t="s">
        <v>2909</v>
      </c>
      <c r="AP739" s="6">
        <v>45260</v>
      </c>
      <c r="AQ739" s="6"/>
      <c r="AR739" s="6"/>
      <c r="AS739" s="6"/>
      <c r="AT739" s="46"/>
      <c r="AU739" s="6"/>
      <c r="AV739" s="6" t="s">
        <v>3422</v>
      </c>
      <c r="AW739" s="6"/>
      <c r="AX739" s="6" t="s">
        <v>3422</v>
      </c>
      <c r="AY739" s="6"/>
      <c r="AZ739" s="6" t="s">
        <v>3422</v>
      </c>
      <c r="BA739" s="6"/>
      <c r="BB739" s="6" t="s">
        <v>3422</v>
      </c>
      <c r="BC739" s="6"/>
      <c r="BD739" s="6" t="s">
        <v>3422</v>
      </c>
      <c r="BE739" s="6" t="s">
        <v>30</v>
      </c>
      <c r="BF739" s="6"/>
      <c r="BG739" s="6"/>
      <c r="BH739" s="6"/>
    </row>
    <row r="740" spans="1:60" hidden="1" x14ac:dyDescent="0.3">
      <c r="A740" s="6" t="s">
        <v>3</v>
      </c>
      <c r="B740" s="6" t="s">
        <v>14102</v>
      </c>
      <c r="C740" s="6" t="s">
        <v>14103</v>
      </c>
      <c r="D740" s="6" t="s">
        <v>14104</v>
      </c>
      <c r="E740" s="6" t="s">
        <v>261</v>
      </c>
      <c r="F740" s="6" t="s">
        <v>55</v>
      </c>
      <c r="G740" s="6" t="s">
        <v>8887</v>
      </c>
      <c r="H740" s="6" t="s">
        <v>8888</v>
      </c>
      <c r="I740" s="6">
        <v>9</v>
      </c>
      <c r="J740" s="6" t="s">
        <v>232</v>
      </c>
      <c r="K740" s="6">
        <v>919</v>
      </c>
      <c r="L740" s="6" t="s">
        <v>14105</v>
      </c>
      <c r="M740" s="6">
        <v>91950</v>
      </c>
      <c r="N740" s="6" t="s">
        <v>14106</v>
      </c>
      <c r="O740" s="6">
        <v>8</v>
      </c>
      <c r="P740" s="6" t="s">
        <v>8293</v>
      </c>
      <c r="Q740" s="6" t="s">
        <v>14107</v>
      </c>
      <c r="R740" s="6" t="s">
        <v>236</v>
      </c>
      <c r="S740" s="6" t="s">
        <v>14108</v>
      </c>
      <c r="T740" s="6"/>
      <c r="U740" s="6"/>
      <c r="V740" s="6"/>
      <c r="W740" s="6"/>
      <c r="X740" s="6"/>
      <c r="Y740" s="6"/>
      <c r="Z740" s="6"/>
      <c r="AA740" s="6"/>
      <c r="AB740" s="6" t="s">
        <v>14109</v>
      </c>
      <c r="AC740" s="6"/>
      <c r="AD740" s="6"/>
      <c r="AE740" s="6"/>
      <c r="AF740" s="6"/>
      <c r="AG740" s="6"/>
      <c r="AH740" s="6"/>
      <c r="AI740" s="6"/>
      <c r="AJ740" s="6">
        <v>2</v>
      </c>
      <c r="AK740" s="6" t="s">
        <v>8740</v>
      </c>
      <c r="AL740" s="6" t="s">
        <v>7862</v>
      </c>
      <c r="AM740" s="6" t="s">
        <v>7862</v>
      </c>
      <c r="AN740" s="12" t="s">
        <v>2909</v>
      </c>
      <c r="AO740" s="6" t="s">
        <v>2909</v>
      </c>
      <c r="AP740" s="6">
        <v>45240</v>
      </c>
      <c r="AQ740" s="6"/>
      <c r="AR740" s="6"/>
      <c r="AS740" s="6"/>
      <c r="AT740" s="46"/>
      <c r="AU740" s="6"/>
      <c r="AV740" s="6" t="s">
        <v>3422</v>
      </c>
      <c r="AW740" s="6"/>
      <c r="AX740" s="6" t="s">
        <v>3422</v>
      </c>
      <c r="AY740" s="6"/>
      <c r="AZ740" s="6" t="s">
        <v>3422</v>
      </c>
      <c r="BA740" s="6"/>
      <c r="BB740" s="6" t="s">
        <v>3422</v>
      </c>
      <c r="BC740" s="6"/>
      <c r="BD740" s="6" t="s">
        <v>3422</v>
      </c>
      <c r="BE740" s="6" t="s">
        <v>32</v>
      </c>
      <c r="BF740" s="6"/>
      <c r="BG740" s="6"/>
      <c r="BH740" s="6"/>
    </row>
    <row r="741" spans="1:60" hidden="1" x14ac:dyDescent="0.3">
      <c r="A741" s="6" t="s">
        <v>3</v>
      </c>
      <c r="B741" s="6" t="s">
        <v>14110</v>
      </c>
      <c r="C741" s="6" t="s">
        <v>14111</v>
      </c>
      <c r="D741" s="6" t="s">
        <v>14112</v>
      </c>
      <c r="E741" s="6" t="s">
        <v>261</v>
      </c>
      <c r="F741" s="6" t="s">
        <v>55</v>
      </c>
      <c r="G741" s="6" t="s">
        <v>8887</v>
      </c>
      <c r="H741" s="6" t="s">
        <v>8888</v>
      </c>
      <c r="I741" s="6">
        <v>9</v>
      </c>
      <c r="J741" s="6" t="s">
        <v>232</v>
      </c>
      <c r="K741" s="6">
        <v>901</v>
      </c>
      <c r="L741" s="6" t="s">
        <v>3383</v>
      </c>
      <c r="M741" s="6">
        <v>90150</v>
      </c>
      <c r="N741" s="6" t="s">
        <v>3383</v>
      </c>
      <c r="O741" s="6">
        <v>3</v>
      </c>
      <c r="P741" s="6" t="s">
        <v>6703</v>
      </c>
      <c r="Q741" s="6"/>
      <c r="R741" s="6" t="s">
        <v>568</v>
      </c>
      <c r="S741" s="6"/>
      <c r="T741" s="6"/>
      <c r="U741" s="6"/>
      <c r="V741" s="6"/>
      <c r="W741" s="6"/>
      <c r="X741" s="6"/>
      <c r="Y741" s="6"/>
      <c r="Z741" s="6"/>
      <c r="AA741" s="6" t="s">
        <v>14113</v>
      </c>
      <c r="AB741" s="6" t="s">
        <v>14114</v>
      </c>
      <c r="AC741" s="6"/>
      <c r="AD741" s="6" t="s">
        <v>14115</v>
      </c>
      <c r="AE741" s="6"/>
      <c r="AF741" s="6"/>
      <c r="AG741" s="6"/>
      <c r="AH741" s="6"/>
      <c r="AI741" s="6"/>
      <c r="AJ741" s="6">
        <v>2</v>
      </c>
      <c r="AK741" s="6" t="s">
        <v>8740</v>
      </c>
      <c r="AL741" s="6" t="s">
        <v>7862</v>
      </c>
      <c r="AM741" s="6" t="s">
        <v>7862</v>
      </c>
      <c r="AN741" s="12" t="s">
        <v>2909</v>
      </c>
      <c r="AO741" s="6" t="s">
        <v>2909</v>
      </c>
      <c r="AP741" s="6">
        <v>45244</v>
      </c>
      <c r="AQ741" s="6" t="s">
        <v>232</v>
      </c>
      <c r="AR741" s="6"/>
      <c r="AS741" s="6"/>
      <c r="AT741" s="46"/>
      <c r="AU741" s="6"/>
      <c r="AV741" s="6" t="s">
        <v>3422</v>
      </c>
      <c r="AW741" s="6"/>
      <c r="AX741" s="6" t="s">
        <v>3422</v>
      </c>
      <c r="AY741" s="6"/>
      <c r="AZ741" s="6" t="s">
        <v>3422</v>
      </c>
      <c r="BA741" s="6"/>
      <c r="BB741" s="6" t="s">
        <v>3422</v>
      </c>
      <c r="BC741" s="6"/>
      <c r="BD741" s="6" t="s">
        <v>3422</v>
      </c>
      <c r="BE741" s="6" t="s">
        <v>28</v>
      </c>
      <c r="BF741" s="6"/>
      <c r="BG741" s="6"/>
      <c r="BH741" s="6"/>
    </row>
    <row r="742" spans="1:60" hidden="1" x14ac:dyDescent="0.3">
      <c r="A742" s="6" t="s">
        <v>3</v>
      </c>
      <c r="B742" s="6" t="s">
        <v>14116</v>
      </c>
      <c r="C742" s="6" t="s">
        <v>14117</v>
      </c>
      <c r="D742" s="6" t="s">
        <v>14118</v>
      </c>
      <c r="E742" s="6" t="s">
        <v>261</v>
      </c>
      <c r="F742" s="6" t="s">
        <v>10</v>
      </c>
      <c r="G742" s="6" t="s">
        <v>8904</v>
      </c>
      <c r="H742" s="6" t="s">
        <v>8905</v>
      </c>
      <c r="I742" s="6">
        <v>9</v>
      </c>
      <c r="J742" s="6" t="s">
        <v>232</v>
      </c>
      <c r="K742" s="6">
        <v>901</v>
      </c>
      <c r="L742" s="6" t="s">
        <v>3383</v>
      </c>
      <c r="M742" s="6">
        <v>90150</v>
      </c>
      <c r="N742" s="6" t="s">
        <v>3383</v>
      </c>
      <c r="O742" s="6">
        <v>4</v>
      </c>
      <c r="P742" s="6" t="s">
        <v>6664</v>
      </c>
      <c r="Q742" s="6" t="s">
        <v>2772</v>
      </c>
      <c r="R742" s="6" t="s">
        <v>1347</v>
      </c>
      <c r="S742" s="6" t="s">
        <v>14119</v>
      </c>
      <c r="T742" s="6"/>
      <c r="U742" s="6"/>
      <c r="V742" s="6"/>
      <c r="W742" s="6"/>
      <c r="X742" s="6"/>
      <c r="Y742" s="6"/>
      <c r="Z742" s="6" t="s">
        <v>4646</v>
      </c>
      <c r="AA742" s="6"/>
      <c r="AB742" s="6" t="s">
        <v>14120</v>
      </c>
      <c r="AC742" s="6" t="s">
        <v>14121</v>
      </c>
      <c r="AD742" s="6" t="s">
        <v>14122</v>
      </c>
      <c r="AE742" s="6">
        <v>-79.877896047999997</v>
      </c>
      <c r="AF742" s="6">
        <v>-2.1871910969999999</v>
      </c>
      <c r="AG742" s="6">
        <v>90150237</v>
      </c>
      <c r="AH742" s="6">
        <v>90150237004</v>
      </c>
      <c r="AI742" s="6">
        <v>9015023700404</v>
      </c>
      <c r="AJ742" s="6">
        <v>2</v>
      </c>
      <c r="AK742" s="6" t="s">
        <v>8910</v>
      </c>
      <c r="AL742" s="6" t="s">
        <v>7862</v>
      </c>
      <c r="AM742" s="6" t="s">
        <v>7862</v>
      </c>
      <c r="AN742" s="6" t="s">
        <v>3394</v>
      </c>
      <c r="AO742" s="6"/>
      <c r="AP742" s="6"/>
      <c r="AQ742" s="6"/>
      <c r="AR742" s="6"/>
      <c r="AS742" s="6"/>
      <c r="AT742" s="46"/>
      <c r="AU742" s="6"/>
      <c r="AV742" s="6" t="s">
        <v>3422</v>
      </c>
      <c r="AW742" s="6"/>
      <c r="AX742" s="6" t="s">
        <v>3422</v>
      </c>
      <c r="AY742" s="6"/>
      <c r="AZ742" s="6" t="s">
        <v>3422</v>
      </c>
      <c r="BA742" s="6"/>
      <c r="BB742" s="6" t="s">
        <v>3422</v>
      </c>
      <c r="BC742" s="6"/>
      <c r="BD742" s="6" t="s">
        <v>3422</v>
      </c>
      <c r="BE742" s="6"/>
      <c r="BF742" s="6"/>
      <c r="BG742" s="6"/>
      <c r="BH742" s="6" t="s">
        <v>13360</v>
      </c>
    </row>
    <row r="743" spans="1:60" hidden="1" x14ac:dyDescent="0.3">
      <c r="A743" s="6" t="s">
        <v>3</v>
      </c>
      <c r="B743" s="6" t="s">
        <v>14123</v>
      </c>
      <c r="C743" s="6" t="s">
        <v>14124</v>
      </c>
      <c r="D743" s="6" t="s">
        <v>14125</v>
      </c>
      <c r="E743" s="6" t="s">
        <v>14126</v>
      </c>
      <c r="F743" s="6" t="s">
        <v>10</v>
      </c>
      <c r="G743" s="6" t="s">
        <v>8904</v>
      </c>
      <c r="H743" s="6" t="s">
        <v>8905</v>
      </c>
      <c r="I743" s="6">
        <v>9</v>
      </c>
      <c r="J743" s="6" t="s">
        <v>232</v>
      </c>
      <c r="K743" s="6">
        <v>916</v>
      </c>
      <c r="L743" s="6" t="s">
        <v>5041</v>
      </c>
      <c r="M743" s="6">
        <v>91650</v>
      </c>
      <c r="N743" s="6" t="s">
        <v>5041</v>
      </c>
      <c r="O743" s="6">
        <v>4</v>
      </c>
      <c r="P743" s="6" t="s">
        <v>6664</v>
      </c>
      <c r="Q743" s="6" t="s">
        <v>14127</v>
      </c>
      <c r="R743" s="6" t="s">
        <v>13187</v>
      </c>
      <c r="S743" s="6" t="s">
        <v>5403</v>
      </c>
      <c r="T743" s="6"/>
      <c r="U743" s="6"/>
      <c r="V743" s="6" t="s">
        <v>14128</v>
      </c>
      <c r="W743" s="6"/>
      <c r="X743" s="6" t="s">
        <v>14129</v>
      </c>
      <c r="Y743" s="6" t="s">
        <v>14130</v>
      </c>
      <c r="Z743" s="6"/>
      <c r="AA743" s="6"/>
      <c r="AB743" s="6" t="s">
        <v>14131</v>
      </c>
      <c r="AC743" s="6" t="s">
        <v>14132</v>
      </c>
      <c r="AD743" s="6" t="s">
        <v>14133</v>
      </c>
      <c r="AE743" s="6"/>
      <c r="AF743" s="6"/>
      <c r="AG743" s="6"/>
      <c r="AH743" s="6"/>
      <c r="AI743" s="6"/>
      <c r="AJ743" s="6">
        <v>2</v>
      </c>
      <c r="AK743" s="6" t="s">
        <v>8910</v>
      </c>
      <c r="AL743" s="6" t="s">
        <v>7862</v>
      </c>
      <c r="AM743" s="6" t="s">
        <v>7862</v>
      </c>
      <c r="AN743" s="6" t="s">
        <v>3394</v>
      </c>
      <c r="AO743" s="6"/>
      <c r="AP743" s="6"/>
      <c r="AQ743" s="6"/>
      <c r="AR743" s="6"/>
      <c r="AS743" s="6"/>
      <c r="AT743" s="46"/>
      <c r="AU743" s="6"/>
      <c r="AV743" s="6" t="s">
        <v>3422</v>
      </c>
      <c r="AW743" s="6"/>
      <c r="AX743" s="6" t="s">
        <v>3422</v>
      </c>
      <c r="AY743" s="6"/>
      <c r="AZ743" s="6" t="s">
        <v>3422</v>
      </c>
      <c r="BA743" s="6"/>
      <c r="BB743" s="6" t="s">
        <v>3422</v>
      </c>
      <c r="BC743" s="6"/>
      <c r="BD743" s="6" t="s">
        <v>3422</v>
      </c>
      <c r="BE743" s="6"/>
      <c r="BF743" s="6"/>
      <c r="BG743" s="6"/>
      <c r="BH743" s="6" t="s">
        <v>13360</v>
      </c>
    </row>
    <row r="744" spans="1:60" hidden="1" x14ac:dyDescent="0.3">
      <c r="A744" s="6" t="s">
        <v>3</v>
      </c>
      <c r="B744" s="6" t="s">
        <v>14134</v>
      </c>
      <c r="C744" s="6" t="s">
        <v>14135</v>
      </c>
      <c r="D744" s="6" t="s">
        <v>14136</v>
      </c>
      <c r="E744" s="6" t="s">
        <v>14137</v>
      </c>
      <c r="F744" s="6" t="s">
        <v>10</v>
      </c>
      <c r="G744" s="6" t="s">
        <v>8948</v>
      </c>
      <c r="H744" s="6" t="s">
        <v>8949</v>
      </c>
      <c r="I744" s="6">
        <v>9</v>
      </c>
      <c r="J744" s="6" t="s">
        <v>232</v>
      </c>
      <c r="K744" s="6">
        <v>901</v>
      </c>
      <c r="L744" s="6" t="s">
        <v>3383</v>
      </c>
      <c r="M744" s="6">
        <v>90150</v>
      </c>
      <c r="N744" s="6" t="s">
        <v>3383</v>
      </c>
      <c r="O744" s="6">
        <v>4</v>
      </c>
      <c r="P744" s="6" t="s">
        <v>6664</v>
      </c>
      <c r="Q744" s="6" t="s">
        <v>14138</v>
      </c>
      <c r="R744" s="6" t="s">
        <v>14139</v>
      </c>
      <c r="S744" s="6"/>
      <c r="T744" s="6"/>
      <c r="U744" s="6"/>
      <c r="V744" s="6"/>
      <c r="W744" s="6" t="s">
        <v>4959</v>
      </c>
      <c r="X744" s="6"/>
      <c r="Y744" s="6" t="s">
        <v>14140</v>
      </c>
      <c r="Z744" s="6"/>
      <c r="AA744" s="6"/>
      <c r="AB744" s="6" t="s">
        <v>14141</v>
      </c>
      <c r="AC744" s="6"/>
      <c r="AD744" s="6"/>
      <c r="AE744" s="6"/>
      <c r="AF744" s="6"/>
      <c r="AG744" s="6"/>
      <c r="AH744" s="6"/>
      <c r="AI744" s="6"/>
      <c r="AJ744" s="6">
        <v>2</v>
      </c>
      <c r="AK744" s="6" t="s">
        <v>8910</v>
      </c>
      <c r="AL744" s="6" t="s">
        <v>7862</v>
      </c>
      <c r="AM744" s="6" t="s">
        <v>7862</v>
      </c>
      <c r="AN744" s="6" t="s">
        <v>3394</v>
      </c>
      <c r="AO744" s="6"/>
      <c r="AP744" s="6"/>
      <c r="AQ744" s="6"/>
      <c r="AR744" s="6"/>
      <c r="AS744" s="6"/>
      <c r="AT744" s="46"/>
      <c r="AU744" s="6"/>
      <c r="AV744" s="6" t="s">
        <v>3422</v>
      </c>
      <c r="AW744" s="6"/>
      <c r="AX744" s="6" t="s">
        <v>3422</v>
      </c>
      <c r="AY744" s="6"/>
      <c r="AZ744" s="6" t="s">
        <v>3422</v>
      </c>
      <c r="BA744" s="6"/>
      <c r="BB744" s="6" t="s">
        <v>3422</v>
      </c>
      <c r="BC744" s="6"/>
      <c r="BD744" s="6" t="s">
        <v>3422</v>
      </c>
      <c r="BE744" s="6"/>
      <c r="BF744" s="6"/>
      <c r="BG744" s="6"/>
      <c r="BH744" s="6" t="s">
        <v>13360</v>
      </c>
    </row>
    <row r="745" spans="1:60" hidden="1" x14ac:dyDescent="0.3">
      <c r="A745" s="6" t="s">
        <v>3</v>
      </c>
      <c r="B745" s="6" t="s">
        <v>14142</v>
      </c>
      <c r="C745" s="6" t="s">
        <v>14143</v>
      </c>
      <c r="D745" s="6" t="s">
        <v>14144</v>
      </c>
      <c r="E745" s="6" t="s">
        <v>14145</v>
      </c>
      <c r="F745" s="6" t="s">
        <v>10</v>
      </c>
      <c r="G745" s="6" t="s">
        <v>8948</v>
      </c>
      <c r="H745" s="6" t="s">
        <v>8949</v>
      </c>
      <c r="I745" s="6">
        <v>13</v>
      </c>
      <c r="J745" s="6" t="s">
        <v>3510</v>
      </c>
      <c r="K745" s="6">
        <v>1308</v>
      </c>
      <c r="L745" s="6" t="s">
        <v>3524</v>
      </c>
      <c r="M745" s="6">
        <v>130850</v>
      </c>
      <c r="N745" s="6" t="s">
        <v>3524</v>
      </c>
      <c r="O745" s="6">
        <v>4</v>
      </c>
      <c r="P745" s="6" t="s">
        <v>6664</v>
      </c>
      <c r="Q745" s="6" t="s">
        <v>3672</v>
      </c>
      <c r="R745" s="6" t="s">
        <v>14146</v>
      </c>
      <c r="S745" s="6" t="s">
        <v>14147</v>
      </c>
      <c r="T745" s="6"/>
      <c r="U745" s="6" t="s">
        <v>14148</v>
      </c>
      <c r="V745" s="6" t="s">
        <v>14149</v>
      </c>
      <c r="W745" s="6" t="s">
        <v>132</v>
      </c>
      <c r="X745" s="6"/>
      <c r="Y745" s="6" t="s">
        <v>14148</v>
      </c>
      <c r="Z745" s="6" t="s">
        <v>14148</v>
      </c>
      <c r="AA745" s="6"/>
      <c r="AB745" s="6" t="s">
        <v>14150</v>
      </c>
      <c r="AC745" s="6"/>
      <c r="AD745" s="6" t="s">
        <v>14151</v>
      </c>
      <c r="AE745" s="6"/>
      <c r="AF745" s="6"/>
      <c r="AG745" s="6"/>
      <c r="AH745" s="6"/>
      <c r="AI745" s="6"/>
      <c r="AJ745" s="6">
        <v>2</v>
      </c>
      <c r="AK745" s="6" t="s">
        <v>8910</v>
      </c>
      <c r="AL745" s="6" t="s">
        <v>7862</v>
      </c>
      <c r="AM745" s="6" t="s">
        <v>7862</v>
      </c>
      <c r="AN745" s="6" t="s">
        <v>3394</v>
      </c>
      <c r="AO745" s="6"/>
      <c r="AP745" s="6"/>
      <c r="AQ745" s="6"/>
      <c r="AR745" s="6"/>
      <c r="AS745" s="6"/>
      <c r="AT745" s="46"/>
      <c r="AU745" s="6"/>
      <c r="AV745" s="6" t="s">
        <v>3422</v>
      </c>
      <c r="AW745" s="6"/>
      <c r="AX745" s="6" t="s">
        <v>3422</v>
      </c>
      <c r="AY745" s="6"/>
      <c r="AZ745" s="6" t="s">
        <v>3422</v>
      </c>
      <c r="BA745" s="6"/>
      <c r="BB745" s="6" t="s">
        <v>3422</v>
      </c>
      <c r="BC745" s="6"/>
      <c r="BD745" s="6" t="s">
        <v>3422</v>
      </c>
      <c r="BE745" s="6"/>
      <c r="BF745" s="6"/>
      <c r="BG745" s="6"/>
      <c r="BH745" s="6" t="s">
        <v>13360</v>
      </c>
    </row>
    <row r="746" spans="1:60" hidden="1" x14ac:dyDescent="0.3">
      <c r="A746" s="6" t="s">
        <v>3</v>
      </c>
      <c r="B746" s="6" t="s">
        <v>14152</v>
      </c>
      <c r="C746" s="6" t="s">
        <v>14153</v>
      </c>
      <c r="D746" s="6" t="s">
        <v>14154</v>
      </c>
      <c r="E746" s="6" t="s">
        <v>14155</v>
      </c>
      <c r="F746" s="6" t="s">
        <v>10</v>
      </c>
      <c r="G746" s="6" t="s">
        <v>8948</v>
      </c>
      <c r="H746" s="6" t="s">
        <v>8949</v>
      </c>
      <c r="I746" s="6">
        <v>9</v>
      </c>
      <c r="J746" s="6" t="s">
        <v>232</v>
      </c>
      <c r="K746" s="6">
        <v>901</v>
      </c>
      <c r="L746" s="6" t="s">
        <v>3383</v>
      </c>
      <c r="M746" s="6">
        <v>90150</v>
      </c>
      <c r="N746" s="6" t="s">
        <v>3383</v>
      </c>
      <c r="O746" s="6">
        <v>4</v>
      </c>
      <c r="P746" s="6" t="s">
        <v>6664</v>
      </c>
      <c r="Q746" s="6"/>
      <c r="R746" s="6"/>
      <c r="S746" s="6"/>
      <c r="T746" s="6"/>
      <c r="U746" s="6"/>
      <c r="V746" s="6"/>
      <c r="W746" s="6"/>
      <c r="X746" s="6"/>
      <c r="Y746" s="6"/>
      <c r="Z746" s="6"/>
      <c r="AA746" s="6"/>
      <c r="AB746" s="6"/>
      <c r="AC746" s="6"/>
      <c r="AD746" s="6"/>
      <c r="AE746" s="6"/>
      <c r="AF746" s="6"/>
      <c r="AG746" s="6"/>
      <c r="AH746" s="6"/>
      <c r="AI746" s="6"/>
      <c r="AJ746" s="6">
        <v>2</v>
      </c>
      <c r="AK746" s="6" t="s">
        <v>8910</v>
      </c>
      <c r="AL746" s="6" t="s">
        <v>7862</v>
      </c>
      <c r="AM746" s="6" t="s">
        <v>7862</v>
      </c>
      <c r="AN746" s="6" t="s">
        <v>3394</v>
      </c>
      <c r="AO746" s="6"/>
      <c r="AP746" s="6"/>
      <c r="AQ746" s="6"/>
      <c r="AR746" s="6"/>
      <c r="AS746" s="6"/>
      <c r="AT746" s="46"/>
      <c r="AU746" s="6"/>
      <c r="AV746" s="6" t="s">
        <v>3422</v>
      </c>
      <c r="AW746" s="6"/>
      <c r="AX746" s="6" t="s">
        <v>3422</v>
      </c>
      <c r="AY746" s="6"/>
      <c r="AZ746" s="6" t="s">
        <v>3422</v>
      </c>
      <c r="BA746" s="6"/>
      <c r="BB746" s="6" t="s">
        <v>3422</v>
      </c>
      <c r="BC746" s="6"/>
      <c r="BD746" s="6" t="s">
        <v>3422</v>
      </c>
      <c r="BE746" s="6"/>
      <c r="BF746" s="6"/>
      <c r="BG746" s="6"/>
      <c r="BH746" s="6" t="s">
        <v>13360</v>
      </c>
    </row>
    <row r="747" spans="1:60" hidden="1" x14ac:dyDescent="0.3">
      <c r="A747" s="6" t="s">
        <v>3</v>
      </c>
      <c r="B747" s="6" t="s">
        <v>14156</v>
      </c>
      <c r="C747" s="6" t="s">
        <v>14157</v>
      </c>
      <c r="D747" s="6" t="s">
        <v>14158</v>
      </c>
      <c r="E747" s="6" t="s">
        <v>14159</v>
      </c>
      <c r="F747" s="6" t="s">
        <v>10</v>
      </c>
      <c r="G747" s="6" t="s">
        <v>8948</v>
      </c>
      <c r="H747" s="6" t="s">
        <v>8949</v>
      </c>
      <c r="I747" s="6">
        <v>9</v>
      </c>
      <c r="J747" s="6" t="s">
        <v>232</v>
      </c>
      <c r="K747" s="6">
        <v>901</v>
      </c>
      <c r="L747" s="6" t="s">
        <v>3383</v>
      </c>
      <c r="M747" s="6">
        <v>90150</v>
      </c>
      <c r="N747" s="6" t="s">
        <v>3383</v>
      </c>
      <c r="O747" s="6">
        <v>4</v>
      </c>
      <c r="P747" s="6" t="s">
        <v>6664</v>
      </c>
      <c r="Q747" s="6" t="s">
        <v>14160</v>
      </c>
      <c r="R747" s="6" t="s">
        <v>14161</v>
      </c>
      <c r="S747" s="6" t="s">
        <v>14162</v>
      </c>
      <c r="T747" s="6"/>
      <c r="U747" s="6"/>
      <c r="V747" s="6"/>
      <c r="W747" s="6"/>
      <c r="X747" s="6"/>
      <c r="Y747" s="6"/>
      <c r="Z747" s="6" t="s">
        <v>4453</v>
      </c>
      <c r="AA747" s="6"/>
      <c r="AB747" s="6" t="s">
        <v>14163</v>
      </c>
      <c r="AC747" s="6" t="s">
        <v>14164</v>
      </c>
      <c r="AD747" s="6" t="s">
        <v>14165</v>
      </c>
      <c r="AE747" s="6"/>
      <c r="AF747" s="6"/>
      <c r="AG747" s="6"/>
      <c r="AH747" s="6"/>
      <c r="AI747" s="6"/>
      <c r="AJ747" s="6">
        <v>2</v>
      </c>
      <c r="AK747" s="6" t="s">
        <v>8910</v>
      </c>
      <c r="AL747" s="6" t="s">
        <v>7862</v>
      </c>
      <c r="AM747" s="6" t="s">
        <v>7862</v>
      </c>
      <c r="AN747" s="6" t="s">
        <v>3394</v>
      </c>
      <c r="AO747" s="6"/>
      <c r="AP747" s="6"/>
      <c r="AQ747" s="6"/>
      <c r="AR747" s="6"/>
      <c r="AS747" s="6"/>
      <c r="AT747" s="46"/>
      <c r="AU747" s="6"/>
      <c r="AV747" s="6" t="s">
        <v>3422</v>
      </c>
      <c r="AW747" s="6"/>
      <c r="AX747" s="6" t="s">
        <v>3422</v>
      </c>
      <c r="AY747" s="6"/>
      <c r="AZ747" s="6" t="s">
        <v>3422</v>
      </c>
      <c r="BA747" s="6"/>
      <c r="BB747" s="6" t="s">
        <v>3422</v>
      </c>
      <c r="BC747" s="6"/>
      <c r="BD747" s="6" t="s">
        <v>3422</v>
      </c>
      <c r="BE747" s="6"/>
      <c r="BF747" s="6"/>
      <c r="BG747" s="6"/>
      <c r="BH747" s="6" t="s">
        <v>13360</v>
      </c>
    </row>
    <row r="748" spans="1:60" hidden="1" x14ac:dyDescent="0.3">
      <c r="A748" s="6" t="s">
        <v>3</v>
      </c>
      <c r="B748" s="6" t="s">
        <v>14166</v>
      </c>
      <c r="C748" s="6" t="s">
        <v>14167</v>
      </c>
      <c r="D748" s="6" t="s">
        <v>14168</v>
      </c>
      <c r="E748" s="6" t="s">
        <v>14169</v>
      </c>
      <c r="F748" s="6" t="s">
        <v>10</v>
      </c>
      <c r="G748" s="6" t="s">
        <v>7042</v>
      </c>
      <c r="H748" s="6" t="s">
        <v>7043</v>
      </c>
      <c r="I748" s="6">
        <v>9</v>
      </c>
      <c r="J748" s="6" t="s">
        <v>232</v>
      </c>
      <c r="K748" s="6">
        <v>901</v>
      </c>
      <c r="L748" s="6" t="s">
        <v>3383</v>
      </c>
      <c r="M748" s="6">
        <v>90150</v>
      </c>
      <c r="N748" s="6" t="s">
        <v>3383</v>
      </c>
      <c r="O748" s="6">
        <v>4</v>
      </c>
      <c r="P748" s="6" t="s">
        <v>6664</v>
      </c>
      <c r="Q748" s="6" t="s">
        <v>14170</v>
      </c>
      <c r="R748" s="6" t="s">
        <v>14171</v>
      </c>
      <c r="S748" s="6" t="s">
        <v>14172</v>
      </c>
      <c r="T748" s="6"/>
      <c r="U748" s="6" t="s">
        <v>14173</v>
      </c>
      <c r="V748" s="6"/>
      <c r="W748" s="6"/>
      <c r="X748" s="6"/>
      <c r="Y748" s="6" t="s">
        <v>14174</v>
      </c>
      <c r="Z748" s="6"/>
      <c r="AA748" s="6" t="s">
        <v>14175</v>
      </c>
      <c r="AB748" s="6" t="s">
        <v>14176</v>
      </c>
      <c r="AC748" s="6" t="s">
        <v>14177</v>
      </c>
      <c r="AD748" s="6" t="s">
        <v>14178</v>
      </c>
      <c r="AE748" s="6">
        <v>-79.904683130999999</v>
      </c>
      <c r="AF748" s="6">
        <v>-2.1367745409999999</v>
      </c>
      <c r="AG748" s="6">
        <v>90150307</v>
      </c>
      <c r="AH748" s="6">
        <v>90150307010</v>
      </c>
      <c r="AI748" s="6">
        <v>9015030701005</v>
      </c>
      <c r="AJ748" s="6">
        <v>2</v>
      </c>
      <c r="AK748" s="6" t="s">
        <v>8910</v>
      </c>
      <c r="AL748" s="6" t="s">
        <v>7862</v>
      </c>
      <c r="AM748" s="6" t="s">
        <v>7862</v>
      </c>
      <c r="AN748" s="12" t="s">
        <v>2909</v>
      </c>
      <c r="AO748" s="6" t="s">
        <v>2909</v>
      </c>
      <c r="AP748" s="6">
        <v>45244</v>
      </c>
      <c r="AQ748" s="6" t="s">
        <v>232</v>
      </c>
      <c r="AR748" s="6"/>
      <c r="AS748" s="6"/>
      <c r="AT748" s="46"/>
      <c r="AU748" s="6"/>
      <c r="AV748" s="6" t="s">
        <v>3422</v>
      </c>
      <c r="AW748" s="6"/>
      <c r="AX748" s="6" t="s">
        <v>3422</v>
      </c>
      <c r="AY748" s="6"/>
      <c r="AZ748" s="6" t="s">
        <v>3422</v>
      </c>
      <c r="BA748" s="6"/>
      <c r="BB748" s="6" t="s">
        <v>3422</v>
      </c>
      <c r="BC748" s="6"/>
      <c r="BD748" s="6" t="s">
        <v>3422</v>
      </c>
      <c r="BE748" s="6" t="s">
        <v>28</v>
      </c>
      <c r="BF748" s="6"/>
      <c r="BG748" s="6"/>
      <c r="BH748" s="6"/>
    </row>
    <row r="749" spans="1:60" hidden="1" x14ac:dyDescent="0.3">
      <c r="A749" s="6" t="s">
        <v>3</v>
      </c>
      <c r="B749" s="6" t="s">
        <v>14179</v>
      </c>
      <c r="C749" s="6" t="s">
        <v>14180</v>
      </c>
      <c r="D749" s="6" t="s">
        <v>14181</v>
      </c>
      <c r="E749" s="6" t="s">
        <v>14182</v>
      </c>
      <c r="F749" s="6" t="s">
        <v>10</v>
      </c>
      <c r="G749" s="6" t="s">
        <v>7042</v>
      </c>
      <c r="H749" s="6" t="s">
        <v>7043</v>
      </c>
      <c r="I749" s="6">
        <v>9</v>
      </c>
      <c r="J749" s="6" t="s">
        <v>232</v>
      </c>
      <c r="K749" s="6">
        <v>901</v>
      </c>
      <c r="L749" s="6" t="s">
        <v>3383</v>
      </c>
      <c r="M749" s="6">
        <v>90150</v>
      </c>
      <c r="N749" s="6" t="s">
        <v>3383</v>
      </c>
      <c r="O749" s="6">
        <v>4</v>
      </c>
      <c r="P749" s="6" t="s">
        <v>6664</v>
      </c>
      <c r="Q749" s="6" t="s">
        <v>2740</v>
      </c>
      <c r="R749" s="6" t="s">
        <v>14183</v>
      </c>
      <c r="S749" s="6" t="s">
        <v>3725</v>
      </c>
      <c r="T749" s="6"/>
      <c r="U749" s="6"/>
      <c r="V749" s="6" t="s">
        <v>3394</v>
      </c>
      <c r="W749" s="6" t="s">
        <v>253</v>
      </c>
      <c r="X749" s="6" t="s">
        <v>4703</v>
      </c>
      <c r="Y749" s="6"/>
      <c r="Z749" s="6"/>
      <c r="AA749" s="6"/>
      <c r="AB749" s="6" t="s">
        <v>5055</v>
      </c>
      <c r="AC749" s="6"/>
      <c r="AD749" s="6"/>
      <c r="AE749" s="6"/>
      <c r="AF749" s="6"/>
      <c r="AG749" s="6"/>
      <c r="AH749" s="6"/>
      <c r="AI749" s="6"/>
      <c r="AJ749" s="6">
        <v>2</v>
      </c>
      <c r="AK749" s="6" t="s">
        <v>8910</v>
      </c>
      <c r="AL749" s="6" t="s">
        <v>7862</v>
      </c>
      <c r="AM749" s="6" t="s">
        <v>7862</v>
      </c>
      <c r="AN749" s="6" t="s">
        <v>3394</v>
      </c>
      <c r="AO749" s="6"/>
      <c r="AP749" s="6"/>
      <c r="AQ749" s="6"/>
      <c r="AR749" s="6"/>
      <c r="AS749" s="6"/>
      <c r="AT749" s="46"/>
      <c r="AU749" s="6"/>
      <c r="AV749" s="6" t="s">
        <v>3422</v>
      </c>
      <c r="AW749" s="6"/>
      <c r="AX749" s="6" t="s">
        <v>3422</v>
      </c>
      <c r="AY749" s="6"/>
      <c r="AZ749" s="6" t="s">
        <v>3422</v>
      </c>
      <c r="BA749" s="6"/>
      <c r="BB749" s="6" t="s">
        <v>3422</v>
      </c>
      <c r="BC749" s="6"/>
      <c r="BD749" s="6" t="s">
        <v>3422</v>
      </c>
      <c r="BE749" s="6"/>
      <c r="BF749" s="6"/>
      <c r="BG749" s="6"/>
      <c r="BH749" s="6" t="s">
        <v>13360</v>
      </c>
    </row>
    <row r="750" spans="1:60" hidden="1" x14ac:dyDescent="0.3">
      <c r="A750" s="6" t="s">
        <v>3</v>
      </c>
      <c r="B750" s="6" t="s">
        <v>14184</v>
      </c>
      <c r="C750" s="6" t="s">
        <v>14185</v>
      </c>
      <c r="D750" s="6" t="s">
        <v>14186</v>
      </c>
      <c r="E750" s="6" t="s">
        <v>14187</v>
      </c>
      <c r="F750" s="6" t="s">
        <v>10</v>
      </c>
      <c r="G750" s="6" t="s">
        <v>7042</v>
      </c>
      <c r="H750" s="6" t="s">
        <v>7043</v>
      </c>
      <c r="I750" s="6">
        <v>9</v>
      </c>
      <c r="J750" s="6" t="s">
        <v>232</v>
      </c>
      <c r="K750" s="6">
        <v>901</v>
      </c>
      <c r="L750" s="6" t="s">
        <v>3383</v>
      </c>
      <c r="M750" s="6">
        <v>90150</v>
      </c>
      <c r="N750" s="6" t="s">
        <v>3383</v>
      </c>
      <c r="O750" s="6">
        <v>4</v>
      </c>
      <c r="P750" s="6" t="s">
        <v>6664</v>
      </c>
      <c r="Q750" s="6" t="s">
        <v>14188</v>
      </c>
      <c r="R750" s="6" t="s">
        <v>7858</v>
      </c>
      <c r="S750" s="6" t="s">
        <v>14189</v>
      </c>
      <c r="T750" s="6"/>
      <c r="U750" s="6"/>
      <c r="V750" s="6"/>
      <c r="W750" s="6"/>
      <c r="X750" s="6"/>
      <c r="Y750" s="6"/>
      <c r="Z750" s="6"/>
      <c r="AA750" s="6"/>
      <c r="AB750" s="6" t="s">
        <v>14190</v>
      </c>
      <c r="AC750" s="6"/>
      <c r="AD750" s="6" t="s">
        <v>14191</v>
      </c>
      <c r="AE750" s="6"/>
      <c r="AF750" s="6"/>
      <c r="AG750" s="6"/>
      <c r="AH750" s="6"/>
      <c r="AI750" s="6"/>
      <c r="AJ750" s="6">
        <v>2</v>
      </c>
      <c r="AK750" s="6" t="s">
        <v>8910</v>
      </c>
      <c r="AL750" s="6" t="s">
        <v>7862</v>
      </c>
      <c r="AM750" s="6" t="s">
        <v>7862</v>
      </c>
      <c r="AN750" s="6" t="s">
        <v>3394</v>
      </c>
      <c r="AO750" s="6"/>
      <c r="AP750" s="6"/>
      <c r="AQ750" s="6"/>
      <c r="AR750" s="6"/>
      <c r="AS750" s="6"/>
      <c r="AT750" s="46"/>
      <c r="AU750" s="6"/>
      <c r="AV750" s="6" t="s">
        <v>3422</v>
      </c>
      <c r="AW750" s="6"/>
      <c r="AX750" s="6" t="s">
        <v>3422</v>
      </c>
      <c r="AY750" s="6"/>
      <c r="AZ750" s="6" t="s">
        <v>3422</v>
      </c>
      <c r="BA750" s="6"/>
      <c r="BB750" s="6" t="s">
        <v>3422</v>
      </c>
      <c r="BC750" s="6"/>
      <c r="BD750" s="6" t="s">
        <v>3422</v>
      </c>
      <c r="BE750" s="6"/>
      <c r="BF750" s="6"/>
      <c r="BG750" s="6"/>
      <c r="BH750" s="6" t="s">
        <v>13360</v>
      </c>
    </row>
    <row r="751" spans="1:60" hidden="1" x14ac:dyDescent="0.3">
      <c r="A751" s="6" t="s">
        <v>3</v>
      </c>
      <c r="B751" s="6" t="s">
        <v>14192</v>
      </c>
      <c r="C751" s="6" t="s">
        <v>14193</v>
      </c>
      <c r="D751" s="6" t="s">
        <v>14194</v>
      </c>
      <c r="E751" s="6" t="s">
        <v>261</v>
      </c>
      <c r="F751" s="6" t="s">
        <v>10</v>
      </c>
      <c r="G751" s="6" t="s">
        <v>7042</v>
      </c>
      <c r="H751" s="6" t="s">
        <v>7043</v>
      </c>
      <c r="I751" s="6">
        <v>9</v>
      </c>
      <c r="J751" s="6" t="s">
        <v>232</v>
      </c>
      <c r="K751" s="6">
        <v>908</v>
      </c>
      <c r="L751" s="6" t="s">
        <v>14195</v>
      </c>
      <c r="M751" s="6">
        <v>90850</v>
      </c>
      <c r="N751" s="6" t="s">
        <v>14196</v>
      </c>
      <c r="O751" s="6">
        <v>4</v>
      </c>
      <c r="P751" s="6" t="s">
        <v>6664</v>
      </c>
      <c r="Q751" s="6" t="s">
        <v>14196</v>
      </c>
      <c r="R751" s="6"/>
      <c r="S751" s="6" t="s">
        <v>4006</v>
      </c>
      <c r="T751" s="6"/>
      <c r="U751" s="6"/>
      <c r="V751" s="6"/>
      <c r="W751" s="6"/>
      <c r="X751" s="6"/>
      <c r="Y751" s="6"/>
      <c r="Z751" s="6"/>
      <c r="AA751" s="6"/>
      <c r="AB751" s="6" t="s">
        <v>14197</v>
      </c>
      <c r="AC751" s="6"/>
      <c r="AD751" s="6" t="s">
        <v>14198</v>
      </c>
      <c r="AE751" s="6"/>
      <c r="AF751" s="6"/>
      <c r="AG751" s="6"/>
      <c r="AH751" s="6"/>
      <c r="AI751" s="6"/>
      <c r="AJ751" s="6">
        <v>2</v>
      </c>
      <c r="AK751" s="6" t="s">
        <v>8910</v>
      </c>
      <c r="AL751" s="6" t="s">
        <v>7862</v>
      </c>
      <c r="AM751" s="6" t="s">
        <v>7862</v>
      </c>
      <c r="AN751" s="6" t="s">
        <v>3394</v>
      </c>
      <c r="AO751" s="6"/>
      <c r="AP751" s="6"/>
      <c r="AQ751" s="6"/>
      <c r="AR751" s="6"/>
      <c r="AS751" s="6"/>
      <c r="AT751" s="46"/>
      <c r="AU751" s="6"/>
      <c r="AV751" s="6" t="s">
        <v>3422</v>
      </c>
      <c r="AW751" s="6"/>
      <c r="AX751" s="6" t="s">
        <v>3422</v>
      </c>
      <c r="AY751" s="6"/>
      <c r="AZ751" s="6" t="s">
        <v>3422</v>
      </c>
      <c r="BA751" s="6"/>
      <c r="BB751" s="6" t="s">
        <v>3422</v>
      </c>
      <c r="BC751" s="6"/>
      <c r="BD751" s="6" t="s">
        <v>3422</v>
      </c>
      <c r="BE751" s="6"/>
      <c r="BF751" s="6"/>
      <c r="BG751" s="6"/>
      <c r="BH751" s="6" t="s">
        <v>13360</v>
      </c>
    </row>
    <row r="752" spans="1:60" hidden="1" x14ac:dyDescent="0.3">
      <c r="A752" s="6" t="s">
        <v>3</v>
      </c>
      <c r="B752" s="6" t="s">
        <v>14199</v>
      </c>
      <c r="C752" s="6" t="s">
        <v>14200</v>
      </c>
      <c r="D752" s="6" t="s">
        <v>14201</v>
      </c>
      <c r="E752" s="6" t="s">
        <v>14201</v>
      </c>
      <c r="F752" s="6" t="s">
        <v>10</v>
      </c>
      <c r="G752" s="6" t="s">
        <v>7042</v>
      </c>
      <c r="H752" s="6" t="s">
        <v>7043</v>
      </c>
      <c r="I752" s="6">
        <v>9</v>
      </c>
      <c r="J752" s="6" t="s">
        <v>232</v>
      </c>
      <c r="K752" s="6">
        <v>901</v>
      </c>
      <c r="L752" s="6" t="s">
        <v>3383</v>
      </c>
      <c r="M752" s="6">
        <v>90150</v>
      </c>
      <c r="N752" s="6" t="s">
        <v>3383</v>
      </c>
      <c r="O752" s="6">
        <v>4</v>
      </c>
      <c r="P752" s="6" t="s">
        <v>6664</v>
      </c>
      <c r="Q752" s="6" t="s">
        <v>14202</v>
      </c>
      <c r="R752" s="6" t="s">
        <v>9563</v>
      </c>
      <c r="S752" s="6" t="s">
        <v>14203</v>
      </c>
      <c r="T752" s="6"/>
      <c r="U752" s="6"/>
      <c r="V752" s="6"/>
      <c r="W752" s="6" t="s">
        <v>4020</v>
      </c>
      <c r="X752" s="6" t="s">
        <v>9563</v>
      </c>
      <c r="Y752" s="6"/>
      <c r="Z752" s="6"/>
      <c r="AA752" s="6"/>
      <c r="AB752" s="6" t="s">
        <v>14204</v>
      </c>
      <c r="AC752" s="6"/>
      <c r="AD752" s="6" t="s">
        <v>14205</v>
      </c>
      <c r="AE752" s="6">
        <v>-79.891078770160703</v>
      </c>
      <c r="AF752" s="6">
        <v>-2.20468216657983</v>
      </c>
      <c r="AG752" s="6">
        <v>90150174</v>
      </c>
      <c r="AH752" s="6">
        <v>90150174007</v>
      </c>
      <c r="AI752" s="6">
        <v>9015017400703</v>
      </c>
      <c r="AJ752" s="6">
        <v>2</v>
      </c>
      <c r="AK752" s="6" t="s">
        <v>8910</v>
      </c>
      <c r="AL752" s="6" t="s">
        <v>7862</v>
      </c>
      <c r="AM752" s="6" t="s">
        <v>7862</v>
      </c>
      <c r="AN752" s="6" t="s">
        <v>3394</v>
      </c>
      <c r="AO752" s="6"/>
      <c r="AP752" s="6"/>
      <c r="AQ752" s="6"/>
      <c r="AR752" s="6"/>
      <c r="AS752" s="6"/>
      <c r="AT752" s="46"/>
      <c r="AU752" s="6"/>
      <c r="AV752" s="6" t="s">
        <v>3422</v>
      </c>
      <c r="AW752" s="6"/>
      <c r="AX752" s="6" t="s">
        <v>3422</v>
      </c>
      <c r="AY752" s="6"/>
      <c r="AZ752" s="6" t="s">
        <v>3422</v>
      </c>
      <c r="BA752" s="6"/>
      <c r="BB752" s="6" t="s">
        <v>3422</v>
      </c>
      <c r="BC752" s="6"/>
      <c r="BD752" s="6" t="s">
        <v>3422</v>
      </c>
      <c r="BE752" s="6"/>
      <c r="BF752" s="6"/>
      <c r="BG752" s="6"/>
      <c r="BH752" s="6" t="s">
        <v>13360</v>
      </c>
    </row>
    <row r="753" spans="1:60" hidden="1" x14ac:dyDescent="0.3">
      <c r="A753" s="6" t="s">
        <v>3</v>
      </c>
      <c r="B753" s="6" t="s">
        <v>14206</v>
      </c>
      <c r="C753" s="6" t="s">
        <v>14207</v>
      </c>
      <c r="D753" s="6" t="s">
        <v>14208</v>
      </c>
      <c r="E753" s="6" t="s">
        <v>14208</v>
      </c>
      <c r="F753" s="6" t="s">
        <v>10</v>
      </c>
      <c r="G753" s="6" t="s">
        <v>7042</v>
      </c>
      <c r="H753" s="6" t="s">
        <v>7043</v>
      </c>
      <c r="I753" s="6">
        <v>9</v>
      </c>
      <c r="J753" s="6" t="s">
        <v>232</v>
      </c>
      <c r="K753" s="6">
        <v>901</v>
      </c>
      <c r="L753" s="6" t="s">
        <v>3383</v>
      </c>
      <c r="M753" s="6">
        <v>90150</v>
      </c>
      <c r="N753" s="6" t="s">
        <v>3383</v>
      </c>
      <c r="O753" s="6">
        <v>4</v>
      </c>
      <c r="P753" s="6" t="s">
        <v>6664</v>
      </c>
      <c r="Q753" s="6" t="s">
        <v>14209</v>
      </c>
      <c r="R753" s="6"/>
      <c r="S753" s="6"/>
      <c r="T753" s="6"/>
      <c r="U753" s="6"/>
      <c r="V753" s="6"/>
      <c r="W753" s="6" t="s">
        <v>132</v>
      </c>
      <c r="X753" s="6"/>
      <c r="Y753" s="6" t="s">
        <v>3764</v>
      </c>
      <c r="Z753" s="6"/>
      <c r="AA753" s="6"/>
      <c r="AB753" s="6" t="s">
        <v>14210</v>
      </c>
      <c r="AC753" s="6" t="s">
        <v>14211</v>
      </c>
      <c r="AD753" s="6" t="s">
        <v>14212</v>
      </c>
      <c r="AE753" s="6">
        <v>-79.898283000000006</v>
      </c>
      <c r="AF753" s="6">
        <v>-2.164129</v>
      </c>
      <c r="AG753" s="6">
        <v>90150262</v>
      </c>
      <c r="AH753" s="6">
        <v>90150262006</v>
      </c>
      <c r="AI753" s="6">
        <v>9015026200605</v>
      </c>
      <c r="AJ753" s="6">
        <v>2</v>
      </c>
      <c r="AK753" s="6" t="s">
        <v>8910</v>
      </c>
      <c r="AL753" s="6" t="s">
        <v>7862</v>
      </c>
      <c r="AM753" s="6" t="s">
        <v>7862</v>
      </c>
      <c r="AN753" s="6" t="s">
        <v>3394</v>
      </c>
      <c r="AO753" s="6"/>
      <c r="AP753" s="6"/>
      <c r="AQ753" s="6"/>
      <c r="AR753" s="6"/>
      <c r="AS753" s="6"/>
      <c r="AT753" s="46"/>
      <c r="AU753" s="6"/>
      <c r="AV753" s="6" t="s">
        <v>3422</v>
      </c>
      <c r="AW753" s="6"/>
      <c r="AX753" s="6" t="s">
        <v>3422</v>
      </c>
      <c r="AY753" s="6"/>
      <c r="AZ753" s="6" t="s">
        <v>3422</v>
      </c>
      <c r="BA753" s="6"/>
      <c r="BB753" s="6" t="s">
        <v>3422</v>
      </c>
      <c r="BC753" s="6"/>
      <c r="BD753" s="6" t="s">
        <v>3422</v>
      </c>
      <c r="BE753" s="6"/>
      <c r="BF753" s="6"/>
      <c r="BG753" s="6"/>
      <c r="BH753" s="6" t="s">
        <v>13360</v>
      </c>
    </row>
    <row r="754" spans="1:60" hidden="1" x14ac:dyDescent="0.3">
      <c r="A754" s="6" t="s">
        <v>3</v>
      </c>
      <c r="B754" s="6" t="s">
        <v>14213</v>
      </c>
      <c r="C754" s="6" t="s">
        <v>14214</v>
      </c>
      <c r="D754" s="6" t="s">
        <v>14215</v>
      </c>
      <c r="E754" s="6" t="s">
        <v>261</v>
      </c>
      <c r="F754" s="6" t="s">
        <v>10</v>
      </c>
      <c r="G754" s="6" t="s">
        <v>7042</v>
      </c>
      <c r="H754" s="6" t="s">
        <v>7043</v>
      </c>
      <c r="I754" s="6">
        <v>9</v>
      </c>
      <c r="J754" s="6" t="s">
        <v>232</v>
      </c>
      <c r="K754" s="6">
        <v>901</v>
      </c>
      <c r="L754" s="6" t="s">
        <v>3383</v>
      </c>
      <c r="M754" s="6">
        <v>90150</v>
      </c>
      <c r="N754" s="6" t="s">
        <v>3383</v>
      </c>
      <c r="O754" s="6">
        <v>4</v>
      </c>
      <c r="P754" s="6" t="s">
        <v>6664</v>
      </c>
      <c r="Q754" s="6"/>
      <c r="R754" s="6" t="s">
        <v>14216</v>
      </c>
      <c r="S754" s="6" t="s">
        <v>14217</v>
      </c>
      <c r="T754" s="6"/>
      <c r="U754" s="6"/>
      <c r="V754" s="6"/>
      <c r="W754" s="6"/>
      <c r="X754" s="6"/>
      <c r="Y754" s="6" t="s">
        <v>14218</v>
      </c>
      <c r="Z754" s="6"/>
      <c r="AA754" s="6" t="s">
        <v>14219</v>
      </c>
      <c r="AB754" s="6" t="s">
        <v>14220</v>
      </c>
      <c r="AC754" s="6" t="s">
        <v>14221</v>
      </c>
      <c r="AD754" s="6" t="s">
        <v>14222</v>
      </c>
      <c r="AE754" s="6"/>
      <c r="AF754" s="6"/>
      <c r="AG754" s="6"/>
      <c r="AH754" s="6"/>
      <c r="AI754" s="6"/>
      <c r="AJ754" s="6">
        <v>2</v>
      </c>
      <c r="AK754" s="6" t="s">
        <v>8910</v>
      </c>
      <c r="AL754" s="6" t="s">
        <v>7862</v>
      </c>
      <c r="AM754" s="6" t="s">
        <v>7862</v>
      </c>
      <c r="AN754" s="6" t="s">
        <v>3394</v>
      </c>
      <c r="AO754" s="6"/>
      <c r="AP754" s="6"/>
      <c r="AQ754" s="6"/>
      <c r="AR754" s="6"/>
      <c r="AS754" s="6"/>
      <c r="AT754" s="46"/>
      <c r="AU754" s="6"/>
      <c r="AV754" s="6" t="s">
        <v>3422</v>
      </c>
      <c r="AW754" s="6"/>
      <c r="AX754" s="6" t="s">
        <v>3422</v>
      </c>
      <c r="AY754" s="6"/>
      <c r="AZ754" s="6" t="s">
        <v>3422</v>
      </c>
      <c r="BA754" s="6"/>
      <c r="BB754" s="6" t="s">
        <v>3422</v>
      </c>
      <c r="BC754" s="6"/>
      <c r="BD754" s="6" t="s">
        <v>3422</v>
      </c>
      <c r="BE754" s="6"/>
      <c r="BF754" s="6"/>
      <c r="BG754" s="6"/>
      <c r="BH754" s="6" t="s">
        <v>13360</v>
      </c>
    </row>
    <row r="755" spans="1:60" hidden="1" x14ac:dyDescent="0.3">
      <c r="A755" s="6" t="s">
        <v>3</v>
      </c>
      <c r="B755" s="6" t="s">
        <v>14223</v>
      </c>
      <c r="C755" s="6" t="s">
        <v>14224</v>
      </c>
      <c r="D755" s="6" t="s">
        <v>14225</v>
      </c>
      <c r="E755" s="6" t="s">
        <v>261</v>
      </c>
      <c r="F755" s="6" t="s">
        <v>10</v>
      </c>
      <c r="G755" s="6" t="s">
        <v>9131</v>
      </c>
      <c r="H755" s="6" t="s">
        <v>9132</v>
      </c>
      <c r="I755" s="6">
        <v>9</v>
      </c>
      <c r="J755" s="6" t="s">
        <v>232</v>
      </c>
      <c r="K755" s="6">
        <v>901</v>
      </c>
      <c r="L755" s="6" t="s">
        <v>3383</v>
      </c>
      <c r="M755" s="6">
        <v>90150</v>
      </c>
      <c r="N755" s="6" t="s">
        <v>3383</v>
      </c>
      <c r="O755" s="6">
        <v>4</v>
      </c>
      <c r="P755" s="6" t="s">
        <v>6664</v>
      </c>
      <c r="Q755" s="6" t="s">
        <v>4269</v>
      </c>
      <c r="R755" s="6" t="s">
        <v>14226</v>
      </c>
      <c r="S755" s="6" t="s">
        <v>14227</v>
      </c>
      <c r="T755" s="6"/>
      <c r="U755" s="6"/>
      <c r="V755" s="6"/>
      <c r="W755" s="6" t="s">
        <v>132</v>
      </c>
      <c r="X755" s="6" t="s">
        <v>132</v>
      </c>
      <c r="Y755" s="6"/>
      <c r="Z755" s="6"/>
      <c r="AA755" s="6"/>
      <c r="AB755" s="6" t="s">
        <v>14228</v>
      </c>
      <c r="AC755" s="6" t="s">
        <v>14229</v>
      </c>
      <c r="AD755" s="6" t="s">
        <v>14230</v>
      </c>
      <c r="AE755" s="6"/>
      <c r="AF755" s="6"/>
      <c r="AG755" s="6"/>
      <c r="AH755" s="6"/>
      <c r="AI755" s="6"/>
      <c r="AJ755" s="6">
        <v>2</v>
      </c>
      <c r="AK755" s="6" t="s">
        <v>8910</v>
      </c>
      <c r="AL755" s="6" t="s">
        <v>7862</v>
      </c>
      <c r="AM755" s="6" t="s">
        <v>7862</v>
      </c>
      <c r="AN755" s="6" t="s">
        <v>3394</v>
      </c>
      <c r="AO755" s="6"/>
      <c r="AP755" s="6"/>
      <c r="AQ755" s="6"/>
      <c r="AR755" s="6"/>
      <c r="AS755" s="6"/>
      <c r="AT755" s="46"/>
      <c r="AU755" s="6"/>
      <c r="AV755" s="6" t="s">
        <v>3422</v>
      </c>
      <c r="AW755" s="6"/>
      <c r="AX755" s="6" t="s">
        <v>3422</v>
      </c>
      <c r="AY755" s="6"/>
      <c r="AZ755" s="6" t="s">
        <v>3422</v>
      </c>
      <c r="BA755" s="6"/>
      <c r="BB755" s="6" t="s">
        <v>3422</v>
      </c>
      <c r="BC755" s="6"/>
      <c r="BD755" s="6" t="s">
        <v>3422</v>
      </c>
      <c r="BE755" s="6"/>
      <c r="BF755" s="6"/>
      <c r="BG755" s="6"/>
      <c r="BH755" s="6" t="s">
        <v>13360</v>
      </c>
    </row>
    <row r="756" spans="1:60" hidden="1" x14ac:dyDescent="0.3">
      <c r="A756" s="6" t="s">
        <v>3</v>
      </c>
      <c r="B756" s="6" t="s">
        <v>14231</v>
      </c>
      <c r="C756" s="6" t="s">
        <v>14232</v>
      </c>
      <c r="D756" s="6" t="s">
        <v>14233</v>
      </c>
      <c r="E756" s="6" t="s">
        <v>14234</v>
      </c>
      <c r="F756" s="6" t="s">
        <v>10</v>
      </c>
      <c r="G756" s="6" t="s">
        <v>9131</v>
      </c>
      <c r="H756" s="6" t="s">
        <v>9132</v>
      </c>
      <c r="I756" s="6">
        <v>9</v>
      </c>
      <c r="J756" s="6" t="s">
        <v>232</v>
      </c>
      <c r="K756" s="6">
        <v>901</v>
      </c>
      <c r="L756" s="6" t="s">
        <v>3383</v>
      </c>
      <c r="M756" s="6">
        <v>90150</v>
      </c>
      <c r="N756" s="6" t="s">
        <v>3383</v>
      </c>
      <c r="O756" s="6">
        <v>4</v>
      </c>
      <c r="P756" s="6" t="s">
        <v>6664</v>
      </c>
      <c r="Q756" s="6" t="s">
        <v>14235</v>
      </c>
      <c r="R756" s="6" t="s">
        <v>14236</v>
      </c>
      <c r="S756" s="6"/>
      <c r="T756" s="6"/>
      <c r="U756" s="6"/>
      <c r="V756" s="6"/>
      <c r="W756" s="6"/>
      <c r="X756" s="6"/>
      <c r="Y756" s="6"/>
      <c r="Z756" s="6"/>
      <c r="AA756" s="6" t="s">
        <v>14237</v>
      </c>
      <c r="AB756" s="6" t="s">
        <v>14238</v>
      </c>
      <c r="AC756" s="6" t="s">
        <v>14239</v>
      </c>
      <c r="AD756" s="6" t="s">
        <v>14240</v>
      </c>
      <c r="AE756" s="6"/>
      <c r="AF756" s="6"/>
      <c r="AG756" s="6"/>
      <c r="AH756" s="6"/>
      <c r="AI756" s="6"/>
      <c r="AJ756" s="6">
        <v>2</v>
      </c>
      <c r="AK756" s="6" t="s">
        <v>8910</v>
      </c>
      <c r="AL756" s="6" t="s">
        <v>7862</v>
      </c>
      <c r="AM756" s="6" t="s">
        <v>7862</v>
      </c>
      <c r="AN756" s="6" t="s">
        <v>3394</v>
      </c>
      <c r="AO756" s="6"/>
      <c r="AP756" s="6"/>
      <c r="AQ756" s="6"/>
      <c r="AR756" s="6"/>
      <c r="AS756" s="6"/>
      <c r="AT756" s="46"/>
      <c r="AU756" s="6"/>
      <c r="AV756" s="6" t="s">
        <v>3422</v>
      </c>
      <c r="AW756" s="6"/>
      <c r="AX756" s="6" t="s">
        <v>3422</v>
      </c>
      <c r="AY756" s="6"/>
      <c r="AZ756" s="6" t="s">
        <v>3422</v>
      </c>
      <c r="BA756" s="6"/>
      <c r="BB756" s="6" t="s">
        <v>3422</v>
      </c>
      <c r="BC756" s="6"/>
      <c r="BD756" s="6" t="s">
        <v>3422</v>
      </c>
      <c r="BE756" s="6"/>
      <c r="BF756" s="6"/>
      <c r="BG756" s="6"/>
      <c r="BH756" s="6" t="s">
        <v>13360</v>
      </c>
    </row>
    <row r="757" spans="1:60" hidden="1" x14ac:dyDescent="0.3">
      <c r="A757" s="6" t="s">
        <v>3</v>
      </c>
      <c r="B757" s="6" t="s">
        <v>14241</v>
      </c>
      <c r="C757" s="6" t="s">
        <v>14242</v>
      </c>
      <c r="D757" s="6" t="s">
        <v>14243</v>
      </c>
      <c r="E757" s="6" t="s">
        <v>261</v>
      </c>
      <c r="F757" s="6" t="s">
        <v>10</v>
      </c>
      <c r="G757" s="6" t="s">
        <v>9131</v>
      </c>
      <c r="H757" s="6" t="s">
        <v>9132</v>
      </c>
      <c r="I757" s="6">
        <v>9</v>
      </c>
      <c r="J757" s="6" t="s">
        <v>232</v>
      </c>
      <c r="K757" s="6">
        <v>901</v>
      </c>
      <c r="L757" s="6" t="s">
        <v>3383</v>
      </c>
      <c r="M757" s="6">
        <v>90150</v>
      </c>
      <c r="N757" s="6" t="s">
        <v>3383</v>
      </c>
      <c r="O757" s="6">
        <v>4</v>
      </c>
      <c r="P757" s="6" t="s">
        <v>6664</v>
      </c>
      <c r="Q757" s="6"/>
      <c r="R757" s="6" t="s">
        <v>14244</v>
      </c>
      <c r="S757" s="6"/>
      <c r="T757" s="6"/>
      <c r="U757" s="6"/>
      <c r="V757" s="6"/>
      <c r="W757" s="6"/>
      <c r="X757" s="6"/>
      <c r="Y757" s="6" t="s">
        <v>14245</v>
      </c>
      <c r="Z757" s="6"/>
      <c r="AA757" s="6" t="s">
        <v>14246</v>
      </c>
      <c r="AB757" s="6" t="s">
        <v>14247</v>
      </c>
      <c r="AC757" s="6" t="s">
        <v>14248</v>
      </c>
      <c r="AD757" s="6" t="s">
        <v>14249</v>
      </c>
      <c r="AE757" s="6"/>
      <c r="AF757" s="6"/>
      <c r="AG757" s="6"/>
      <c r="AH757" s="6"/>
      <c r="AI757" s="6"/>
      <c r="AJ757" s="6">
        <v>2</v>
      </c>
      <c r="AK757" s="6" t="s">
        <v>8910</v>
      </c>
      <c r="AL757" s="6" t="s">
        <v>7862</v>
      </c>
      <c r="AM757" s="6" t="s">
        <v>7862</v>
      </c>
      <c r="AN757" s="12" t="s">
        <v>2909</v>
      </c>
      <c r="AO757" s="6" t="s">
        <v>2909</v>
      </c>
      <c r="AP757" s="6">
        <v>45244</v>
      </c>
      <c r="AQ757" s="6" t="s">
        <v>232</v>
      </c>
      <c r="AR757" s="6"/>
      <c r="AS757" s="6"/>
      <c r="AT757" s="46"/>
      <c r="AU757" s="6"/>
      <c r="AV757" s="6" t="s">
        <v>3422</v>
      </c>
      <c r="AW757" s="6"/>
      <c r="AX757" s="6" t="s">
        <v>3422</v>
      </c>
      <c r="AY757" s="6"/>
      <c r="AZ757" s="6" t="s">
        <v>3422</v>
      </c>
      <c r="BA757" s="6"/>
      <c r="BB757" s="6" t="s">
        <v>3422</v>
      </c>
      <c r="BC757" s="6"/>
      <c r="BD757" s="6" t="s">
        <v>3422</v>
      </c>
      <c r="BE757" s="6" t="s">
        <v>28</v>
      </c>
      <c r="BF757" s="6"/>
      <c r="BG757" s="6"/>
      <c r="BH757" s="6"/>
    </row>
    <row r="758" spans="1:60" hidden="1" x14ac:dyDescent="0.3">
      <c r="A758" s="6" t="s">
        <v>3</v>
      </c>
      <c r="B758" s="6" t="s">
        <v>14250</v>
      </c>
      <c r="C758" s="6" t="s">
        <v>14251</v>
      </c>
      <c r="D758" s="6" t="s">
        <v>14252</v>
      </c>
      <c r="E758" s="6" t="s">
        <v>261</v>
      </c>
      <c r="F758" s="6" t="s">
        <v>10</v>
      </c>
      <c r="G758" s="6" t="s">
        <v>9131</v>
      </c>
      <c r="H758" s="6" t="s">
        <v>9132</v>
      </c>
      <c r="I758" s="6">
        <v>9</v>
      </c>
      <c r="J758" s="6" t="s">
        <v>232</v>
      </c>
      <c r="K758" s="6">
        <v>901</v>
      </c>
      <c r="L758" s="6" t="s">
        <v>3383</v>
      </c>
      <c r="M758" s="6">
        <v>90150</v>
      </c>
      <c r="N758" s="6" t="s">
        <v>3383</v>
      </c>
      <c r="O758" s="6">
        <v>4</v>
      </c>
      <c r="P758" s="6" t="s">
        <v>6664</v>
      </c>
      <c r="Q758" s="6" t="s">
        <v>13768</v>
      </c>
      <c r="R758" s="6"/>
      <c r="S758" s="6" t="s">
        <v>14253</v>
      </c>
      <c r="T758" s="6"/>
      <c r="U758" s="6"/>
      <c r="V758" s="6"/>
      <c r="W758" s="6"/>
      <c r="X758" s="6"/>
      <c r="Y758" s="6"/>
      <c r="Z758" s="6"/>
      <c r="AA758" s="6"/>
      <c r="AB758" s="6" t="s">
        <v>14254</v>
      </c>
      <c r="AC758" s="6" t="s">
        <v>14255</v>
      </c>
      <c r="AD758" s="6" t="s">
        <v>14256</v>
      </c>
      <c r="AE758" s="6"/>
      <c r="AF758" s="6"/>
      <c r="AG758" s="6"/>
      <c r="AH758" s="6"/>
      <c r="AI758" s="6"/>
      <c r="AJ758" s="6">
        <v>2</v>
      </c>
      <c r="AK758" s="6" t="s">
        <v>8910</v>
      </c>
      <c r="AL758" s="6" t="s">
        <v>7862</v>
      </c>
      <c r="AM758" s="6" t="s">
        <v>7862</v>
      </c>
      <c r="AN758" s="6" t="s">
        <v>3394</v>
      </c>
      <c r="AO758" s="6"/>
      <c r="AP758" s="6"/>
      <c r="AQ758" s="6"/>
      <c r="AR758" s="6"/>
      <c r="AS758" s="6"/>
      <c r="AT758" s="46"/>
      <c r="AU758" s="6"/>
      <c r="AV758" s="6" t="s">
        <v>3422</v>
      </c>
      <c r="AW758" s="6"/>
      <c r="AX758" s="6" t="s">
        <v>3422</v>
      </c>
      <c r="AY758" s="6"/>
      <c r="AZ758" s="6" t="s">
        <v>3422</v>
      </c>
      <c r="BA758" s="6"/>
      <c r="BB758" s="6" t="s">
        <v>3422</v>
      </c>
      <c r="BC758" s="6"/>
      <c r="BD758" s="6" t="s">
        <v>3422</v>
      </c>
      <c r="BE758" s="6"/>
      <c r="BF758" s="6"/>
      <c r="BG758" s="6"/>
      <c r="BH758" s="6" t="s">
        <v>13360</v>
      </c>
    </row>
    <row r="759" spans="1:60" hidden="1" x14ac:dyDescent="0.3">
      <c r="A759" s="6" t="s">
        <v>3</v>
      </c>
      <c r="B759" s="6" t="s">
        <v>14257</v>
      </c>
      <c r="C759" s="6" t="s">
        <v>14258</v>
      </c>
      <c r="D759" s="6" t="s">
        <v>14259</v>
      </c>
      <c r="E759" s="6" t="s">
        <v>14260</v>
      </c>
      <c r="F759" s="6" t="s">
        <v>11</v>
      </c>
      <c r="G759" s="6" t="s">
        <v>25</v>
      </c>
      <c r="H759" s="6" t="s">
        <v>6675</v>
      </c>
      <c r="I759" s="6">
        <v>9</v>
      </c>
      <c r="J759" s="6" t="s">
        <v>232</v>
      </c>
      <c r="K759" s="6">
        <v>901</v>
      </c>
      <c r="L759" s="6" t="s">
        <v>3383</v>
      </c>
      <c r="M759" s="6">
        <v>90150</v>
      </c>
      <c r="N759" s="6" t="s">
        <v>3383</v>
      </c>
      <c r="O759" s="6">
        <v>4</v>
      </c>
      <c r="P759" s="6" t="s">
        <v>6664</v>
      </c>
      <c r="Q759" s="6" t="s">
        <v>14261</v>
      </c>
      <c r="R759" s="6" t="s">
        <v>14262</v>
      </c>
      <c r="S759" s="6"/>
      <c r="T759" s="6"/>
      <c r="U759" s="6"/>
      <c r="V759" s="6"/>
      <c r="W759" s="6"/>
      <c r="X759" s="6"/>
      <c r="Y759" s="6" t="s">
        <v>14263</v>
      </c>
      <c r="Z759" s="6"/>
      <c r="AA759" s="6" t="s">
        <v>14264</v>
      </c>
      <c r="AB759" s="6" t="s">
        <v>14265</v>
      </c>
      <c r="AC759" s="6" t="s">
        <v>14266</v>
      </c>
      <c r="AD759" s="6" t="s">
        <v>14267</v>
      </c>
      <c r="AE759" s="6"/>
      <c r="AF759" s="6"/>
      <c r="AG759" s="6"/>
      <c r="AH759" s="6"/>
      <c r="AI759" s="6"/>
      <c r="AJ759" s="6">
        <v>2</v>
      </c>
      <c r="AK759" s="6" t="s">
        <v>9166</v>
      </c>
      <c r="AL759" s="6" t="s">
        <v>7862</v>
      </c>
      <c r="AM759" s="6" t="s">
        <v>7862</v>
      </c>
      <c r="AN759" s="12" t="s">
        <v>2909</v>
      </c>
      <c r="AO759" s="6" t="s">
        <v>2909</v>
      </c>
      <c r="AP759" s="6">
        <v>45266</v>
      </c>
      <c r="AQ759" s="6"/>
      <c r="AR759" s="6"/>
      <c r="AS759" s="6"/>
      <c r="AT759" s="46"/>
      <c r="AU759" s="6"/>
      <c r="AV759" s="6" t="s">
        <v>3422</v>
      </c>
      <c r="AW759" s="6"/>
      <c r="AX759" s="6" t="s">
        <v>3422</v>
      </c>
      <c r="AY759" s="6"/>
      <c r="AZ759" s="6" t="s">
        <v>3422</v>
      </c>
      <c r="BA759" s="6"/>
      <c r="BB759" s="6" t="s">
        <v>3422</v>
      </c>
      <c r="BC759" s="6"/>
      <c r="BD759" s="6" t="s">
        <v>3422</v>
      </c>
      <c r="BE759" s="6" t="s">
        <v>29</v>
      </c>
      <c r="BF759" s="6"/>
      <c r="BG759" s="6"/>
      <c r="BH759" s="6"/>
    </row>
    <row r="760" spans="1:60" hidden="1" x14ac:dyDescent="0.3">
      <c r="A760" s="6" t="s">
        <v>3</v>
      </c>
      <c r="B760" s="6" t="s">
        <v>14268</v>
      </c>
      <c r="C760" s="6" t="s">
        <v>14269</v>
      </c>
      <c r="D760" s="6" t="s">
        <v>14270</v>
      </c>
      <c r="E760" s="6" t="s">
        <v>261</v>
      </c>
      <c r="F760" s="6" t="s">
        <v>11</v>
      </c>
      <c r="G760" s="6" t="s">
        <v>25</v>
      </c>
      <c r="H760" s="6" t="s">
        <v>6675</v>
      </c>
      <c r="I760" s="6">
        <v>9</v>
      </c>
      <c r="J760" s="6" t="s">
        <v>232</v>
      </c>
      <c r="K760" s="6">
        <v>901</v>
      </c>
      <c r="L760" s="6" t="s">
        <v>3383</v>
      </c>
      <c r="M760" s="6">
        <v>90150</v>
      </c>
      <c r="N760" s="6" t="s">
        <v>3383</v>
      </c>
      <c r="O760" s="6">
        <v>3</v>
      </c>
      <c r="P760" s="6" t="s">
        <v>6703</v>
      </c>
      <c r="Q760" s="6" t="s">
        <v>14271</v>
      </c>
      <c r="R760" s="6" t="s">
        <v>14272</v>
      </c>
      <c r="S760" s="6" t="s">
        <v>14273</v>
      </c>
      <c r="T760" s="6"/>
      <c r="U760" s="6"/>
      <c r="V760" s="6"/>
      <c r="W760" s="6"/>
      <c r="X760" s="6"/>
      <c r="Y760" s="6"/>
      <c r="Z760" s="6"/>
      <c r="AA760" s="6"/>
      <c r="AB760" s="6" t="s">
        <v>14274</v>
      </c>
      <c r="AC760" s="6"/>
      <c r="AD760" s="6" t="s">
        <v>14275</v>
      </c>
      <c r="AE760" s="6"/>
      <c r="AF760" s="6"/>
      <c r="AG760" s="6"/>
      <c r="AH760" s="6"/>
      <c r="AI760" s="6"/>
      <c r="AJ760" s="6">
        <v>2</v>
      </c>
      <c r="AK760" s="6" t="s">
        <v>9166</v>
      </c>
      <c r="AL760" s="6" t="s">
        <v>7862</v>
      </c>
      <c r="AM760" s="6" t="s">
        <v>7862</v>
      </c>
      <c r="AN760" s="12" t="s">
        <v>2909</v>
      </c>
      <c r="AO760" s="6" t="s">
        <v>2909</v>
      </c>
      <c r="AP760" s="6">
        <v>45267</v>
      </c>
      <c r="AQ760" s="6"/>
      <c r="AR760" s="6"/>
      <c r="AS760" s="6"/>
      <c r="AT760" s="46"/>
      <c r="AU760" s="6"/>
      <c r="AV760" s="6" t="s">
        <v>3422</v>
      </c>
      <c r="AW760" s="6"/>
      <c r="AX760" s="6" t="s">
        <v>3422</v>
      </c>
      <c r="AY760" s="6"/>
      <c r="AZ760" s="6" t="s">
        <v>3422</v>
      </c>
      <c r="BA760" s="6"/>
      <c r="BB760" s="6" t="s">
        <v>3422</v>
      </c>
      <c r="BC760" s="6"/>
      <c r="BD760" s="6" t="s">
        <v>3422</v>
      </c>
      <c r="BE760" s="6" t="s">
        <v>32</v>
      </c>
      <c r="BF760" s="6"/>
      <c r="BG760" s="6"/>
      <c r="BH760" s="6"/>
    </row>
    <row r="761" spans="1:60" hidden="1" x14ac:dyDescent="0.3">
      <c r="A761" s="6" t="s">
        <v>3</v>
      </c>
      <c r="B761" s="6" t="s">
        <v>14276</v>
      </c>
      <c r="C761" s="6" t="s">
        <v>14277</v>
      </c>
      <c r="D761" s="6" t="s">
        <v>14278</v>
      </c>
      <c r="E761" s="6" t="s">
        <v>261</v>
      </c>
      <c r="F761" s="6" t="s">
        <v>11</v>
      </c>
      <c r="G761" s="6" t="s">
        <v>25</v>
      </c>
      <c r="H761" s="6" t="s">
        <v>6675</v>
      </c>
      <c r="I761" s="6">
        <v>9</v>
      </c>
      <c r="J761" s="6" t="s">
        <v>232</v>
      </c>
      <c r="K761" s="6">
        <v>901</v>
      </c>
      <c r="L761" s="6" t="s">
        <v>3383</v>
      </c>
      <c r="M761" s="6">
        <v>90150</v>
      </c>
      <c r="N761" s="6" t="s">
        <v>3383</v>
      </c>
      <c r="O761" s="6">
        <v>4</v>
      </c>
      <c r="P761" s="6" t="s">
        <v>6664</v>
      </c>
      <c r="Q761" s="6" t="s">
        <v>14279</v>
      </c>
      <c r="R761" s="6" t="s">
        <v>14280</v>
      </c>
      <c r="S761" s="6" t="s">
        <v>14281</v>
      </c>
      <c r="T761" s="6"/>
      <c r="U761" s="6"/>
      <c r="V761" s="6" t="s">
        <v>14282</v>
      </c>
      <c r="W761" s="6" t="s">
        <v>6808</v>
      </c>
      <c r="X761" s="6" t="s">
        <v>14283</v>
      </c>
      <c r="Y761" s="6"/>
      <c r="Z761" s="6"/>
      <c r="AA761" s="6"/>
      <c r="AB761" s="6"/>
      <c r="AC761" s="6" t="s">
        <v>14284</v>
      </c>
      <c r="AD761" s="6" t="s">
        <v>14285</v>
      </c>
      <c r="AE761" s="6"/>
      <c r="AF761" s="6"/>
      <c r="AG761" s="6"/>
      <c r="AH761" s="6"/>
      <c r="AI761" s="6"/>
      <c r="AJ761" s="6">
        <v>2</v>
      </c>
      <c r="AK761" s="6" t="s">
        <v>9166</v>
      </c>
      <c r="AL761" s="6" t="s">
        <v>7862</v>
      </c>
      <c r="AM761" s="6" t="s">
        <v>7862</v>
      </c>
      <c r="AN761" s="12" t="s">
        <v>2909</v>
      </c>
      <c r="AO761" s="6" t="s">
        <v>2909</v>
      </c>
      <c r="AP761" s="6">
        <v>45266</v>
      </c>
      <c r="AQ761" s="6"/>
      <c r="AR761" s="6"/>
      <c r="AS761" s="6"/>
      <c r="AT761" s="46"/>
      <c r="AU761" s="6"/>
      <c r="AV761" s="6" t="s">
        <v>3422</v>
      </c>
      <c r="AW761" s="6"/>
      <c r="AX761" s="6" t="s">
        <v>3422</v>
      </c>
      <c r="AY761" s="6"/>
      <c r="AZ761" s="6" t="s">
        <v>3422</v>
      </c>
      <c r="BA761" s="6"/>
      <c r="BB761" s="6" t="s">
        <v>3422</v>
      </c>
      <c r="BC761" s="6"/>
      <c r="BD761" s="6" t="s">
        <v>3422</v>
      </c>
      <c r="BE761" s="6" t="s">
        <v>32</v>
      </c>
      <c r="BF761" s="6"/>
      <c r="BG761" s="6"/>
      <c r="BH761" s="6"/>
    </row>
    <row r="762" spans="1:60" hidden="1" x14ac:dyDescent="0.3">
      <c r="A762" s="6" t="s">
        <v>3</v>
      </c>
      <c r="B762" s="6" t="s">
        <v>14286</v>
      </c>
      <c r="C762" s="6" t="s">
        <v>14287</v>
      </c>
      <c r="D762" s="6" t="s">
        <v>14288</v>
      </c>
      <c r="E762" s="6" t="s">
        <v>14289</v>
      </c>
      <c r="F762" s="6" t="s">
        <v>11</v>
      </c>
      <c r="G762" s="6" t="s">
        <v>25</v>
      </c>
      <c r="H762" s="6" t="s">
        <v>6675</v>
      </c>
      <c r="I762" s="6">
        <v>9</v>
      </c>
      <c r="J762" s="6" t="s">
        <v>232</v>
      </c>
      <c r="K762" s="6">
        <v>901</v>
      </c>
      <c r="L762" s="6" t="s">
        <v>3383</v>
      </c>
      <c r="M762" s="6">
        <v>90150</v>
      </c>
      <c r="N762" s="6" t="s">
        <v>3383</v>
      </c>
      <c r="O762" s="6">
        <v>4</v>
      </c>
      <c r="P762" s="6" t="s">
        <v>6664</v>
      </c>
      <c r="Q762" s="6" t="s">
        <v>14290</v>
      </c>
      <c r="R762" s="6" t="s">
        <v>14291</v>
      </c>
      <c r="S762" s="6" t="s">
        <v>14292</v>
      </c>
      <c r="T762" s="6"/>
      <c r="U762" s="6"/>
      <c r="V762" s="6" t="s">
        <v>14293</v>
      </c>
      <c r="W762" s="6" t="s">
        <v>1001</v>
      </c>
      <c r="X762" s="6"/>
      <c r="Y762" s="6" t="s">
        <v>14294</v>
      </c>
      <c r="Z762" s="6"/>
      <c r="AA762" s="6" t="s">
        <v>14295</v>
      </c>
      <c r="AB762" s="6" t="s">
        <v>14296</v>
      </c>
      <c r="AC762" s="6" t="s">
        <v>14297</v>
      </c>
      <c r="AD762" s="6" t="s">
        <v>14298</v>
      </c>
      <c r="AE762" s="6"/>
      <c r="AF762" s="6"/>
      <c r="AG762" s="6">
        <v>90150256</v>
      </c>
      <c r="AH762" s="6">
        <v>90150256001</v>
      </c>
      <c r="AI762" s="6">
        <v>9015025600108</v>
      </c>
      <c r="AJ762" s="6">
        <v>2</v>
      </c>
      <c r="AK762" s="6" t="s">
        <v>9166</v>
      </c>
      <c r="AL762" s="6" t="s">
        <v>7862</v>
      </c>
      <c r="AM762" s="6" t="s">
        <v>7862</v>
      </c>
      <c r="AN762" s="12" t="s">
        <v>2909</v>
      </c>
      <c r="AO762" s="6" t="s">
        <v>2909</v>
      </c>
      <c r="AP762" s="6">
        <v>45268</v>
      </c>
      <c r="AQ762" s="6"/>
      <c r="AR762" s="6"/>
      <c r="AS762" s="6"/>
      <c r="AT762" s="46"/>
      <c r="AU762" s="6"/>
      <c r="AV762" s="6" t="s">
        <v>3422</v>
      </c>
      <c r="AW762" s="6"/>
      <c r="AX762" s="6" t="s">
        <v>3422</v>
      </c>
      <c r="AY762" s="6"/>
      <c r="AZ762" s="6" t="s">
        <v>3422</v>
      </c>
      <c r="BA762" s="6"/>
      <c r="BB762" s="6" t="s">
        <v>3422</v>
      </c>
      <c r="BC762" s="6"/>
      <c r="BD762" s="6" t="s">
        <v>3422</v>
      </c>
      <c r="BE762" s="6" t="s">
        <v>32</v>
      </c>
      <c r="BF762" s="6"/>
      <c r="BG762" s="6"/>
      <c r="BH762" s="6"/>
    </row>
    <row r="763" spans="1:60" hidden="1" x14ac:dyDescent="0.3">
      <c r="A763" s="6" t="s">
        <v>3</v>
      </c>
      <c r="B763" s="6" t="s">
        <v>14299</v>
      </c>
      <c r="C763" s="6" t="s">
        <v>14300</v>
      </c>
      <c r="D763" s="6" t="s">
        <v>14301</v>
      </c>
      <c r="E763" s="6" t="s">
        <v>261</v>
      </c>
      <c r="F763" s="6" t="s">
        <v>11</v>
      </c>
      <c r="G763" s="6" t="s">
        <v>6854</v>
      </c>
      <c r="H763" s="6" t="s">
        <v>6855</v>
      </c>
      <c r="I763" s="6">
        <v>9</v>
      </c>
      <c r="J763" s="6" t="s">
        <v>232</v>
      </c>
      <c r="K763" s="6">
        <v>901</v>
      </c>
      <c r="L763" s="6" t="s">
        <v>3383</v>
      </c>
      <c r="M763" s="6">
        <v>90150</v>
      </c>
      <c r="N763" s="6" t="s">
        <v>3383</v>
      </c>
      <c r="O763" s="6">
        <v>3</v>
      </c>
      <c r="P763" s="6" t="s">
        <v>6703</v>
      </c>
      <c r="Q763" s="6" t="s">
        <v>4324</v>
      </c>
      <c r="R763" s="6" t="s">
        <v>13580</v>
      </c>
      <c r="S763" s="6" t="s">
        <v>10279</v>
      </c>
      <c r="T763" s="6"/>
      <c r="U763" s="6"/>
      <c r="V763" s="6" t="s">
        <v>14302</v>
      </c>
      <c r="W763" s="6"/>
      <c r="X763" s="6"/>
      <c r="Y763" s="6" t="s">
        <v>14303</v>
      </c>
      <c r="Z763" s="6"/>
      <c r="AA763" s="6"/>
      <c r="AB763" s="6" t="s">
        <v>14304</v>
      </c>
      <c r="AC763" s="6"/>
      <c r="AD763" s="6" t="s">
        <v>14305</v>
      </c>
      <c r="AE763" s="6"/>
      <c r="AF763" s="6"/>
      <c r="AG763" s="6"/>
      <c r="AH763" s="6"/>
      <c r="AI763" s="6"/>
      <c r="AJ763" s="6">
        <v>2</v>
      </c>
      <c r="AK763" s="6" t="s">
        <v>9166</v>
      </c>
      <c r="AL763" s="6" t="s">
        <v>7862</v>
      </c>
      <c r="AM763" s="6" t="s">
        <v>7862</v>
      </c>
      <c r="AN763" s="6" t="s">
        <v>3394</v>
      </c>
      <c r="AO763" s="6"/>
      <c r="AP763" s="6"/>
      <c r="AQ763" s="6"/>
      <c r="AR763" s="6"/>
      <c r="AS763" s="6"/>
      <c r="AT763" s="46"/>
      <c r="AU763" s="6"/>
      <c r="AV763" s="6" t="s">
        <v>3422</v>
      </c>
      <c r="AW763" s="6"/>
      <c r="AX763" s="6" t="s">
        <v>3422</v>
      </c>
      <c r="AY763" s="6"/>
      <c r="AZ763" s="6" t="s">
        <v>3422</v>
      </c>
      <c r="BA763" s="6"/>
      <c r="BB763" s="6" t="s">
        <v>3422</v>
      </c>
      <c r="BC763" s="6"/>
      <c r="BD763" s="6" t="s">
        <v>3422</v>
      </c>
      <c r="BE763" s="6"/>
      <c r="BF763" s="6"/>
      <c r="BG763" s="6"/>
      <c r="BH763" s="6" t="s">
        <v>13360</v>
      </c>
    </row>
    <row r="764" spans="1:60" hidden="1" x14ac:dyDescent="0.3">
      <c r="A764" s="6" t="s">
        <v>3</v>
      </c>
      <c r="B764" s="6" t="s">
        <v>14306</v>
      </c>
      <c r="C764" s="6" t="s">
        <v>14307</v>
      </c>
      <c r="D764" s="6" t="s">
        <v>14308</v>
      </c>
      <c r="E764" s="6" t="s">
        <v>261</v>
      </c>
      <c r="F764" s="6" t="s">
        <v>12</v>
      </c>
      <c r="G764" s="6" t="s">
        <v>6899</v>
      </c>
      <c r="H764" s="6" t="s">
        <v>6900</v>
      </c>
      <c r="I764" s="6">
        <v>23</v>
      </c>
      <c r="J764" s="6" t="s">
        <v>3891</v>
      </c>
      <c r="K764" s="6">
        <v>2301</v>
      </c>
      <c r="L764" s="6" t="s">
        <v>4111</v>
      </c>
      <c r="M764" s="6">
        <v>230150</v>
      </c>
      <c r="N764" s="6" t="s">
        <v>13055</v>
      </c>
      <c r="O764" s="6">
        <v>3</v>
      </c>
      <c r="P764" s="6" t="s">
        <v>6703</v>
      </c>
      <c r="Q764" s="6" t="s">
        <v>4113</v>
      </c>
      <c r="R764" s="6" t="s">
        <v>3836</v>
      </c>
      <c r="S764" s="6" t="s">
        <v>13057</v>
      </c>
      <c r="T764" s="6"/>
      <c r="U764" s="6"/>
      <c r="V764" s="6"/>
      <c r="W764" s="6"/>
      <c r="X764" s="6"/>
      <c r="Y764" s="6"/>
      <c r="Z764" s="6"/>
      <c r="AA764" s="6"/>
      <c r="AB764" s="6" t="s">
        <v>14309</v>
      </c>
      <c r="AC764" s="6" t="s">
        <v>14310</v>
      </c>
      <c r="AD764" s="6" t="s">
        <v>14311</v>
      </c>
      <c r="AE764" s="6"/>
      <c r="AF764" s="6"/>
      <c r="AG764" s="6"/>
      <c r="AH764" s="6"/>
      <c r="AI764" s="6"/>
      <c r="AJ764" s="6">
        <v>2</v>
      </c>
      <c r="AK764" s="6" t="s">
        <v>9271</v>
      </c>
      <c r="AL764" s="6" t="s">
        <v>7862</v>
      </c>
      <c r="AM764" s="6" t="s">
        <v>7862</v>
      </c>
      <c r="AN764" s="6" t="s">
        <v>3394</v>
      </c>
      <c r="AO764" s="6"/>
      <c r="AP764" s="6"/>
      <c r="AQ764" s="6"/>
      <c r="AR764" s="6"/>
      <c r="AS764" s="6"/>
      <c r="AT764" s="46"/>
      <c r="AU764" s="6"/>
      <c r="AV764" s="6" t="s">
        <v>3422</v>
      </c>
      <c r="AW764" s="6"/>
      <c r="AX764" s="6" t="s">
        <v>3422</v>
      </c>
      <c r="AY764" s="6"/>
      <c r="AZ764" s="6" t="s">
        <v>3422</v>
      </c>
      <c r="BA764" s="6"/>
      <c r="BB764" s="6" t="s">
        <v>3422</v>
      </c>
      <c r="BC764" s="6"/>
      <c r="BD764" s="6" t="s">
        <v>3422</v>
      </c>
      <c r="BE764" s="6"/>
      <c r="BF764" s="6"/>
      <c r="BG764" s="6"/>
      <c r="BH764" s="6" t="s">
        <v>13360</v>
      </c>
    </row>
    <row r="765" spans="1:60" hidden="1" x14ac:dyDescent="0.3">
      <c r="A765" s="6" t="s">
        <v>3</v>
      </c>
      <c r="B765" s="6" t="s">
        <v>14312</v>
      </c>
      <c r="C765" s="6" t="s">
        <v>14313</v>
      </c>
      <c r="D765" s="6" t="s">
        <v>14314</v>
      </c>
      <c r="E765" s="6" t="s">
        <v>261</v>
      </c>
      <c r="F765" s="6" t="s">
        <v>12</v>
      </c>
      <c r="G765" s="6" t="s">
        <v>6899</v>
      </c>
      <c r="H765" s="6" t="s">
        <v>6900</v>
      </c>
      <c r="I765" s="6">
        <v>9</v>
      </c>
      <c r="J765" s="6" t="s">
        <v>232</v>
      </c>
      <c r="K765" s="6">
        <v>916</v>
      </c>
      <c r="L765" s="6" t="s">
        <v>5041</v>
      </c>
      <c r="M765" s="6">
        <v>91650</v>
      </c>
      <c r="N765" s="6" t="s">
        <v>5041</v>
      </c>
      <c r="O765" s="6">
        <v>4</v>
      </c>
      <c r="P765" s="6" t="s">
        <v>6664</v>
      </c>
      <c r="Q765" s="6"/>
      <c r="R765" s="6"/>
      <c r="S765" s="6"/>
      <c r="T765" s="6"/>
      <c r="U765" s="6"/>
      <c r="V765" s="6"/>
      <c r="W765" s="6"/>
      <c r="X765" s="6"/>
      <c r="Y765" s="6"/>
      <c r="Z765" s="6"/>
      <c r="AA765" s="6"/>
      <c r="AB765" s="6"/>
      <c r="AC765" s="6" t="s">
        <v>14315</v>
      </c>
      <c r="AD765" s="6" t="s">
        <v>14316</v>
      </c>
      <c r="AE765" s="6">
        <v>-79.862830047000003</v>
      </c>
      <c r="AF765" s="6">
        <v>-2.125832087</v>
      </c>
      <c r="AG765" s="6">
        <v>91650008</v>
      </c>
      <c r="AH765" s="6">
        <v>91650008003</v>
      </c>
      <c r="AI765" s="6">
        <v>9165000800303</v>
      </c>
      <c r="AJ765" s="6">
        <v>2</v>
      </c>
      <c r="AK765" s="6" t="s">
        <v>9271</v>
      </c>
      <c r="AL765" s="6" t="s">
        <v>7862</v>
      </c>
      <c r="AM765" s="6" t="s">
        <v>7862</v>
      </c>
      <c r="AN765" s="6" t="s">
        <v>3394</v>
      </c>
      <c r="AO765" s="6"/>
      <c r="AP765" s="6"/>
      <c r="AQ765" s="6"/>
      <c r="AR765" s="6"/>
      <c r="AS765" s="6"/>
      <c r="AT765" s="46"/>
      <c r="AU765" s="6"/>
      <c r="AV765" s="6" t="s">
        <v>3422</v>
      </c>
      <c r="AW765" s="6"/>
      <c r="AX765" s="6" t="s">
        <v>3422</v>
      </c>
      <c r="AY765" s="6"/>
      <c r="AZ765" s="6" t="s">
        <v>3422</v>
      </c>
      <c r="BA765" s="6"/>
      <c r="BB765" s="6" t="s">
        <v>3422</v>
      </c>
      <c r="BC765" s="6"/>
      <c r="BD765" s="6" t="s">
        <v>3422</v>
      </c>
      <c r="BE765" s="6"/>
      <c r="BF765" s="6"/>
      <c r="BG765" s="6"/>
      <c r="BH765" s="6" t="s">
        <v>13360</v>
      </c>
    </row>
    <row r="766" spans="1:60" hidden="1" x14ac:dyDescent="0.3">
      <c r="A766" s="6" t="s">
        <v>3</v>
      </c>
      <c r="B766" s="6" t="s">
        <v>14317</v>
      </c>
      <c r="C766" s="6" t="s">
        <v>14318</v>
      </c>
      <c r="D766" s="6" t="s">
        <v>14319</v>
      </c>
      <c r="E766" s="6" t="s">
        <v>261</v>
      </c>
      <c r="F766" s="6" t="s">
        <v>12</v>
      </c>
      <c r="G766" s="6" t="s">
        <v>6899</v>
      </c>
      <c r="H766" s="6" t="s">
        <v>6900</v>
      </c>
      <c r="I766" s="6">
        <v>9</v>
      </c>
      <c r="J766" s="6" t="s">
        <v>232</v>
      </c>
      <c r="K766" s="6">
        <v>910</v>
      </c>
      <c r="L766" s="6" t="s">
        <v>5986</v>
      </c>
      <c r="M766" s="6">
        <v>91050</v>
      </c>
      <c r="N766" s="6" t="s">
        <v>5986</v>
      </c>
      <c r="O766" s="6">
        <v>3</v>
      </c>
      <c r="P766" s="6" t="s">
        <v>6703</v>
      </c>
      <c r="Q766" s="6" t="s">
        <v>5289</v>
      </c>
      <c r="R766" s="6" t="s">
        <v>508</v>
      </c>
      <c r="S766" s="6"/>
      <c r="T766" s="6"/>
      <c r="U766" s="6"/>
      <c r="V766" s="6"/>
      <c r="W766" s="6"/>
      <c r="X766" s="6"/>
      <c r="Y766" s="6"/>
      <c r="Z766" s="6"/>
      <c r="AA766" s="6"/>
      <c r="AB766" s="6" t="s">
        <v>14320</v>
      </c>
      <c r="AC766" s="6" t="s">
        <v>14321</v>
      </c>
      <c r="AD766" s="6" t="s">
        <v>14322</v>
      </c>
      <c r="AE766" s="6"/>
      <c r="AF766" s="6"/>
      <c r="AG766" s="6"/>
      <c r="AH766" s="6"/>
      <c r="AI766" s="6"/>
      <c r="AJ766" s="6">
        <v>2</v>
      </c>
      <c r="AK766" s="6" t="s">
        <v>9271</v>
      </c>
      <c r="AL766" s="6" t="s">
        <v>7862</v>
      </c>
      <c r="AM766" s="6" t="s">
        <v>7862</v>
      </c>
      <c r="AN766" s="6" t="s">
        <v>3394</v>
      </c>
      <c r="AO766" s="6"/>
      <c r="AP766" s="6"/>
      <c r="AQ766" s="6"/>
      <c r="AR766" s="6"/>
      <c r="AS766" s="6"/>
      <c r="AT766" s="46"/>
      <c r="AU766" s="6"/>
      <c r="AV766" s="6" t="s">
        <v>3422</v>
      </c>
      <c r="AW766" s="6"/>
      <c r="AX766" s="6" t="s">
        <v>3422</v>
      </c>
      <c r="AY766" s="6"/>
      <c r="AZ766" s="6" t="s">
        <v>3422</v>
      </c>
      <c r="BA766" s="6"/>
      <c r="BB766" s="6" t="s">
        <v>3422</v>
      </c>
      <c r="BC766" s="6"/>
      <c r="BD766" s="6" t="s">
        <v>3422</v>
      </c>
      <c r="BE766" s="6"/>
      <c r="BF766" s="6"/>
      <c r="BG766" s="6"/>
      <c r="BH766" s="6" t="s">
        <v>13360</v>
      </c>
    </row>
    <row r="767" spans="1:60" hidden="1" x14ac:dyDescent="0.3">
      <c r="A767" s="6" t="s">
        <v>3</v>
      </c>
      <c r="B767" s="6" t="s">
        <v>14323</v>
      </c>
      <c r="C767" s="6" t="s">
        <v>14324</v>
      </c>
      <c r="D767" s="6" t="s">
        <v>14325</v>
      </c>
      <c r="E767" s="6" t="s">
        <v>14325</v>
      </c>
      <c r="F767" s="6" t="s">
        <v>12</v>
      </c>
      <c r="G767" s="6" t="s">
        <v>6899</v>
      </c>
      <c r="H767" s="6" t="s">
        <v>6900</v>
      </c>
      <c r="I767" s="6">
        <v>9</v>
      </c>
      <c r="J767" s="6" t="s">
        <v>232</v>
      </c>
      <c r="K767" s="6">
        <v>901</v>
      </c>
      <c r="L767" s="6" t="s">
        <v>3383</v>
      </c>
      <c r="M767" s="6">
        <v>90150</v>
      </c>
      <c r="N767" s="6" t="s">
        <v>3383</v>
      </c>
      <c r="O767" s="6">
        <v>4</v>
      </c>
      <c r="P767" s="6" t="s">
        <v>6664</v>
      </c>
      <c r="Q767" s="6" t="s">
        <v>13115</v>
      </c>
      <c r="R767" s="6"/>
      <c r="S767" s="6" t="s">
        <v>13115</v>
      </c>
      <c r="T767" s="6"/>
      <c r="U767" s="6"/>
      <c r="V767" s="6" t="s">
        <v>14326</v>
      </c>
      <c r="W767" s="6" t="s">
        <v>5634</v>
      </c>
      <c r="X767" s="6" t="s">
        <v>14327</v>
      </c>
      <c r="Y767" s="6"/>
      <c r="Z767" s="6"/>
      <c r="AA767" s="6"/>
      <c r="AB767" s="6" t="s">
        <v>14328</v>
      </c>
      <c r="AC767" s="6"/>
      <c r="AD767" s="6" t="s">
        <v>14329</v>
      </c>
      <c r="AE767" s="6"/>
      <c r="AF767" s="6"/>
      <c r="AG767" s="6"/>
      <c r="AH767" s="6"/>
      <c r="AI767" s="6"/>
      <c r="AJ767" s="6">
        <v>2</v>
      </c>
      <c r="AK767" s="6" t="s">
        <v>9271</v>
      </c>
      <c r="AL767" s="6" t="s">
        <v>7862</v>
      </c>
      <c r="AM767" s="6" t="s">
        <v>7862</v>
      </c>
      <c r="AN767" s="6" t="s">
        <v>3394</v>
      </c>
      <c r="AO767" s="6"/>
      <c r="AP767" s="6"/>
      <c r="AQ767" s="6"/>
      <c r="AR767" s="6"/>
      <c r="AS767" s="6"/>
      <c r="AT767" s="46"/>
      <c r="AU767" s="6"/>
      <c r="AV767" s="6" t="s">
        <v>3422</v>
      </c>
      <c r="AW767" s="6"/>
      <c r="AX767" s="6" t="s">
        <v>3422</v>
      </c>
      <c r="AY767" s="6"/>
      <c r="AZ767" s="6" t="s">
        <v>3422</v>
      </c>
      <c r="BA767" s="6"/>
      <c r="BB767" s="6" t="s">
        <v>3422</v>
      </c>
      <c r="BC767" s="6"/>
      <c r="BD767" s="6" t="s">
        <v>3422</v>
      </c>
      <c r="BE767" s="6"/>
      <c r="BF767" s="6"/>
      <c r="BG767" s="6"/>
      <c r="BH767" s="6" t="s">
        <v>13360</v>
      </c>
    </row>
    <row r="768" spans="1:60" hidden="1" x14ac:dyDescent="0.3">
      <c r="A768" s="6" t="s">
        <v>3</v>
      </c>
      <c r="B768" s="6" t="s">
        <v>14330</v>
      </c>
      <c r="C768" s="6" t="s">
        <v>14331</v>
      </c>
      <c r="D768" s="6" t="s">
        <v>14332</v>
      </c>
      <c r="E768" s="6" t="s">
        <v>14333</v>
      </c>
      <c r="F768" s="6" t="s">
        <v>12</v>
      </c>
      <c r="G768" s="6" t="s">
        <v>6899</v>
      </c>
      <c r="H768" s="6" t="s">
        <v>6900</v>
      </c>
      <c r="I768" s="6">
        <v>23</v>
      </c>
      <c r="J768" s="6" t="s">
        <v>3891</v>
      </c>
      <c r="K768" s="6">
        <v>2301</v>
      </c>
      <c r="L768" s="6" t="s">
        <v>4111</v>
      </c>
      <c r="M768" s="6">
        <v>230150</v>
      </c>
      <c r="N768" s="6" t="s">
        <v>13055</v>
      </c>
      <c r="O768" s="6">
        <v>3</v>
      </c>
      <c r="P768" s="6" t="s">
        <v>6703</v>
      </c>
      <c r="Q768" s="6" t="s">
        <v>5781</v>
      </c>
      <c r="R768" s="6"/>
      <c r="S768" s="6" t="s">
        <v>13057</v>
      </c>
      <c r="T768" s="6"/>
      <c r="U768" s="6"/>
      <c r="V768" s="6"/>
      <c r="W768" s="6"/>
      <c r="X768" s="6"/>
      <c r="Y768" s="6"/>
      <c r="Z768" s="6"/>
      <c r="AA768" s="6"/>
      <c r="AB768" s="6" t="s">
        <v>14334</v>
      </c>
      <c r="AC768" s="6" t="s">
        <v>14335</v>
      </c>
      <c r="AD768" s="6" t="s">
        <v>14336</v>
      </c>
      <c r="AE768" s="6"/>
      <c r="AF768" s="6"/>
      <c r="AG768" s="6"/>
      <c r="AH768" s="6"/>
      <c r="AI768" s="6"/>
      <c r="AJ768" s="6">
        <v>2</v>
      </c>
      <c r="AK768" s="6" t="s">
        <v>9271</v>
      </c>
      <c r="AL768" s="6" t="s">
        <v>7862</v>
      </c>
      <c r="AM768" s="6" t="s">
        <v>7862</v>
      </c>
      <c r="AN768" s="6" t="s">
        <v>3394</v>
      </c>
      <c r="AO768" s="6"/>
      <c r="AP768" s="6"/>
      <c r="AQ768" s="6"/>
      <c r="AR768" s="6"/>
      <c r="AS768" s="6"/>
      <c r="AT768" s="46"/>
      <c r="AU768" s="6"/>
      <c r="AV768" s="6" t="s">
        <v>3422</v>
      </c>
      <c r="AW768" s="6"/>
      <c r="AX768" s="6" t="s">
        <v>3422</v>
      </c>
      <c r="AY768" s="6"/>
      <c r="AZ768" s="6" t="s">
        <v>3422</v>
      </c>
      <c r="BA768" s="6"/>
      <c r="BB768" s="6" t="s">
        <v>3422</v>
      </c>
      <c r="BC768" s="6"/>
      <c r="BD768" s="6" t="s">
        <v>3422</v>
      </c>
      <c r="BE768" s="6"/>
      <c r="BF768" s="6"/>
      <c r="BG768" s="6"/>
      <c r="BH768" s="6" t="s">
        <v>13360</v>
      </c>
    </row>
    <row r="769" spans="1:60" hidden="1" x14ac:dyDescent="0.3">
      <c r="A769" s="6" t="s">
        <v>3</v>
      </c>
      <c r="B769" s="6" t="s">
        <v>14337</v>
      </c>
      <c r="C769" s="6" t="s">
        <v>14338</v>
      </c>
      <c r="D769" s="6" t="s">
        <v>14339</v>
      </c>
      <c r="E769" s="6" t="s">
        <v>261</v>
      </c>
      <c r="F769" s="6" t="s">
        <v>12</v>
      </c>
      <c r="G769" s="6" t="s">
        <v>6899</v>
      </c>
      <c r="H769" s="6" t="s">
        <v>6900</v>
      </c>
      <c r="I769" s="6">
        <v>9</v>
      </c>
      <c r="J769" s="6" t="s">
        <v>232</v>
      </c>
      <c r="K769" s="6">
        <v>901</v>
      </c>
      <c r="L769" s="6" t="s">
        <v>3383</v>
      </c>
      <c r="M769" s="6">
        <v>90150</v>
      </c>
      <c r="N769" s="6" t="s">
        <v>3383</v>
      </c>
      <c r="O769" s="6">
        <v>3</v>
      </c>
      <c r="P769" s="6" t="s">
        <v>6703</v>
      </c>
      <c r="Q769" s="6" t="s">
        <v>14340</v>
      </c>
      <c r="R769" s="6" t="s">
        <v>236</v>
      </c>
      <c r="S769" s="6" t="s">
        <v>14341</v>
      </c>
      <c r="T769" s="6"/>
      <c r="U769" s="6"/>
      <c r="V769" s="6"/>
      <c r="W769" s="6"/>
      <c r="X769" s="6"/>
      <c r="Y769" s="6"/>
      <c r="Z769" s="6"/>
      <c r="AA769" s="6"/>
      <c r="AB769" s="6" t="s">
        <v>14342</v>
      </c>
      <c r="AC769" s="6"/>
      <c r="AD769" s="6" t="s">
        <v>14343</v>
      </c>
      <c r="AE769" s="6"/>
      <c r="AF769" s="6"/>
      <c r="AG769" s="6"/>
      <c r="AH769" s="6"/>
      <c r="AI769" s="6"/>
      <c r="AJ769" s="6">
        <v>2</v>
      </c>
      <c r="AK769" s="6" t="s">
        <v>9271</v>
      </c>
      <c r="AL769" s="6" t="s">
        <v>7862</v>
      </c>
      <c r="AM769" s="6" t="s">
        <v>7862</v>
      </c>
      <c r="AN769" s="6" t="s">
        <v>3394</v>
      </c>
      <c r="AO769" s="6"/>
      <c r="AP769" s="6"/>
      <c r="AQ769" s="6"/>
      <c r="AR769" s="6"/>
      <c r="AS769" s="6"/>
      <c r="AT769" s="46"/>
      <c r="AU769" s="6"/>
      <c r="AV769" s="6" t="s">
        <v>3422</v>
      </c>
      <c r="AW769" s="6"/>
      <c r="AX769" s="6" t="s">
        <v>3422</v>
      </c>
      <c r="AY769" s="6"/>
      <c r="AZ769" s="6" t="s">
        <v>3422</v>
      </c>
      <c r="BA769" s="6"/>
      <c r="BB769" s="6" t="s">
        <v>3422</v>
      </c>
      <c r="BC769" s="6"/>
      <c r="BD769" s="6" t="s">
        <v>3422</v>
      </c>
      <c r="BE769" s="6"/>
      <c r="BF769" s="6"/>
      <c r="BG769" s="6"/>
      <c r="BH769" s="6" t="s">
        <v>13360</v>
      </c>
    </row>
    <row r="770" spans="1:60" hidden="1" x14ac:dyDescent="0.3">
      <c r="A770" s="6" t="s">
        <v>3</v>
      </c>
      <c r="B770" s="6" t="s">
        <v>14344</v>
      </c>
      <c r="C770" s="6" t="s">
        <v>14345</v>
      </c>
      <c r="D770" s="6" t="s">
        <v>14346</v>
      </c>
      <c r="E770" s="6" t="s">
        <v>14347</v>
      </c>
      <c r="F770" s="6" t="s">
        <v>12</v>
      </c>
      <c r="G770" s="6" t="s">
        <v>6899</v>
      </c>
      <c r="H770" s="6" t="s">
        <v>6900</v>
      </c>
      <c r="I770" s="6">
        <v>23</v>
      </c>
      <c r="J770" s="6" t="s">
        <v>3891</v>
      </c>
      <c r="K770" s="6">
        <v>2301</v>
      </c>
      <c r="L770" s="6" t="s">
        <v>4111</v>
      </c>
      <c r="M770" s="6">
        <v>230150</v>
      </c>
      <c r="N770" s="6" t="s">
        <v>13055</v>
      </c>
      <c r="O770" s="6">
        <v>4</v>
      </c>
      <c r="P770" s="6" t="s">
        <v>6664</v>
      </c>
      <c r="Q770" s="6" t="s">
        <v>8219</v>
      </c>
      <c r="R770" s="6" t="s">
        <v>2371</v>
      </c>
      <c r="S770" s="6" t="s">
        <v>12643</v>
      </c>
      <c r="T770" s="6"/>
      <c r="U770" s="6" t="s">
        <v>14348</v>
      </c>
      <c r="V770" s="6" t="s">
        <v>14349</v>
      </c>
      <c r="W770" s="6" t="s">
        <v>412</v>
      </c>
      <c r="X770" s="6"/>
      <c r="Y770" s="6"/>
      <c r="Z770" s="6"/>
      <c r="AA770" s="6"/>
      <c r="AB770" s="6" t="s">
        <v>14350</v>
      </c>
      <c r="AC770" s="6" t="s">
        <v>14351</v>
      </c>
      <c r="AD770" s="6" t="s">
        <v>14352</v>
      </c>
      <c r="AE770" s="6">
        <v>-79.175583422184005</v>
      </c>
      <c r="AF770" s="6">
        <v>-0.25507723471766702</v>
      </c>
      <c r="AG770" s="6">
        <v>230150070</v>
      </c>
      <c r="AH770" s="6">
        <v>230150070001</v>
      </c>
      <c r="AI770" s="6">
        <v>23015007000108</v>
      </c>
      <c r="AJ770" s="6">
        <v>2</v>
      </c>
      <c r="AK770" s="6" t="s">
        <v>9271</v>
      </c>
      <c r="AL770" s="6" t="s">
        <v>7862</v>
      </c>
      <c r="AM770" s="6" t="s">
        <v>7862</v>
      </c>
      <c r="AN770" s="6" t="s">
        <v>3394</v>
      </c>
      <c r="AO770" s="6"/>
      <c r="AP770" s="6"/>
      <c r="AQ770" s="6"/>
      <c r="AR770" s="6"/>
      <c r="AS770" s="6"/>
      <c r="AT770" s="46"/>
      <c r="AU770" s="6"/>
      <c r="AV770" s="6" t="s">
        <v>3422</v>
      </c>
      <c r="AW770" s="6"/>
      <c r="AX770" s="6" t="s">
        <v>3422</v>
      </c>
      <c r="AY770" s="6"/>
      <c r="AZ770" s="6" t="s">
        <v>3422</v>
      </c>
      <c r="BA770" s="6"/>
      <c r="BB770" s="6" t="s">
        <v>3422</v>
      </c>
      <c r="BC770" s="6"/>
      <c r="BD770" s="6" t="s">
        <v>3422</v>
      </c>
      <c r="BE770" s="6"/>
      <c r="BF770" s="6"/>
      <c r="BG770" s="6"/>
      <c r="BH770" s="6" t="s">
        <v>13360</v>
      </c>
    </row>
    <row r="771" spans="1:60" hidden="1" x14ac:dyDescent="0.3">
      <c r="A771" s="6" t="s">
        <v>3</v>
      </c>
      <c r="B771" s="6" t="s">
        <v>14353</v>
      </c>
      <c r="C771" s="6" t="s">
        <v>14354</v>
      </c>
      <c r="D771" s="6" t="s">
        <v>14355</v>
      </c>
      <c r="E771" s="6" t="s">
        <v>261</v>
      </c>
      <c r="F771" s="6" t="s">
        <v>12</v>
      </c>
      <c r="G771" s="6" t="s">
        <v>6899</v>
      </c>
      <c r="H771" s="6" t="s">
        <v>6900</v>
      </c>
      <c r="I771" s="6">
        <v>9</v>
      </c>
      <c r="J771" s="6" t="s">
        <v>232</v>
      </c>
      <c r="K771" s="6">
        <v>901</v>
      </c>
      <c r="L771" s="6" t="s">
        <v>3383</v>
      </c>
      <c r="M771" s="6">
        <v>90150</v>
      </c>
      <c r="N771" s="6" t="s">
        <v>3383</v>
      </c>
      <c r="O771" s="6">
        <v>4</v>
      </c>
      <c r="P771" s="6" t="s">
        <v>6664</v>
      </c>
      <c r="Q771" s="6" t="s">
        <v>4341</v>
      </c>
      <c r="R771" s="6" t="s">
        <v>13580</v>
      </c>
      <c r="S771" s="6" t="s">
        <v>14356</v>
      </c>
      <c r="T771" s="6" t="s">
        <v>2075</v>
      </c>
      <c r="U771" s="6" t="s">
        <v>14357</v>
      </c>
      <c r="V771" s="6" t="s">
        <v>14358</v>
      </c>
      <c r="W771" s="6"/>
      <c r="X771" s="6"/>
      <c r="Y771" s="6" t="s">
        <v>6546</v>
      </c>
      <c r="Z771" s="6"/>
      <c r="AA771" s="6" t="s">
        <v>1115</v>
      </c>
      <c r="AB771" s="6" t="s">
        <v>14359</v>
      </c>
      <c r="AC771" s="6" t="s">
        <v>14360</v>
      </c>
      <c r="AD771" s="6" t="s">
        <v>14361</v>
      </c>
      <c r="AE771" s="6">
        <v>-79.892681983000003</v>
      </c>
      <c r="AF771" s="6">
        <v>-2.15720147</v>
      </c>
      <c r="AG771" s="6">
        <v>90150258</v>
      </c>
      <c r="AH771" s="6">
        <v>90150258007</v>
      </c>
      <c r="AI771" s="6">
        <v>9015025800702</v>
      </c>
      <c r="AJ771" s="6">
        <v>2</v>
      </c>
      <c r="AK771" s="6" t="s">
        <v>9271</v>
      </c>
      <c r="AL771" s="6" t="s">
        <v>7862</v>
      </c>
      <c r="AM771" s="6" t="s">
        <v>7862</v>
      </c>
      <c r="AN771" s="6" t="s">
        <v>3394</v>
      </c>
      <c r="AO771" s="6"/>
      <c r="AP771" s="6"/>
      <c r="AQ771" s="6"/>
      <c r="AR771" s="6"/>
      <c r="AS771" s="6"/>
      <c r="AT771" s="46"/>
      <c r="AU771" s="6"/>
      <c r="AV771" s="6" t="s">
        <v>3422</v>
      </c>
      <c r="AW771" s="6"/>
      <c r="AX771" s="6" t="s">
        <v>3422</v>
      </c>
      <c r="AY771" s="6"/>
      <c r="AZ771" s="6" t="s">
        <v>3422</v>
      </c>
      <c r="BA771" s="6"/>
      <c r="BB771" s="6" t="s">
        <v>3422</v>
      </c>
      <c r="BC771" s="6"/>
      <c r="BD771" s="6" t="s">
        <v>3422</v>
      </c>
      <c r="BE771" s="6"/>
      <c r="BF771" s="6"/>
      <c r="BG771" s="6"/>
      <c r="BH771" s="6" t="s">
        <v>13360</v>
      </c>
    </row>
    <row r="772" spans="1:60" hidden="1" x14ac:dyDescent="0.3">
      <c r="A772" s="6" t="s">
        <v>3</v>
      </c>
      <c r="B772" s="6" t="s">
        <v>14362</v>
      </c>
      <c r="C772" s="6" t="s">
        <v>14363</v>
      </c>
      <c r="D772" s="6" t="s">
        <v>14364</v>
      </c>
      <c r="E772" s="6" t="s">
        <v>14365</v>
      </c>
      <c r="F772" s="6" t="s">
        <v>12</v>
      </c>
      <c r="G772" s="6" t="s">
        <v>6899</v>
      </c>
      <c r="H772" s="6" t="s">
        <v>6900</v>
      </c>
      <c r="I772" s="6">
        <v>13</v>
      </c>
      <c r="J772" s="6" t="s">
        <v>3510</v>
      </c>
      <c r="K772" s="6">
        <v>1301</v>
      </c>
      <c r="L772" s="6" t="s">
        <v>4130</v>
      </c>
      <c r="M772" s="6">
        <v>130150</v>
      </c>
      <c r="N772" s="6" t="s">
        <v>4130</v>
      </c>
      <c r="O772" s="6">
        <v>3</v>
      </c>
      <c r="P772" s="6" t="s">
        <v>6703</v>
      </c>
      <c r="Q772" s="6" t="s">
        <v>11357</v>
      </c>
      <c r="R772" s="6" t="s">
        <v>14366</v>
      </c>
      <c r="S772" s="6"/>
      <c r="T772" s="6"/>
      <c r="U772" s="6"/>
      <c r="V772" s="6"/>
      <c r="W772" s="6"/>
      <c r="X772" s="6"/>
      <c r="Y772" s="6"/>
      <c r="Z772" s="6"/>
      <c r="AA772" s="6"/>
      <c r="AB772" s="6" t="s">
        <v>14367</v>
      </c>
      <c r="AC772" s="6"/>
      <c r="AD772" s="6" t="s">
        <v>14368</v>
      </c>
      <c r="AE772" s="6"/>
      <c r="AF772" s="6"/>
      <c r="AG772" s="6"/>
      <c r="AH772" s="6"/>
      <c r="AI772" s="6"/>
      <c r="AJ772" s="6">
        <v>2</v>
      </c>
      <c r="AK772" s="6" t="s">
        <v>9271</v>
      </c>
      <c r="AL772" s="6" t="s">
        <v>7862</v>
      </c>
      <c r="AM772" s="6" t="s">
        <v>7862</v>
      </c>
      <c r="AN772" s="6" t="s">
        <v>3394</v>
      </c>
      <c r="AO772" s="6"/>
      <c r="AP772" s="6"/>
      <c r="AQ772" s="6"/>
      <c r="AR772" s="6"/>
      <c r="AS772" s="6"/>
      <c r="AT772" s="46"/>
      <c r="AU772" s="6"/>
      <c r="AV772" s="6" t="s">
        <v>3422</v>
      </c>
      <c r="AW772" s="6"/>
      <c r="AX772" s="6" t="s">
        <v>3422</v>
      </c>
      <c r="AY772" s="6"/>
      <c r="AZ772" s="6" t="s">
        <v>3422</v>
      </c>
      <c r="BA772" s="6"/>
      <c r="BB772" s="6" t="s">
        <v>3422</v>
      </c>
      <c r="BC772" s="6"/>
      <c r="BD772" s="6" t="s">
        <v>3422</v>
      </c>
      <c r="BE772" s="6"/>
      <c r="BF772" s="6"/>
      <c r="BG772" s="6"/>
      <c r="BH772" s="6" t="s">
        <v>13360</v>
      </c>
    </row>
    <row r="773" spans="1:60" hidden="1" x14ac:dyDescent="0.3">
      <c r="A773" s="6" t="s">
        <v>3</v>
      </c>
      <c r="B773" s="6" t="s">
        <v>14369</v>
      </c>
      <c r="C773" s="6" t="s">
        <v>14370</v>
      </c>
      <c r="D773" s="6" t="s">
        <v>14371</v>
      </c>
      <c r="E773" s="6" t="s">
        <v>261</v>
      </c>
      <c r="F773" s="6" t="s">
        <v>12</v>
      </c>
      <c r="G773" s="6" t="s">
        <v>6899</v>
      </c>
      <c r="H773" s="6" t="s">
        <v>6900</v>
      </c>
      <c r="I773" s="6">
        <v>9</v>
      </c>
      <c r="J773" s="6" t="s">
        <v>232</v>
      </c>
      <c r="K773" s="6">
        <v>901</v>
      </c>
      <c r="L773" s="6" t="s">
        <v>3383</v>
      </c>
      <c r="M773" s="6">
        <v>90150</v>
      </c>
      <c r="N773" s="6" t="s">
        <v>3383</v>
      </c>
      <c r="O773" s="6">
        <v>4</v>
      </c>
      <c r="P773" s="6" t="s">
        <v>6664</v>
      </c>
      <c r="Q773" s="6" t="s">
        <v>14372</v>
      </c>
      <c r="R773" s="6" t="s">
        <v>508</v>
      </c>
      <c r="S773" s="6" t="s">
        <v>14373</v>
      </c>
      <c r="T773" s="6"/>
      <c r="U773" s="6"/>
      <c r="V773" s="6" t="s">
        <v>14374</v>
      </c>
      <c r="W773" s="6" t="s">
        <v>132</v>
      </c>
      <c r="X773" s="6" t="s">
        <v>14375</v>
      </c>
      <c r="Y773" s="6" t="s">
        <v>14376</v>
      </c>
      <c r="Z773" s="6"/>
      <c r="AA773" s="6" t="s">
        <v>9793</v>
      </c>
      <c r="AB773" s="6" t="s">
        <v>14377</v>
      </c>
      <c r="AC773" s="6" t="s">
        <v>14378</v>
      </c>
      <c r="AD773" s="6" t="s">
        <v>14379</v>
      </c>
      <c r="AE773" s="6"/>
      <c r="AF773" s="6"/>
      <c r="AG773" s="6"/>
      <c r="AH773" s="6"/>
      <c r="AI773" s="6"/>
      <c r="AJ773" s="6">
        <v>2</v>
      </c>
      <c r="AK773" s="6" t="s">
        <v>9271</v>
      </c>
      <c r="AL773" s="6" t="s">
        <v>7862</v>
      </c>
      <c r="AM773" s="6" t="s">
        <v>7862</v>
      </c>
      <c r="AN773" s="6" t="s">
        <v>3394</v>
      </c>
      <c r="AO773" s="6"/>
      <c r="AP773" s="6"/>
      <c r="AQ773" s="6"/>
      <c r="AR773" s="6"/>
      <c r="AS773" s="6"/>
      <c r="AT773" s="46"/>
      <c r="AU773" s="6"/>
      <c r="AV773" s="6" t="s">
        <v>3422</v>
      </c>
      <c r="AW773" s="6"/>
      <c r="AX773" s="6" t="s">
        <v>3422</v>
      </c>
      <c r="AY773" s="6"/>
      <c r="AZ773" s="6" t="s">
        <v>3422</v>
      </c>
      <c r="BA773" s="6"/>
      <c r="BB773" s="6" t="s">
        <v>3422</v>
      </c>
      <c r="BC773" s="6"/>
      <c r="BD773" s="6" t="s">
        <v>3422</v>
      </c>
      <c r="BE773" s="6"/>
      <c r="BF773" s="6"/>
      <c r="BG773" s="6"/>
      <c r="BH773" s="6" t="s">
        <v>13360</v>
      </c>
    </row>
    <row r="774" spans="1:60" hidden="1" x14ac:dyDescent="0.3">
      <c r="A774" s="6" t="s">
        <v>3</v>
      </c>
      <c r="B774" s="6" t="s">
        <v>14380</v>
      </c>
      <c r="C774" s="6" t="s">
        <v>14381</v>
      </c>
      <c r="D774" s="6" t="s">
        <v>14382</v>
      </c>
      <c r="E774" s="6" t="s">
        <v>14383</v>
      </c>
      <c r="F774" s="6" t="s">
        <v>12</v>
      </c>
      <c r="G774" s="6" t="s">
        <v>6899</v>
      </c>
      <c r="H774" s="6" t="s">
        <v>6900</v>
      </c>
      <c r="I774" s="6">
        <v>9</v>
      </c>
      <c r="J774" s="6" t="s">
        <v>232</v>
      </c>
      <c r="K774" s="6">
        <v>901</v>
      </c>
      <c r="L774" s="6" t="s">
        <v>3383</v>
      </c>
      <c r="M774" s="6">
        <v>90150</v>
      </c>
      <c r="N774" s="6" t="s">
        <v>3383</v>
      </c>
      <c r="O774" s="6">
        <v>4</v>
      </c>
      <c r="P774" s="6" t="s">
        <v>6664</v>
      </c>
      <c r="Q774" s="6" t="s">
        <v>14384</v>
      </c>
      <c r="R774" s="6" t="s">
        <v>5411</v>
      </c>
      <c r="S774" s="6" t="s">
        <v>14385</v>
      </c>
      <c r="T774" s="6"/>
      <c r="U774" s="6"/>
      <c r="V774" s="6" t="s">
        <v>1556</v>
      </c>
      <c r="W774" s="6" t="s">
        <v>9533</v>
      </c>
      <c r="X774" s="6" t="s">
        <v>14386</v>
      </c>
      <c r="Y774" s="6"/>
      <c r="Z774" s="6"/>
      <c r="AA774" s="6"/>
      <c r="AB774" s="6" t="s">
        <v>14387</v>
      </c>
      <c r="AC774" s="6" t="s">
        <v>14388</v>
      </c>
      <c r="AD774" s="6" t="s">
        <v>14389</v>
      </c>
      <c r="AE774" s="6"/>
      <c r="AF774" s="6"/>
      <c r="AG774" s="6"/>
      <c r="AH774" s="6"/>
      <c r="AI774" s="6"/>
      <c r="AJ774" s="6">
        <v>2</v>
      </c>
      <c r="AK774" s="6" t="s">
        <v>9271</v>
      </c>
      <c r="AL774" s="6" t="s">
        <v>7862</v>
      </c>
      <c r="AM774" s="6" t="s">
        <v>7862</v>
      </c>
      <c r="AN774" s="6" t="s">
        <v>3394</v>
      </c>
      <c r="AO774" s="6"/>
      <c r="AP774" s="6"/>
      <c r="AQ774" s="6"/>
      <c r="AR774" s="6"/>
      <c r="AS774" s="6"/>
      <c r="AT774" s="46"/>
      <c r="AU774" s="6"/>
      <c r="AV774" s="6" t="s">
        <v>3422</v>
      </c>
      <c r="AW774" s="6"/>
      <c r="AX774" s="6" t="s">
        <v>3422</v>
      </c>
      <c r="AY774" s="6"/>
      <c r="AZ774" s="6" t="s">
        <v>3422</v>
      </c>
      <c r="BA774" s="6"/>
      <c r="BB774" s="6" t="s">
        <v>3422</v>
      </c>
      <c r="BC774" s="6"/>
      <c r="BD774" s="6" t="s">
        <v>3422</v>
      </c>
      <c r="BE774" s="6"/>
      <c r="BF774" s="6"/>
      <c r="BG774" s="6"/>
      <c r="BH774" s="6" t="s">
        <v>13360</v>
      </c>
    </row>
    <row r="775" spans="1:60" hidden="1" x14ac:dyDescent="0.3">
      <c r="A775" s="6" t="s">
        <v>3</v>
      </c>
      <c r="B775" s="6" t="s">
        <v>14390</v>
      </c>
      <c r="C775" s="6" t="s">
        <v>14391</v>
      </c>
      <c r="D775" s="6" t="s">
        <v>14392</v>
      </c>
      <c r="E775" s="6" t="s">
        <v>261</v>
      </c>
      <c r="F775" s="6" t="s">
        <v>12</v>
      </c>
      <c r="G775" s="6" t="s">
        <v>6899</v>
      </c>
      <c r="H775" s="6" t="s">
        <v>6900</v>
      </c>
      <c r="I775" s="6">
        <v>9</v>
      </c>
      <c r="J775" s="6" t="s">
        <v>232</v>
      </c>
      <c r="K775" s="6">
        <v>907</v>
      </c>
      <c r="L775" s="6" t="s">
        <v>3427</v>
      </c>
      <c r="M775" s="6">
        <v>90750</v>
      </c>
      <c r="N775" s="6" t="s">
        <v>3704</v>
      </c>
      <c r="O775" s="6">
        <v>4</v>
      </c>
      <c r="P775" s="6" t="s">
        <v>6664</v>
      </c>
      <c r="Q775" s="6"/>
      <c r="R775" s="6" t="s">
        <v>14393</v>
      </c>
      <c r="S775" s="6"/>
      <c r="T775" s="6"/>
      <c r="U775" s="6"/>
      <c r="V775" s="6"/>
      <c r="W775" s="6"/>
      <c r="X775" s="6"/>
      <c r="Y775" s="6" t="s">
        <v>14394</v>
      </c>
      <c r="Z775" s="6"/>
      <c r="AA775" s="6" t="s">
        <v>14395</v>
      </c>
      <c r="AB775" s="6" t="s">
        <v>14396</v>
      </c>
      <c r="AC775" s="6" t="s">
        <v>14397</v>
      </c>
      <c r="AD775" s="6"/>
      <c r="AE775" s="6"/>
      <c r="AF775" s="6"/>
      <c r="AG775" s="6"/>
      <c r="AH775" s="6"/>
      <c r="AI775" s="6"/>
      <c r="AJ775" s="6">
        <v>2</v>
      </c>
      <c r="AK775" s="6" t="s">
        <v>9271</v>
      </c>
      <c r="AL775" s="6" t="s">
        <v>7862</v>
      </c>
      <c r="AM775" s="6" t="s">
        <v>7862</v>
      </c>
      <c r="AN775" s="6" t="s">
        <v>3394</v>
      </c>
      <c r="AO775" s="6"/>
      <c r="AP775" s="6"/>
      <c r="AQ775" s="6"/>
      <c r="AR775" s="6"/>
      <c r="AS775" s="6"/>
      <c r="AT775" s="46"/>
      <c r="AU775" s="6"/>
      <c r="AV775" s="6" t="s">
        <v>3422</v>
      </c>
      <c r="AW775" s="6"/>
      <c r="AX775" s="6" t="s">
        <v>3422</v>
      </c>
      <c r="AY775" s="6"/>
      <c r="AZ775" s="6" t="s">
        <v>3422</v>
      </c>
      <c r="BA775" s="6"/>
      <c r="BB775" s="6" t="s">
        <v>3422</v>
      </c>
      <c r="BC775" s="6"/>
      <c r="BD775" s="6" t="s">
        <v>3422</v>
      </c>
      <c r="BE775" s="6"/>
      <c r="BF775" s="6"/>
      <c r="BG775" s="6"/>
      <c r="BH775" s="6" t="s">
        <v>13360</v>
      </c>
    </row>
    <row r="776" spans="1:60" hidden="1" x14ac:dyDescent="0.3">
      <c r="A776" s="6" t="s">
        <v>3</v>
      </c>
      <c r="B776" s="6" t="s">
        <v>14398</v>
      </c>
      <c r="C776" s="6" t="s">
        <v>14399</v>
      </c>
      <c r="D776" s="6" t="s">
        <v>14400</v>
      </c>
      <c r="E776" s="6" t="s">
        <v>14400</v>
      </c>
      <c r="F776" s="6" t="s">
        <v>12</v>
      </c>
      <c r="G776" s="6" t="s">
        <v>6899</v>
      </c>
      <c r="H776" s="6" t="s">
        <v>6900</v>
      </c>
      <c r="I776" s="6">
        <v>9</v>
      </c>
      <c r="J776" s="6" t="s">
        <v>232</v>
      </c>
      <c r="K776" s="6">
        <v>916</v>
      </c>
      <c r="L776" s="6" t="s">
        <v>5041</v>
      </c>
      <c r="M776" s="6">
        <v>91650</v>
      </c>
      <c r="N776" s="6" t="s">
        <v>5041</v>
      </c>
      <c r="O776" s="6">
        <v>4</v>
      </c>
      <c r="P776" s="6" t="s">
        <v>6664</v>
      </c>
      <c r="Q776" s="6" t="s">
        <v>14401</v>
      </c>
      <c r="R776" s="6" t="s">
        <v>508</v>
      </c>
      <c r="S776" s="6" t="s">
        <v>4430</v>
      </c>
      <c r="T776" s="6" t="s">
        <v>14402</v>
      </c>
      <c r="U776" s="6" t="s">
        <v>14403</v>
      </c>
      <c r="V776" s="6"/>
      <c r="W776" s="6"/>
      <c r="X776" s="6"/>
      <c r="Y776" s="6"/>
      <c r="Z776" s="6"/>
      <c r="AA776" s="6"/>
      <c r="AB776" s="6" t="s">
        <v>14404</v>
      </c>
      <c r="AC776" s="6" t="s">
        <v>14405</v>
      </c>
      <c r="AD776" s="6" t="s">
        <v>14406</v>
      </c>
      <c r="AE776" s="6">
        <v>-79.876012802123995</v>
      </c>
      <c r="AF776" s="6">
        <v>-2.09731932137236</v>
      </c>
      <c r="AG776" s="6">
        <v>91650006</v>
      </c>
      <c r="AH776" s="6">
        <v>91650006003</v>
      </c>
      <c r="AI776" s="6">
        <v>9165000600332</v>
      </c>
      <c r="AJ776" s="6">
        <v>2</v>
      </c>
      <c r="AK776" s="6" t="s">
        <v>9271</v>
      </c>
      <c r="AL776" s="6" t="s">
        <v>7862</v>
      </c>
      <c r="AM776" s="6" t="s">
        <v>7862</v>
      </c>
      <c r="AN776" s="6" t="s">
        <v>3394</v>
      </c>
      <c r="AO776" s="6"/>
      <c r="AP776" s="6"/>
      <c r="AQ776" s="6"/>
      <c r="AR776" s="6"/>
      <c r="AS776" s="6"/>
      <c r="AT776" s="46"/>
      <c r="AU776" s="6"/>
      <c r="AV776" s="6" t="s">
        <v>3422</v>
      </c>
      <c r="AW776" s="6"/>
      <c r="AX776" s="6" t="s">
        <v>3422</v>
      </c>
      <c r="AY776" s="6"/>
      <c r="AZ776" s="6" t="s">
        <v>3422</v>
      </c>
      <c r="BA776" s="6"/>
      <c r="BB776" s="6" t="s">
        <v>3422</v>
      </c>
      <c r="BC776" s="6"/>
      <c r="BD776" s="6" t="s">
        <v>3422</v>
      </c>
      <c r="BE776" s="6"/>
      <c r="BF776" s="6"/>
      <c r="BG776" s="6"/>
      <c r="BH776" s="6" t="s">
        <v>13360</v>
      </c>
    </row>
    <row r="777" spans="1:60" hidden="1" x14ac:dyDescent="0.3">
      <c r="A777" s="6" t="s">
        <v>3</v>
      </c>
      <c r="B777" s="6" t="s">
        <v>14407</v>
      </c>
      <c r="C777" s="6" t="s">
        <v>14408</v>
      </c>
      <c r="D777" s="6" t="s">
        <v>14409</v>
      </c>
      <c r="E777" s="6" t="s">
        <v>14410</v>
      </c>
      <c r="F777" s="6" t="s">
        <v>12</v>
      </c>
      <c r="G777" s="6" t="s">
        <v>6899</v>
      </c>
      <c r="H777" s="6" t="s">
        <v>6900</v>
      </c>
      <c r="I777" s="6">
        <v>23</v>
      </c>
      <c r="J777" s="6" t="s">
        <v>3891</v>
      </c>
      <c r="K777" s="6">
        <v>2301</v>
      </c>
      <c r="L777" s="6" t="s">
        <v>4111</v>
      </c>
      <c r="M777" s="6">
        <v>230150</v>
      </c>
      <c r="N777" s="6" t="s">
        <v>13055</v>
      </c>
      <c r="O777" s="6">
        <v>4</v>
      </c>
      <c r="P777" s="6" t="s">
        <v>6664</v>
      </c>
      <c r="Q777" s="6" t="s">
        <v>9124</v>
      </c>
      <c r="R777" s="6" t="s">
        <v>9793</v>
      </c>
      <c r="S777" s="6" t="s">
        <v>14411</v>
      </c>
      <c r="T777" s="6"/>
      <c r="U777" s="6" t="s">
        <v>14412</v>
      </c>
      <c r="V777" s="6" t="s">
        <v>14413</v>
      </c>
      <c r="W777" s="6"/>
      <c r="X777" s="6"/>
      <c r="Y777" s="6"/>
      <c r="Z777" s="6"/>
      <c r="AA777" s="6"/>
      <c r="AB777" s="6" t="s">
        <v>14414</v>
      </c>
      <c r="AC777" s="6" t="s">
        <v>14415</v>
      </c>
      <c r="AD777" s="6" t="s">
        <v>14416</v>
      </c>
      <c r="AE777" s="6"/>
      <c r="AF777" s="6"/>
      <c r="AG777" s="6"/>
      <c r="AH777" s="6"/>
      <c r="AI777" s="6"/>
      <c r="AJ777" s="6">
        <v>2</v>
      </c>
      <c r="AK777" s="6" t="s">
        <v>9271</v>
      </c>
      <c r="AL777" s="6" t="s">
        <v>7862</v>
      </c>
      <c r="AM777" s="6" t="s">
        <v>7862</v>
      </c>
      <c r="AN777" s="6" t="s">
        <v>3394</v>
      </c>
      <c r="AO777" s="6"/>
      <c r="AP777" s="6"/>
      <c r="AQ777" s="6"/>
      <c r="AR777" s="6"/>
      <c r="AS777" s="6"/>
      <c r="AT777" s="46"/>
      <c r="AU777" s="6"/>
      <c r="AV777" s="6" t="s">
        <v>3422</v>
      </c>
      <c r="AW777" s="6"/>
      <c r="AX777" s="6" t="s">
        <v>3422</v>
      </c>
      <c r="AY777" s="6"/>
      <c r="AZ777" s="6" t="s">
        <v>3422</v>
      </c>
      <c r="BA777" s="6"/>
      <c r="BB777" s="6" t="s">
        <v>3422</v>
      </c>
      <c r="BC777" s="6"/>
      <c r="BD777" s="6" t="s">
        <v>3422</v>
      </c>
      <c r="BE777" s="6"/>
      <c r="BF777" s="6"/>
      <c r="BG777" s="6"/>
      <c r="BH777" s="6" t="s">
        <v>13360</v>
      </c>
    </row>
    <row r="778" spans="1:60" hidden="1" x14ac:dyDescent="0.3">
      <c r="A778" s="6" t="s">
        <v>3</v>
      </c>
      <c r="B778" s="6" t="s">
        <v>14417</v>
      </c>
      <c r="C778" s="6" t="s">
        <v>14418</v>
      </c>
      <c r="D778" s="6" t="s">
        <v>14419</v>
      </c>
      <c r="E778" s="6" t="s">
        <v>14419</v>
      </c>
      <c r="F778" s="6" t="s">
        <v>12</v>
      </c>
      <c r="G778" s="6" t="s">
        <v>6899</v>
      </c>
      <c r="H778" s="6" t="s">
        <v>6900</v>
      </c>
      <c r="I778" s="6">
        <v>9</v>
      </c>
      <c r="J778" s="6" t="s">
        <v>232</v>
      </c>
      <c r="K778" s="6">
        <v>901</v>
      </c>
      <c r="L778" s="6" t="s">
        <v>3383</v>
      </c>
      <c r="M778" s="6">
        <v>90150</v>
      </c>
      <c r="N778" s="6" t="s">
        <v>3383</v>
      </c>
      <c r="O778" s="6">
        <v>4</v>
      </c>
      <c r="P778" s="6" t="s">
        <v>6664</v>
      </c>
      <c r="Q778" s="6" t="s">
        <v>14385</v>
      </c>
      <c r="R778" s="6"/>
      <c r="S778" s="6"/>
      <c r="T778" s="6"/>
      <c r="U778" s="6"/>
      <c r="V778" s="6"/>
      <c r="W778" s="6"/>
      <c r="X778" s="6"/>
      <c r="Y778" s="6"/>
      <c r="Z778" s="6"/>
      <c r="AA778" s="6"/>
      <c r="AB778" s="6"/>
      <c r="AC778" s="6" t="s">
        <v>14420</v>
      </c>
      <c r="AD778" s="6" t="s">
        <v>14421</v>
      </c>
      <c r="AE778" s="6"/>
      <c r="AF778" s="6"/>
      <c r="AG778" s="6"/>
      <c r="AH778" s="6"/>
      <c r="AI778" s="6"/>
      <c r="AJ778" s="6">
        <v>2</v>
      </c>
      <c r="AK778" s="6" t="s">
        <v>9271</v>
      </c>
      <c r="AL778" s="6" t="s">
        <v>7862</v>
      </c>
      <c r="AM778" s="6" t="s">
        <v>7862</v>
      </c>
      <c r="AN778" s="6" t="s">
        <v>3394</v>
      </c>
      <c r="AO778" s="6"/>
      <c r="AP778" s="6"/>
      <c r="AQ778" s="6"/>
      <c r="AR778" s="6"/>
      <c r="AS778" s="6"/>
      <c r="AT778" s="46"/>
      <c r="AU778" s="6"/>
      <c r="AV778" s="6" t="s">
        <v>3422</v>
      </c>
      <c r="AW778" s="6"/>
      <c r="AX778" s="6" t="s">
        <v>3422</v>
      </c>
      <c r="AY778" s="6"/>
      <c r="AZ778" s="6" t="s">
        <v>3422</v>
      </c>
      <c r="BA778" s="6"/>
      <c r="BB778" s="6" t="s">
        <v>3422</v>
      </c>
      <c r="BC778" s="6"/>
      <c r="BD778" s="6" t="s">
        <v>3422</v>
      </c>
      <c r="BE778" s="6"/>
      <c r="BF778" s="6"/>
      <c r="BG778" s="6"/>
      <c r="BH778" s="6" t="s">
        <v>13360</v>
      </c>
    </row>
    <row r="779" spans="1:60" hidden="1" x14ac:dyDescent="0.3">
      <c r="A779" s="6" t="s">
        <v>3</v>
      </c>
      <c r="B779" s="6" t="s">
        <v>14422</v>
      </c>
      <c r="C779" s="6" t="s">
        <v>14423</v>
      </c>
      <c r="D779" s="6" t="s">
        <v>14424</v>
      </c>
      <c r="E779" s="6" t="s">
        <v>261</v>
      </c>
      <c r="F779" s="6" t="s">
        <v>12</v>
      </c>
      <c r="G779" s="6" t="s">
        <v>6899</v>
      </c>
      <c r="H779" s="6" t="s">
        <v>6900</v>
      </c>
      <c r="I779" s="6">
        <v>9</v>
      </c>
      <c r="J779" s="6" t="s">
        <v>232</v>
      </c>
      <c r="K779" s="6">
        <v>901</v>
      </c>
      <c r="L779" s="6" t="s">
        <v>3383</v>
      </c>
      <c r="M779" s="6">
        <v>90150</v>
      </c>
      <c r="N779" s="6" t="s">
        <v>3383</v>
      </c>
      <c r="O779" s="6">
        <v>4</v>
      </c>
      <c r="P779" s="6" t="s">
        <v>6664</v>
      </c>
      <c r="Q779" s="6" t="s">
        <v>3582</v>
      </c>
      <c r="R779" s="6" t="s">
        <v>14244</v>
      </c>
      <c r="S779" s="6"/>
      <c r="T779" s="6" t="s">
        <v>3749</v>
      </c>
      <c r="U779" s="6"/>
      <c r="V779" s="6"/>
      <c r="W779" s="6"/>
      <c r="X779" s="6"/>
      <c r="Y779" s="6"/>
      <c r="Z779" s="6"/>
      <c r="AA779" s="6" t="s">
        <v>5015</v>
      </c>
      <c r="AB779" s="6" t="s">
        <v>14425</v>
      </c>
      <c r="AC779" s="6" t="s">
        <v>14426</v>
      </c>
      <c r="AD779" s="6" t="s">
        <v>14427</v>
      </c>
      <c r="AE779" s="6">
        <v>-79.933600900000002</v>
      </c>
      <c r="AF779" s="6">
        <v>-2.1126938019999999</v>
      </c>
      <c r="AG779" s="6">
        <v>90150425</v>
      </c>
      <c r="AH779" s="6">
        <v>90150425007</v>
      </c>
      <c r="AI779" s="6">
        <v>9015042500708</v>
      </c>
      <c r="AJ779" s="6">
        <v>2</v>
      </c>
      <c r="AK779" s="6" t="s">
        <v>9271</v>
      </c>
      <c r="AL779" s="6" t="s">
        <v>7862</v>
      </c>
      <c r="AM779" s="6" t="s">
        <v>7862</v>
      </c>
      <c r="AN779" s="6" t="s">
        <v>3394</v>
      </c>
      <c r="AO779" s="6"/>
      <c r="AP779" s="6"/>
      <c r="AQ779" s="6"/>
      <c r="AR779" s="6"/>
      <c r="AS779" s="6"/>
      <c r="AT779" s="46"/>
      <c r="AU779" s="6"/>
      <c r="AV779" s="6" t="s">
        <v>3422</v>
      </c>
      <c r="AW779" s="6"/>
      <c r="AX779" s="6" t="s">
        <v>3422</v>
      </c>
      <c r="AY779" s="6"/>
      <c r="AZ779" s="6" t="s">
        <v>3422</v>
      </c>
      <c r="BA779" s="6"/>
      <c r="BB779" s="6" t="s">
        <v>3422</v>
      </c>
      <c r="BC779" s="6"/>
      <c r="BD779" s="6" t="s">
        <v>3422</v>
      </c>
      <c r="BE779" s="6"/>
      <c r="BF779" s="6"/>
      <c r="BG779" s="6"/>
      <c r="BH779" s="6" t="s">
        <v>13360</v>
      </c>
    </row>
    <row r="780" spans="1:60" hidden="1" x14ac:dyDescent="0.3">
      <c r="A780" s="6" t="s">
        <v>3</v>
      </c>
      <c r="B780" s="6" t="s">
        <v>14428</v>
      </c>
      <c r="C780" s="6" t="s">
        <v>14429</v>
      </c>
      <c r="D780" s="6" t="s">
        <v>14430</v>
      </c>
      <c r="E780" s="6" t="s">
        <v>261</v>
      </c>
      <c r="F780" s="6" t="s">
        <v>12</v>
      </c>
      <c r="G780" s="6" t="s">
        <v>6899</v>
      </c>
      <c r="H780" s="6" t="s">
        <v>6900</v>
      </c>
      <c r="I780" s="6">
        <v>13</v>
      </c>
      <c r="J780" s="6" t="s">
        <v>3510</v>
      </c>
      <c r="K780" s="6">
        <v>1306</v>
      </c>
      <c r="L780" s="6" t="s">
        <v>8711</v>
      </c>
      <c r="M780" s="6">
        <v>130650</v>
      </c>
      <c r="N780" s="6" t="s">
        <v>8711</v>
      </c>
      <c r="O780" s="6">
        <v>4</v>
      </c>
      <c r="P780" s="6" t="s">
        <v>6664</v>
      </c>
      <c r="Q780" s="6" t="s">
        <v>7994</v>
      </c>
      <c r="R780" s="6" t="s">
        <v>508</v>
      </c>
      <c r="S780" s="6" t="s">
        <v>9390</v>
      </c>
      <c r="T780" s="6"/>
      <c r="U780" s="6"/>
      <c r="V780" s="6"/>
      <c r="W780" s="6"/>
      <c r="X780" s="6"/>
      <c r="Y780" s="6"/>
      <c r="Z780" s="6"/>
      <c r="AA780" s="6"/>
      <c r="AB780" s="6" t="s">
        <v>14431</v>
      </c>
      <c r="AC780" s="6" t="s">
        <v>14432</v>
      </c>
      <c r="AD780" s="6" t="s">
        <v>14433</v>
      </c>
      <c r="AE780" s="6"/>
      <c r="AF780" s="6"/>
      <c r="AG780" s="6"/>
      <c r="AH780" s="6"/>
      <c r="AI780" s="6"/>
      <c r="AJ780" s="6">
        <v>2</v>
      </c>
      <c r="AK780" s="6" t="s">
        <v>9271</v>
      </c>
      <c r="AL780" s="6" t="s">
        <v>7862</v>
      </c>
      <c r="AM780" s="6" t="s">
        <v>7862</v>
      </c>
      <c r="AN780" s="6" t="s">
        <v>3394</v>
      </c>
      <c r="AO780" s="6"/>
      <c r="AP780" s="6"/>
      <c r="AQ780" s="6"/>
      <c r="AR780" s="6"/>
      <c r="AS780" s="6"/>
      <c r="AT780" s="46"/>
      <c r="AU780" s="6"/>
      <c r="AV780" s="6" t="s">
        <v>3422</v>
      </c>
      <c r="AW780" s="6"/>
      <c r="AX780" s="6" t="s">
        <v>3422</v>
      </c>
      <c r="AY780" s="6"/>
      <c r="AZ780" s="6" t="s">
        <v>3422</v>
      </c>
      <c r="BA780" s="6"/>
      <c r="BB780" s="6" t="s">
        <v>3422</v>
      </c>
      <c r="BC780" s="6"/>
      <c r="BD780" s="6" t="s">
        <v>3422</v>
      </c>
      <c r="BE780" s="6"/>
      <c r="BF780" s="6"/>
      <c r="BG780" s="6"/>
      <c r="BH780" s="6" t="s">
        <v>13360</v>
      </c>
    </row>
    <row r="781" spans="1:60" hidden="1" x14ac:dyDescent="0.3">
      <c r="A781" s="6" t="s">
        <v>3</v>
      </c>
      <c r="B781" s="6" t="s">
        <v>14434</v>
      </c>
      <c r="C781" s="6" t="s">
        <v>14435</v>
      </c>
      <c r="D781" s="6" t="s">
        <v>14436</v>
      </c>
      <c r="E781" s="6" t="s">
        <v>261</v>
      </c>
      <c r="F781" s="6" t="s">
        <v>12</v>
      </c>
      <c r="G781" s="6" t="s">
        <v>6899</v>
      </c>
      <c r="H781" s="6" t="s">
        <v>6900</v>
      </c>
      <c r="I781" s="6">
        <v>9</v>
      </c>
      <c r="J781" s="6" t="s">
        <v>232</v>
      </c>
      <c r="K781" s="6">
        <v>901</v>
      </c>
      <c r="L781" s="6" t="s">
        <v>3383</v>
      </c>
      <c r="M781" s="6">
        <v>90150</v>
      </c>
      <c r="N781" s="6" t="s">
        <v>3383</v>
      </c>
      <c r="O781" s="6">
        <v>3</v>
      </c>
      <c r="P781" s="6" t="s">
        <v>6703</v>
      </c>
      <c r="Q781" s="6" t="s">
        <v>2969</v>
      </c>
      <c r="R781" s="6" t="s">
        <v>5701</v>
      </c>
      <c r="S781" s="6" t="s">
        <v>14437</v>
      </c>
      <c r="T781" s="6"/>
      <c r="U781" s="6"/>
      <c r="V781" s="6"/>
      <c r="W781" s="6"/>
      <c r="X781" s="6"/>
      <c r="Y781" s="6" t="s">
        <v>14438</v>
      </c>
      <c r="Z781" s="6"/>
      <c r="AA781" s="6"/>
      <c r="AB781" s="6" t="s">
        <v>14439</v>
      </c>
      <c r="AC781" s="6" t="s">
        <v>14440</v>
      </c>
      <c r="AD781" s="6" t="s">
        <v>14441</v>
      </c>
      <c r="AE781" s="6">
        <v>-79.892116999999999</v>
      </c>
      <c r="AF781" s="6">
        <v>-2.1688079999999998</v>
      </c>
      <c r="AG781" s="6"/>
      <c r="AH781" s="6"/>
      <c r="AI781" s="6"/>
      <c r="AJ781" s="6">
        <v>2</v>
      </c>
      <c r="AK781" s="6" t="s">
        <v>9271</v>
      </c>
      <c r="AL781" s="6" t="s">
        <v>7862</v>
      </c>
      <c r="AM781" s="6" t="s">
        <v>7862</v>
      </c>
      <c r="AN781" s="6" t="s">
        <v>3394</v>
      </c>
      <c r="AO781" s="6"/>
      <c r="AP781" s="6"/>
      <c r="AQ781" s="6"/>
      <c r="AR781" s="6"/>
      <c r="AS781" s="6"/>
      <c r="AT781" s="46"/>
      <c r="AU781" s="6"/>
      <c r="AV781" s="6" t="s">
        <v>3422</v>
      </c>
      <c r="AW781" s="6"/>
      <c r="AX781" s="6" t="s">
        <v>3422</v>
      </c>
      <c r="AY781" s="6"/>
      <c r="AZ781" s="6" t="s">
        <v>3422</v>
      </c>
      <c r="BA781" s="6"/>
      <c r="BB781" s="6" t="s">
        <v>3422</v>
      </c>
      <c r="BC781" s="6"/>
      <c r="BD781" s="6" t="s">
        <v>3422</v>
      </c>
      <c r="BE781" s="6"/>
      <c r="BF781" s="6"/>
      <c r="BG781" s="6"/>
      <c r="BH781" s="6" t="s">
        <v>13360</v>
      </c>
    </row>
    <row r="782" spans="1:60" hidden="1" x14ac:dyDescent="0.3">
      <c r="A782" s="6" t="s">
        <v>3</v>
      </c>
      <c r="B782" s="6" t="s">
        <v>14442</v>
      </c>
      <c r="C782" s="6" t="s">
        <v>14443</v>
      </c>
      <c r="D782" s="6" t="s">
        <v>14444</v>
      </c>
      <c r="E782" s="6" t="s">
        <v>261</v>
      </c>
      <c r="F782" s="6" t="s">
        <v>12</v>
      </c>
      <c r="G782" s="6" t="s">
        <v>6899</v>
      </c>
      <c r="H782" s="6" t="s">
        <v>6900</v>
      </c>
      <c r="I782" s="6">
        <v>9</v>
      </c>
      <c r="J782" s="6" t="s">
        <v>232</v>
      </c>
      <c r="K782" s="6">
        <v>901</v>
      </c>
      <c r="L782" s="6" t="s">
        <v>3383</v>
      </c>
      <c r="M782" s="6">
        <v>90150</v>
      </c>
      <c r="N782" s="6" t="s">
        <v>3383</v>
      </c>
      <c r="O782" s="6">
        <v>4</v>
      </c>
      <c r="P782" s="6" t="s">
        <v>6664</v>
      </c>
      <c r="Q782" s="6" t="s">
        <v>3452</v>
      </c>
      <c r="R782" s="6" t="s">
        <v>14445</v>
      </c>
      <c r="S782" s="6" t="s">
        <v>4430</v>
      </c>
      <c r="T782" s="6" t="s">
        <v>13403</v>
      </c>
      <c r="U782" s="6"/>
      <c r="V782" s="6"/>
      <c r="W782" s="6"/>
      <c r="X782" s="6"/>
      <c r="Y782" s="6"/>
      <c r="Z782" s="6" t="s">
        <v>14446</v>
      </c>
      <c r="AA782" s="6" t="s">
        <v>14447</v>
      </c>
      <c r="AB782" s="6" t="s">
        <v>14448</v>
      </c>
      <c r="AC782" s="6" t="s">
        <v>14449</v>
      </c>
      <c r="AD782" s="6" t="s">
        <v>14450</v>
      </c>
      <c r="AE782" s="6"/>
      <c r="AF782" s="6"/>
      <c r="AG782" s="6"/>
      <c r="AH782" s="6"/>
      <c r="AI782" s="6"/>
      <c r="AJ782" s="6">
        <v>2</v>
      </c>
      <c r="AK782" s="6" t="s">
        <v>9271</v>
      </c>
      <c r="AL782" s="6" t="s">
        <v>7862</v>
      </c>
      <c r="AM782" s="6" t="s">
        <v>7862</v>
      </c>
      <c r="AN782" s="6" t="s">
        <v>3394</v>
      </c>
      <c r="AO782" s="6"/>
      <c r="AP782" s="6"/>
      <c r="AQ782" s="6"/>
      <c r="AR782" s="6"/>
      <c r="AS782" s="6"/>
      <c r="AT782" s="46"/>
      <c r="AU782" s="6"/>
      <c r="AV782" s="6" t="s">
        <v>3422</v>
      </c>
      <c r="AW782" s="6"/>
      <c r="AX782" s="6" t="s">
        <v>3422</v>
      </c>
      <c r="AY782" s="6"/>
      <c r="AZ782" s="6" t="s">
        <v>3422</v>
      </c>
      <c r="BA782" s="6"/>
      <c r="BB782" s="6" t="s">
        <v>3422</v>
      </c>
      <c r="BC782" s="6"/>
      <c r="BD782" s="6" t="s">
        <v>3422</v>
      </c>
      <c r="BE782" s="6"/>
      <c r="BF782" s="6"/>
      <c r="BG782" s="6"/>
      <c r="BH782" s="6" t="s">
        <v>13360</v>
      </c>
    </row>
    <row r="783" spans="1:60" hidden="1" x14ac:dyDescent="0.3">
      <c r="A783" s="6" t="s">
        <v>3</v>
      </c>
      <c r="B783" s="6" t="s">
        <v>14451</v>
      </c>
      <c r="C783" s="6" t="s">
        <v>14452</v>
      </c>
      <c r="D783" s="6" t="s">
        <v>14453</v>
      </c>
      <c r="E783" s="6" t="s">
        <v>14453</v>
      </c>
      <c r="F783" s="6" t="s">
        <v>12</v>
      </c>
      <c r="G783" s="6" t="s">
        <v>6899</v>
      </c>
      <c r="H783" s="6" t="s">
        <v>6900</v>
      </c>
      <c r="I783" s="6">
        <v>9</v>
      </c>
      <c r="J783" s="6" t="s">
        <v>232</v>
      </c>
      <c r="K783" s="6">
        <v>901</v>
      </c>
      <c r="L783" s="6" t="s">
        <v>3383</v>
      </c>
      <c r="M783" s="6">
        <v>90150</v>
      </c>
      <c r="N783" s="6" t="s">
        <v>3383</v>
      </c>
      <c r="O783" s="6">
        <v>4</v>
      </c>
      <c r="P783" s="6" t="s">
        <v>6664</v>
      </c>
      <c r="Q783" s="6" t="s">
        <v>14454</v>
      </c>
      <c r="R783" s="6" t="s">
        <v>14455</v>
      </c>
      <c r="S783" s="6" t="s">
        <v>14119</v>
      </c>
      <c r="T783" s="6"/>
      <c r="U783" s="6"/>
      <c r="V783" s="6" t="s">
        <v>14456</v>
      </c>
      <c r="W783" s="6" t="s">
        <v>8298</v>
      </c>
      <c r="X783" s="6"/>
      <c r="Y783" s="6"/>
      <c r="Z783" s="6" t="s">
        <v>4511</v>
      </c>
      <c r="AA783" s="6"/>
      <c r="AB783" s="6" t="s">
        <v>14457</v>
      </c>
      <c r="AC783" s="6" t="s">
        <v>14458</v>
      </c>
      <c r="AD783" s="6" t="s">
        <v>14459</v>
      </c>
      <c r="AE783" s="6">
        <v>-79.883286952972398</v>
      </c>
      <c r="AF783" s="6">
        <v>-2.2034455109228901</v>
      </c>
      <c r="AG783" s="6">
        <v>90150214</v>
      </c>
      <c r="AH783" s="6">
        <v>90150214006</v>
      </c>
      <c r="AI783" s="6">
        <v>9015021400604</v>
      </c>
      <c r="AJ783" s="6">
        <v>2</v>
      </c>
      <c r="AK783" s="6" t="s">
        <v>9271</v>
      </c>
      <c r="AL783" s="6" t="s">
        <v>7862</v>
      </c>
      <c r="AM783" s="6" t="s">
        <v>7862</v>
      </c>
      <c r="AN783" s="6" t="s">
        <v>3394</v>
      </c>
      <c r="AO783" s="6"/>
      <c r="AP783" s="6"/>
      <c r="AQ783" s="6"/>
      <c r="AR783" s="6"/>
      <c r="AS783" s="6"/>
      <c r="AT783" s="46"/>
      <c r="AU783" s="6"/>
      <c r="AV783" s="6" t="s">
        <v>3422</v>
      </c>
      <c r="AW783" s="6"/>
      <c r="AX783" s="6" t="s">
        <v>3422</v>
      </c>
      <c r="AY783" s="6"/>
      <c r="AZ783" s="6" t="s">
        <v>3422</v>
      </c>
      <c r="BA783" s="6"/>
      <c r="BB783" s="6" t="s">
        <v>3422</v>
      </c>
      <c r="BC783" s="6"/>
      <c r="BD783" s="6" t="s">
        <v>3422</v>
      </c>
      <c r="BE783" s="6"/>
      <c r="BF783" s="6"/>
      <c r="BG783" s="6"/>
      <c r="BH783" s="6" t="s">
        <v>13360</v>
      </c>
    </row>
    <row r="784" spans="1:60" hidden="1" x14ac:dyDescent="0.3">
      <c r="A784" s="6" t="s">
        <v>3</v>
      </c>
      <c r="B784" s="6" t="s">
        <v>14460</v>
      </c>
      <c r="C784" s="6" t="s">
        <v>14461</v>
      </c>
      <c r="D784" s="6" t="s">
        <v>14462</v>
      </c>
      <c r="E784" s="6" t="s">
        <v>261</v>
      </c>
      <c r="F784" s="6" t="s">
        <v>12</v>
      </c>
      <c r="G784" s="6" t="s">
        <v>6899</v>
      </c>
      <c r="H784" s="6" t="s">
        <v>6900</v>
      </c>
      <c r="I784" s="6">
        <v>9</v>
      </c>
      <c r="J784" s="6" t="s">
        <v>232</v>
      </c>
      <c r="K784" s="6">
        <v>901</v>
      </c>
      <c r="L784" s="6" t="s">
        <v>3383</v>
      </c>
      <c r="M784" s="6">
        <v>90150</v>
      </c>
      <c r="N784" s="6" t="s">
        <v>3383</v>
      </c>
      <c r="O784" s="6">
        <v>4</v>
      </c>
      <c r="P784" s="6" t="s">
        <v>6664</v>
      </c>
      <c r="Q784" s="6" t="s">
        <v>11269</v>
      </c>
      <c r="R784" s="6" t="s">
        <v>14463</v>
      </c>
      <c r="S784" s="6" t="s">
        <v>14464</v>
      </c>
      <c r="T784" s="6"/>
      <c r="U784" s="6"/>
      <c r="V784" s="6"/>
      <c r="W784" s="6"/>
      <c r="X784" s="6"/>
      <c r="Y784" s="6"/>
      <c r="Z784" s="6"/>
      <c r="AA784" s="6"/>
      <c r="AB784" s="6" t="s">
        <v>14465</v>
      </c>
      <c r="AC784" s="6" t="s">
        <v>14466</v>
      </c>
      <c r="AD784" s="6" t="s">
        <v>14467</v>
      </c>
      <c r="AE784" s="6"/>
      <c r="AF784" s="6"/>
      <c r="AG784" s="6"/>
      <c r="AH784" s="6"/>
      <c r="AI784" s="6"/>
      <c r="AJ784" s="6">
        <v>2</v>
      </c>
      <c r="AK784" s="6" t="s">
        <v>9271</v>
      </c>
      <c r="AL784" s="6" t="s">
        <v>7862</v>
      </c>
      <c r="AM784" s="6" t="s">
        <v>7862</v>
      </c>
      <c r="AN784" s="6" t="s">
        <v>3394</v>
      </c>
      <c r="AO784" s="6"/>
      <c r="AP784" s="6"/>
      <c r="AQ784" s="6"/>
      <c r="AR784" s="6"/>
      <c r="AS784" s="6"/>
      <c r="AT784" s="46"/>
      <c r="AU784" s="6"/>
      <c r="AV784" s="6" t="s">
        <v>3422</v>
      </c>
      <c r="AW784" s="6"/>
      <c r="AX784" s="6" t="s">
        <v>3422</v>
      </c>
      <c r="AY784" s="6"/>
      <c r="AZ784" s="6" t="s">
        <v>3422</v>
      </c>
      <c r="BA784" s="6"/>
      <c r="BB784" s="6" t="s">
        <v>3422</v>
      </c>
      <c r="BC784" s="6"/>
      <c r="BD784" s="6" t="s">
        <v>3422</v>
      </c>
      <c r="BE784" s="6"/>
      <c r="BF784" s="6"/>
      <c r="BG784" s="6"/>
      <c r="BH784" s="6" t="s">
        <v>13360</v>
      </c>
    </row>
    <row r="785" spans="1:60" hidden="1" x14ac:dyDescent="0.3">
      <c r="A785" s="6" t="s">
        <v>3</v>
      </c>
      <c r="B785" s="6" t="s">
        <v>14468</v>
      </c>
      <c r="C785" s="6" t="s">
        <v>14469</v>
      </c>
      <c r="D785" s="6" t="s">
        <v>14470</v>
      </c>
      <c r="E785" s="6" t="s">
        <v>14471</v>
      </c>
      <c r="F785" s="6" t="s">
        <v>12</v>
      </c>
      <c r="G785" s="6" t="s">
        <v>6899</v>
      </c>
      <c r="H785" s="6" t="s">
        <v>6900</v>
      </c>
      <c r="I785" s="6">
        <v>13</v>
      </c>
      <c r="J785" s="6" t="s">
        <v>3510</v>
      </c>
      <c r="K785" s="6">
        <v>1309</v>
      </c>
      <c r="L785" s="6" t="s">
        <v>13176</v>
      </c>
      <c r="M785" s="6">
        <v>130950</v>
      </c>
      <c r="N785" s="6" t="s">
        <v>13176</v>
      </c>
      <c r="O785" s="6">
        <v>4</v>
      </c>
      <c r="P785" s="6" t="s">
        <v>6664</v>
      </c>
      <c r="Q785" s="6" t="s">
        <v>14472</v>
      </c>
      <c r="R785" s="6"/>
      <c r="S785" s="6" t="s">
        <v>14473</v>
      </c>
      <c r="T785" s="6" t="s">
        <v>14474</v>
      </c>
      <c r="U785" s="6"/>
      <c r="V785" s="6"/>
      <c r="W785" s="6" t="s">
        <v>1406</v>
      </c>
      <c r="X785" s="6"/>
      <c r="Y785" s="6"/>
      <c r="Z785" s="6"/>
      <c r="AA785" s="6"/>
      <c r="AB785" s="6" t="s">
        <v>14475</v>
      </c>
      <c r="AC785" s="6" t="s">
        <v>14476</v>
      </c>
      <c r="AD785" s="6" t="s">
        <v>14477</v>
      </c>
      <c r="AE785" s="6">
        <v>-80.621827125723897</v>
      </c>
      <c r="AF785" s="6">
        <v>-1.0768327910234701</v>
      </c>
      <c r="AG785" s="6">
        <v>130950999</v>
      </c>
      <c r="AH785" s="6">
        <v>130950999017</v>
      </c>
      <c r="AI785" s="6"/>
      <c r="AJ785" s="6">
        <v>2</v>
      </c>
      <c r="AK785" s="6" t="s">
        <v>9271</v>
      </c>
      <c r="AL785" s="6" t="s">
        <v>7862</v>
      </c>
      <c r="AM785" s="6" t="s">
        <v>7862</v>
      </c>
      <c r="AN785" s="6" t="s">
        <v>3394</v>
      </c>
      <c r="AO785" s="6"/>
      <c r="AP785" s="6"/>
      <c r="AQ785" s="6"/>
      <c r="AR785" s="6"/>
      <c r="AS785" s="6"/>
      <c r="AT785" s="46"/>
      <c r="AU785" s="6"/>
      <c r="AV785" s="6" t="s">
        <v>3422</v>
      </c>
      <c r="AW785" s="6"/>
      <c r="AX785" s="6" t="s">
        <v>3422</v>
      </c>
      <c r="AY785" s="6"/>
      <c r="AZ785" s="6" t="s">
        <v>3422</v>
      </c>
      <c r="BA785" s="6"/>
      <c r="BB785" s="6" t="s">
        <v>3422</v>
      </c>
      <c r="BC785" s="6"/>
      <c r="BD785" s="6" t="s">
        <v>3422</v>
      </c>
      <c r="BE785" s="6"/>
      <c r="BF785" s="6"/>
      <c r="BG785" s="6"/>
      <c r="BH785" s="6" t="s">
        <v>13360</v>
      </c>
    </row>
    <row r="786" spans="1:60" hidden="1" x14ac:dyDescent="0.3">
      <c r="A786" s="6" t="s">
        <v>3</v>
      </c>
      <c r="B786" s="6" t="s">
        <v>14478</v>
      </c>
      <c r="C786" s="6" t="s">
        <v>14479</v>
      </c>
      <c r="D786" s="6" t="s">
        <v>14480</v>
      </c>
      <c r="E786" s="6" t="s">
        <v>261</v>
      </c>
      <c r="F786" s="6" t="s">
        <v>12</v>
      </c>
      <c r="G786" s="6" t="s">
        <v>6899</v>
      </c>
      <c r="H786" s="6" t="s">
        <v>6900</v>
      </c>
      <c r="I786" s="6">
        <v>13</v>
      </c>
      <c r="J786" s="6" t="s">
        <v>3510</v>
      </c>
      <c r="K786" s="6">
        <v>1304</v>
      </c>
      <c r="L786" s="6" t="s">
        <v>766</v>
      </c>
      <c r="M786" s="6">
        <v>130450</v>
      </c>
      <c r="N786" s="6" t="s">
        <v>766</v>
      </c>
      <c r="O786" s="6">
        <v>8</v>
      </c>
      <c r="P786" s="6" t="s">
        <v>8293</v>
      </c>
      <c r="Q786" s="6"/>
      <c r="R786" s="6"/>
      <c r="S786" s="6"/>
      <c r="T786" s="6"/>
      <c r="U786" s="6"/>
      <c r="V786" s="6"/>
      <c r="W786" s="6"/>
      <c r="X786" s="6"/>
      <c r="Y786" s="6"/>
      <c r="Z786" s="6"/>
      <c r="AA786" s="6"/>
      <c r="AB786" s="6"/>
      <c r="AC786" s="6" t="s">
        <v>14481</v>
      </c>
      <c r="AD786" s="6" t="s">
        <v>14482</v>
      </c>
      <c r="AE786" s="6"/>
      <c r="AF786" s="6"/>
      <c r="AG786" s="6"/>
      <c r="AH786" s="6"/>
      <c r="AI786" s="6"/>
      <c r="AJ786" s="6">
        <v>2</v>
      </c>
      <c r="AK786" s="6" t="s">
        <v>9271</v>
      </c>
      <c r="AL786" s="6" t="s">
        <v>7862</v>
      </c>
      <c r="AM786" s="6" t="s">
        <v>7862</v>
      </c>
      <c r="AN786" s="6" t="s">
        <v>3394</v>
      </c>
      <c r="AO786" s="6"/>
      <c r="AP786" s="6"/>
      <c r="AQ786" s="6"/>
      <c r="AR786" s="6"/>
      <c r="AS786" s="6"/>
      <c r="AT786" s="46"/>
      <c r="AU786" s="6"/>
      <c r="AV786" s="6" t="s">
        <v>3422</v>
      </c>
      <c r="AW786" s="6"/>
      <c r="AX786" s="6" t="s">
        <v>3422</v>
      </c>
      <c r="AY786" s="6"/>
      <c r="AZ786" s="6" t="s">
        <v>3422</v>
      </c>
      <c r="BA786" s="6"/>
      <c r="BB786" s="6" t="s">
        <v>3422</v>
      </c>
      <c r="BC786" s="6"/>
      <c r="BD786" s="6" t="s">
        <v>3422</v>
      </c>
      <c r="BE786" s="6"/>
      <c r="BF786" s="6"/>
      <c r="BG786" s="6"/>
      <c r="BH786" s="6" t="s">
        <v>13360</v>
      </c>
    </row>
    <row r="787" spans="1:60" hidden="1" x14ac:dyDescent="0.3">
      <c r="A787" s="6" t="s">
        <v>3</v>
      </c>
      <c r="B787" s="6" t="s">
        <v>14483</v>
      </c>
      <c r="C787" s="6" t="s">
        <v>14484</v>
      </c>
      <c r="D787" s="6" t="s">
        <v>14485</v>
      </c>
      <c r="E787" s="6" t="s">
        <v>261</v>
      </c>
      <c r="F787" s="6" t="s">
        <v>12</v>
      </c>
      <c r="G787" s="6" t="s">
        <v>6899</v>
      </c>
      <c r="H787" s="6" t="s">
        <v>6900</v>
      </c>
      <c r="I787" s="6">
        <v>9</v>
      </c>
      <c r="J787" s="6" t="s">
        <v>232</v>
      </c>
      <c r="K787" s="6">
        <v>910</v>
      </c>
      <c r="L787" s="6" t="s">
        <v>5986</v>
      </c>
      <c r="M787" s="6">
        <v>91050</v>
      </c>
      <c r="N787" s="6" t="s">
        <v>5986</v>
      </c>
      <c r="O787" s="6">
        <v>3</v>
      </c>
      <c r="P787" s="6" t="s">
        <v>6703</v>
      </c>
      <c r="Q787" s="6" t="s">
        <v>14486</v>
      </c>
      <c r="R787" s="6" t="s">
        <v>508</v>
      </c>
      <c r="S787" s="6" t="s">
        <v>14487</v>
      </c>
      <c r="T787" s="6"/>
      <c r="U787" s="6"/>
      <c r="V787" s="6"/>
      <c r="W787" s="6"/>
      <c r="X787" s="6"/>
      <c r="Y787" s="6"/>
      <c r="Z787" s="6"/>
      <c r="AA787" s="6"/>
      <c r="AB787" s="6" t="s">
        <v>14488</v>
      </c>
      <c r="AC787" s="6"/>
      <c r="AD787" s="6" t="s">
        <v>14489</v>
      </c>
      <c r="AE787" s="6"/>
      <c r="AF787" s="6"/>
      <c r="AG787" s="6"/>
      <c r="AH787" s="6"/>
      <c r="AI787" s="6"/>
      <c r="AJ787" s="6">
        <v>2</v>
      </c>
      <c r="AK787" s="6" t="s">
        <v>9271</v>
      </c>
      <c r="AL787" s="6" t="s">
        <v>7862</v>
      </c>
      <c r="AM787" s="6" t="s">
        <v>7862</v>
      </c>
      <c r="AN787" s="6" t="s">
        <v>3394</v>
      </c>
      <c r="AO787" s="6"/>
      <c r="AP787" s="6"/>
      <c r="AQ787" s="6"/>
      <c r="AR787" s="6"/>
      <c r="AS787" s="6"/>
      <c r="AT787" s="46"/>
      <c r="AU787" s="6"/>
      <c r="AV787" s="6" t="s">
        <v>3422</v>
      </c>
      <c r="AW787" s="6"/>
      <c r="AX787" s="6" t="s">
        <v>3422</v>
      </c>
      <c r="AY787" s="6"/>
      <c r="AZ787" s="6" t="s">
        <v>3422</v>
      </c>
      <c r="BA787" s="6"/>
      <c r="BB787" s="6" t="s">
        <v>3422</v>
      </c>
      <c r="BC787" s="6"/>
      <c r="BD787" s="6" t="s">
        <v>3422</v>
      </c>
      <c r="BE787" s="6"/>
      <c r="BF787" s="6"/>
      <c r="BG787" s="6"/>
      <c r="BH787" s="6" t="s">
        <v>13360</v>
      </c>
    </row>
    <row r="788" spans="1:60" hidden="1" x14ac:dyDescent="0.3">
      <c r="A788" s="6" t="s">
        <v>3</v>
      </c>
      <c r="B788" s="6" t="s">
        <v>14490</v>
      </c>
      <c r="C788" s="6" t="s">
        <v>14491</v>
      </c>
      <c r="D788" s="6" t="s">
        <v>14492</v>
      </c>
      <c r="E788" s="6" t="s">
        <v>261</v>
      </c>
      <c r="F788" s="6" t="s">
        <v>12</v>
      </c>
      <c r="G788" s="6" t="s">
        <v>6899</v>
      </c>
      <c r="H788" s="6" t="s">
        <v>6900</v>
      </c>
      <c r="I788" s="6">
        <v>23</v>
      </c>
      <c r="J788" s="6" t="s">
        <v>3891</v>
      </c>
      <c r="K788" s="6">
        <v>2301</v>
      </c>
      <c r="L788" s="6" t="s">
        <v>4111</v>
      </c>
      <c r="M788" s="6">
        <v>230150</v>
      </c>
      <c r="N788" s="6" t="s">
        <v>13055</v>
      </c>
      <c r="O788" s="6">
        <v>3</v>
      </c>
      <c r="P788" s="6" t="s">
        <v>6703</v>
      </c>
      <c r="Q788" s="6" t="s">
        <v>14493</v>
      </c>
      <c r="R788" s="6" t="s">
        <v>6948</v>
      </c>
      <c r="S788" s="6" t="s">
        <v>14494</v>
      </c>
      <c r="T788" s="6"/>
      <c r="U788" s="6"/>
      <c r="V788" s="6"/>
      <c r="W788" s="6"/>
      <c r="X788" s="6"/>
      <c r="Y788" s="6"/>
      <c r="Z788" s="6"/>
      <c r="AA788" s="6"/>
      <c r="AB788" s="6" t="s">
        <v>14495</v>
      </c>
      <c r="AC788" s="6"/>
      <c r="AD788" s="6" t="s">
        <v>14496</v>
      </c>
      <c r="AE788" s="6"/>
      <c r="AF788" s="6"/>
      <c r="AG788" s="6"/>
      <c r="AH788" s="6"/>
      <c r="AI788" s="6"/>
      <c r="AJ788" s="6">
        <v>2</v>
      </c>
      <c r="AK788" s="6" t="s">
        <v>9271</v>
      </c>
      <c r="AL788" s="6" t="s">
        <v>7862</v>
      </c>
      <c r="AM788" s="6" t="s">
        <v>7862</v>
      </c>
      <c r="AN788" s="6" t="s">
        <v>3394</v>
      </c>
      <c r="AO788" s="6"/>
      <c r="AP788" s="6"/>
      <c r="AQ788" s="6"/>
      <c r="AR788" s="6"/>
      <c r="AS788" s="6"/>
      <c r="AT788" s="46"/>
      <c r="AU788" s="6"/>
      <c r="AV788" s="6" t="s">
        <v>3422</v>
      </c>
      <c r="AW788" s="6"/>
      <c r="AX788" s="6" t="s">
        <v>3422</v>
      </c>
      <c r="AY788" s="6"/>
      <c r="AZ788" s="6" t="s">
        <v>3422</v>
      </c>
      <c r="BA788" s="6"/>
      <c r="BB788" s="6" t="s">
        <v>3422</v>
      </c>
      <c r="BC788" s="6"/>
      <c r="BD788" s="6" t="s">
        <v>3422</v>
      </c>
      <c r="BE788" s="6"/>
      <c r="BF788" s="6"/>
      <c r="BG788" s="6"/>
      <c r="BH788" s="6" t="s">
        <v>13360</v>
      </c>
    </row>
    <row r="789" spans="1:60" hidden="1" x14ac:dyDescent="0.3">
      <c r="A789" s="6" t="s">
        <v>3</v>
      </c>
      <c r="B789" s="6" t="s">
        <v>14497</v>
      </c>
      <c r="C789" s="6" t="s">
        <v>14498</v>
      </c>
      <c r="D789" s="6" t="s">
        <v>14499</v>
      </c>
      <c r="E789" s="6" t="s">
        <v>261</v>
      </c>
      <c r="F789" s="6" t="s">
        <v>12</v>
      </c>
      <c r="G789" s="6" t="s">
        <v>6899</v>
      </c>
      <c r="H789" s="6" t="s">
        <v>6900</v>
      </c>
      <c r="I789" s="6">
        <v>9</v>
      </c>
      <c r="J789" s="6" t="s">
        <v>232</v>
      </c>
      <c r="K789" s="6">
        <v>906</v>
      </c>
      <c r="L789" s="6" t="s">
        <v>3414</v>
      </c>
      <c r="M789" s="6">
        <v>90650</v>
      </c>
      <c r="N789" s="6" t="s">
        <v>3414</v>
      </c>
      <c r="O789" s="6">
        <v>3</v>
      </c>
      <c r="P789" s="6" t="s">
        <v>6703</v>
      </c>
      <c r="Q789" s="6" t="s">
        <v>5393</v>
      </c>
      <c r="R789" s="6" t="s">
        <v>14244</v>
      </c>
      <c r="S789" s="6" t="s">
        <v>14500</v>
      </c>
      <c r="T789" s="6"/>
      <c r="U789" s="6"/>
      <c r="V789" s="6"/>
      <c r="W789" s="6"/>
      <c r="X789" s="6"/>
      <c r="Y789" s="6"/>
      <c r="Z789" s="6"/>
      <c r="AA789" s="6"/>
      <c r="AB789" s="6" t="s">
        <v>14501</v>
      </c>
      <c r="AC789" s="6"/>
      <c r="AD789" s="6" t="s">
        <v>14502</v>
      </c>
      <c r="AE789" s="6"/>
      <c r="AF789" s="6"/>
      <c r="AG789" s="6"/>
      <c r="AH789" s="6"/>
      <c r="AI789" s="6"/>
      <c r="AJ789" s="6">
        <v>2</v>
      </c>
      <c r="AK789" s="6" t="s">
        <v>9271</v>
      </c>
      <c r="AL789" s="6" t="s">
        <v>7862</v>
      </c>
      <c r="AM789" s="6" t="s">
        <v>7862</v>
      </c>
      <c r="AN789" s="6" t="s">
        <v>3394</v>
      </c>
      <c r="AO789" s="6"/>
      <c r="AP789" s="6"/>
      <c r="AQ789" s="6"/>
      <c r="AR789" s="6"/>
      <c r="AS789" s="6"/>
      <c r="AT789" s="46"/>
      <c r="AU789" s="6"/>
      <c r="AV789" s="6" t="s">
        <v>3422</v>
      </c>
      <c r="AW789" s="6"/>
      <c r="AX789" s="6" t="s">
        <v>3422</v>
      </c>
      <c r="AY789" s="6"/>
      <c r="AZ789" s="6" t="s">
        <v>3422</v>
      </c>
      <c r="BA789" s="6"/>
      <c r="BB789" s="6" t="s">
        <v>3422</v>
      </c>
      <c r="BC789" s="6"/>
      <c r="BD789" s="6" t="s">
        <v>3422</v>
      </c>
      <c r="BE789" s="6"/>
      <c r="BF789" s="6"/>
      <c r="BG789" s="6"/>
      <c r="BH789" s="6" t="s">
        <v>13360</v>
      </c>
    </row>
    <row r="790" spans="1:60" hidden="1" x14ac:dyDescent="0.3">
      <c r="A790" s="6" t="s">
        <v>3</v>
      </c>
      <c r="B790" s="6" t="s">
        <v>14503</v>
      </c>
      <c r="C790" s="6" t="s">
        <v>14504</v>
      </c>
      <c r="D790" s="6" t="s">
        <v>14505</v>
      </c>
      <c r="E790" s="6" t="s">
        <v>261</v>
      </c>
      <c r="F790" s="6" t="s">
        <v>12</v>
      </c>
      <c r="G790" s="6" t="s">
        <v>6899</v>
      </c>
      <c r="H790" s="6" t="s">
        <v>6900</v>
      </c>
      <c r="I790" s="6">
        <v>12</v>
      </c>
      <c r="J790" s="6" t="s">
        <v>3724</v>
      </c>
      <c r="K790" s="6">
        <v>1204</v>
      </c>
      <c r="L790" s="6" t="s">
        <v>6073</v>
      </c>
      <c r="M790" s="6">
        <v>120452</v>
      </c>
      <c r="N790" s="6" t="s">
        <v>1086</v>
      </c>
      <c r="O790" s="6">
        <v>3</v>
      </c>
      <c r="P790" s="6" t="s">
        <v>6703</v>
      </c>
      <c r="Q790" s="6"/>
      <c r="R790" s="6" t="s">
        <v>508</v>
      </c>
      <c r="S790" s="6"/>
      <c r="T790" s="6"/>
      <c r="U790" s="6"/>
      <c r="V790" s="6"/>
      <c r="W790" s="6"/>
      <c r="X790" s="6"/>
      <c r="Y790" s="6"/>
      <c r="Z790" s="6"/>
      <c r="AA790" s="6"/>
      <c r="AB790" s="6" t="s">
        <v>14506</v>
      </c>
      <c r="AC790" s="6"/>
      <c r="AD790" s="6" t="s">
        <v>14507</v>
      </c>
      <c r="AE790" s="6"/>
      <c r="AF790" s="6"/>
      <c r="AG790" s="6"/>
      <c r="AH790" s="6"/>
      <c r="AI790" s="6"/>
      <c r="AJ790" s="6">
        <v>2</v>
      </c>
      <c r="AK790" s="6" t="s">
        <v>9271</v>
      </c>
      <c r="AL790" s="6" t="s">
        <v>7862</v>
      </c>
      <c r="AM790" s="6" t="s">
        <v>7862</v>
      </c>
      <c r="AN790" s="6" t="s">
        <v>3394</v>
      </c>
      <c r="AO790" s="6"/>
      <c r="AP790" s="6"/>
      <c r="AQ790" s="6"/>
      <c r="AR790" s="6"/>
      <c r="AS790" s="6"/>
      <c r="AT790" s="46"/>
      <c r="AU790" s="6"/>
      <c r="AV790" s="6" t="s">
        <v>3422</v>
      </c>
      <c r="AW790" s="6"/>
      <c r="AX790" s="6" t="s">
        <v>3422</v>
      </c>
      <c r="AY790" s="6"/>
      <c r="AZ790" s="6" t="s">
        <v>3422</v>
      </c>
      <c r="BA790" s="6"/>
      <c r="BB790" s="6" t="s">
        <v>3422</v>
      </c>
      <c r="BC790" s="6"/>
      <c r="BD790" s="6" t="s">
        <v>3422</v>
      </c>
      <c r="BE790" s="6"/>
      <c r="BF790" s="6"/>
      <c r="BG790" s="6"/>
      <c r="BH790" s="6" t="s">
        <v>13360</v>
      </c>
    </row>
    <row r="791" spans="1:60" hidden="1" x14ac:dyDescent="0.3">
      <c r="A791" s="6" t="s">
        <v>3</v>
      </c>
      <c r="B791" s="6" t="s">
        <v>14508</v>
      </c>
      <c r="C791" s="6" t="s">
        <v>14509</v>
      </c>
      <c r="D791" s="6" t="s">
        <v>14510</v>
      </c>
      <c r="E791" s="6" t="s">
        <v>14510</v>
      </c>
      <c r="F791" s="6" t="s">
        <v>12</v>
      </c>
      <c r="G791" s="6" t="s">
        <v>6899</v>
      </c>
      <c r="H791" s="6" t="s">
        <v>6900</v>
      </c>
      <c r="I791" s="6">
        <v>9</v>
      </c>
      <c r="J791" s="6" t="s">
        <v>232</v>
      </c>
      <c r="K791" s="6">
        <v>901</v>
      </c>
      <c r="L791" s="6" t="s">
        <v>3383</v>
      </c>
      <c r="M791" s="6">
        <v>90150</v>
      </c>
      <c r="N791" s="6" t="s">
        <v>3383</v>
      </c>
      <c r="O791" s="6">
        <v>4</v>
      </c>
      <c r="P791" s="6" t="s">
        <v>6664</v>
      </c>
      <c r="Q791" s="6" t="s">
        <v>14511</v>
      </c>
      <c r="R791" s="6" t="s">
        <v>13187</v>
      </c>
      <c r="S791" s="6" t="s">
        <v>14512</v>
      </c>
      <c r="T791" s="6"/>
      <c r="U791" s="6"/>
      <c r="V791" s="6"/>
      <c r="W791" s="6"/>
      <c r="X791" s="6"/>
      <c r="Y791" s="6" t="s">
        <v>4269</v>
      </c>
      <c r="Z791" s="6"/>
      <c r="AA791" s="6" t="s">
        <v>14513</v>
      </c>
      <c r="AB791" s="6" t="s">
        <v>14514</v>
      </c>
      <c r="AC791" s="6" t="s">
        <v>14515</v>
      </c>
      <c r="AD791" s="6" t="s">
        <v>14516</v>
      </c>
      <c r="AE791" s="6"/>
      <c r="AF791" s="6"/>
      <c r="AG791" s="6"/>
      <c r="AH791" s="6"/>
      <c r="AI791" s="6"/>
      <c r="AJ791" s="6">
        <v>2</v>
      </c>
      <c r="AK791" s="6" t="s">
        <v>9271</v>
      </c>
      <c r="AL791" s="6" t="s">
        <v>7862</v>
      </c>
      <c r="AM791" s="6" t="s">
        <v>7862</v>
      </c>
      <c r="AN791" s="6" t="s">
        <v>3394</v>
      </c>
      <c r="AO791" s="6"/>
      <c r="AP791" s="6"/>
      <c r="AQ791" s="6"/>
      <c r="AR791" s="6"/>
      <c r="AS791" s="6"/>
      <c r="AT791" s="46"/>
      <c r="AU791" s="6"/>
      <c r="AV791" s="6" t="s">
        <v>3422</v>
      </c>
      <c r="AW791" s="6"/>
      <c r="AX791" s="6" t="s">
        <v>3422</v>
      </c>
      <c r="AY791" s="6"/>
      <c r="AZ791" s="6" t="s">
        <v>3422</v>
      </c>
      <c r="BA791" s="6"/>
      <c r="BB791" s="6" t="s">
        <v>3422</v>
      </c>
      <c r="BC791" s="6"/>
      <c r="BD791" s="6" t="s">
        <v>3422</v>
      </c>
      <c r="BE791" s="6"/>
      <c r="BF791" s="6"/>
      <c r="BG791" s="6"/>
      <c r="BH791" s="6" t="s">
        <v>13360</v>
      </c>
    </row>
    <row r="792" spans="1:60" hidden="1" x14ac:dyDescent="0.3">
      <c r="A792" s="6" t="s">
        <v>3</v>
      </c>
      <c r="B792" s="6" t="s">
        <v>14517</v>
      </c>
      <c r="C792" s="6" t="s">
        <v>14518</v>
      </c>
      <c r="D792" s="6" t="s">
        <v>14519</v>
      </c>
      <c r="E792" s="6" t="s">
        <v>261</v>
      </c>
      <c r="F792" s="6" t="s">
        <v>12</v>
      </c>
      <c r="G792" s="6" t="s">
        <v>6899</v>
      </c>
      <c r="H792" s="6" t="s">
        <v>6900</v>
      </c>
      <c r="I792" s="6">
        <v>9</v>
      </c>
      <c r="J792" s="6" t="s">
        <v>232</v>
      </c>
      <c r="K792" s="6">
        <v>901</v>
      </c>
      <c r="L792" s="6" t="s">
        <v>3383</v>
      </c>
      <c r="M792" s="6">
        <v>90150</v>
      </c>
      <c r="N792" s="6" t="s">
        <v>3383</v>
      </c>
      <c r="O792" s="6">
        <v>3</v>
      </c>
      <c r="P792" s="6" t="s">
        <v>6703</v>
      </c>
      <c r="Q792" s="6" t="s">
        <v>14520</v>
      </c>
      <c r="R792" s="6" t="s">
        <v>1404</v>
      </c>
      <c r="S792" s="6" t="s">
        <v>14521</v>
      </c>
      <c r="T792" s="6"/>
      <c r="U792" s="6"/>
      <c r="V792" s="6" t="s">
        <v>14522</v>
      </c>
      <c r="W792" s="6" t="s">
        <v>412</v>
      </c>
      <c r="X792" s="6"/>
      <c r="Y792" s="6"/>
      <c r="Z792" s="6" t="s">
        <v>4269</v>
      </c>
      <c r="AA792" s="6"/>
      <c r="AB792" s="6" t="s">
        <v>14523</v>
      </c>
      <c r="AC792" s="6"/>
      <c r="AD792" s="6" t="s">
        <v>14524</v>
      </c>
      <c r="AE792" s="6">
        <v>-79.929150044918103</v>
      </c>
      <c r="AF792" s="6">
        <v>-2.1572307373116799</v>
      </c>
      <c r="AG792" s="6">
        <v>90150251</v>
      </c>
      <c r="AH792" s="6">
        <v>90150251010</v>
      </c>
      <c r="AI792" s="6">
        <v>9015025101002</v>
      </c>
      <c r="AJ792" s="6">
        <v>2</v>
      </c>
      <c r="AK792" s="6" t="s">
        <v>9271</v>
      </c>
      <c r="AL792" s="6" t="s">
        <v>7862</v>
      </c>
      <c r="AM792" s="6" t="s">
        <v>7862</v>
      </c>
      <c r="AN792" s="6" t="s">
        <v>3394</v>
      </c>
      <c r="AO792" s="6"/>
      <c r="AP792" s="6"/>
      <c r="AQ792" s="6"/>
      <c r="AR792" s="6"/>
      <c r="AS792" s="6"/>
      <c r="AT792" s="46"/>
      <c r="AU792" s="6"/>
      <c r="AV792" s="6" t="s">
        <v>3422</v>
      </c>
      <c r="AW792" s="6"/>
      <c r="AX792" s="6" t="s">
        <v>3422</v>
      </c>
      <c r="AY792" s="6"/>
      <c r="AZ792" s="6" t="s">
        <v>3422</v>
      </c>
      <c r="BA792" s="6"/>
      <c r="BB792" s="6" t="s">
        <v>3422</v>
      </c>
      <c r="BC792" s="6"/>
      <c r="BD792" s="6" t="s">
        <v>3422</v>
      </c>
      <c r="BE792" s="6"/>
      <c r="BF792" s="6"/>
      <c r="BG792" s="6"/>
      <c r="BH792" s="6" t="s">
        <v>13360</v>
      </c>
    </row>
    <row r="793" spans="1:60" hidden="1" x14ac:dyDescent="0.3">
      <c r="A793" s="6" t="s">
        <v>3</v>
      </c>
      <c r="B793" s="6" t="s">
        <v>14525</v>
      </c>
      <c r="C793" s="6" t="s">
        <v>14526</v>
      </c>
      <c r="D793" s="6" t="s">
        <v>14527</v>
      </c>
      <c r="E793" s="6" t="s">
        <v>261</v>
      </c>
      <c r="F793" s="6" t="s">
        <v>12</v>
      </c>
      <c r="G793" s="6" t="s">
        <v>6899</v>
      </c>
      <c r="H793" s="6" t="s">
        <v>6900</v>
      </c>
      <c r="I793" s="6">
        <v>13</v>
      </c>
      <c r="J793" s="6" t="s">
        <v>3510</v>
      </c>
      <c r="K793" s="6">
        <v>1308</v>
      </c>
      <c r="L793" s="6" t="s">
        <v>3524</v>
      </c>
      <c r="M793" s="6">
        <v>130850</v>
      </c>
      <c r="N793" s="6" t="s">
        <v>3524</v>
      </c>
      <c r="O793" s="6">
        <v>3</v>
      </c>
      <c r="P793" s="6" t="s">
        <v>6703</v>
      </c>
      <c r="Q793" s="6" t="s">
        <v>13047</v>
      </c>
      <c r="R793" s="6" t="s">
        <v>508</v>
      </c>
      <c r="S793" s="6"/>
      <c r="T793" s="6"/>
      <c r="U793" s="6"/>
      <c r="V793" s="6"/>
      <c r="W793" s="6"/>
      <c r="X793" s="6"/>
      <c r="Y793" s="6"/>
      <c r="Z793" s="6"/>
      <c r="AA793" s="6"/>
      <c r="AB793" s="6" t="s">
        <v>14528</v>
      </c>
      <c r="AC793" s="6"/>
      <c r="AD793" s="6"/>
      <c r="AE793" s="6"/>
      <c r="AF793" s="6"/>
      <c r="AG793" s="6"/>
      <c r="AH793" s="6"/>
      <c r="AI793" s="6"/>
      <c r="AJ793" s="6">
        <v>2</v>
      </c>
      <c r="AK793" s="6" t="s">
        <v>9271</v>
      </c>
      <c r="AL793" s="6" t="s">
        <v>7862</v>
      </c>
      <c r="AM793" s="6" t="s">
        <v>7862</v>
      </c>
      <c r="AN793" s="6" t="s">
        <v>3394</v>
      </c>
      <c r="AO793" s="6"/>
      <c r="AP793" s="6"/>
      <c r="AQ793" s="6"/>
      <c r="AR793" s="6"/>
      <c r="AS793" s="6"/>
      <c r="AT793" s="46"/>
      <c r="AU793" s="6"/>
      <c r="AV793" s="6" t="s">
        <v>3422</v>
      </c>
      <c r="AW793" s="6"/>
      <c r="AX793" s="6" t="s">
        <v>3422</v>
      </c>
      <c r="AY793" s="6"/>
      <c r="AZ793" s="6" t="s">
        <v>3422</v>
      </c>
      <c r="BA793" s="6"/>
      <c r="BB793" s="6" t="s">
        <v>3422</v>
      </c>
      <c r="BC793" s="6"/>
      <c r="BD793" s="6" t="s">
        <v>3422</v>
      </c>
      <c r="BE793" s="6"/>
      <c r="BF793" s="6"/>
      <c r="BG793" s="6"/>
      <c r="BH793" s="6" t="s">
        <v>13360</v>
      </c>
    </row>
    <row r="794" spans="1:60" hidden="1" x14ac:dyDescent="0.3">
      <c r="A794" s="6" t="s">
        <v>3</v>
      </c>
      <c r="B794" s="6" t="s">
        <v>14529</v>
      </c>
      <c r="C794" s="6" t="s">
        <v>14530</v>
      </c>
      <c r="D794" s="6" t="s">
        <v>14531</v>
      </c>
      <c r="E794" s="6" t="s">
        <v>261</v>
      </c>
      <c r="F794" s="6" t="s">
        <v>12</v>
      </c>
      <c r="G794" s="6" t="s">
        <v>6899</v>
      </c>
      <c r="H794" s="6" t="s">
        <v>6900</v>
      </c>
      <c r="I794" s="6">
        <v>23</v>
      </c>
      <c r="J794" s="6" t="s">
        <v>3891</v>
      </c>
      <c r="K794" s="6">
        <v>2302</v>
      </c>
      <c r="L794" s="6" t="s">
        <v>179</v>
      </c>
      <c r="M794" s="6">
        <v>230250</v>
      </c>
      <c r="N794" s="6" t="s">
        <v>179</v>
      </c>
      <c r="O794" s="6">
        <v>3</v>
      </c>
      <c r="P794" s="6" t="s">
        <v>6703</v>
      </c>
      <c r="Q794" s="6" t="s">
        <v>14532</v>
      </c>
      <c r="R794" s="6" t="s">
        <v>14533</v>
      </c>
      <c r="S794" s="6" t="s">
        <v>14534</v>
      </c>
      <c r="T794" s="6"/>
      <c r="U794" s="6"/>
      <c r="V794" s="6"/>
      <c r="W794" s="6"/>
      <c r="X794" s="6"/>
      <c r="Y794" s="6"/>
      <c r="Z794" s="6"/>
      <c r="AA794" s="6"/>
      <c r="AB794" s="6" t="s">
        <v>14535</v>
      </c>
      <c r="AC794" s="6"/>
      <c r="AD794" s="6" t="s">
        <v>14536</v>
      </c>
      <c r="AE794" s="6"/>
      <c r="AF794" s="6"/>
      <c r="AG794" s="6"/>
      <c r="AH794" s="6"/>
      <c r="AI794" s="6"/>
      <c r="AJ794" s="6">
        <v>2</v>
      </c>
      <c r="AK794" s="6" t="s">
        <v>9271</v>
      </c>
      <c r="AL794" s="6" t="s">
        <v>7862</v>
      </c>
      <c r="AM794" s="6" t="s">
        <v>7862</v>
      </c>
      <c r="AN794" s="6" t="s">
        <v>3394</v>
      </c>
      <c r="AO794" s="6"/>
      <c r="AP794" s="6"/>
      <c r="AQ794" s="6"/>
      <c r="AR794" s="6"/>
      <c r="AS794" s="6"/>
      <c r="AT794" s="46"/>
      <c r="AU794" s="6"/>
      <c r="AV794" s="6" t="s">
        <v>3422</v>
      </c>
      <c r="AW794" s="6"/>
      <c r="AX794" s="6" t="s">
        <v>3422</v>
      </c>
      <c r="AY794" s="6"/>
      <c r="AZ794" s="6" t="s">
        <v>3422</v>
      </c>
      <c r="BA794" s="6"/>
      <c r="BB794" s="6" t="s">
        <v>3422</v>
      </c>
      <c r="BC794" s="6"/>
      <c r="BD794" s="6" t="s">
        <v>3422</v>
      </c>
      <c r="BE794" s="6"/>
      <c r="BF794" s="6"/>
      <c r="BG794" s="6"/>
      <c r="BH794" s="6" t="s">
        <v>13360</v>
      </c>
    </row>
    <row r="795" spans="1:60" hidden="1" x14ac:dyDescent="0.3">
      <c r="A795" s="6" t="s">
        <v>3</v>
      </c>
      <c r="B795" s="6" t="s">
        <v>14537</v>
      </c>
      <c r="C795" s="6" t="s">
        <v>14538</v>
      </c>
      <c r="D795" s="6" t="s">
        <v>14539</v>
      </c>
      <c r="E795" s="6" t="s">
        <v>261</v>
      </c>
      <c r="F795" s="6" t="s">
        <v>12</v>
      </c>
      <c r="G795" s="6" t="s">
        <v>6899</v>
      </c>
      <c r="H795" s="6" t="s">
        <v>6900</v>
      </c>
      <c r="I795" s="6">
        <v>23</v>
      </c>
      <c r="J795" s="6" t="s">
        <v>3891</v>
      </c>
      <c r="K795" s="6">
        <v>2301</v>
      </c>
      <c r="L795" s="6" t="s">
        <v>4111</v>
      </c>
      <c r="M795" s="6">
        <v>230150</v>
      </c>
      <c r="N795" s="6" t="s">
        <v>13055</v>
      </c>
      <c r="O795" s="6">
        <v>4</v>
      </c>
      <c r="P795" s="6" t="s">
        <v>6664</v>
      </c>
      <c r="Q795" s="6" t="s">
        <v>14540</v>
      </c>
      <c r="R795" s="6" t="s">
        <v>14541</v>
      </c>
      <c r="S795" s="6" t="s">
        <v>6840</v>
      </c>
      <c r="T795" s="6"/>
      <c r="U795" s="6"/>
      <c r="V795" s="6"/>
      <c r="W795" s="6"/>
      <c r="X795" s="6"/>
      <c r="Y795" s="6"/>
      <c r="Z795" s="6"/>
      <c r="AA795" s="6"/>
      <c r="AB795" s="6" t="s">
        <v>14542</v>
      </c>
      <c r="AC795" s="6" t="s">
        <v>14543</v>
      </c>
      <c r="AD795" s="6" t="s">
        <v>14544</v>
      </c>
      <c r="AE795" s="6"/>
      <c r="AF795" s="6"/>
      <c r="AG795" s="6"/>
      <c r="AH795" s="6"/>
      <c r="AI795" s="6"/>
      <c r="AJ795" s="6">
        <v>2</v>
      </c>
      <c r="AK795" s="6" t="s">
        <v>9271</v>
      </c>
      <c r="AL795" s="6" t="s">
        <v>7862</v>
      </c>
      <c r="AM795" s="6" t="s">
        <v>7862</v>
      </c>
      <c r="AN795" s="6" t="s">
        <v>3394</v>
      </c>
      <c r="AO795" s="6"/>
      <c r="AP795" s="6"/>
      <c r="AQ795" s="6"/>
      <c r="AR795" s="6"/>
      <c r="AS795" s="6"/>
      <c r="AT795" s="46"/>
      <c r="AU795" s="6"/>
      <c r="AV795" s="6" t="s">
        <v>3422</v>
      </c>
      <c r="AW795" s="6"/>
      <c r="AX795" s="6" t="s">
        <v>3422</v>
      </c>
      <c r="AY795" s="6"/>
      <c r="AZ795" s="6" t="s">
        <v>3422</v>
      </c>
      <c r="BA795" s="6"/>
      <c r="BB795" s="6" t="s">
        <v>3422</v>
      </c>
      <c r="BC795" s="6"/>
      <c r="BD795" s="6" t="s">
        <v>3422</v>
      </c>
      <c r="BE795" s="6"/>
      <c r="BF795" s="6"/>
      <c r="BG795" s="6"/>
      <c r="BH795" s="6" t="s">
        <v>13360</v>
      </c>
    </row>
    <row r="796" spans="1:60" hidden="1" x14ac:dyDescent="0.3">
      <c r="A796" s="6" t="s">
        <v>3</v>
      </c>
      <c r="B796" s="6" t="s">
        <v>14545</v>
      </c>
      <c r="C796" s="6" t="s">
        <v>14546</v>
      </c>
      <c r="D796" s="6" t="s">
        <v>14547</v>
      </c>
      <c r="E796" s="6" t="s">
        <v>261</v>
      </c>
      <c r="F796" s="6" t="s">
        <v>12</v>
      </c>
      <c r="G796" s="6" t="s">
        <v>6899</v>
      </c>
      <c r="H796" s="6" t="s">
        <v>6900</v>
      </c>
      <c r="I796" s="6">
        <v>24</v>
      </c>
      <c r="J796" s="6" t="s">
        <v>3669</v>
      </c>
      <c r="K796" s="6">
        <v>2401</v>
      </c>
      <c r="L796" s="6" t="s">
        <v>3669</v>
      </c>
      <c r="M796" s="6">
        <v>240152</v>
      </c>
      <c r="N796" s="6" t="s">
        <v>13992</v>
      </c>
      <c r="O796" s="6">
        <v>4</v>
      </c>
      <c r="P796" s="6" t="s">
        <v>6664</v>
      </c>
      <c r="Q796" s="6" t="s">
        <v>14548</v>
      </c>
      <c r="R796" s="6" t="s">
        <v>4327</v>
      </c>
      <c r="S796" s="6" t="s">
        <v>14549</v>
      </c>
      <c r="T796" s="6" t="s">
        <v>1534</v>
      </c>
      <c r="U796" s="6" t="s">
        <v>14548</v>
      </c>
      <c r="V796" s="6" t="s">
        <v>14548</v>
      </c>
      <c r="W796" s="6"/>
      <c r="X796" s="6"/>
      <c r="Y796" s="6"/>
      <c r="Z796" s="6" t="s">
        <v>14550</v>
      </c>
      <c r="AA796" s="6"/>
      <c r="AB796" s="6" t="s">
        <v>14551</v>
      </c>
      <c r="AC796" s="6" t="s">
        <v>14552</v>
      </c>
      <c r="AD796" s="6" t="s">
        <v>14553</v>
      </c>
      <c r="AE796" s="6">
        <v>-80.753010000000003</v>
      </c>
      <c r="AF796" s="6">
        <v>-1.974421</v>
      </c>
      <c r="AG796" s="6">
        <v>240152999</v>
      </c>
      <c r="AH796" s="6">
        <v>240152999003</v>
      </c>
      <c r="AI796" s="6"/>
      <c r="AJ796" s="6">
        <v>2</v>
      </c>
      <c r="AK796" s="6" t="s">
        <v>9271</v>
      </c>
      <c r="AL796" s="6" t="s">
        <v>7862</v>
      </c>
      <c r="AM796" s="6" t="s">
        <v>7862</v>
      </c>
      <c r="AN796" s="6" t="s">
        <v>3394</v>
      </c>
      <c r="AO796" s="6"/>
      <c r="AP796" s="6"/>
      <c r="AQ796" s="6"/>
      <c r="AR796" s="6"/>
      <c r="AS796" s="6"/>
      <c r="AT796" s="46"/>
      <c r="AU796" s="6"/>
      <c r="AV796" s="6" t="s">
        <v>3422</v>
      </c>
      <c r="AW796" s="6"/>
      <c r="AX796" s="6" t="s">
        <v>3422</v>
      </c>
      <c r="AY796" s="6"/>
      <c r="AZ796" s="6" t="s">
        <v>3422</v>
      </c>
      <c r="BA796" s="6"/>
      <c r="BB796" s="6" t="s">
        <v>3422</v>
      </c>
      <c r="BC796" s="6"/>
      <c r="BD796" s="6" t="s">
        <v>3422</v>
      </c>
      <c r="BE796" s="6"/>
      <c r="BF796" s="6"/>
      <c r="BG796" s="6"/>
      <c r="BH796" s="6" t="s">
        <v>13360</v>
      </c>
    </row>
    <row r="797" spans="1:60" hidden="1" x14ac:dyDescent="0.3">
      <c r="A797" s="6" t="s">
        <v>3</v>
      </c>
      <c r="B797" s="6" t="s">
        <v>14554</v>
      </c>
      <c r="C797" s="6" t="s">
        <v>14555</v>
      </c>
      <c r="D797" s="6" t="s">
        <v>14556</v>
      </c>
      <c r="E797" s="6" t="s">
        <v>14557</v>
      </c>
      <c r="F797" s="6" t="s">
        <v>13</v>
      </c>
      <c r="G797" s="6" t="s">
        <v>57</v>
      </c>
      <c r="H797" s="6" t="s">
        <v>7299</v>
      </c>
      <c r="I797" s="6">
        <v>9</v>
      </c>
      <c r="J797" s="6" t="s">
        <v>232</v>
      </c>
      <c r="K797" s="6">
        <v>901</v>
      </c>
      <c r="L797" s="6" t="s">
        <v>3383</v>
      </c>
      <c r="M797" s="6">
        <v>90150</v>
      </c>
      <c r="N797" s="6" t="s">
        <v>3383</v>
      </c>
      <c r="O797" s="6">
        <v>4</v>
      </c>
      <c r="P797" s="6" t="s">
        <v>6664</v>
      </c>
      <c r="Q797" s="6" t="s">
        <v>14558</v>
      </c>
      <c r="R797" s="6" t="s">
        <v>14559</v>
      </c>
      <c r="S797" s="6"/>
      <c r="T797" s="6"/>
      <c r="U797" s="6"/>
      <c r="V797" s="6"/>
      <c r="W797" s="6"/>
      <c r="X797" s="6"/>
      <c r="Y797" s="6"/>
      <c r="Z797" s="6"/>
      <c r="AA797" s="6"/>
      <c r="AB797" s="6" t="s">
        <v>14560</v>
      </c>
      <c r="AC797" s="6" t="s">
        <v>14561</v>
      </c>
      <c r="AD797" s="6"/>
      <c r="AE797" s="6"/>
      <c r="AF797" s="6"/>
      <c r="AG797" s="6"/>
      <c r="AH797" s="6"/>
      <c r="AI797" s="6"/>
      <c r="AJ797" s="6">
        <v>2</v>
      </c>
      <c r="AK797" s="6" t="s">
        <v>9453</v>
      </c>
      <c r="AL797" s="6" t="s">
        <v>7862</v>
      </c>
      <c r="AM797" s="6" t="s">
        <v>7862</v>
      </c>
      <c r="AN797" s="12" t="s">
        <v>2909</v>
      </c>
      <c r="AO797" s="6" t="s">
        <v>2909</v>
      </c>
      <c r="AP797" s="6">
        <v>45267</v>
      </c>
      <c r="AQ797" s="6"/>
      <c r="AR797" s="6"/>
      <c r="AS797" s="6"/>
      <c r="AT797" s="46"/>
      <c r="AU797" s="6"/>
      <c r="AV797" s="6" t="s">
        <v>3422</v>
      </c>
      <c r="AW797" s="6"/>
      <c r="AX797" s="6" t="s">
        <v>3422</v>
      </c>
      <c r="AY797" s="6"/>
      <c r="AZ797" s="6" t="s">
        <v>3422</v>
      </c>
      <c r="BA797" s="6"/>
      <c r="BB797" s="6" t="s">
        <v>3422</v>
      </c>
      <c r="BC797" s="6"/>
      <c r="BD797" s="6" t="s">
        <v>3422</v>
      </c>
      <c r="BE797" s="6" t="s">
        <v>30</v>
      </c>
      <c r="BF797" s="6"/>
      <c r="BG797" s="6"/>
      <c r="BH797" s="6"/>
    </row>
    <row r="798" spans="1:60" hidden="1" x14ac:dyDescent="0.3">
      <c r="A798" s="6" t="s">
        <v>3</v>
      </c>
      <c r="B798" s="6" t="s">
        <v>14562</v>
      </c>
      <c r="C798" s="6" t="s">
        <v>14563</v>
      </c>
      <c r="D798" s="6" t="s">
        <v>14564</v>
      </c>
      <c r="E798" s="6" t="s">
        <v>261</v>
      </c>
      <c r="F798" s="6" t="s">
        <v>13</v>
      </c>
      <c r="G798" s="6" t="s">
        <v>57</v>
      </c>
      <c r="H798" s="6" t="s">
        <v>7299</v>
      </c>
      <c r="I798" s="6">
        <v>9</v>
      </c>
      <c r="J798" s="6" t="s">
        <v>232</v>
      </c>
      <c r="K798" s="6">
        <v>901</v>
      </c>
      <c r="L798" s="6" t="s">
        <v>3383</v>
      </c>
      <c r="M798" s="6">
        <v>90150</v>
      </c>
      <c r="N798" s="6" t="s">
        <v>3383</v>
      </c>
      <c r="O798" s="6">
        <v>4</v>
      </c>
      <c r="P798" s="6" t="s">
        <v>6664</v>
      </c>
      <c r="Q798" s="6" t="s">
        <v>3817</v>
      </c>
      <c r="R798" s="6" t="s">
        <v>14565</v>
      </c>
      <c r="S798" s="6"/>
      <c r="T798" s="6"/>
      <c r="U798" s="6"/>
      <c r="V798" s="6" t="s">
        <v>14566</v>
      </c>
      <c r="W798" s="6" t="s">
        <v>398</v>
      </c>
      <c r="X798" s="6" t="s">
        <v>14567</v>
      </c>
      <c r="Y798" s="6" t="s">
        <v>14568</v>
      </c>
      <c r="Z798" s="6"/>
      <c r="AA798" s="6" t="s">
        <v>14569</v>
      </c>
      <c r="AB798" s="6" t="s">
        <v>14570</v>
      </c>
      <c r="AC798" s="6" t="s">
        <v>14571</v>
      </c>
      <c r="AD798" s="6" t="s">
        <v>14572</v>
      </c>
      <c r="AE798" s="6"/>
      <c r="AF798" s="6"/>
      <c r="AG798" s="6"/>
      <c r="AH798" s="6"/>
      <c r="AI798" s="6"/>
      <c r="AJ798" s="6">
        <v>2</v>
      </c>
      <c r="AK798" s="6" t="s">
        <v>9453</v>
      </c>
      <c r="AL798" s="6" t="s">
        <v>7862</v>
      </c>
      <c r="AM798" s="6" t="s">
        <v>7862</v>
      </c>
      <c r="AN798" s="12" t="s">
        <v>2909</v>
      </c>
      <c r="AO798" s="6" t="s">
        <v>2909</v>
      </c>
      <c r="AP798" s="6">
        <v>45268</v>
      </c>
      <c r="AQ798" s="6"/>
      <c r="AR798" s="6"/>
      <c r="AS798" s="6"/>
      <c r="AT798" s="46"/>
      <c r="AU798" s="6"/>
      <c r="AV798" s="6" t="s">
        <v>3422</v>
      </c>
      <c r="AW798" s="6"/>
      <c r="AX798" s="6" t="s">
        <v>3422</v>
      </c>
      <c r="AY798" s="6"/>
      <c r="AZ798" s="6" t="s">
        <v>3422</v>
      </c>
      <c r="BA798" s="6"/>
      <c r="BB798" s="6" t="s">
        <v>3422</v>
      </c>
      <c r="BC798" s="6"/>
      <c r="BD798" s="6" t="s">
        <v>3422</v>
      </c>
      <c r="BE798" s="6" t="s">
        <v>29</v>
      </c>
      <c r="BF798" s="6"/>
      <c r="BG798" s="6"/>
      <c r="BH798" s="6"/>
    </row>
    <row r="799" spans="1:60" hidden="1" x14ac:dyDescent="0.3">
      <c r="A799" s="6" t="s">
        <v>3</v>
      </c>
      <c r="B799" s="6" t="s">
        <v>14573</v>
      </c>
      <c r="C799" s="6" t="s">
        <v>14574</v>
      </c>
      <c r="D799" s="6" t="s">
        <v>14575</v>
      </c>
      <c r="E799" s="6" t="s">
        <v>14576</v>
      </c>
      <c r="F799" s="6" t="s">
        <v>13</v>
      </c>
      <c r="G799" s="6" t="s">
        <v>57</v>
      </c>
      <c r="H799" s="6" t="s">
        <v>7299</v>
      </c>
      <c r="I799" s="6">
        <v>9</v>
      </c>
      <c r="J799" s="6" t="s">
        <v>232</v>
      </c>
      <c r="K799" s="6">
        <v>901</v>
      </c>
      <c r="L799" s="6" t="s">
        <v>3383</v>
      </c>
      <c r="M799" s="6">
        <v>90150</v>
      </c>
      <c r="N799" s="6" t="s">
        <v>3383</v>
      </c>
      <c r="O799" s="6">
        <v>4</v>
      </c>
      <c r="P799" s="6" t="s">
        <v>6664</v>
      </c>
      <c r="Q799" s="6" t="s">
        <v>10279</v>
      </c>
      <c r="R799" s="6" t="s">
        <v>14577</v>
      </c>
      <c r="S799" s="6" t="s">
        <v>14578</v>
      </c>
      <c r="T799" s="6"/>
      <c r="U799" s="6"/>
      <c r="V799" s="6"/>
      <c r="W799" s="6"/>
      <c r="X799" s="6"/>
      <c r="Y799" s="6"/>
      <c r="Z799" s="6" t="s">
        <v>4453</v>
      </c>
      <c r="AA799" s="6"/>
      <c r="AB799" s="6" t="s">
        <v>14579</v>
      </c>
      <c r="AC799" s="6" t="s">
        <v>14580</v>
      </c>
      <c r="AD799" s="6" t="s">
        <v>14581</v>
      </c>
      <c r="AE799" s="6"/>
      <c r="AF799" s="6"/>
      <c r="AG799" s="6"/>
      <c r="AH799" s="6"/>
      <c r="AI799" s="6"/>
      <c r="AJ799" s="6">
        <v>2</v>
      </c>
      <c r="AK799" s="6" t="s">
        <v>9453</v>
      </c>
      <c r="AL799" s="6" t="s">
        <v>7862</v>
      </c>
      <c r="AM799" s="6" t="s">
        <v>7862</v>
      </c>
      <c r="AN799" s="12" t="s">
        <v>2909</v>
      </c>
      <c r="AO799" s="6" t="s">
        <v>2909</v>
      </c>
      <c r="AP799" s="6">
        <v>45266</v>
      </c>
      <c r="AQ799" s="6"/>
      <c r="AR799" s="6"/>
      <c r="AS799" s="6"/>
      <c r="AT799" s="46"/>
      <c r="AU799" s="6"/>
      <c r="AV799" s="6" t="s">
        <v>3422</v>
      </c>
      <c r="AW799" s="6"/>
      <c r="AX799" s="6" t="s">
        <v>3422</v>
      </c>
      <c r="AY799" s="6"/>
      <c r="AZ799" s="6" t="s">
        <v>3422</v>
      </c>
      <c r="BA799" s="6"/>
      <c r="BB799" s="6" t="s">
        <v>3422</v>
      </c>
      <c r="BC799" s="6"/>
      <c r="BD799" s="6" t="s">
        <v>3422</v>
      </c>
      <c r="BE799" s="6" t="s">
        <v>32</v>
      </c>
      <c r="BF799" s="6"/>
      <c r="BG799" s="6"/>
      <c r="BH799" s="6"/>
    </row>
    <row r="800" spans="1:60" hidden="1" x14ac:dyDescent="0.3">
      <c r="A800" s="6" t="s">
        <v>3</v>
      </c>
      <c r="B800" s="6" t="s">
        <v>14582</v>
      </c>
      <c r="C800" s="6" t="s">
        <v>14583</v>
      </c>
      <c r="D800" s="6" t="s">
        <v>14584</v>
      </c>
      <c r="E800" s="6" t="s">
        <v>261</v>
      </c>
      <c r="F800" s="6" t="s">
        <v>13</v>
      </c>
      <c r="G800" s="6" t="s">
        <v>57</v>
      </c>
      <c r="H800" s="6" t="s">
        <v>7299</v>
      </c>
      <c r="I800" s="6">
        <v>9</v>
      </c>
      <c r="J800" s="6" t="s">
        <v>232</v>
      </c>
      <c r="K800" s="6">
        <v>901</v>
      </c>
      <c r="L800" s="6" t="s">
        <v>3383</v>
      </c>
      <c r="M800" s="6">
        <v>90150</v>
      </c>
      <c r="N800" s="6" t="s">
        <v>3383</v>
      </c>
      <c r="O800" s="6">
        <v>4</v>
      </c>
      <c r="P800" s="6" t="s">
        <v>6664</v>
      </c>
      <c r="Q800" s="6"/>
      <c r="R800" s="6" t="s">
        <v>14585</v>
      </c>
      <c r="S800" s="6"/>
      <c r="T800" s="6"/>
      <c r="U800" s="6"/>
      <c r="V800" s="6"/>
      <c r="W800" s="6"/>
      <c r="X800" s="6"/>
      <c r="Y800" s="6"/>
      <c r="Z800" s="6"/>
      <c r="AA800" s="6"/>
      <c r="AB800" s="6" t="s">
        <v>14586</v>
      </c>
      <c r="AC800" s="6"/>
      <c r="AD800" s="6" t="s">
        <v>14587</v>
      </c>
      <c r="AE800" s="6"/>
      <c r="AF800" s="6"/>
      <c r="AG800" s="6"/>
      <c r="AH800" s="6"/>
      <c r="AI800" s="6"/>
      <c r="AJ800" s="6">
        <v>2</v>
      </c>
      <c r="AK800" s="6" t="s">
        <v>9453</v>
      </c>
      <c r="AL800" s="6" t="s">
        <v>7862</v>
      </c>
      <c r="AM800" s="6" t="s">
        <v>7862</v>
      </c>
      <c r="AN800" s="12" t="s">
        <v>2909</v>
      </c>
      <c r="AO800" s="6" t="s">
        <v>2909</v>
      </c>
      <c r="AP800" s="6">
        <v>45271</v>
      </c>
      <c r="AQ800" s="6"/>
      <c r="AR800" s="6"/>
      <c r="AS800" s="6"/>
      <c r="AT800" s="46"/>
      <c r="AU800" s="6"/>
      <c r="AV800" s="6" t="s">
        <v>3422</v>
      </c>
      <c r="AW800" s="6"/>
      <c r="AX800" s="6" t="s">
        <v>3422</v>
      </c>
      <c r="AY800" s="6"/>
      <c r="AZ800" s="6" t="s">
        <v>3422</v>
      </c>
      <c r="BA800" s="6"/>
      <c r="BB800" s="6" t="s">
        <v>3422</v>
      </c>
      <c r="BC800" s="6"/>
      <c r="BD800" s="6" t="s">
        <v>3422</v>
      </c>
      <c r="BE800" s="6" t="s">
        <v>32</v>
      </c>
      <c r="BF800" s="6"/>
      <c r="BG800" s="6"/>
      <c r="BH800" s="6"/>
    </row>
    <row r="801" spans="1:60" hidden="1" x14ac:dyDescent="0.3">
      <c r="A801" s="6" t="s">
        <v>3</v>
      </c>
      <c r="B801" s="6" t="s">
        <v>14588</v>
      </c>
      <c r="C801" s="6" t="s">
        <v>14589</v>
      </c>
      <c r="D801" s="6" t="s">
        <v>14590</v>
      </c>
      <c r="E801" s="6" t="s">
        <v>14591</v>
      </c>
      <c r="F801" s="6" t="s">
        <v>13</v>
      </c>
      <c r="G801" s="6" t="s">
        <v>57</v>
      </c>
      <c r="H801" s="6" t="s">
        <v>7299</v>
      </c>
      <c r="I801" s="6">
        <v>9</v>
      </c>
      <c r="J801" s="6" t="s">
        <v>232</v>
      </c>
      <c r="K801" s="6">
        <v>901</v>
      </c>
      <c r="L801" s="6" t="s">
        <v>3383</v>
      </c>
      <c r="M801" s="6">
        <v>90150</v>
      </c>
      <c r="N801" s="6" t="s">
        <v>3383</v>
      </c>
      <c r="O801" s="6">
        <v>4</v>
      </c>
      <c r="P801" s="6" t="s">
        <v>6664</v>
      </c>
      <c r="Q801" s="6" t="s">
        <v>9741</v>
      </c>
      <c r="R801" s="6" t="s">
        <v>5411</v>
      </c>
      <c r="S801" s="6" t="s">
        <v>5624</v>
      </c>
      <c r="T801" s="6"/>
      <c r="U801" s="6"/>
      <c r="V801" s="6" t="s">
        <v>13070</v>
      </c>
      <c r="W801" s="6" t="s">
        <v>343</v>
      </c>
      <c r="X801" s="6" t="s">
        <v>253</v>
      </c>
      <c r="Y801" s="6"/>
      <c r="Z801" s="6"/>
      <c r="AA801" s="6"/>
      <c r="AB801" s="6" t="s">
        <v>14592</v>
      </c>
      <c r="AC801" s="6" t="s">
        <v>14593</v>
      </c>
      <c r="AD801" s="6" t="s">
        <v>13568</v>
      </c>
      <c r="AE801" s="6"/>
      <c r="AF801" s="6"/>
      <c r="AG801" s="6"/>
      <c r="AH801" s="6"/>
      <c r="AI801" s="6"/>
      <c r="AJ801" s="6">
        <v>2</v>
      </c>
      <c r="AK801" s="6" t="s">
        <v>9453</v>
      </c>
      <c r="AL801" s="6" t="s">
        <v>7862</v>
      </c>
      <c r="AM801" s="6" t="s">
        <v>7862</v>
      </c>
      <c r="AN801" s="12" t="s">
        <v>2909</v>
      </c>
      <c r="AO801" s="6" t="s">
        <v>2909</v>
      </c>
      <c r="AP801" s="6">
        <v>45246</v>
      </c>
      <c r="AQ801" s="6" t="s">
        <v>232</v>
      </c>
      <c r="AR801" s="6"/>
      <c r="AS801" s="6"/>
      <c r="AT801" s="46"/>
      <c r="AU801" s="6"/>
      <c r="AV801" s="6" t="s">
        <v>3422</v>
      </c>
      <c r="AW801" s="6"/>
      <c r="AX801" s="6" t="s">
        <v>3422</v>
      </c>
      <c r="AY801" s="6"/>
      <c r="AZ801" s="6" t="s">
        <v>3422</v>
      </c>
      <c r="BA801" s="6"/>
      <c r="BB801" s="6" t="s">
        <v>3422</v>
      </c>
      <c r="BC801" s="6"/>
      <c r="BD801" s="6" t="s">
        <v>3422</v>
      </c>
      <c r="BE801" s="6" t="s">
        <v>28</v>
      </c>
      <c r="BF801" s="6"/>
      <c r="BG801" s="6"/>
      <c r="BH801" s="6"/>
    </row>
    <row r="802" spans="1:60" hidden="1" x14ac:dyDescent="0.3">
      <c r="A802" s="6" t="s">
        <v>3</v>
      </c>
      <c r="B802" s="6" t="s">
        <v>14594</v>
      </c>
      <c r="C802" s="6" t="s">
        <v>14595</v>
      </c>
      <c r="D802" s="6" t="s">
        <v>14596</v>
      </c>
      <c r="E802" s="6" t="s">
        <v>261</v>
      </c>
      <c r="F802" s="6" t="s">
        <v>13</v>
      </c>
      <c r="G802" s="6" t="s">
        <v>57</v>
      </c>
      <c r="H802" s="6" t="s">
        <v>7299</v>
      </c>
      <c r="I802" s="6">
        <v>9</v>
      </c>
      <c r="J802" s="6" t="s">
        <v>232</v>
      </c>
      <c r="K802" s="6">
        <v>901</v>
      </c>
      <c r="L802" s="6" t="s">
        <v>3383</v>
      </c>
      <c r="M802" s="6">
        <v>90150</v>
      </c>
      <c r="N802" s="6" t="s">
        <v>3383</v>
      </c>
      <c r="O802" s="6">
        <v>4</v>
      </c>
      <c r="P802" s="6" t="s">
        <v>6664</v>
      </c>
      <c r="Q802" s="6" t="s">
        <v>14597</v>
      </c>
      <c r="R802" s="6" t="s">
        <v>13580</v>
      </c>
      <c r="S802" s="6"/>
      <c r="T802" s="6"/>
      <c r="U802" s="6"/>
      <c r="V802" s="6" t="s">
        <v>13161</v>
      </c>
      <c r="W802" s="6" t="s">
        <v>5634</v>
      </c>
      <c r="X802" s="6"/>
      <c r="Y802" s="6" t="s">
        <v>6619</v>
      </c>
      <c r="Z802" s="6" t="s">
        <v>13163</v>
      </c>
      <c r="AA802" s="6" t="s">
        <v>14598</v>
      </c>
      <c r="AB802" s="6" t="s">
        <v>14599</v>
      </c>
      <c r="AC802" s="6" t="s">
        <v>14600</v>
      </c>
      <c r="AD802" s="6" t="s">
        <v>14601</v>
      </c>
      <c r="AE802" s="6">
        <v>-79.876077061999993</v>
      </c>
      <c r="AF802" s="6">
        <v>-2.1783459270000001</v>
      </c>
      <c r="AG802" s="6">
        <v>90150241</v>
      </c>
      <c r="AH802" s="6">
        <v>90150241012</v>
      </c>
      <c r="AI802" s="6">
        <v>9015024101213</v>
      </c>
      <c r="AJ802" s="6">
        <v>2</v>
      </c>
      <c r="AK802" s="6" t="s">
        <v>9453</v>
      </c>
      <c r="AL802" s="6" t="s">
        <v>7862</v>
      </c>
      <c r="AM802" s="6" t="s">
        <v>7862</v>
      </c>
      <c r="AN802" s="12" t="s">
        <v>2909</v>
      </c>
      <c r="AO802" s="6" t="s">
        <v>2909</v>
      </c>
      <c r="AP802" s="6">
        <v>45271</v>
      </c>
      <c r="AQ802" s="6"/>
      <c r="AR802" s="6"/>
      <c r="AS802" s="6"/>
      <c r="AT802" s="46"/>
      <c r="AU802" s="6"/>
      <c r="AV802" s="6" t="s">
        <v>3422</v>
      </c>
      <c r="AW802" s="6"/>
      <c r="AX802" s="6" t="s">
        <v>3422</v>
      </c>
      <c r="AY802" s="6"/>
      <c r="AZ802" s="6" t="s">
        <v>3422</v>
      </c>
      <c r="BA802" s="6"/>
      <c r="BB802" s="6" t="s">
        <v>3422</v>
      </c>
      <c r="BC802" s="6"/>
      <c r="BD802" s="6" t="s">
        <v>3422</v>
      </c>
      <c r="BE802" s="6" t="s">
        <v>30</v>
      </c>
      <c r="BF802" s="6"/>
      <c r="BG802" s="6"/>
      <c r="BH802" s="6"/>
    </row>
    <row r="803" spans="1:60" hidden="1" x14ac:dyDescent="0.3">
      <c r="A803" s="6" t="s">
        <v>3</v>
      </c>
      <c r="B803" s="6" t="s">
        <v>14602</v>
      </c>
      <c r="C803" s="6" t="s">
        <v>14603</v>
      </c>
      <c r="D803" s="6" t="s">
        <v>14604</v>
      </c>
      <c r="E803" s="6" t="s">
        <v>14604</v>
      </c>
      <c r="F803" s="6" t="s">
        <v>13</v>
      </c>
      <c r="G803" s="6" t="s">
        <v>57</v>
      </c>
      <c r="H803" s="6" t="s">
        <v>7299</v>
      </c>
      <c r="I803" s="6">
        <v>9</v>
      </c>
      <c r="J803" s="6" t="s">
        <v>232</v>
      </c>
      <c r="K803" s="6">
        <v>901</v>
      </c>
      <c r="L803" s="6" t="s">
        <v>3383</v>
      </c>
      <c r="M803" s="6">
        <v>90150</v>
      </c>
      <c r="N803" s="6" t="s">
        <v>3383</v>
      </c>
      <c r="O803" s="6">
        <v>4</v>
      </c>
      <c r="P803" s="6" t="s">
        <v>6664</v>
      </c>
      <c r="Q803" s="6" t="s">
        <v>9741</v>
      </c>
      <c r="R803" s="6"/>
      <c r="S803" s="6"/>
      <c r="T803" s="6"/>
      <c r="U803" s="6"/>
      <c r="V803" s="6" t="s">
        <v>14605</v>
      </c>
      <c r="W803" s="6" t="s">
        <v>1775</v>
      </c>
      <c r="X803" s="6" t="s">
        <v>132</v>
      </c>
      <c r="Y803" s="6"/>
      <c r="Z803" s="6"/>
      <c r="AA803" s="6"/>
      <c r="AB803" s="6" t="s">
        <v>14606</v>
      </c>
      <c r="AC803" s="6" t="s">
        <v>14607</v>
      </c>
      <c r="AD803" s="6" t="s">
        <v>14608</v>
      </c>
      <c r="AE803" s="6">
        <v>-79.893699276999996</v>
      </c>
      <c r="AF803" s="6">
        <v>-2.188004888</v>
      </c>
      <c r="AG803" s="6">
        <v>90150218</v>
      </c>
      <c r="AH803" s="6">
        <v>90150218002</v>
      </c>
      <c r="AI803" s="6">
        <v>9015021800202</v>
      </c>
      <c r="AJ803" s="6">
        <v>2</v>
      </c>
      <c r="AK803" s="6" t="s">
        <v>9453</v>
      </c>
      <c r="AL803" s="6" t="s">
        <v>7862</v>
      </c>
      <c r="AM803" s="6" t="s">
        <v>7862</v>
      </c>
      <c r="AN803" s="12" t="s">
        <v>2909</v>
      </c>
      <c r="AO803" s="6" t="s">
        <v>2909</v>
      </c>
      <c r="AP803" s="6">
        <v>45246</v>
      </c>
      <c r="AQ803" s="6" t="s">
        <v>232</v>
      </c>
      <c r="AR803" s="6"/>
      <c r="AS803" s="6"/>
      <c r="AT803" s="46"/>
      <c r="AU803" s="6"/>
      <c r="AV803" s="6" t="s">
        <v>3422</v>
      </c>
      <c r="AW803" s="6"/>
      <c r="AX803" s="6" t="s">
        <v>3422</v>
      </c>
      <c r="AY803" s="6"/>
      <c r="AZ803" s="6" t="s">
        <v>3422</v>
      </c>
      <c r="BA803" s="6"/>
      <c r="BB803" s="6" t="s">
        <v>3422</v>
      </c>
      <c r="BC803" s="6"/>
      <c r="BD803" s="6" t="s">
        <v>3422</v>
      </c>
      <c r="BE803" s="6" t="s">
        <v>28</v>
      </c>
      <c r="BF803" s="6"/>
      <c r="BG803" s="6"/>
      <c r="BH803" s="6"/>
    </row>
    <row r="804" spans="1:60" hidden="1" x14ac:dyDescent="0.3">
      <c r="A804" s="6" t="s">
        <v>3</v>
      </c>
      <c r="B804" s="6" t="s">
        <v>14609</v>
      </c>
      <c r="C804" s="6" t="s">
        <v>14610</v>
      </c>
      <c r="D804" s="6" t="s">
        <v>14611</v>
      </c>
      <c r="E804" s="6" t="s">
        <v>14612</v>
      </c>
      <c r="F804" s="6" t="s">
        <v>13</v>
      </c>
      <c r="G804" s="6" t="s">
        <v>57</v>
      </c>
      <c r="H804" s="6" t="s">
        <v>7299</v>
      </c>
      <c r="I804" s="6">
        <v>9</v>
      </c>
      <c r="J804" s="6" t="s">
        <v>232</v>
      </c>
      <c r="K804" s="6">
        <v>901</v>
      </c>
      <c r="L804" s="6" t="s">
        <v>3383</v>
      </c>
      <c r="M804" s="6">
        <v>90150</v>
      </c>
      <c r="N804" s="6" t="s">
        <v>3383</v>
      </c>
      <c r="O804" s="6">
        <v>4</v>
      </c>
      <c r="P804" s="6" t="s">
        <v>6664</v>
      </c>
      <c r="Q804" s="6" t="s">
        <v>14384</v>
      </c>
      <c r="R804" s="6" t="s">
        <v>14613</v>
      </c>
      <c r="S804" s="6" t="s">
        <v>14614</v>
      </c>
      <c r="T804" s="6"/>
      <c r="U804" s="6"/>
      <c r="V804" s="6" t="s">
        <v>14615</v>
      </c>
      <c r="W804" s="6" t="s">
        <v>1406</v>
      </c>
      <c r="X804" s="6" t="s">
        <v>1001</v>
      </c>
      <c r="Y804" s="6"/>
      <c r="Z804" s="6"/>
      <c r="AA804" s="6"/>
      <c r="AB804" s="6" t="s">
        <v>14616</v>
      </c>
      <c r="AC804" s="6" t="s">
        <v>14617</v>
      </c>
      <c r="AD804" s="6" t="s">
        <v>14618</v>
      </c>
      <c r="AE804" s="6">
        <v>-79.894656836986499</v>
      </c>
      <c r="AF804" s="6">
        <v>-2.1879052127632601</v>
      </c>
      <c r="AG804" s="6">
        <v>90150218</v>
      </c>
      <c r="AH804" s="6">
        <v>90150218002</v>
      </c>
      <c r="AI804" s="6">
        <v>9015021800201</v>
      </c>
      <c r="AJ804" s="6">
        <v>2</v>
      </c>
      <c r="AK804" s="6" t="s">
        <v>9453</v>
      </c>
      <c r="AL804" s="6" t="s">
        <v>7862</v>
      </c>
      <c r="AM804" s="6" t="s">
        <v>7862</v>
      </c>
      <c r="AN804" s="12" t="s">
        <v>2909</v>
      </c>
      <c r="AO804" s="6" t="s">
        <v>2909</v>
      </c>
      <c r="AP804" s="6">
        <v>45266</v>
      </c>
      <c r="AQ804" s="6"/>
      <c r="AR804" s="6"/>
      <c r="AS804" s="6"/>
      <c r="AT804" s="46"/>
      <c r="AU804" s="6"/>
      <c r="AV804" s="6" t="s">
        <v>3422</v>
      </c>
      <c r="AW804" s="6"/>
      <c r="AX804" s="6" t="s">
        <v>3422</v>
      </c>
      <c r="AY804" s="6"/>
      <c r="AZ804" s="6" t="s">
        <v>3422</v>
      </c>
      <c r="BA804" s="6"/>
      <c r="BB804" s="6" t="s">
        <v>3422</v>
      </c>
      <c r="BC804" s="6"/>
      <c r="BD804" s="6" t="s">
        <v>3422</v>
      </c>
      <c r="BE804" s="6" t="s">
        <v>29</v>
      </c>
      <c r="BF804" s="6"/>
      <c r="BG804" s="6"/>
      <c r="BH804" s="6"/>
    </row>
    <row r="805" spans="1:60" hidden="1" x14ac:dyDescent="0.3">
      <c r="A805" s="6" t="s">
        <v>3</v>
      </c>
      <c r="B805" s="6" t="s">
        <v>14619</v>
      </c>
      <c r="C805" s="6" t="s">
        <v>14620</v>
      </c>
      <c r="D805" s="6" t="s">
        <v>14621</v>
      </c>
      <c r="E805" s="6" t="s">
        <v>14622</v>
      </c>
      <c r="F805" s="6" t="s">
        <v>13</v>
      </c>
      <c r="G805" s="6" t="s">
        <v>57</v>
      </c>
      <c r="H805" s="6" t="s">
        <v>7299</v>
      </c>
      <c r="I805" s="6">
        <v>9</v>
      </c>
      <c r="J805" s="6" t="s">
        <v>232</v>
      </c>
      <c r="K805" s="6">
        <v>916</v>
      </c>
      <c r="L805" s="6" t="s">
        <v>5041</v>
      </c>
      <c r="M805" s="6">
        <v>91650</v>
      </c>
      <c r="N805" s="6" t="s">
        <v>5041</v>
      </c>
      <c r="O805" s="6">
        <v>4</v>
      </c>
      <c r="P805" s="6" t="s">
        <v>6664</v>
      </c>
      <c r="Q805" s="6"/>
      <c r="R805" s="6"/>
      <c r="S805" s="6"/>
      <c r="T805" s="6"/>
      <c r="U805" s="6"/>
      <c r="V805" s="6"/>
      <c r="W805" s="6"/>
      <c r="X805" s="6"/>
      <c r="Y805" s="6"/>
      <c r="Z805" s="6"/>
      <c r="AA805" s="6"/>
      <c r="AB805" s="6"/>
      <c r="AC805" s="6" t="s">
        <v>14623</v>
      </c>
      <c r="AD805" s="6"/>
      <c r="AE805" s="6"/>
      <c r="AF805" s="6"/>
      <c r="AG805" s="6"/>
      <c r="AH805" s="6"/>
      <c r="AI805" s="6"/>
      <c r="AJ805" s="6">
        <v>2</v>
      </c>
      <c r="AK805" s="6" t="s">
        <v>9453</v>
      </c>
      <c r="AL805" s="6" t="s">
        <v>7862</v>
      </c>
      <c r="AM805" s="6" t="s">
        <v>7862</v>
      </c>
      <c r="AN805" s="12" t="s">
        <v>2909</v>
      </c>
      <c r="AO805" s="6" t="s">
        <v>2909</v>
      </c>
      <c r="AP805" s="6">
        <v>45240</v>
      </c>
      <c r="AQ805" s="6"/>
      <c r="AR805" s="6"/>
      <c r="AS805" s="6"/>
      <c r="AT805" s="46"/>
      <c r="AU805" s="6"/>
      <c r="AV805" s="6" t="s">
        <v>3422</v>
      </c>
      <c r="AW805" s="6"/>
      <c r="AX805" s="6" t="s">
        <v>3422</v>
      </c>
      <c r="AY805" s="6"/>
      <c r="AZ805" s="6" t="s">
        <v>3422</v>
      </c>
      <c r="BA805" s="6"/>
      <c r="BB805" s="6" t="s">
        <v>3422</v>
      </c>
      <c r="BC805" s="6"/>
      <c r="BD805" s="6" t="s">
        <v>3422</v>
      </c>
      <c r="BE805" s="6" t="s">
        <v>32</v>
      </c>
      <c r="BF805" s="6"/>
      <c r="BG805" s="6"/>
      <c r="BH805" s="6"/>
    </row>
    <row r="806" spans="1:60" hidden="1" x14ac:dyDescent="0.3">
      <c r="A806" s="6" t="s">
        <v>3</v>
      </c>
      <c r="B806" s="6" t="s">
        <v>14624</v>
      </c>
      <c r="C806" s="6" t="s">
        <v>14625</v>
      </c>
      <c r="D806" s="6" t="s">
        <v>14626</v>
      </c>
      <c r="E806" s="6" t="s">
        <v>261</v>
      </c>
      <c r="F806" s="6" t="s">
        <v>13</v>
      </c>
      <c r="G806" s="6" t="s">
        <v>57</v>
      </c>
      <c r="H806" s="6" t="s">
        <v>7299</v>
      </c>
      <c r="I806" s="6">
        <v>13</v>
      </c>
      <c r="J806" s="6" t="s">
        <v>3510</v>
      </c>
      <c r="K806" s="6">
        <v>1301</v>
      </c>
      <c r="L806" s="6" t="s">
        <v>4130</v>
      </c>
      <c r="M806" s="6">
        <v>130150</v>
      </c>
      <c r="N806" s="6" t="s">
        <v>4130</v>
      </c>
      <c r="O806" s="6">
        <v>3</v>
      </c>
      <c r="P806" s="6" t="s">
        <v>6703</v>
      </c>
      <c r="Q806" s="6" t="s">
        <v>14627</v>
      </c>
      <c r="R806" s="6" t="s">
        <v>508</v>
      </c>
      <c r="S806" s="6" t="s">
        <v>14628</v>
      </c>
      <c r="T806" s="6"/>
      <c r="U806" s="6"/>
      <c r="V806" s="6" t="s">
        <v>132</v>
      </c>
      <c r="W806" s="6"/>
      <c r="X806" s="6"/>
      <c r="Y806" s="6" t="s">
        <v>14629</v>
      </c>
      <c r="Z806" s="6"/>
      <c r="AA806" s="6"/>
      <c r="AB806" s="6" t="s">
        <v>14630</v>
      </c>
      <c r="AC806" s="6" t="s">
        <v>14631</v>
      </c>
      <c r="AD806" s="6" t="s">
        <v>14626</v>
      </c>
      <c r="AE806" s="6">
        <v>-80.4768510460963</v>
      </c>
      <c r="AF806" s="6">
        <v>-1.0477720289755299</v>
      </c>
      <c r="AG806" s="6">
        <v>130150004</v>
      </c>
      <c r="AH806" s="6">
        <v>130150004010</v>
      </c>
      <c r="AI806" s="6">
        <v>13015000401003</v>
      </c>
      <c r="AJ806" s="6">
        <v>2</v>
      </c>
      <c r="AK806" s="6" t="s">
        <v>9453</v>
      </c>
      <c r="AL806" s="6" t="s">
        <v>7862</v>
      </c>
      <c r="AM806" s="6" t="s">
        <v>7862</v>
      </c>
      <c r="AN806" s="6" t="s">
        <v>3394</v>
      </c>
      <c r="AO806" s="6"/>
      <c r="AP806" s="6"/>
      <c r="AQ806" s="6"/>
      <c r="AR806" s="6"/>
      <c r="AS806" s="6"/>
      <c r="AT806" s="46"/>
      <c r="AU806" s="6"/>
      <c r="AV806" s="6" t="s">
        <v>3422</v>
      </c>
      <c r="AW806" s="6"/>
      <c r="AX806" s="6" t="s">
        <v>3422</v>
      </c>
      <c r="AY806" s="6"/>
      <c r="AZ806" s="6" t="s">
        <v>3422</v>
      </c>
      <c r="BA806" s="6"/>
      <c r="BB806" s="6" t="s">
        <v>3422</v>
      </c>
      <c r="BC806" s="6"/>
      <c r="BD806" s="6" t="s">
        <v>3422</v>
      </c>
      <c r="BE806" s="6"/>
      <c r="BF806" s="6"/>
      <c r="BG806" s="6"/>
      <c r="BH806" s="6" t="s">
        <v>13050</v>
      </c>
    </row>
    <row r="807" spans="1:60" hidden="1" x14ac:dyDescent="0.3">
      <c r="A807" s="6" t="s">
        <v>3</v>
      </c>
      <c r="B807" s="6" t="s">
        <v>14632</v>
      </c>
      <c r="C807" s="6" t="s">
        <v>14633</v>
      </c>
      <c r="D807" s="6" t="s">
        <v>14634</v>
      </c>
      <c r="E807" s="6" t="s">
        <v>14634</v>
      </c>
      <c r="F807" s="6" t="s">
        <v>13</v>
      </c>
      <c r="G807" s="6" t="s">
        <v>57</v>
      </c>
      <c r="H807" s="6" t="s">
        <v>7299</v>
      </c>
      <c r="I807" s="6">
        <v>9</v>
      </c>
      <c r="J807" s="6" t="s">
        <v>232</v>
      </c>
      <c r="K807" s="6">
        <v>901</v>
      </c>
      <c r="L807" s="6" t="s">
        <v>3383</v>
      </c>
      <c r="M807" s="6">
        <v>90150</v>
      </c>
      <c r="N807" s="6" t="s">
        <v>3383</v>
      </c>
      <c r="O807" s="6">
        <v>4</v>
      </c>
      <c r="P807" s="6" t="s">
        <v>6664</v>
      </c>
      <c r="Q807" s="6" t="s">
        <v>14635</v>
      </c>
      <c r="R807" s="6" t="s">
        <v>3388</v>
      </c>
      <c r="S807" s="6"/>
      <c r="T807" s="6"/>
      <c r="U807" s="6"/>
      <c r="V807" s="6" t="s">
        <v>14636</v>
      </c>
      <c r="W807" s="6" t="s">
        <v>568</v>
      </c>
      <c r="X807" s="6" t="s">
        <v>9200</v>
      </c>
      <c r="Y807" s="6"/>
      <c r="Z807" s="6"/>
      <c r="AA807" s="6"/>
      <c r="AB807" s="6" t="s">
        <v>14637</v>
      </c>
      <c r="AC807" s="6" t="s">
        <v>14638</v>
      </c>
      <c r="AD807" s="6" t="s">
        <v>14639</v>
      </c>
      <c r="AE807" s="6">
        <v>-79.896150779999999</v>
      </c>
      <c r="AF807" s="6">
        <v>-2.1610044300000002</v>
      </c>
      <c r="AG807" s="6">
        <v>90150256</v>
      </c>
      <c r="AH807" s="6">
        <v>90150256002</v>
      </c>
      <c r="AI807" s="6">
        <v>9015025600209</v>
      </c>
      <c r="AJ807" s="6">
        <v>2</v>
      </c>
      <c r="AK807" s="6" t="s">
        <v>9453</v>
      </c>
      <c r="AL807" s="6" t="s">
        <v>7862</v>
      </c>
      <c r="AM807" s="6" t="s">
        <v>7862</v>
      </c>
      <c r="AN807" s="12" t="s">
        <v>2909</v>
      </c>
      <c r="AO807" s="6" t="s">
        <v>2909</v>
      </c>
      <c r="AP807" s="6">
        <v>45246</v>
      </c>
      <c r="AQ807" s="6" t="s">
        <v>232</v>
      </c>
      <c r="AR807" s="6"/>
      <c r="AS807" s="6"/>
      <c r="AT807" s="46"/>
      <c r="AU807" s="6"/>
      <c r="AV807" s="6" t="s">
        <v>3422</v>
      </c>
      <c r="AW807" s="6"/>
      <c r="AX807" s="6" t="s">
        <v>3422</v>
      </c>
      <c r="AY807" s="6"/>
      <c r="AZ807" s="6" t="s">
        <v>3422</v>
      </c>
      <c r="BA807" s="6"/>
      <c r="BB807" s="6" t="s">
        <v>3422</v>
      </c>
      <c r="BC807" s="6"/>
      <c r="BD807" s="6" t="s">
        <v>3422</v>
      </c>
      <c r="BE807" s="6" t="s">
        <v>28</v>
      </c>
      <c r="BF807" s="6"/>
      <c r="BG807" s="6"/>
      <c r="BH807" s="6"/>
    </row>
    <row r="808" spans="1:60" hidden="1" x14ac:dyDescent="0.3">
      <c r="A808" s="6" t="s">
        <v>3</v>
      </c>
      <c r="B808" s="6" t="s">
        <v>14640</v>
      </c>
      <c r="C808" s="6" t="s">
        <v>14641</v>
      </c>
      <c r="D808" s="6" t="s">
        <v>14642</v>
      </c>
      <c r="E808" s="6" t="s">
        <v>261</v>
      </c>
      <c r="F808" s="6" t="s">
        <v>13</v>
      </c>
      <c r="G808" s="6" t="s">
        <v>57</v>
      </c>
      <c r="H808" s="6" t="s">
        <v>7299</v>
      </c>
      <c r="I808" s="6">
        <v>9</v>
      </c>
      <c r="J808" s="6" t="s">
        <v>232</v>
      </c>
      <c r="K808" s="6">
        <v>901</v>
      </c>
      <c r="L808" s="6" t="s">
        <v>3383</v>
      </c>
      <c r="M808" s="6">
        <v>90150</v>
      </c>
      <c r="N808" s="6" t="s">
        <v>3383</v>
      </c>
      <c r="O808" s="6">
        <v>3</v>
      </c>
      <c r="P808" s="6" t="s">
        <v>6703</v>
      </c>
      <c r="Q808" s="6" t="s">
        <v>14643</v>
      </c>
      <c r="R808" s="6"/>
      <c r="S808" s="6" t="s">
        <v>14644</v>
      </c>
      <c r="T808" s="6"/>
      <c r="U808" s="6"/>
      <c r="V808" s="6"/>
      <c r="W808" s="6"/>
      <c r="X808" s="6"/>
      <c r="Y808" s="6"/>
      <c r="Z808" s="6"/>
      <c r="AA808" s="6"/>
      <c r="AB808" s="6" t="s">
        <v>14645</v>
      </c>
      <c r="AC808" s="6"/>
      <c r="AD808" s="6" t="s">
        <v>14646</v>
      </c>
      <c r="AE808" s="6">
        <v>-79.894328000000002</v>
      </c>
      <c r="AF808" s="6">
        <v>-2.1862180000000002</v>
      </c>
      <c r="AG808" s="6">
        <v>90150234</v>
      </c>
      <c r="AH808" s="6">
        <v>90150234010</v>
      </c>
      <c r="AI808" s="6">
        <v>9015023401007</v>
      </c>
      <c r="AJ808" s="6">
        <v>2</v>
      </c>
      <c r="AK808" s="6" t="s">
        <v>9453</v>
      </c>
      <c r="AL808" s="6" t="s">
        <v>7862</v>
      </c>
      <c r="AM808" s="6" t="s">
        <v>7862</v>
      </c>
      <c r="AN808" s="12" t="s">
        <v>2909</v>
      </c>
      <c r="AO808" s="6" t="s">
        <v>2909</v>
      </c>
      <c r="AP808" s="6">
        <v>45267</v>
      </c>
      <c r="AQ808" s="6"/>
      <c r="AR808" s="6"/>
      <c r="AS808" s="6"/>
      <c r="AT808" s="46"/>
      <c r="AU808" s="6"/>
      <c r="AV808" s="6" t="s">
        <v>3422</v>
      </c>
      <c r="AW808" s="6"/>
      <c r="AX808" s="6" t="s">
        <v>3422</v>
      </c>
      <c r="AY808" s="6"/>
      <c r="AZ808" s="6" t="s">
        <v>3422</v>
      </c>
      <c r="BA808" s="6"/>
      <c r="BB808" s="6" t="s">
        <v>3422</v>
      </c>
      <c r="BC808" s="6"/>
      <c r="BD808" s="6" t="s">
        <v>3422</v>
      </c>
      <c r="BE808" s="6" t="s">
        <v>32</v>
      </c>
      <c r="BF808" s="6"/>
      <c r="BG808" s="6"/>
      <c r="BH808" s="6"/>
    </row>
    <row r="809" spans="1:60" hidden="1" x14ac:dyDescent="0.3">
      <c r="A809" s="6" t="s">
        <v>3</v>
      </c>
      <c r="B809" s="6" t="s">
        <v>14647</v>
      </c>
      <c r="C809" s="6" t="s">
        <v>14648</v>
      </c>
      <c r="D809" s="6" t="s">
        <v>14649</v>
      </c>
      <c r="E809" s="6" t="s">
        <v>14650</v>
      </c>
      <c r="F809" s="6" t="s">
        <v>13</v>
      </c>
      <c r="G809" s="6" t="s">
        <v>57</v>
      </c>
      <c r="H809" s="6" t="s">
        <v>7299</v>
      </c>
      <c r="I809" s="6">
        <v>13</v>
      </c>
      <c r="J809" s="6" t="s">
        <v>3510</v>
      </c>
      <c r="K809" s="6">
        <v>1308</v>
      </c>
      <c r="L809" s="6" t="s">
        <v>3524</v>
      </c>
      <c r="M809" s="6">
        <v>130850</v>
      </c>
      <c r="N809" s="6" t="s">
        <v>3524</v>
      </c>
      <c r="O809" s="6">
        <v>4</v>
      </c>
      <c r="P809" s="6" t="s">
        <v>6664</v>
      </c>
      <c r="Q809" s="6" t="s">
        <v>14651</v>
      </c>
      <c r="R809" s="6" t="s">
        <v>508</v>
      </c>
      <c r="S809" s="6" t="s">
        <v>14652</v>
      </c>
      <c r="T809" s="6"/>
      <c r="U809" s="6"/>
      <c r="V809" s="6" t="s">
        <v>14653</v>
      </c>
      <c r="W809" s="6" t="s">
        <v>1534</v>
      </c>
      <c r="X809" s="6" t="s">
        <v>14654</v>
      </c>
      <c r="Y809" s="6"/>
      <c r="Z809" s="6"/>
      <c r="AA809" s="6"/>
      <c r="AB809" s="6" t="s">
        <v>14655</v>
      </c>
      <c r="AC809" s="6" t="s">
        <v>14656</v>
      </c>
      <c r="AD809" s="6" t="s">
        <v>14657</v>
      </c>
      <c r="AE809" s="6"/>
      <c r="AF809" s="6"/>
      <c r="AG809" s="6"/>
      <c r="AH809" s="6"/>
      <c r="AI809" s="6"/>
      <c r="AJ809" s="6">
        <v>2</v>
      </c>
      <c r="AK809" s="6" t="s">
        <v>9453</v>
      </c>
      <c r="AL809" s="6" t="s">
        <v>7862</v>
      </c>
      <c r="AM809" s="6" t="s">
        <v>7862</v>
      </c>
      <c r="AN809" s="6" t="s">
        <v>3394</v>
      </c>
      <c r="AO809" s="6"/>
      <c r="AP809" s="6"/>
      <c r="AQ809" s="6"/>
      <c r="AR809" s="6"/>
      <c r="AS809" s="6"/>
      <c r="AT809" s="46"/>
      <c r="AU809" s="6"/>
      <c r="AV809" s="6" t="s">
        <v>3422</v>
      </c>
      <c r="AW809" s="6"/>
      <c r="AX809" s="6" t="s">
        <v>3422</v>
      </c>
      <c r="AY809" s="6"/>
      <c r="AZ809" s="6" t="s">
        <v>3422</v>
      </c>
      <c r="BA809" s="6"/>
      <c r="BB809" s="6" t="s">
        <v>3422</v>
      </c>
      <c r="BC809" s="6"/>
      <c r="BD809" s="6" t="s">
        <v>3422</v>
      </c>
      <c r="BE809" s="6"/>
      <c r="BF809" s="6"/>
      <c r="BG809" s="6"/>
      <c r="BH809" s="6" t="s">
        <v>13050</v>
      </c>
    </row>
    <row r="810" spans="1:60" hidden="1" x14ac:dyDescent="0.3">
      <c r="A810" s="6" t="s">
        <v>3</v>
      </c>
      <c r="B810" s="6" t="s">
        <v>14658</v>
      </c>
      <c r="C810" s="6" t="s">
        <v>14659</v>
      </c>
      <c r="D810" s="6" t="s">
        <v>14660</v>
      </c>
      <c r="E810" s="6" t="s">
        <v>11269</v>
      </c>
      <c r="F810" s="6" t="s">
        <v>13</v>
      </c>
      <c r="G810" s="6" t="s">
        <v>57</v>
      </c>
      <c r="H810" s="6" t="s">
        <v>7299</v>
      </c>
      <c r="I810" s="6">
        <v>9</v>
      </c>
      <c r="J810" s="6" t="s">
        <v>232</v>
      </c>
      <c r="K810" s="6">
        <v>901</v>
      </c>
      <c r="L810" s="6" t="s">
        <v>3383</v>
      </c>
      <c r="M810" s="6">
        <v>90150</v>
      </c>
      <c r="N810" s="6" t="s">
        <v>3383</v>
      </c>
      <c r="O810" s="6">
        <v>4</v>
      </c>
      <c r="P810" s="6" t="s">
        <v>6664</v>
      </c>
      <c r="Q810" s="6" t="s">
        <v>14661</v>
      </c>
      <c r="R810" s="6" t="s">
        <v>9149</v>
      </c>
      <c r="S810" s="6" t="s">
        <v>124</v>
      </c>
      <c r="T810" s="6"/>
      <c r="U810" s="6"/>
      <c r="V810" s="6" t="s">
        <v>14662</v>
      </c>
      <c r="W810" s="6" t="s">
        <v>5634</v>
      </c>
      <c r="X810" s="6" t="s">
        <v>132</v>
      </c>
      <c r="Y810" s="6"/>
      <c r="Z810" s="6" t="s">
        <v>11436</v>
      </c>
      <c r="AA810" s="6"/>
      <c r="AB810" s="6" t="s">
        <v>14663</v>
      </c>
      <c r="AC810" s="6" t="s">
        <v>14664</v>
      </c>
      <c r="AD810" s="6" t="s">
        <v>14665</v>
      </c>
      <c r="AE810" s="6"/>
      <c r="AF810" s="6"/>
      <c r="AG810" s="6"/>
      <c r="AH810" s="6"/>
      <c r="AI810" s="6"/>
      <c r="AJ810" s="6">
        <v>2</v>
      </c>
      <c r="AK810" s="6" t="s">
        <v>9453</v>
      </c>
      <c r="AL810" s="6" t="s">
        <v>7862</v>
      </c>
      <c r="AM810" s="6" t="s">
        <v>7862</v>
      </c>
      <c r="AN810" s="12" t="s">
        <v>2909</v>
      </c>
      <c r="AO810" s="6" t="s">
        <v>2909</v>
      </c>
      <c r="AP810" s="6">
        <v>45268</v>
      </c>
      <c r="AQ810" s="6"/>
      <c r="AR810" s="6"/>
      <c r="AS810" s="6"/>
      <c r="AT810" s="46"/>
      <c r="AU810" s="6"/>
      <c r="AV810" s="6" t="s">
        <v>3422</v>
      </c>
      <c r="AW810" s="6"/>
      <c r="AX810" s="6" t="s">
        <v>3422</v>
      </c>
      <c r="AY810" s="6"/>
      <c r="AZ810" s="6" t="s">
        <v>3422</v>
      </c>
      <c r="BA810" s="6"/>
      <c r="BB810" s="6" t="s">
        <v>3422</v>
      </c>
      <c r="BC810" s="6"/>
      <c r="BD810" s="6" t="s">
        <v>3422</v>
      </c>
      <c r="BE810" s="6" t="s">
        <v>30</v>
      </c>
      <c r="BF810" s="6"/>
      <c r="BG810" s="6"/>
      <c r="BH810" s="6"/>
    </row>
    <row r="811" spans="1:60" hidden="1" x14ac:dyDescent="0.3">
      <c r="A811" s="6" t="s">
        <v>3</v>
      </c>
      <c r="B811" s="6" t="s">
        <v>14666</v>
      </c>
      <c r="C811" s="6" t="s">
        <v>14667</v>
      </c>
      <c r="D811" s="6" t="s">
        <v>14668</v>
      </c>
      <c r="E811" s="6" t="s">
        <v>261</v>
      </c>
      <c r="F811" s="6" t="s">
        <v>13</v>
      </c>
      <c r="G811" s="6" t="s">
        <v>57</v>
      </c>
      <c r="H811" s="6" t="s">
        <v>7299</v>
      </c>
      <c r="I811" s="6">
        <v>9</v>
      </c>
      <c r="J811" s="6" t="s">
        <v>232</v>
      </c>
      <c r="K811" s="6">
        <v>901</v>
      </c>
      <c r="L811" s="6" t="s">
        <v>3383</v>
      </c>
      <c r="M811" s="6">
        <v>90150</v>
      </c>
      <c r="N811" s="6" t="s">
        <v>3383</v>
      </c>
      <c r="O811" s="6">
        <v>4</v>
      </c>
      <c r="P811" s="6" t="s">
        <v>6664</v>
      </c>
      <c r="Q811" s="6" t="s">
        <v>14669</v>
      </c>
      <c r="R811" s="6" t="s">
        <v>14670</v>
      </c>
      <c r="S811" s="6" t="s">
        <v>14671</v>
      </c>
      <c r="T811" s="6"/>
      <c r="U811" s="6"/>
      <c r="V811" s="6" t="s">
        <v>14672</v>
      </c>
      <c r="W811" s="6" t="s">
        <v>14673</v>
      </c>
      <c r="X811" s="6"/>
      <c r="Y811" s="6"/>
      <c r="Z811" s="6"/>
      <c r="AA811" s="6"/>
      <c r="AB811" s="6" t="s">
        <v>14674</v>
      </c>
      <c r="AC811" s="6" t="s">
        <v>14675</v>
      </c>
      <c r="AD811" s="6"/>
      <c r="AE811" s="6"/>
      <c r="AF811" s="6"/>
      <c r="AG811" s="6"/>
      <c r="AH811" s="6"/>
      <c r="AI811" s="6"/>
      <c r="AJ811" s="6">
        <v>2</v>
      </c>
      <c r="AK811" s="6" t="s">
        <v>9453</v>
      </c>
      <c r="AL811" s="6" t="s">
        <v>7862</v>
      </c>
      <c r="AM811" s="6" t="s">
        <v>7862</v>
      </c>
      <c r="AN811" s="12" t="s">
        <v>2909</v>
      </c>
      <c r="AO811" s="6" t="s">
        <v>2909</v>
      </c>
      <c r="AP811" s="6">
        <v>45266</v>
      </c>
      <c r="AQ811" s="6"/>
      <c r="AR811" s="6"/>
      <c r="AS811" s="6"/>
      <c r="AT811" s="46"/>
      <c r="AU811" s="6"/>
      <c r="AV811" s="6" t="s">
        <v>3422</v>
      </c>
      <c r="AW811" s="6"/>
      <c r="AX811" s="6" t="s">
        <v>3422</v>
      </c>
      <c r="AY811" s="6"/>
      <c r="AZ811" s="6" t="s">
        <v>3422</v>
      </c>
      <c r="BA811" s="6"/>
      <c r="BB811" s="6" t="s">
        <v>3422</v>
      </c>
      <c r="BC811" s="6"/>
      <c r="BD811" s="6" t="s">
        <v>3422</v>
      </c>
      <c r="BE811" s="6" t="s">
        <v>30</v>
      </c>
      <c r="BF811" s="6"/>
      <c r="BG811" s="6"/>
      <c r="BH811" s="6"/>
    </row>
    <row r="812" spans="1:60" hidden="1" x14ac:dyDescent="0.3">
      <c r="A812" s="6" t="s">
        <v>3</v>
      </c>
      <c r="B812" s="6" t="s">
        <v>14676</v>
      </c>
      <c r="C812" s="6" t="s">
        <v>14677</v>
      </c>
      <c r="D812" s="6" t="s">
        <v>14678</v>
      </c>
      <c r="E812" s="6" t="s">
        <v>261</v>
      </c>
      <c r="F812" s="6" t="s">
        <v>13</v>
      </c>
      <c r="G812" s="6" t="s">
        <v>57</v>
      </c>
      <c r="H812" s="6" t="s">
        <v>7299</v>
      </c>
      <c r="I812" s="6">
        <v>9</v>
      </c>
      <c r="J812" s="6" t="s">
        <v>232</v>
      </c>
      <c r="K812" s="6">
        <v>901</v>
      </c>
      <c r="L812" s="6" t="s">
        <v>3383</v>
      </c>
      <c r="M812" s="6">
        <v>90150</v>
      </c>
      <c r="N812" s="6" t="s">
        <v>3383</v>
      </c>
      <c r="O812" s="6">
        <v>4</v>
      </c>
      <c r="P812" s="6" t="s">
        <v>6664</v>
      </c>
      <c r="Q812" s="6"/>
      <c r="R812" s="6" t="s">
        <v>508</v>
      </c>
      <c r="S812" s="6"/>
      <c r="T812" s="6"/>
      <c r="U812" s="6"/>
      <c r="V812" s="6" t="s">
        <v>14679</v>
      </c>
      <c r="W812" s="6" t="s">
        <v>511</v>
      </c>
      <c r="X812" s="6" t="s">
        <v>6311</v>
      </c>
      <c r="Y812" s="6"/>
      <c r="Z812" s="6" t="s">
        <v>14643</v>
      </c>
      <c r="AA812" s="6"/>
      <c r="AB812" s="6" t="s">
        <v>14680</v>
      </c>
      <c r="AC812" s="6"/>
      <c r="AD812" s="6" t="s">
        <v>14681</v>
      </c>
      <c r="AE812" s="6">
        <v>-79.877582169999997</v>
      </c>
      <c r="AF812" s="6">
        <v>-2.1786945520000001</v>
      </c>
      <c r="AG812" s="6">
        <v>90150241</v>
      </c>
      <c r="AH812" s="6">
        <v>90150241012</v>
      </c>
      <c r="AI812" s="6">
        <v>9015024101213</v>
      </c>
      <c r="AJ812" s="6">
        <v>2</v>
      </c>
      <c r="AK812" s="6" t="s">
        <v>9453</v>
      </c>
      <c r="AL812" s="6" t="s">
        <v>7862</v>
      </c>
      <c r="AM812" s="6" t="s">
        <v>7862</v>
      </c>
      <c r="AN812" s="12" t="s">
        <v>2909</v>
      </c>
      <c r="AO812" s="6" t="s">
        <v>2909</v>
      </c>
      <c r="AP812" s="6">
        <v>45271</v>
      </c>
      <c r="AQ812" s="6"/>
      <c r="AR812" s="6"/>
      <c r="AS812" s="6"/>
      <c r="AT812" s="46"/>
      <c r="AU812" s="6"/>
      <c r="AV812" s="6" t="s">
        <v>3422</v>
      </c>
      <c r="AW812" s="6"/>
      <c r="AX812" s="6" t="s">
        <v>3422</v>
      </c>
      <c r="AY812" s="6"/>
      <c r="AZ812" s="6" t="s">
        <v>3422</v>
      </c>
      <c r="BA812" s="6"/>
      <c r="BB812" s="6" t="s">
        <v>3422</v>
      </c>
      <c r="BC812" s="6"/>
      <c r="BD812" s="6" t="s">
        <v>3422</v>
      </c>
      <c r="BE812" s="6" t="s">
        <v>32</v>
      </c>
      <c r="BF812" s="6"/>
      <c r="BG812" s="6"/>
      <c r="BH812" s="6"/>
    </row>
    <row r="813" spans="1:60" hidden="1" x14ac:dyDescent="0.3">
      <c r="A813" s="6" t="s">
        <v>3</v>
      </c>
      <c r="B813" s="6" t="s">
        <v>14682</v>
      </c>
      <c r="C813" s="6" t="s">
        <v>14683</v>
      </c>
      <c r="D813" s="6" t="s">
        <v>14684</v>
      </c>
      <c r="E813" s="6" t="s">
        <v>261</v>
      </c>
      <c r="F813" s="6" t="s">
        <v>13</v>
      </c>
      <c r="G813" s="6" t="s">
        <v>57</v>
      </c>
      <c r="H813" s="6" t="s">
        <v>7299</v>
      </c>
      <c r="I813" s="6">
        <v>9</v>
      </c>
      <c r="J813" s="6" t="s">
        <v>232</v>
      </c>
      <c r="K813" s="6">
        <v>901</v>
      </c>
      <c r="L813" s="6" t="s">
        <v>3383</v>
      </c>
      <c r="M813" s="6">
        <v>90150</v>
      </c>
      <c r="N813" s="6" t="s">
        <v>3383</v>
      </c>
      <c r="O813" s="6">
        <v>4</v>
      </c>
      <c r="P813" s="6" t="s">
        <v>6664</v>
      </c>
      <c r="Q813" s="6" t="s">
        <v>14685</v>
      </c>
      <c r="R813" s="6" t="s">
        <v>14559</v>
      </c>
      <c r="S813" s="6" t="s">
        <v>14290</v>
      </c>
      <c r="T813" s="6"/>
      <c r="U813" s="6"/>
      <c r="V813" s="6" t="s">
        <v>14686</v>
      </c>
      <c r="W813" s="6" t="s">
        <v>132</v>
      </c>
      <c r="X813" s="6" t="s">
        <v>132</v>
      </c>
      <c r="Y813" s="6"/>
      <c r="Z813" s="6" t="s">
        <v>3764</v>
      </c>
      <c r="AA813" s="6" t="s">
        <v>4327</v>
      </c>
      <c r="AB813" s="6" t="s">
        <v>14687</v>
      </c>
      <c r="AC813" s="6" t="s">
        <v>14688</v>
      </c>
      <c r="AD813" s="6" t="s">
        <v>14689</v>
      </c>
      <c r="AE813" s="6"/>
      <c r="AF813" s="6"/>
      <c r="AG813" s="6"/>
      <c r="AH813" s="6"/>
      <c r="AI813" s="6"/>
      <c r="AJ813" s="6">
        <v>2</v>
      </c>
      <c r="AK813" s="6" t="s">
        <v>9453</v>
      </c>
      <c r="AL813" s="6" t="s">
        <v>7862</v>
      </c>
      <c r="AM813" s="6" t="s">
        <v>7862</v>
      </c>
      <c r="AN813" s="12" t="s">
        <v>2909</v>
      </c>
      <c r="AO813" s="6" t="s">
        <v>2909</v>
      </c>
      <c r="AP813" s="6">
        <v>45267</v>
      </c>
      <c r="AQ813" s="6"/>
      <c r="AR813" s="6"/>
      <c r="AS813" s="6"/>
      <c r="AT813" s="46"/>
      <c r="AU813" s="6"/>
      <c r="AV813" s="6" t="s">
        <v>3422</v>
      </c>
      <c r="AW813" s="6"/>
      <c r="AX813" s="6" t="s">
        <v>3422</v>
      </c>
      <c r="AY813" s="6"/>
      <c r="AZ813" s="6" t="s">
        <v>3422</v>
      </c>
      <c r="BA813" s="6"/>
      <c r="BB813" s="6" t="s">
        <v>3422</v>
      </c>
      <c r="BC813" s="6"/>
      <c r="BD813" s="6" t="s">
        <v>3422</v>
      </c>
      <c r="BE813" s="6" t="s">
        <v>29</v>
      </c>
      <c r="BF813" s="6"/>
      <c r="BG813" s="6"/>
      <c r="BH813" s="6"/>
    </row>
    <row r="814" spans="1:60" hidden="1" x14ac:dyDescent="0.3">
      <c r="A814" s="6" t="s">
        <v>3</v>
      </c>
      <c r="B814" s="6" t="s">
        <v>14690</v>
      </c>
      <c r="C814" s="6" t="s">
        <v>14691</v>
      </c>
      <c r="D814" s="6" t="s">
        <v>14692</v>
      </c>
      <c r="E814" s="6" t="s">
        <v>14693</v>
      </c>
      <c r="F814" s="6" t="s">
        <v>13</v>
      </c>
      <c r="G814" s="6" t="s">
        <v>57</v>
      </c>
      <c r="H814" s="6" t="s">
        <v>7299</v>
      </c>
      <c r="I814" s="6">
        <v>23</v>
      </c>
      <c r="J814" s="6" t="s">
        <v>3891</v>
      </c>
      <c r="K814" s="6">
        <v>2301</v>
      </c>
      <c r="L814" s="6" t="s">
        <v>4111</v>
      </c>
      <c r="M814" s="6">
        <v>230150</v>
      </c>
      <c r="N814" s="6" t="s">
        <v>13055</v>
      </c>
      <c r="O814" s="6">
        <v>3</v>
      </c>
      <c r="P814" s="6" t="s">
        <v>6703</v>
      </c>
      <c r="Q814" s="6" t="s">
        <v>14694</v>
      </c>
      <c r="R814" s="6" t="s">
        <v>508</v>
      </c>
      <c r="S814" s="6" t="s">
        <v>5616</v>
      </c>
      <c r="T814" s="6"/>
      <c r="U814" s="6"/>
      <c r="V814" s="6" t="s">
        <v>14695</v>
      </c>
      <c r="W814" s="6" t="s">
        <v>4959</v>
      </c>
      <c r="X814" s="6"/>
      <c r="Y814" s="6"/>
      <c r="Z814" s="6"/>
      <c r="AA814" s="6"/>
      <c r="AB814" s="6" t="s">
        <v>14696</v>
      </c>
      <c r="AC814" s="6" t="s">
        <v>14697</v>
      </c>
      <c r="AD814" s="6" t="s">
        <v>14698</v>
      </c>
      <c r="AE814" s="6">
        <v>-79.166718453234395</v>
      </c>
      <c r="AF814" s="6">
        <v>-0.25330913990288301</v>
      </c>
      <c r="AG814" s="6">
        <v>230150020</v>
      </c>
      <c r="AH814" s="6">
        <v>230150020002</v>
      </c>
      <c r="AI814" s="6">
        <v>23015002000202</v>
      </c>
      <c r="AJ814" s="6">
        <v>2</v>
      </c>
      <c r="AK814" s="6" t="s">
        <v>9453</v>
      </c>
      <c r="AL814" s="6" t="s">
        <v>7862</v>
      </c>
      <c r="AM814" s="6" t="s">
        <v>7862</v>
      </c>
      <c r="AN814" s="6" t="s">
        <v>3394</v>
      </c>
      <c r="AO814" s="6"/>
      <c r="AP814" s="6"/>
      <c r="AQ814" s="6"/>
      <c r="AR814" s="6"/>
      <c r="AS814" s="6"/>
      <c r="AT814" s="46"/>
      <c r="AU814" s="6"/>
      <c r="AV814" s="6" t="s">
        <v>3422</v>
      </c>
      <c r="AW814" s="6"/>
      <c r="AX814" s="6" t="s">
        <v>3422</v>
      </c>
      <c r="AY814" s="6"/>
      <c r="AZ814" s="6" t="s">
        <v>3422</v>
      </c>
      <c r="BA814" s="6"/>
      <c r="BB814" s="6" t="s">
        <v>3422</v>
      </c>
      <c r="BC814" s="6"/>
      <c r="BD814" s="6" t="s">
        <v>3422</v>
      </c>
      <c r="BE814" s="6"/>
      <c r="BF814" s="6"/>
      <c r="BG814" s="6"/>
      <c r="BH814" s="6" t="s">
        <v>13050</v>
      </c>
    </row>
    <row r="815" spans="1:60" hidden="1" x14ac:dyDescent="0.3">
      <c r="A815" s="6" t="s">
        <v>3</v>
      </c>
      <c r="B815" s="6" t="s">
        <v>14699</v>
      </c>
      <c r="C815" s="6" t="s">
        <v>14700</v>
      </c>
      <c r="D815" s="6" t="s">
        <v>14701</v>
      </c>
      <c r="E815" s="6" t="s">
        <v>261</v>
      </c>
      <c r="F815" s="6" t="s">
        <v>13</v>
      </c>
      <c r="G815" s="6" t="s">
        <v>7070</v>
      </c>
      <c r="H815" s="6" t="s">
        <v>7071</v>
      </c>
      <c r="I815" s="6">
        <v>9</v>
      </c>
      <c r="J815" s="6" t="s">
        <v>232</v>
      </c>
      <c r="K815" s="6">
        <v>906</v>
      </c>
      <c r="L815" s="6" t="s">
        <v>3414</v>
      </c>
      <c r="M815" s="6">
        <v>90650</v>
      </c>
      <c r="N815" s="6" t="s">
        <v>3414</v>
      </c>
      <c r="O815" s="6">
        <v>3</v>
      </c>
      <c r="P815" s="6" t="s">
        <v>6703</v>
      </c>
      <c r="Q815" s="6" t="s">
        <v>14702</v>
      </c>
      <c r="R815" s="6" t="s">
        <v>14703</v>
      </c>
      <c r="S815" s="6" t="s">
        <v>14704</v>
      </c>
      <c r="T815" s="6"/>
      <c r="U815" s="6"/>
      <c r="V815" s="6"/>
      <c r="W815" s="6"/>
      <c r="X815" s="6"/>
      <c r="Y815" s="6"/>
      <c r="Z815" s="6"/>
      <c r="AA815" s="6"/>
      <c r="AB815" s="6" t="s">
        <v>14705</v>
      </c>
      <c r="AC815" s="6"/>
      <c r="AD815" s="6" t="s">
        <v>14701</v>
      </c>
      <c r="AE815" s="6"/>
      <c r="AF815" s="6"/>
      <c r="AG815" s="6"/>
      <c r="AH815" s="6"/>
      <c r="AI815" s="6"/>
      <c r="AJ815" s="6">
        <v>2</v>
      </c>
      <c r="AK815" s="6" t="s">
        <v>9453</v>
      </c>
      <c r="AL815" s="6" t="s">
        <v>7862</v>
      </c>
      <c r="AM815" s="6" t="s">
        <v>7862</v>
      </c>
      <c r="AN815" s="6" t="s">
        <v>3394</v>
      </c>
      <c r="AO815" s="6"/>
      <c r="AP815" s="6"/>
      <c r="AQ815" s="6"/>
      <c r="AR815" s="6"/>
      <c r="AS815" s="6"/>
      <c r="AT815" s="46"/>
      <c r="AU815" s="6"/>
      <c r="AV815" s="6" t="s">
        <v>3422</v>
      </c>
      <c r="AW815" s="6"/>
      <c r="AX815" s="6" t="s">
        <v>3422</v>
      </c>
      <c r="AY815" s="6"/>
      <c r="AZ815" s="6" t="s">
        <v>3422</v>
      </c>
      <c r="BA815" s="6"/>
      <c r="BB815" s="6" t="s">
        <v>3422</v>
      </c>
      <c r="BC815" s="6"/>
      <c r="BD815" s="6" t="s">
        <v>3422</v>
      </c>
      <c r="BE815" s="6"/>
      <c r="BF815" s="6"/>
      <c r="BG815" s="6"/>
      <c r="BH815" s="6" t="s">
        <v>13360</v>
      </c>
    </row>
    <row r="816" spans="1:60" hidden="1" x14ac:dyDescent="0.3">
      <c r="A816" s="6" t="s">
        <v>3</v>
      </c>
      <c r="B816" s="6" t="s">
        <v>14706</v>
      </c>
      <c r="C816" s="6" t="s">
        <v>14707</v>
      </c>
      <c r="D816" s="6" t="s">
        <v>14708</v>
      </c>
      <c r="E816" s="6" t="s">
        <v>261</v>
      </c>
      <c r="F816" s="6" t="s">
        <v>13</v>
      </c>
      <c r="G816" s="6" t="s">
        <v>7070</v>
      </c>
      <c r="H816" s="6" t="s">
        <v>7071</v>
      </c>
      <c r="I816" s="6">
        <v>9</v>
      </c>
      <c r="J816" s="6" t="s">
        <v>232</v>
      </c>
      <c r="K816" s="6">
        <v>901</v>
      </c>
      <c r="L816" s="6" t="s">
        <v>3383</v>
      </c>
      <c r="M816" s="6">
        <v>90150</v>
      </c>
      <c r="N816" s="6" t="s">
        <v>3383</v>
      </c>
      <c r="O816" s="6">
        <v>2</v>
      </c>
      <c r="P816" s="6" t="s">
        <v>7913</v>
      </c>
      <c r="Q816" s="6"/>
      <c r="R816" s="6" t="s">
        <v>13503</v>
      </c>
      <c r="S816" s="6"/>
      <c r="T816" s="6"/>
      <c r="U816" s="6"/>
      <c r="V816" s="6"/>
      <c r="W816" s="6"/>
      <c r="X816" s="6"/>
      <c r="Y816" s="6"/>
      <c r="Z816" s="6"/>
      <c r="AA816" s="6" t="s">
        <v>14709</v>
      </c>
      <c r="AB816" s="6" t="s">
        <v>14710</v>
      </c>
      <c r="AC816" s="6"/>
      <c r="AD816" s="6"/>
      <c r="AE816" s="6"/>
      <c r="AF816" s="6"/>
      <c r="AG816" s="6"/>
      <c r="AH816" s="6"/>
      <c r="AI816" s="6"/>
      <c r="AJ816" s="6">
        <v>2</v>
      </c>
      <c r="AK816" s="6" t="s">
        <v>9453</v>
      </c>
      <c r="AL816" s="6" t="s">
        <v>7862</v>
      </c>
      <c r="AM816" s="6" t="s">
        <v>7862</v>
      </c>
      <c r="AN816" s="6" t="s">
        <v>3394</v>
      </c>
      <c r="AO816" s="6"/>
      <c r="AP816" s="6"/>
      <c r="AQ816" s="6"/>
      <c r="AR816" s="6"/>
      <c r="AS816" s="6"/>
      <c r="AT816" s="46"/>
      <c r="AU816" s="6"/>
      <c r="AV816" s="6" t="s">
        <v>3422</v>
      </c>
      <c r="AW816" s="6"/>
      <c r="AX816" s="6" t="s">
        <v>3422</v>
      </c>
      <c r="AY816" s="6"/>
      <c r="AZ816" s="6" t="s">
        <v>3422</v>
      </c>
      <c r="BA816" s="6"/>
      <c r="BB816" s="6" t="s">
        <v>3422</v>
      </c>
      <c r="BC816" s="6"/>
      <c r="BD816" s="6" t="s">
        <v>3422</v>
      </c>
      <c r="BE816" s="6"/>
      <c r="BF816" s="6"/>
      <c r="BG816" s="6"/>
      <c r="BH816" s="6" t="s">
        <v>13360</v>
      </c>
    </row>
    <row r="817" spans="1:60" hidden="1" x14ac:dyDescent="0.3">
      <c r="A817" s="6" t="s">
        <v>3</v>
      </c>
      <c r="B817" s="6" t="s">
        <v>14711</v>
      </c>
      <c r="C817" s="6" t="s">
        <v>14712</v>
      </c>
      <c r="D817" s="6" t="s">
        <v>14713</v>
      </c>
      <c r="E817" s="6" t="s">
        <v>261</v>
      </c>
      <c r="F817" s="6" t="s">
        <v>13</v>
      </c>
      <c r="G817" s="6" t="s">
        <v>7070</v>
      </c>
      <c r="H817" s="6" t="s">
        <v>7071</v>
      </c>
      <c r="I817" s="6">
        <v>9</v>
      </c>
      <c r="J817" s="6" t="s">
        <v>232</v>
      </c>
      <c r="K817" s="6">
        <v>901</v>
      </c>
      <c r="L817" s="6" t="s">
        <v>3383</v>
      </c>
      <c r="M817" s="6">
        <v>90150</v>
      </c>
      <c r="N817" s="6" t="s">
        <v>3383</v>
      </c>
      <c r="O817" s="6">
        <v>4</v>
      </c>
      <c r="P817" s="6" t="s">
        <v>6664</v>
      </c>
      <c r="Q817" s="6" t="s">
        <v>14714</v>
      </c>
      <c r="R817" s="6" t="s">
        <v>14715</v>
      </c>
      <c r="S817" s="6" t="s">
        <v>4461</v>
      </c>
      <c r="T817" s="6"/>
      <c r="U817" s="6"/>
      <c r="V817" s="6"/>
      <c r="W817" s="6"/>
      <c r="X817" s="6"/>
      <c r="Y817" s="6"/>
      <c r="Z817" s="6"/>
      <c r="AA817" s="6"/>
      <c r="AB817" s="6" t="s">
        <v>14716</v>
      </c>
      <c r="AC817" s="6"/>
      <c r="AD817" s="6" t="s">
        <v>14717</v>
      </c>
      <c r="AE817" s="6"/>
      <c r="AF817" s="6"/>
      <c r="AG817" s="6"/>
      <c r="AH817" s="6"/>
      <c r="AI817" s="6"/>
      <c r="AJ817" s="6">
        <v>2</v>
      </c>
      <c r="AK817" s="6" t="s">
        <v>9453</v>
      </c>
      <c r="AL817" s="6" t="s">
        <v>7862</v>
      </c>
      <c r="AM817" s="6" t="s">
        <v>7862</v>
      </c>
      <c r="AN817" s="6" t="s">
        <v>3394</v>
      </c>
      <c r="AO817" s="6"/>
      <c r="AP817" s="6"/>
      <c r="AQ817" s="6"/>
      <c r="AR817" s="6"/>
      <c r="AS817" s="6"/>
      <c r="AT817" s="46"/>
      <c r="AU817" s="6"/>
      <c r="AV817" s="6" t="s">
        <v>3422</v>
      </c>
      <c r="AW817" s="6"/>
      <c r="AX817" s="6" t="s">
        <v>3422</v>
      </c>
      <c r="AY817" s="6"/>
      <c r="AZ817" s="6" t="s">
        <v>3422</v>
      </c>
      <c r="BA817" s="6"/>
      <c r="BB817" s="6" t="s">
        <v>3422</v>
      </c>
      <c r="BC817" s="6"/>
      <c r="BD817" s="6" t="s">
        <v>3422</v>
      </c>
      <c r="BE817" s="6"/>
      <c r="BF817" s="6"/>
      <c r="BG817" s="6"/>
      <c r="BH817" s="6" t="s">
        <v>13360</v>
      </c>
    </row>
    <row r="818" spans="1:60" hidden="1" x14ac:dyDescent="0.3">
      <c r="A818" s="6" t="s">
        <v>3</v>
      </c>
      <c r="B818" s="6" t="s">
        <v>14718</v>
      </c>
      <c r="C818" s="6" t="s">
        <v>14719</v>
      </c>
      <c r="D818" s="6" t="s">
        <v>14720</v>
      </c>
      <c r="E818" s="6" t="s">
        <v>261</v>
      </c>
      <c r="F818" s="6" t="s">
        <v>13</v>
      </c>
      <c r="G818" s="6" t="s">
        <v>7070</v>
      </c>
      <c r="H818" s="6" t="s">
        <v>7071</v>
      </c>
      <c r="I818" s="6">
        <v>9</v>
      </c>
      <c r="J818" s="6" t="s">
        <v>232</v>
      </c>
      <c r="K818" s="6">
        <v>901</v>
      </c>
      <c r="L818" s="6" t="s">
        <v>3383</v>
      </c>
      <c r="M818" s="6">
        <v>90150</v>
      </c>
      <c r="N818" s="6" t="s">
        <v>3383</v>
      </c>
      <c r="O818" s="6">
        <v>4</v>
      </c>
      <c r="P818" s="6" t="s">
        <v>6664</v>
      </c>
      <c r="Q818" s="6" t="s">
        <v>13332</v>
      </c>
      <c r="R818" s="6" t="s">
        <v>2581</v>
      </c>
      <c r="S818" s="6" t="s">
        <v>14721</v>
      </c>
      <c r="T818" s="6"/>
      <c r="U818" s="6"/>
      <c r="V818" s="6"/>
      <c r="W818" s="6"/>
      <c r="X818" s="6"/>
      <c r="Y818" s="6" t="s">
        <v>14722</v>
      </c>
      <c r="Z818" s="6"/>
      <c r="AA818" s="6" t="s">
        <v>7119</v>
      </c>
      <c r="AB818" s="6" t="s">
        <v>14723</v>
      </c>
      <c r="AC818" s="6"/>
      <c r="AD818" s="6"/>
      <c r="AE818" s="6"/>
      <c r="AF818" s="6"/>
      <c r="AG818" s="6"/>
      <c r="AH818" s="6"/>
      <c r="AI818" s="6"/>
      <c r="AJ818" s="6">
        <v>2</v>
      </c>
      <c r="AK818" s="6" t="s">
        <v>9453</v>
      </c>
      <c r="AL818" s="6" t="s">
        <v>7862</v>
      </c>
      <c r="AM818" s="6" t="s">
        <v>7862</v>
      </c>
      <c r="AN818" s="6" t="s">
        <v>3394</v>
      </c>
      <c r="AO818" s="6"/>
      <c r="AP818" s="6"/>
      <c r="AQ818" s="6"/>
      <c r="AR818" s="6"/>
      <c r="AS818" s="6"/>
      <c r="AT818" s="46"/>
      <c r="AU818" s="6"/>
      <c r="AV818" s="6" t="s">
        <v>3422</v>
      </c>
      <c r="AW818" s="6"/>
      <c r="AX818" s="6" t="s">
        <v>3422</v>
      </c>
      <c r="AY818" s="6"/>
      <c r="AZ818" s="6" t="s">
        <v>3422</v>
      </c>
      <c r="BA818" s="6"/>
      <c r="BB818" s="6" t="s">
        <v>3422</v>
      </c>
      <c r="BC818" s="6"/>
      <c r="BD818" s="6" t="s">
        <v>3422</v>
      </c>
      <c r="BE818" s="6"/>
      <c r="BF818" s="6"/>
      <c r="BG818" s="6"/>
      <c r="BH818" s="6" t="s">
        <v>13360</v>
      </c>
    </row>
    <row r="819" spans="1:60" hidden="1" x14ac:dyDescent="0.3">
      <c r="A819" s="6" t="s">
        <v>3</v>
      </c>
      <c r="B819" s="6" t="s">
        <v>14724</v>
      </c>
      <c r="C819" s="6" t="s">
        <v>14725</v>
      </c>
      <c r="D819" s="6" t="s">
        <v>14726</v>
      </c>
      <c r="E819" s="6" t="s">
        <v>261</v>
      </c>
      <c r="F819" s="6" t="s">
        <v>13</v>
      </c>
      <c r="G819" s="6" t="s">
        <v>7070</v>
      </c>
      <c r="H819" s="6" t="s">
        <v>7071</v>
      </c>
      <c r="I819" s="6">
        <v>9</v>
      </c>
      <c r="J819" s="6" t="s">
        <v>232</v>
      </c>
      <c r="K819" s="6">
        <v>901</v>
      </c>
      <c r="L819" s="6" t="s">
        <v>3383</v>
      </c>
      <c r="M819" s="6">
        <v>90150</v>
      </c>
      <c r="N819" s="6" t="s">
        <v>3383</v>
      </c>
      <c r="O819" s="6">
        <v>4</v>
      </c>
      <c r="P819" s="6" t="s">
        <v>6664</v>
      </c>
      <c r="Q819" s="6"/>
      <c r="R819" s="6"/>
      <c r="S819" s="6"/>
      <c r="T819" s="6"/>
      <c r="U819" s="6"/>
      <c r="V819" s="6"/>
      <c r="W819" s="6"/>
      <c r="X819" s="6"/>
      <c r="Y819" s="6"/>
      <c r="Z819" s="6"/>
      <c r="AA819" s="6"/>
      <c r="AB819" s="6"/>
      <c r="AC819" s="6" t="s">
        <v>14727</v>
      </c>
      <c r="AD819" s="6" t="s">
        <v>14728</v>
      </c>
      <c r="AE819" s="6"/>
      <c r="AF819" s="6"/>
      <c r="AG819" s="6"/>
      <c r="AH819" s="6"/>
      <c r="AI819" s="6"/>
      <c r="AJ819" s="6">
        <v>2</v>
      </c>
      <c r="AK819" s="6" t="s">
        <v>9453</v>
      </c>
      <c r="AL819" s="6" t="s">
        <v>7862</v>
      </c>
      <c r="AM819" s="6" t="s">
        <v>7862</v>
      </c>
      <c r="AN819" s="6" t="s">
        <v>3394</v>
      </c>
      <c r="AO819" s="6"/>
      <c r="AP819" s="6"/>
      <c r="AQ819" s="6"/>
      <c r="AR819" s="6"/>
      <c r="AS819" s="6"/>
      <c r="AT819" s="46"/>
      <c r="AU819" s="6"/>
      <c r="AV819" s="6" t="s">
        <v>3422</v>
      </c>
      <c r="AW819" s="6"/>
      <c r="AX819" s="6" t="s">
        <v>3422</v>
      </c>
      <c r="AY819" s="6"/>
      <c r="AZ819" s="6" t="s">
        <v>3422</v>
      </c>
      <c r="BA819" s="6"/>
      <c r="BB819" s="6" t="s">
        <v>3422</v>
      </c>
      <c r="BC819" s="6"/>
      <c r="BD819" s="6" t="s">
        <v>3422</v>
      </c>
      <c r="BE819" s="6"/>
      <c r="BF819" s="6"/>
      <c r="BG819" s="6"/>
      <c r="BH819" s="6" t="s">
        <v>13360</v>
      </c>
    </row>
    <row r="820" spans="1:60" hidden="1" x14ac:dyDescent="0.3">
      <c r="A820" s="6" t="s">
        <v>3</v>
      </c>
      <c r="B820" s="6" t="s">
        <v>14729</v>
      </c>
      <c r="C820" s="6" t="s">
        <v>14730</v>
      </c>
      <c r="D820" s="6" t="s">
        <v>14731</v>
      </c>
      <c r="E820" s="6" t="s">
        <v>14732</v>
      </c>
      <c r="F820" s="6" t="s">
        <v>13</v>
      </c>
      <c r="G820" s="6" t="s">
        <v>7070</v>
      </c>
      <c r="H820" s="6" t="s">
        <v>7071</v>
      </c>
      <c r="I820" s="6">
        <v>9</v>
      </c>
      <c r="J820" s="6" t="s">
        <v>232</v>
      </c>
      <c r="K820" s="6">
        <v>901</v>
      </c>
      <c r="L820" s="6" t="s">
        <v>3383</v>
      </c>
      <c r="M820" s="6">
        <v>90150</v>
      </c>
      <c r="N820" s="6" t="s">
        <v>3383</v>
      </c>
      <c r="O820" s="6">
        <v>4</v>
      </c>
      <c r="P820" s="6" t="s">
        <v>6664</v>
      </c>
      <c r="Q820" s="6" t="s">
        <v>14733</v>
      </c>
      <c r="R820" s="6" t="s">
        <v>14734</v>
      </c>
      <c r="S820" s="6"/>
      <c r="T820" s="6"/>
      <c r="U820" s="6"/>
      <c r="V820" s="6"/>
      <c r="W820" s="6"/>
      <c r="X820" s="6"/>
      <c r="Y820" s="6" t="s">
        <v>14735</v>
      </c>
      <c r="Z820" s="6" t="s">
        <v>14736</v>
      </c>
      <c r="AA820" s="6" t="s">
        <v>9495</v>
      </c>
      <c r="AB820" s="6" t="s">
        <v>14737</v>
      </c>
      <c r="AC820" s="6" t="s">
        <v>14738</v>
      </c>
      <c r="AD820" s="6" t="s">
        <v>14739</v>
      </c>
      <c r="AE820" s="6"/>
      <c r="AF820" s="6"/>
      <c r="AG820" s="6"/>
      <c r="AH820" s="6"/>
      <c r="AI820" s="6"/>
      <c r="AJ820" s="6">
        <v>2</v>
      </c>
      <c r="AK820" s="6" t="s">
        <v>9453</v>
      </c>
      <c r="AL820" s="6" t="s">
        <v>7862</v>
      </c>
      <c r="AM820" s="6" t="s">
        <v>7862</v>
      </c>
      <c r="AN820" s="6" t="s">
        <v>3394</v>
      </c>
      <c r="AO820" s="6"/>
      <c r="AP820" s="6"/>
      <c r="AQ820" s="6"/>
      <c r="AR820" s="6"/>
      <c r="AS820" s="6"/>
      <c r="AT820" s="46"/>
      <c r="AU820" s="6"/>
      <c r="AV820" s="6" t="s">
        <v>3422</v>
      </c>
      <c r="AW820" s="6"/>
      <c r="AX820" s="6" t="s">
        <v>3422</v>
      </c>
      <c r="AY820" s="6"/>
      <c r="AZ820" s="6" t="s">
        <v>3422</v>
      </c>
      <c r="BA820" s="6"/>
      <c r="BB820" s="6" t="s">
        <v>3422</v>
      </c>
      <c r="BC820" s="6"/>
      <c r="BD820" s="6" t="s">
        <v>3422</v>
      </c>
      <c r="BE820" s="6"/>
      <c r="BF820" s="6"/>
      <c r="BG820" s="6"/>
      <c r="BH820" s="6" t="s">
        <v>13360</v>
      </c>
    </row>
    <row r="821" spans="1:60" hidden="1" x14ac:dyDescent="0.3">
      <c r="A821" s="6" t="s">
        <v>3</v>
      </c>
      <c r="B821" s="6" t="s">
        <v>14740</v>
      </c>
      <c r="C821" s="6" t="s">
        <v>14741</v>
      </c>
      <c r="D821" s="6" t="s">
        <v>14742</v>
      </c>
      <c r="E821" s="6" t="s">
        <v>14743</v>
      </c>
      <c r="F821" s="6" t="s">
        <v>13</v>
      </c>
      <c r="G821" s="6" t="s">
        <v>7070</v>
      </c>
      <c r="H821" s="6" t="s">
        <v>7071</v>
      </c>
      <c r="I821" s="6">
        <v>9</v>
      </c>
      <c r="J821" s="6" t="s">
        <v>232</v>
      </c>
      <c r="K821" s="6">
        <v>901</v>
      </c>
      <c r="L821" s="6" t="s">
        <v>3383</v>
      </c>
      <c r="M821" s="6">
        <v>90150</v>
      </c>
      <c r="N821" s="6" t="s">
        <v>3383</v>
      </c>
      <c r="O821" s="6">
        <v>4</v>
      </c>
      <c r="P821" s="6" t="s">
        <v>6664</v>
      </c>
      <c r="Q821" s="6"/>
      <c r="R821" s="6" t="s">
        <v>14244</v>
      </c>
      <c r="S821" s="6"/>
      <c r="T821" s="6"/>
      <c r="U821" s="6"/>
      <c r="V821" s="6"/>
      <c r="W821" s="6" t="s">
        <v>132</v>
      </c>
      <c r="X821" s="6" t="s">
        <v>7075</v>
      </c>
      <c r="Y821" s="6" t="s">
        <v>6126</v>
      </c>
      <c r="Z821" s="6"/>
      <c r="AA821" s="6" t="s">
        <v>595</v>
      </c>
      <c r="AB821" s="6" t="s">
        <v>14744</v>
      </c>
      <c r="AC821" s="6" t="s">
        <v>14745</v>
      </c>
      <c r="AD821" s="6" t="s">
        <v>14746</v>
      </c>
      <c r="AE821" s="6">
        <v>-79.891662819999993</v>
      </c>
      <c r="AF821" s="6">
        <v>-2.152772159</v>
      </c>
      <c r="AG821" s="6">
        <v>90150259</v>
      </c>
      <c r="AH821" s="6">
        <v>90150259006</v>
      </c>
      <c r="AI821" s="6">
        <v>9015025900605</v>
      </c>
      <c r="AJ821" s="6">
        <v>2</v>
      </c>
      <c r="AK821" s="6" t="s">
        <v>9453</v>
      </c>
      <c r="AL821" s="6" t="s">
        <v>7862</v>
      </c>
      <c r="AM821" s="6" t="s">
        <v>7862</v>
      </c>
      <c r="AN821" s="6" t="s">
        <v>3394</v>
      </c>
      <c r="AO821" s="6"/>
      <c r="AP821" s="6"/>
      <c r="AQ821" s="6"/>
      <c r="AR821" s="6"/>
      <c r="AS821" s="6"/>
      <c r="AT821" s="46"/>
      <c r="AU821" s="6"/>
      <c r="AV821" s="6" t="s">
        <v>3422</v>
      </c>
      <c r="AW821" s="6"/>
      <c r="AX821" s="6" t="s">
        <v>3422</v>
      </c>
      <c r="AY821" s="6"/>
      <c r="AZ821" s="6" t="s">
        <v>3422</v>
      </c>
      <c r="BA821" s="6"/>
      <c r="BB821" s="6" t="s">
        <v>3422</v>
      </c>
      <c r="BC821" s="6"/>
      <c r="BD821" s="6" t="s">
        <v>3422</v>
      </c>
      <c r="BE821" s="6"/>
      <c r="BF821" s="6"/>
      <c r="BG821" s="6"/>
      <c r="BH821" s="6" t="s">
        <v>13360</v>
      </c>
    </row>
    <row r="822" spans="1:60" hidden="1" x14ac:dyDescent="0.3">
      <c r="A822" s="6" t="s">
        <v>3</v>
      </c>
      <c r="B822" s="6" t="s">
        <v>14747</v>
      </c>
      <c r="C822" s="6" t="s">
        <v>14748</v>
      </c>
      <c r="D822" s="6" t="s">
        <v>14749</v>
      </c>
      <c r="E822" s="6" t="s">
        <v>261</v>
      </c>
      <c r="F822" s="6" t="s">
        <v>13</v>
      </c>
      <c r="G822" s="6" t="s">
        <v>7070</v>
      </c>
      <c r="H822" s="6" t="s">
        <v>7071</v>
      </c>
      <c r="I822" s="6">
        <v>9</v>
      </c>
      <c r="J822" s="6" t="s">
        <v>232</v>
      </c>
      <c r="K822" s="6">
        <v>901</v>
      </c>
      <c r="L822" s="6" t="s">
        <v>3383</v>
      </c>
      <c r="M822" s="6">
        <v>90150</v>
      </c>
      <c r="N822" s="6" t="s">
        <v>3383</v>
      </c>
      <c r="O822" s="6">
        <v>4</v>
      </c>
      <c r="P822" s="6" t="s">
        <v>6664</v>
      </c>
      <c r="Q822" s="6" t="s">
        <v>14750</v>
      </c>
      <c r="R822" s="6" t="s">
        <v>508</v>
      </c>
      <c r="S822" s="6" t="s">
        <v>14751</v>
      </c>
      <c r="T822" s="6"/>
      <c r="U822" s="6"/>
      <c r="V822" s="6" t="s">
        <v>14752</v>
      </c>
      <c r="W822" s="6"/>
      <c r="X822" s="6"/>
      <c r="Y822" s="6" t="s">
        <v>14753</v>
      </c>
      <c r="Z822" s="6" t="s">
        <v>4312</v>
      </c>
      <c r="AA822" s="6"/>
      <c r="AB822" s="6" t="s">
        <v>14754</v>
      </c>
      <c r="AC822" s="6" t="s">
        <v>14755</v>
      </c>
      <c r="AD822" s="6" t="s">
        <v>14756</v>
      </c>
      <c r="AE822" s="6"/>
      <c r="AF822" s="6"/>
      <c r="AG822" s="6"/>
      <c r="AH822" s="6"/>
      <c r="AI822" s="6"/>
      <c r="AJ822" s="6">
        <v>2</v>
      </c>
      <c r="AK822" s="6" t="s">
        <v>9453</v>
      </c>
      <c r="AL822" s="6" t="s">
        <v>7862</v>
      </c>
      <c r="AM822" s="6" t="s">
        <v>7862</v>
      </c>
      <c r="AN822" s="6" t="s">
        <v>3394</v>
      </c>
      <c r="AO822" s="6"/>
      <c r="AP822" s="6"/>
      <c r="AQ822" s="6"/>
      <c r="AR822" s="6"/>
      <c r="AS822" s="6"/>
      <c r="AT822" s="46"/>
      <c r="AU822" s="6"/>
      <c r="AV822" s="6" t="s">
        <v>3422</v>
      </c>
      <c r="AW822" s="6"/>
      <c r="AX822" s="6" t="s">
        <v>3422</v>
      </c>
      <c r="AY822" s="6"/>
      <c r="AZ822" s="6" t="s">
        <v>3422</v>
      </c>
      <c r="BA822" s="6"/>
      <c r="BB822" s="6" t="s">
        <v>3422</v>
      </c>
      <c r="BC822" s="6"/>
      <c r="BD822" s="6" t="s">
        <v>3422</v>
      </c>
      <c r="BE822" s="6"/>
      <c r="BF822" s="6"/>
      <c r="BG822" s="6"/>
      <c r="BH822" s="6" t="s">
        <v>13360</v>
      </c>
    </row>
    <row r="823" spans="1:60" hidden="1" x14ac:dyDescent="0.3">
      <c r="A823" s="6" t="s">
        <v>3</v>
      </c>
      <c r="B823" s="6" t="s">
        <v>14757</v>
      </c>
      <c r="C823" s="6" t="s">
        <v>14758</v>
      </c>
      <c r="D823" s="6" t="s">
        <v>14759</v>
      </c>
      <c r="E823" s="6" t="s">
        <v>261</v>
      </c>
      <c r="F823" s="6" t="s">
        <v>13</v>
      </c>
      <c r="G823" s="6" t="s">
        <v>7070</v>
      </c>
      <c r="H823" s="6" t="s">
        <v>7071</v>
      </c>
      <c r="I823" s="6">
        <v>9</v>
      </c>
      <c r="J823" s="6" t="s">
        <v>232</v>
      </c>
      <c r="K823" s="6">
        <v>901</v>
      </c>
      <c r="L823" s="6" t="s">
        <v>3383</v>
      </c>
      <c r="M823" s="6">
        <v>90150</v>
      </c>
      <c r="N823" s="6" t="s">
        <v>3383</v>
      </c>
      <c r="O823" s="6">
        <v>4</v>
      </c>
      <c r="P823" s="6" t="s">
        <v>6664</v>
      </c>
      <c r="Q823" s="6" t="s">
        <v>13638</v>
      </c>
      <c r="R823" s="6" t="s">
        <v>1404</v>
      </c>
      <c r="S823" s="6" t="s">
        <v>14760</v>
      </c>
      <c r="T823" s="6"/>
      <c r="U823" s="6"/>
      <c r="V823" s="6" t="s">
        <v>14761</v>
      </c>
      <c r="W823" s="6" t="s">
        <v>4959</v>
      </c>
      <c r="X823" s="6" t="s">
        <v>2581</v>
      </c>
      <c r="Y823" s="6" t="s">
        <v>14762</v>
      </c>
      <c r="Z823" s="6"/>
      <c r="AA823" s="6"/>
      <c r="AB823" s="6" t="s">
        <v>14763</v>
      </c>
      <c r="AC823" s="6" t="s">
        <v>14764</v>
      </c>
      <c r="AD823" s="6" t="s">
        <v>14765</v>
      </c>
      <c r="AE823" s="6">
        <v>-79.906351268291502</v>
      </c>
      <c r="AF823" s="6">
        <v>-2.1503208873129802</v>
      </c>
      <c r="AG823" s="6">
        <v>90150264</v>
      </c>
      <c r="AH823" s="6">
        <v>90150264004</v>
      </c>
      <c r="AI823" s="6">
        <v>9015026400403</v>
      </c>
      <c r="AJ823" s="6">
        <v>2</v>
      </c>
      <c r="AK823" s="6" t="s">
        <v>9453</v>
      </c>
      <c r="AL823" s="6" t="s">
        <v>7862</v>
      </c>
      <c r="AM823" s="6" t="s">
        <v>7862</v>
      </c>
      <c r="AN823" s="6" t="s">
        <v>3394</v>
      </c>
      <c r="AO823" s="6"/>
      <c r="AP823" s="6"/>
      <c r="AQ823" s="6"/>
      <c r="AR823" s="6"/>
      <c r="AS823" s="6"/>
      <c r="AT823" s="46"/>
      <c r="AU823" s="6"/>
      <c r="AV823" s="6" t="s">
        <v>3422</v>
      </c>
      <c r="AW823" s="6"/>
      <c r="AX823" s="6" t="s">
        <v>3422</v>
      </c>
      <c r="AY823" s="6"/>
      <c r="AZ823" s="6" t="s">
        <v>3422</v>
      </c>
      <c r="BA823" s="6"/>
      <c r="BB823" s="6" t="s">
        <v>3422</v>
      </c>
      <c r="BC823" s="6"/>
      <c r="BD823" s="6" t="s">
        <v>3422</v>
      </c>
      <c r="BE823" s="6"/>
      <c r="BF823" s="6"/>
      <c r="BG823" s="6"/>
      <c r="BH823" s="6" t="s">
        <v>13360</v>
      </c>
    </row>
    <row r="824" spans="1:60" hidden="1" x14ac:dyDescent="0.3">
      <c r="A824" s="6" t="s">
        <v>3</v>
      </c>
      <c r="B824" s="6" t="s">
        <v>14766</v>
      </c>
      <c r="C824" s="6" t="s">
        <v>14767</v>
      </c>
      <c r="D824" s="6" t="s">
        <v>14768</v>
      </c>
      <c r="E824" s="6" t="s">
        <v>261</v>
      </c>
      <c r="F824" s="6" t="s">
        <v>13</v>
      </c>
      <c r="G824" s="6" t="s">
        <v>7070</v>
      </c>
      <c r="H824" s="6" t="s">
        <v>7071</v>
      </c>
      <c r="I824" s="6">
        <v>9</v>
      </c>
      <c r="J824" s="6" t="s">
        <v>232</v>
      </c>
      <c r="K824" s="6">
        <v>901</v>
      </c>
      <c r="L824" s="6" t="s">
        <v>3383</v>
      </c>
      <c r="M824" s="6">
        <v>90150</v>
      </c>
      <c r="N824" s="6" t="s">
        <v>3383</v>
      </c>
      <c r="O824" s="6">
        <v>4</v>
      </c>
      <c r="P824" s="6" t="s">
        <v>6664</v>
      </c>
      <c r="Q824" s="6" t="s">
        <v>14769</v>
      </c>
      <c r="R824" s="6" t="s">
        <v>14770</v>
      </c>
      <c r="S824" s="6" t="s">
        <v>11853</v>
      </c>
      <c r="T824" s="6"/>
      <c r="U824" s="6" t="s">
        <v>14771</v>
      </c>
      <c r="V824" s="6"/>
      <c r="W824" s="6"/>
      <c r="X824" s="6" t="s">
        <v>14770</v>
      </c>
      <c r="Y824" s="6" t="s">
        <v>4453</v>
      </c>
      <c r="Z824" s="6"/>
      <c r="AA824" s="6"/>
      <c r="AB824" s="6" t="s">
        <v>14772</v>
      </c>
      <c r="AC824" s="6" t="s">
        <v>14773</v>
      </c>
      <c r="AD824" s="6" t="s">
        <v>14774</v>
      </c>
      <c r="AE824" s="6"/>
      <c r="AF824" s="6"/>
      <c r="AG824" s="6"/>
      <c r="AH824" s="6"/>
      <c r="AI824" s="6"/>
      <c r="AJ824" s="6">
        <v>2</v>
      </c>
      <c r="AK824" s="6" t="s">
        <v>9453</v>
      </c>
      <c r="AL824" s="6" t="s">
        <v>7862</v>
      </c>
      <c r="AM824" s="6" t="s">
        <v>7862</v>
      </c>
      <c r="AN824" s="6" t="s">
        <v>3394</v>
      </c>
      <c r="AO824" s="6"/>
      <c r="AP824" s="6"/>
      <c r="AQ824" s="6"/>
      <c r="AR824" s="6"/>
      <c r="AS824" s="6"/>
      <c r="AT824" s="46"/>
      <c r="AU824" s="6"/>
      <c r="AV824" s="6" t="s">
        <v>3422</v>
      </c>
      <c r="AW824" s="6"/>
      <c r="AX824" s="6" t="s">
        <v>3422</v>
      </c>
      <c r="AY824" s="6"/>
      <c r="AZ824" s="6" t="s">
        <v>3422</v>
      </c>
      <c r="BA824" s="6"/>
      <c r="BB824" s="6" t="s">
        <v>3422</v>
      </c>
      <c r="BC824" s="6"/>
      <c r="BD824" s="6" t="s">
        <v>3422</v>
      </c>
      <c r="BE824" s="6"/>
      <c r="BF824" s="6"/>
      <c r="BG824" s="6"/>
      <c r="BH824" s="6" t="s">
        <v>13360</v>
      </c>
    </row>
    <row r="825" spans="1:60" hidden="1" x14ac:dyDescent="0.3">
      <c r="A825" s="6" t="s">
        <v>3</v>
      </c>
      <c r="B825" s="6" t="s">
        <v>14775</v>
      </c>
      <c r="C825" s="6" t="s">
        <v>14776</v>
      </c>
      <c r="D825" s="6" t="s">
        <v>14777</v>
      </c>
      <c r="E825" s="6" t="s">
        <v>14778</v>
      </c>
      <c r="F825" s="6" t="s">
        <v>13</v>
      </c>
      <c r="G825" s="6" t="s">
        <v>7070</v>
      </c>
      <c r="H825" s="6" t="s">
        <v>7071</v>
      </c>
      <c r="I825" s="6">
        <v>9</v>
      </c>
      <c r="J825" s="6" t="s">
        <v>232</v>
      </c>
      <c r="K825" s="6">
        <v>901</v>
      </c>
      <c r="L825" s="6" t="s">
        <v>3383</v>
      </c>
      <c r="M825" s="6">
        <v>90150</v>
      </c>
      <c r="N825" s="6" t="s">
        <v>3383</v>
      </c>
      <c r="O825" s="6">
        <v>4</v>
      </c>
      <c r="P825" s="6" t="s">
        <v>6664</v>
      </c>
      <c r="Q825" s="6" t="s">
        <v>14384</v>
      </c>
      <c r="R825" s="6" t="s">
        <v>13685</v>
      </c>
      <c r="S825" s="6" t="s">
        <v>3724</v>
      </c>
      <c r="T825" s="6"/>
      <c r="U825" s="6"/>
      <c r="V825" s="6" t="s">
        <v>14779</v>
      </c>
      <c r="W825" s="6" t="s">
        <v>10910</v>
      </c>
      <c r="X825" s="6"/>
      <c r="Y825" s="6"/>
      <c r="Z825" s="6"/>
      <c r="AA825" s="6"/>
      <c r="AB825" s="6"/>
      <c r="AC825" s="6" t="s">
        <v>14780</v>
      </c>
      <c r="AD825" s="6" t="s">
        <v>14781</v>
      </c>
      <c r="AE825" s="6">
        <v>-79.893658000000002</v>
      </c>
      <c r="AF825" s="6">
        <v>-2.1883759999999999</v>
      </c>
      <c r="AG825" s="6">
        <v>90150029</v>
      </c>
      <c r="AH825" s="6">
        <v>90150029002</v>
      </c>
      <c r="AI825" s="6">
        <v>9015002900201</v>
      </c>
      <c r="AJ825" s="6">
        <v>2</v>
      </c>
      <c r="AK825" s="6" t="s">
        <v>9453</v>
      </c>
      <c r="AL825" s="6" t="s">
        <v>7862</v>
      </c>
      <c r="AM825" s="6" t="s">
        <v>7862</v>
      </c>
      <c r="AN825" s="6" t="s">
        <v>3394</v>
      </c>
      <c r="AO825" s="6"/>
      <c r="AP825" s="6"/>
      <c r="AQ825" s="6"/>
      <c r="AR825" s="6"/>
      <c r="AS825" s="6"/>
      <c r="AT825" s="46"/>
      <c r="AU825" s="6"/>
      <c r="AV825" s="6" t="s">
        <v>3422</v>
      </c>
      <c r="AW825" s="6"/>
      <c r="AX825" s="6" t="s">
        <v>3422</v>
      </c>
      <c r="AY825" s="6"/>
      <c r="AZ825" s="6" t="s">
        <v>3422</v>
      </c>
      <c r="BA825" s="6"/>
      <c r="BB825" s="6" t="s">
        <v>3422</v>
      </c>
      <c r="BC825" s="6"/>
      <c r="BD825" s="6" t="s">
        <v>3422</v>
      </c>
      <c r="BE825" s="6"/>
      <c r="BF825" s="6"/>
      <c r="BG825" s="6"/>
      <c r="BH825" s="6" t="s">
        <v>13360</v>
      </c>
    </row>
    <row r="826" spans="1:60" hidden="1" x14ac:dyDescent="0.3">
      <c r="A826" s="6" t="s">
        <v>3</v>
      </c>
      <c r="B826" s="6" t="s">
        <v>14782</v>
      </c>
      <c r="C826" s="6" t="s">
        <v>14783</v>
      </c>
      <c r="D826" s="6" t="s">
        <v>14784</v>
      </c>
      <c r="E826" s="6" t="s">
        <v>261</v>
      </c>
      <c r="F826" s="6" t="s">
        <v>13</v>
      </c>
      <c r="G826" s="6" t="s">
        <v>7070</v>
      </c>
      <c r="H826" s="6" t="s">
        <v>7071</v>
      </c>
      <c r="I826" s="6">
        <v>9</v>
      </c>
      <c r="J826" s="6" t="s">
        <v>232</v>
      </c>
      <c r="K826" s="6">
        <v>901</v>
      </c>
      <c r="L826" s="6" t="s">
        <v>3383</v>
      </c>
      <c r="M826" s="6">
        <v>90150</v>
      </c>
      <c r="N826" s="6" t="s">
        <v>3383</v>
      </c>
      <c r="O826" s="6">
        <v>2</v>
      </c>
      <c r="P826" s="6" t="s">
        <v>7913</v>
      </c>
      <c r="Q826" s="6"/>
      <c r="R826" s="6" t="s">
        <v>13187</v>
      </c>
      <c r="S826" s="6" t="s">
        <v>14785</v>
      </c>
      <c r="T826" s="6"/>
      <c r="U826" s="6"/>
      <c r="V826" s="6"/>
      <c r="W826" s="6"/>
      <c r="X826" s="6"/>
      <c r="Y826" s="6"/>
      <c r="Z826" s="6"/>
      <c r="AA826" s="6"/>
      <c r="AB826" s="6" t="s">
        <v>14786</v>
      </c>
      <c r="AC826" s="6"/>
      <c r="AD826" s="6"/>
      <c r="AE826" s="6"/>
      <c r="AF826" s="6"/>
      <c r="AG826" s="6"/>
      <c r="AH826" s="6"/>
      <c r="AI826" s="6"/>
      <c r="AJ826" s="6">
        <v>2</v>
      </c>
      <c r="AK826" s="6" t="s">
        <v>9453</v>
      </c>
      <c r="AL826" s="6" t="s">
        <v>7862</v>
      </c>
      <c r="AM826" s="6" t="s">
        <v>7862</v>
      </c>
      <c r="AN826" s="6" t="s">
        <v>3394</v>
      </c>
      <c r="AO826" s="6"/>
      <c r="AP826" s="6"/>
      <c r="AQ826" s="6"/>
      <c r="AR826" s="6"/>
      <c r="AS826" s="6"/>
      <c r="AT826" s="46"/>
      <c r="AU826" s="6"/>
      <c r="AV826" s="6" t="s">
        <v>3422</v>
      </c>
      <c r="AW826" s="6"/>
      <c r="AX826" s="6" t="s">
        <v>3422</v>
      </c>
      <c r="AY826" s="6"/>
      <c r="AZ826" s="6" t="s">
        <v>3422</v>
      </c>
      <c r="BA826" s="6"/>
      <c r="BB826" s="6" t="s">
        <v>3422</v>
      </c>
      <c r="BC826" s="6"/>
      <c r="BD826" s="6" t="s">
        <v>3422</v>
      </c>
      <c r="BE826" s="6"/>
      <c r="BF826" s="6"/>
      <c r="BG826" s="6"/>
      <c r="BH826" s="6" t="s">
        <v>13360</v>
      </c>
    </row>
    <row r="827" spans="1:60" hidden="1" x14ac:dyDescent="0.3">
      <c r="A827" s="6" t="s">
        <v>3</v>
      </c>
      <c r="B827" s="6" t="s">
        <v>14787</v>
      </c>
      <c r="C827" s="6" t="s">
        <v>14788</v>
      </c>
      <c r="D827" s="6" t="s">
        <v>14789</v>
      </c>
      <c r="E827" s="6" t="s">
        <v>14789</v>
      </c>
      <c r="F827" s="6" t="s">
        <v>13</v>
      </c>
      <c r="G827" s="6" t="s">
        <v>7070</v>
      </c>
      <c r="H827" s="6" t="s">
        <v>7071</v>
      </c>
      <c r="I827" s="6">
        <v>9</v>
      </c>
      <c r="J827" s="6" t="s">
        <v>232</v>
      </c>
      <c r="K827" s="6">
        <v>901</v>
      </c>
      <c r="L827" s="6" t="s">
        <v>3383</v>
      </c>
      <c r="M827" s="6">
        <v>90150</v>
      </c>
      <c r="N827" s="6" t="s">
        <v>3383</v>
      </c>
      <c r="O827" s="6">
        <v>4</v>
      </c>
      <c r="P827" s="6" t="s">
        <v>6664</v>
      </c>
      <c r="Q827" s="6" t="s">
        <v>4037</v>
      </c>
      <c r="R827" s="6" t="s">
        <v>508</v>
      </c>
      <c r="S827" s="6"/>
      <c r="T827" s="6" t="s">
        <v>2603</v>
      </c>
      <c r="U827" s="6"/>
      <c r="V827" s="6"/>
      <c r="W827" s="6"/>
      <c r="X827" s="6"/>
      <c r="Y827" s="6"/>
      <c r="Z827" s="6"/>
      <c r="AA827" s="6"/>
      <c r="AB827" s="6" t="s">
        <v>14790</v>
      </c>
      <c r="AC827" s="6" t="s">
        <v>14791</v>
      </c>
      <c r="AD827" s="6" t="s">
        <v>14792</v>
      </c>
      <c r="AE827" s="6"/>
      <c r="AF827" s="6"/>
      <c r="AG827" s="6"/>
      <c r="AH827" s="6"/>
      <c r="AI827" s="6"/>
      <c r="AJ827" s="6">
        <v>2</v>
      </c>
      <c r="AK827" s="6" t="s">
        <v>9453</v>
      </c>
      <c r="AL827" s="6" t="s">
        <v>7862</v>
      </c>
      <c r="AM827" s="6" t="s">
        <v>7862</v>
      </c>
      <c r="AN827" s="6" t="s">
        <v>3394</v>
      </c>
      <c r="AO827" s="6"/>
      <c r="AP827" s="6"/>
      <c r="AQ827" s="6"/>
      <c r="AR827" s="6"/>
      <c r="AS827" s="6"/>
      <c r="AT827" s="46"/>
      <c r="AU827" s="6"/>
      <c r="AV827" s="6" t="s">
        <v>3422</v>
      </c>
      <c r="AW827" s="6"/>
      <c r="AX827" s="6" t="s">
        <v>3422</v>
      </c>
      <c r="AY827" s="6"/>
      <c r="AZ827" s="6" t="s">
        <v>3422</v>
      </c>
      <c r="BA827" s="6"/>
      <c r="BB827" s="6" t="s">
        <v>3422</v>
      </c>
      <c r="BC827" s="6"/>
      <c r="BD827" s="6" t="s">
        <v>3422</v>
      </c>
      <c r="BE827" s="6"/>
      <c r="BF827" s="6"/>
      <c r="BG827" s="6"/>
      <c r="BH827" s="6" t="s">
        <v>13360</v>
      </c>
    </row>
    <row r="828" spans="1:60" hidden="1" x14ac:dyDescent="0.3">
      <c r="A828" s="6" t="s">
        <v>3</v>
      </c>
      <c r="B828" s="6" t="s">
        <v>14793</v>
      </c>
      <c r="C828" s="6" t="s">
        <v>14794</v>
      </c>
      <c r="D828" s="6" t="s">
        <v>14795</v>
      </c>
      <c r="E828" s="6" t="s">
        <v>261</v>
      </c>
      <c r="F828" s="6" t="s">
        <v>13</v>
      </c>
      <c r="G828" s="6" t="s">
        <v>7070</v>
      </c>
      <c r="H828" s="6" t="s">
        <v>7071</v>
      </c>
      <c r="I828" s="6">
        <v>9</v>
      </c>
      <c r="J828" s="6" t="s">
        <v>232</v>
      </c>
      <c r="K828" s="6">
        <v>901</v>
      </c>
      <c r="L828" s="6" t="s">
        <v>3383</v>
      </c>
      <c r="M828" s="6">
        <v>90150</v>
      </c>
      <c r="N828" s="6" t="s">
        <v>3383</v>
      </c>
      <c r="O828" s="6">
        <v>4</v>
      </c>
      <c r="P828" s="6" t="s">
        <v>6664</v>
      </c>
      <c r="Q828" s="6"/>
      <c r="R828" s="6" t="s">
        <v>14796</v>
      </c>
      <c r="S828" s="6"/>
      <c r="T828" s="6"/>
      <c r="U828" s="6"/>
      <c r="V828" s="6"/>
      <c r="W828" s="6"/>
      <c r="X828" s="6"/>
      <c r="Y828" s="6" t="s">
        <v>14797</v>
      </c>
      <c r="Z828" s="6"/>
      <c r="AA828" s="6" t="s">
        <v>14798</v>
      </c>
      <c r="AB828" s="6" t="s">
        <v>14799</v>
      </c>
      <c r="AC828" s="6" t="s">
        <v>14800</v>
      </c>
      <c r="AD828" s="6" t="s">
        <v>14801</v>
      </c>
      <c r="AE828" s="6"/>
      <c r="AF828" s="6"/>
      <c r="AG828" s="6"/>
      <c r="AH828" s="6"/>
      <c r="AI828" s="6"/>
      <c r="AJ828" s="6">
        <v>2</v>
      </c>
      <c r="AK828" s="6" t="s">
        <v>9453</v>
      </c>
      <c r="AL828" s="6" t="s">
        <v>7862</v>
      </c>
      <c r="AM828" s="6" t="s">
        <v>7862</v>
      </c>
      <c r="AN828" s="6" t="s">
        <v>3394</v>
      </c>
      <c r="AO828" s="6"/>
      <c r="AP828" s="6"/>
      <c r="AQ828" s="6"/>
      <c r="AR828" s="6"/>
      <c r="AS828" s="6"/>
      <c r="AT828" s="46"/>
      <c r="AU828" s="6"/>
      <c r="AV828" s="6" t="s">
        <v>3422</v>
      </c>
      <c r="AW828" s="6"/>
      <c r="AX828" s="6" t="s">
        <v>3422</v>
      </c>
      <c r="AY828" s="6"/>
      <c r="AZ828" s="6" t="s">
        <v>3422</v>
      </c>
      <c r="BA828" s="6"/>
      <c r="BB828" s="6" t="s">
        <v>3422</v>
      </c>
      <c r="BC828" s="6"/>
      <c r="BD828" s="6" t="s">
        <v>3422</v>
      </c>
      <c r="BE828" s="6"/>
      <c r="BF828" s="6"/>
      <c r="BG828" s="6"/>
      <c r="BH828" s="6" t="s">
        <v>13360</v>
      </c>
    </row>
    <row r="829" spans="1:60" hidden="1" x14ac:dyDescent="0.3">
      <c r="A829" s="6" t="s">
        <v>3</v>
      </c>
      <c r="B829" s="6" t="s">
        <v>14802</v>
      </c>
      <c r="C829" s="6" t="s">
        <v>14803</v>
      </c>
      <c r="D829" s="6" t="s">
        <v>14804</v>
      </c>
      <c r="E829" s="6" t="s">
        <v>14804</v>
      </c>
      <c r="F829" s="6" t="s">
        <v>13</v>
      </c>
      <c r="G829" s="6" t="s">
        <v>7070</v>
      </c>
      <c r="H829" s="6" t="s">
        <v>7071</v>
      </c>
      <c r="I829" s="6">
        <v>9</v>
      </c>
      <c r="J829" s="6" t="s">
        <v>232</v>
      </c>
      <c r="K829" s="6">
        <v>901</v>
      </c>
      <c r="L829" s="6" t="s">
        <v>3383</v>
      </c>
      <c r="M829" s="6">
        <v>90150</v>
      </c>
      <c r="N829" s="6" t="s">
        <v>3383</v>
      </c>
      <c r="O829" s="6">
        <v>4</v>
      </c>
      <c r="P829" s="6" t="s">
        <v>6664</v>
      </c>
      <c r="Q829" s="6" t="s">
        <v>3817</v>
      </c>
      <c r="R829" s="6" t="s">
        <v>14805</v>
      </c>
      <c r="S829" s="6" t="s">
        <v>14806</v>
      </c>
      <c r="T829" s="6"/>
      <c r="U829" s="6"/>
      <c r="V829" s="6" t="s">
        <v>14807</v>
      </c>
      <c r="W829" s="6"/>
      <c r="X829" s="6"/>
      <c r="Y829" s="6" t="s">
        <v>3764</v>
      </c>
      <c r="Z829" s="6"/>
      <c r="AA829" s="6"/>
      <c r="AB829" s="6" t="s">
        <v>14808</v>
      </c>
      <c r="AC829" s="6" t="s">
        <v>14809</v>
      </c>
      <c r="AD829" s="6" t="s">
        <v>14810</v>
      </c>
      <c r="AE829" s="6"/>
      <c r="AF829" s="6"/>
      <c r="AG829" s="6"/>
      <c r="AH829" s="6"/>
      <c r="AI829" s="6"/>
      <c r="AJ829" s="6">
        <v>2</v>
      </c>
      <c r="AK829" s="6" t="s">
        <v>9453</v>
      </c>
      <c r="AL829" s="6" t="s">
        <v>7862</v>
      </c>
      <c r="AM829" s="6" t="s">
        <v>7862</v>
      </c>
      <c r="AN829" s="6" t="s">
        <v>3394</v>
      </c>
      <c r="AO829" s="6"/>
      <c r="AP829" s="6"/>
      <c r="AQ829" s="6"/>
      <c r="AR829" s="6"/>
      <c r="AS829" s="6"/>
      <c r="AT829" s="46"/>
      <c r="AU829" s="6"/>
      <c r="AV829" s="6" t="s">
        <v>3422</v>
      </c>
      <c r="AW829" s="6"/>
      <c r="AX829" s="6" t="s">
        <v>3422</v>
      </c>
      <c r="AY829" s="6"/>
      <c r="AZ829" s="6" t="s">
        <v>3422</v>
      </c>
      <c r="BA829" s="6"/>
      <c r="BB829" s="6" t="s">
        <v>3422</v>
      </c>
      <c r="BC829" s="6"/>
      <c r="BD829" s="6" t="s">
        <v>3422</v>
      </c>
      <c r="BE829" s="6"/>
      <c r="BF829" s="6"/>
      <c r="BG829" s="6"/>
      <c r="BH829" s="6" t="s">
        <v>13360</v>
      </c>
    </row>
    <row r="830" spans="1:60" hidden="1" x14ac:dyDescent="0.3">
      <c r="A830" s="6" t="s">
        <v>3</v>
      </c>
      <c r="B830" s="6" t="s">
        <v>14811</v>
      </c>
      <c r="C830" s="6" t="s">
        <v>14812</v>
      </c>
      <c r="D830" s="6" t="s">
        <v>14813</v>
      </c>
      <c r="E830" s="6" t="s">
        <v>14814</v>
      </c>
      <c r="F830" s="6" t="s">
        <v>13</v>
      </c>
      <c r="G830" s="6" t="s">
        <v>7070</v>
      </c>
      <c r="H830" s="6" t="s">
        <v>7071</v>
      </c>
      <c r="I830" s="6">
        <v>9</v>
      </c>
      <c r="J830" s="6" t="s">
        <v>232</v>
      </c>
      <c r="K830" s="6">
        <v>901</v>
      </c>
      <c r="L830" s="6" t="s">
        <v>3383</v>
      </c>
      <c r="M830" s="6">
        <v>90150</v>
      </c>
      <c r="N830" s="6" t="s">
        <v>3383</v>
      </c>
      <c r="O830" s="6">
        <v>4</v>
      </c>
      <c r="P830" s="6" t="s">
        <v>6664</v>
      </c>
      <c r="Q830" s="6" t="s">
        <v>14815</v>
      </c>
      <c r="R830" s="6" t="s">
        <v>14816</v>
      </c>
      <c r="S830" s="6" t="s">
        <v>14817</v>
      </c>
      <c r="T830" s="6"/>
      <c r="U830" s="6"/>
      <c r="V830" s="6"/>
      <c r="W830" s="6" t="s">
        <v>6808</v>
      </c>
      <c r="X830" s="6" t="s">
        <v>2442</v>
      </c>
      <c r="Y830" s="6"/>
      <c r="Z830" s="6"/>
      <c r="AA830" s="6"/>
      <c r="AB830" s="6" t="s">
        <v>14818</v>
      </c>
      <c r="AC830" s="6" t="s">
        <v>14819</v>
      </c>
      <c r="AD830" s="6" t="s">
        <v>14820</v>
      </c>
      <c r="AE830" s="6">
        <v>-79.879486262798295</v>
      </c>
      <c r="AF830" s="6">
        <v>-2.19017672603453</v>
      </c>
      <c r="AG830" s="6">
        <v>90150236</v>
      </c>
      <c r="AH830" s="6">
        <v>90150236004</v>
      </c>
      <c r="AI830" s="6">
        <v>9015023600403</v>
      </c>
      <c r="AJ830" s="6">
        <v>2</v>
      </c>
      <c r="AK830" s="6" t="s">
        <v>9453</v>
      </c>
      <c r="AL830" s="6" t="s">
        <v>7862</v>
      </c>
      <c r="AM830" s="6" t="s">
        <v>7862</v>
      </c>
      <c r="AN830" s="6" t="s">
        <v>3394</v>
      </c>
      <c r="AO830" s="6"/>
      <c r="AP830" s="6"/>
      <c r="AQ830" s="6"/>
      <c r="AR830" s="6"/>
      <c r="AS830" s="6"/>
      <c r="AT830" s="46"/>
      <c r="AU830" s="6"/>
      <c r="AV830" s="6" t="s">
        <v>3422</v>
      </c>
      <c r="AW830" s="6"/>
      <c r="AX830" s="6" t="s">
        <v>3422</v>
      </c>
      <c r="AY830" s="6"/>
      <c r="AZ830" s="6" t="s">
        <v>3422</v>
      </c>
      <c r="BA830" s="6"/>
      <c r="BB830" s="6" t="s">
        <v>3422</v>
      </c>
      <c r="BC830" s="6"/>
      <c r="BD830" s="6" t="s">
        <v>3422</v>
      </c>
      <c r="BE830" s="6"/>
      <c r="BF830" s="6"/>
      <c r="BG830" s="6"/>
      <c r="BH830" s="6" t="s">
        <v>13360</v>
      </c>
    </row>
    <row r="831" spans="1:60" hidden="1" x14ac:dyDescent="0.3">
      <c r="A831" s="6" t="s">
        <v>3</v>
      </c>
      <c r="B831" s="6" t="s">
        <v>14821</v>
      </c>
      <c r="C831" s="6" t="s">
        <v>14822</v>
      </c>
      <c r="D831" s="6" t="s">
        <v>14823</v>
      </c>
      <c r="E831" s="6" t="s">
        <v>261</v>
      </c>
      <c r="F831" s="6" t="s">
        <v>13</v>
      </c>
      <c r="G831" s="6" t="s">
        <v>7070</v>
      </c>
      <c r="H831" s="6" t="s">
        <v>7071</v>
      </c>
      <c r="I831" s="6">
        <v>9</v>
      </c>
      <c r="J831" s="6" t="s">
        <v>232</v>
      </c>
      <c r="K831" s="6">
        <v>901</v>
      </c>
      <c r="L831" s="6" t="s">
        <v>3383</v>
      </c>
      <c r="M831" s="6">
        <v>90150</v>
      </c>
      <c r="N831" s="6" t="s">
        <v>3383</v>
      </c>
      <c r="O831" s="6">
        <v>2</v>
      </c>
      <c r="P831" s="6" t="s">
        <v>7913</v>
      </c>
      <c r="Q831" s="6"/>
      <c r="R831" s="6" t="s">
        <v>14824</v>
      </c>
      <c r="S831" s="6"/>
      <c r="T831" s="6"/>
      <c r="U831" s="6"/>
      <c r="V831" s="6"/>
      <c r="W831" s="6"/>
      <c r="X831" s="6"/>
      <c r="Y831" s="6"/>
      <c r="Z831" s="6"/>
      <c r="AA831" s="6"/>
      <c r="AB831" s="6" t="s">
        <v>14825</v>
      </c>
      <c r="AC831" s="6"/>
      <c r="AD831" s="6"/>
      <c r="AE831" s="6"/>
      <c r="AF831" s="6"/>
      <c r="AG831" s="6"/>
      <c r="AH831" s="6"/>
      <c r="AI831" s="6"/>
      <c r="AJ831" s="6">
        <v>2</v>
      </c>
      <c r="AK831" s="6" t="s">
        <v>9453</v>
      </c>
      <c r="AL831" s="6" t="s">
        <v>7862</v>
      </c>
      <c r="AM831" s="6" t="s">
        <v>7862</v>
      </c>
      <c r="AN831" s="6" t="s">
        <v>3394</v>
      </c>
      <c r="AO831" s="6"/>
      <c r="AP831" s="6"/>
      <c r="AQ831" s="6"/>
      <c r="AR831" s="6"/>
      <c r="AS831" s="6"/>
      <c r="AT831" s="46"/>
      <c r="AU831" s="6"/>
      <c r="AV831" s="6" t="s">
        <v>3422</v>
      </c>
      <c r="AW831" s="6"/>
      <c r="AX831" s="6" t="s">
        <v>3422</v>
      </c>
      <c r="AY831" s="6"/>
      <c r="AZ831" s="6" t="s">
        <v>3422</v>
      </c>
      <c r="BA831" s="6"/>
      <c r="BB831" s="6" t="s">
        <v>3422</v>
      </c>
      <c r="BC831" s="6"/>
      <c r="BD831" s="6" t="s">
        <v>3422</v>
      </c>
      <c r="BE831" s="6"/>
      <c r="BF831" s="6"/>
      <c r="BG831" s="6"/>
      <c r="BH831" s="6" t="s">
        <v>13360</v>
      </c>
    </row>
    <row r="832" spans="1:60" hidden="1" x14ac:dyDescent="0.3">
      <c r="A832" s="6" t="s">
        <v>3</v>
      </c>
      <c r="B832" s="6" t="s">
        <v>14826</v>
      </c>
      <c r="C832" s="6" t="s">
        <v>14827</v>
      </c>
      <c r="D832" s="6" t="s">
        <v>14828</v>
      </c>
      <c r="E832" s="6" t="s">
        <v>261</v>
      </c>
      <c r="F832" s="6" t="s">
        <v>13</v>
      </c>
      <c r="G832" s="6" t="s">
        <v>7070</v>
      </c>
      <c r="H832" s="6" t="s">
        <v>7071</v>
      </c>
      <c r="I832" s="6">
        <v>13</v>
      </c>
      <c r="J832" s="6" t="s">
        <v>3510</v>
      </c>
      <c r="K832" s="6">
        <v>1301</v>
      </c>
      <c r="L832" s="6" t="s">
        <v>4130</v>
      </c>
      <c r="M832" s="6">
        <v>130150</v>
      </c>
      <c r="N832" s="6" t="s">
        <v>4130</v>
      </c>
      <c r="O832" s="6">
        <v>3</v>
      </c>
      <c r="P832" s="6" t="s">
        <v>6703</v>
      </c>
      <c r="Q832" s="6" t="s">
        <v>14829</v>
      </c>
      <c r="R832" s="6" t="s">
        <v>508</v>
      </c>
      <c r="S832" s="6" t="s">
        <v>14830</v>
      </c>
      <c r="T832" s="6"/>
      <c r="U832" s="6"/>
      <c r="V832" s="6"/>
      <c r="W832" s="6"/>
      <c r="X832" s="6"/>
      <c r="Y832" s="6"/>
      <c r="Z832" s="6"/>
      <c r="AA832" s="6"/>
      <c r="AB832" s="6" t="s">
        <v>14831</v>
      </c>
      <c r="AC832" s="6"/>
      <c r="AD832" s="6" t="s">
        <v>14828</v>
      </c>
      <c r="AE832" s="6"/>
      <c r="AF832" s="6"/>
      <c r="AG832" s="6"/>
      <c r="AH832" s="6"/>
      <c r="AI832" s="6"/>
      <c r="AJ832" s="6">
        <v>2</v>
      </c>
      <c r="AK832" s="6" t="s">
        <v>9453</v>
      </c>
      <c r="AL832" s="6" t="s">
        <v>7862</v>
      </c>
      <c r="AM832" s="6" t="s">
        <v>7862</v>
      </c>
      <c r="AN832" s="6" t="s">
        <v>3394</v>
      </c>
      <c r="AO832" s="6"/>
      <c r="AP832" s="6"/>
      <c r="AQ832" s="6"/>
      <c r="AR832" s="6"/>
      <c r="AS832" s="6"/>
      <c r="AT832" s="46"/>
      <c r="AU832" s="6"/>
      <c r="AV832" s="6" t="s">
        <v>3422</v>
      </c>
      <c r="AW832" s="6"/>
      <c r="AX832" s="6" t="s">
        <v>3422</v>
      </c>
      <c r="AY832" s="6"/>
      <c r="AZ832" s="6" t="s">
        <v>3422</v>
      </c>
      <c r="BA832" s="6"/>
      <c r="BB832" s="6" t="s">
        <v>3422</v>
      </c>
      <c r="BC832" s="6"/>
      <c r="BD832" s="6" t="s">
        <v>3422</v>
      </c>
      <c r="BE832" s="6"/>
      <c r="BF832" s="6"/>
      <c r="BG832" s="6"/>
      <c r="BH832" s="6" t="s">
        <v>13360</v>
      </c>
    </row>
    <row r="833" spans="1:60" hidden="1" x14ac:dyDescent="0.3">
      <c r="A833" s="6" t="s">
        <v>3</v>
      </c>
      <c r="B833" s="6" t="s">
        <v>14832</v>
      </c>
      <c r="C833" s="6" t="s">
        <v>14833</v>
      </c>
      <c r="D833" s="6" t="s">
        <v>14834</v>
      </c>
      <c r="E833" s="6" t="s">
        <v>261</v>
      </c>
      <c r="F833" s="6" t="s">
        <v>13</v>
      </c>
      <c r="G833" s="6" t="s">
        <v>7070</v>
      </c>
      <c r="H833" s="6" t="s">
        <v>7071</v>
      </c>
      <c r="I833" s="6">
        <v>9</v>
      </c>
      <c r="J833" s="6" t="s">
        <v>232</v>
      </c>
      <c r="K833" s="6">
        <v>901</v>
      </c>
      <c r="L833" s="6" t="s">
        <v>3383</v>
      </c>
      <c r="M833" s="6">
        <v>90150</v>
      </c>
      <c r="N833" s="6" t="s">
        <v>3383</v>
      </c>
      <c r="O833" s="6">
        <v>4</v>
      </c>
      <c r="P833" s="6" t="s">
        <v>6664</v>
      </c>
      <c r="Q833" s="6" t="s">
        <v>14835</v>
      </c>
      <c r="R833" s="6" t="s">
        <v>5578</v>
      </c>
      <c r="S833" s="6" t="s">
        <v>4341</v>
      </c>
      <c r="T833" s="6"/>
      <c r="U833" s="6" t="s">
        <v>14836</v>
      </c>
      <c r="V833" s="6" t="s">
        <v>14837</v>
      </c>
      <c r="W833" s="6"/>
      <c r="X833" s="6" t="s">
        <v>7346</v>
      </c>
      <c r="Y833" s="6"/>
      <c r="Z833" s="6"/>
      <c r="AA833" s="6"/>
      <c r="AB833" s="6" t="s">
        <v>14838</v>
      </c>
      <c r="AC833" s="6" t="s">
        <v>14839</v>
      </c>
      <c r="AD833" s="6" t="s">
        <v>14840</v>
      </c>
      <c r="AE833" s="6">
        <v>-79.899115920088704</v>
      </c>
      <c r="AF833" s="6">
        <v>-2.1614522167308401</v>
      </c>
      <c r="AG833" s="6">
        <v>90150262</v>
      </c>
      <c r="AH833" s="6">
        <v>90150262008</v>
      </c>
      <c r="AI833" s="6">
        <v>9015026200804</v>
      </c>
      <c r="AJ833" s="6">
        <v>2</v>
      </c>
      <c r="AK833" s="6" t="s">
        <v>9453</v>
      </c>
      <c r="AL833" s="6" t="s">
        <v>7862</v>
      </c>
      <c r="AM833" s="6" t="s">
        <v>7862</v>
      </c>
      <c r="AN833" s="6" t="s">
        <v>3394</v>
      </c>
      <c r="AO833" s="6"/>
      <c r="AP833" s="6"/>
      <c r="AQ833" s="6"/>
      <c r="AR833" s="6"/>
      <c r="AS833" s="6"/>
      <c r="AT833" s="46"/>
      <c r="AU833" s="6"/>
      <c r="AV833" s="6" t="s">
        <v>3422</v>
      </c>
      <c r="AW833" s="6"/>
      <c r="AX833" s="6" t="s">
        <v>3422</v>
      </c>
      <c r="AY833" s="6"/>
      <c r="AZ833" s="6" t="s">
        <v>3422</v>
      </c>
      <c r="BA833" s="6"/>
      <c r="BB833" s="6" t="s">
        <v>3422</v>
      </c>
      <c r="BC833" s="6"/>
      <c r="BD833" s="6" t="s">
        <v>3422</v>
      </c>
      <c r="BE833" s="6"/>
      <c r="BF833" s="6"/>
      <c r="BG833" s="6"/>
      <c r="BH833" s="6" t="s">
        <v>13360</v>
      </c>
    </row>
    <row r="834" spans="1:60" hidden="1" x14ac:dyDescent="0.3">
      <c r="A834" s="6" t="s">
        <v>3</v>
      </c>
      <c r="B834" s="6" t="s">
        <v>14841</v>
      </c>
      <c r="C834" s="6" t="s">
        <v>14842</v>
      </c>
      <c r="D834" s="6" t="s">
        <v>14843</v>
      </c>
      <c r="E834" s="6" t="s">
        <v>261</v>
      </c>
      <c r="F834" s="6" t="s">
        <v>13</v>
      </c>
      <c r="G834" s="6" t="s">
        <v>7070</v>
      </c>
      <c r="H834" s="6" t="s">
        <v>7071</v>
      </c>
      <c r="I834" s="6">
        <v>9</v>
      </c>
      <c r="J834" s="6" t="s">
        <v>232</v>
      </c>
      <c r="K834" s="6">
        <v>901</v>
      </c>
      <c r="L834" s="6" t="s">
        <v>3383</v>
      </c>
      <c r="M834" s="6">
        <v>90150</v>
      </c>
      <c r="N834" s="6" t="s">
        <v>3383</v>
      </c>
      <c r="O834" s="6">
        <v>4</v>
      </c>
      <c r="P834" s="6" t="s">
        <v>6664</v>
      </c>
      <c r="Q834" s="6"/>
      <c r="R834" s="6" t="s">
        <v>1775</v>
      </c>
      <c r="S834" s="6"/>
      <c r="T834" s="6"/>
      <c r="U834" s="6"/>
      <c r="V834" s="6"/>
      <c r="W834" s="6"/>
      <c r="X834" s="6"/>
      <c r="Y834" s="6" t="s">
        <v>14844</v>
      </c>
      <c r="Z834" s="6"/>
      <c r="AA834" s="6" t="s">
        <v>4833</v>
      </c>
      <c r="AB834" s="6" t="s">
        <v>14845</v>
      </c>
      <c r="AC834" s="6"/>
      <c r="AD834" s="6" t="s">
        <v>14846</v>
      </c>
      <c r="AE834" s="6"/>
      <c r="AF834" s="6"/>
      <c r="AG834" s="6"/>
      <c r="AH834" s="6"/>
      <c r="AI834" s="6"/>
      <c r="AJ834" s="6">
        <v>2</v>
      </c>
      <c r="AK834" s="6" t="s">
        <v>9453</v>
      </c>
      <c r="AL834" s="6" t="s">
        <v>7862</v>
      </c>
      <c r="AM834" s="6" t="s">
        <v>7862</v>
      </c>
      <c r="AN834" s="6" t="s">
        <v>3394</v>
      </c>
      <c r="AO834" s="6"/>
      <c r="AP834" s="6"/>
      <c r="AQ834" s="6"/>
      <c r="AR834" s="6"/>
      <c r="AS834" s="6"/>
      <c r="AT834" s="46"/>
      <c r="AU834" s="6"/>
      <c r="AV834" s="6" t="s">
        <v>3422</v>
      </c>
      <c r="AW834" s="6"/>
      <c r="AX834" s="6" t="s">
        <v>3422</v>
      </c>
      <c r="AY834" s="6"/>
      <c r="AZ834" s="6" t="s">
        <v>3422</v>
      </c>
      <c r="BA834" s="6"/>
      <c r="BB834" s="6" t="s">
        <v>3422</v>
      </c>
      <c r="BC834" s="6"/>
      <c r="BD834" s="6" t="s">
        <v>3422</v>
      </c>
      <c r="BE834" s="6"/>
      <c r="BF834" s="6"/>
      <c r="BG834" s="6"/>
      <c r="BH834" s="6" t="s">
        <v>13360</v>
      </c>
    </row>
    <row r="835" spans="1:60" hidden="1" x14ac:dyDescent="0.3">
      <c r="A835" s="6" t="s">
        <v>3</v>
      </c>
      <c r="B835" s="6" t="s">
        <v>14847</v>
      </c>
      <c r="C835" s="6" t="s">
        <v>14848</v>
      </c>
      <c r="D835" s="6" t="s">
        <v>14849</v>
      </c>
      <c r="E835" s="6" t="s">
        <v>14850</v>
      </c>
      <c r="F835" s="6" t="s">
        <v>13</v>
      </c>
      <c r="G835" s="6" t="s">
        <v>7070</v>
      </c>
      <c r="H835" s="6" t="s">
        <v>7071</v>
      </c>
      <c r="I835" s="6">
        <v>9</v>
      </c>
      <c r="J835" s="6" t="s">
        <v>232</v>
      </c>
      <c r="K835" s="6">
        <v>901</v>
      </c>
      <c r="L835" s="6" t="s">
        <v>3383</v>
      </c>
      <c r="M835" s="6">
        <v>90150</v>
      </c>
      <c r="N835" s="6" t="s">
        <v>3383</v>
      </c>
      <c r="O835" s="6">
        <v>4</v>
      </c>
      <c r="P835" s="6" t="s">
        <v>6664</v>
      </c>
      <c r="Q835" s="6" t="s">
        <v>4341</v>
      </c>
      <c r="R835" s="6" t="s">
        <v>3388</v>
      </c>
      <c r="S835" s="6" t="s">
        <v>14127</v>
      </c>
      <c r="T835" s="6"/>
      <c r="U835" s="6"/>
      <c r="V835" s="6" t="s">
        <v>14851</v>
      </c>
      <c r="W835" s="6" t="s">
        <v>132</v>
      </c>
      <c r="X835" s="6" t="s">
        <v>14852</v>
      </c>
      <c r="Y835" s="6"/>
      <c r="Z835" s="6"/>
      <c r="AA835" s="6"/>
      <c r="AB835" s="6" t="s">
        <v>14853</v>
      </c>
      <c r="AC835" s="6"/>
      <c r="AD835" s="6" t="s">
        <v>14854</v>
      </c>
      <c r="AE835" s="6"/>
      <c r="AF835" s="6"/>
      <c r="AG835" s="6"/>
      <c r="AH835" s="6"/>
      <c r="AI835" s="6"/>
      <c r="AJ835" s="6">
        <v>2</v>
      </c>
      <c r="AK835" s="6" t="s">
        <v>9453</v>
      </c>
      <c r="AL835" s="6" t="s">
        <v>7862</v>
      </c>
      <c r="AM835" s="6" t="s">
        <v>7862</v>
      </c>
      <c r="AN835" s="6" t="s">
        <v>3394</v>
      </c>
      <c r="AO835" s="6"/>
      <c r="AP835" s="6"/>
      <c r="AQ835" s="6"/>
      <c r="AR835" s="6"/>
      <c r="AS835" s="6"/>
      <c r="AT835" s="46"/>
      <c r="AU835" s="6"/>
      <c r="AV835" s="6" t="s">
        <v>3422</v>
      </c>
      <c r="AW835" s="6"/>
      <c r="AX835" s="6" t="s">
        <v>3422</v>
      </c>
      <c r="AY835" s="6"/>
      <c r="AZ835" s="6" t="s">
        <v>3422</v>
      </c>
      <c r="BA835" s="6"/>
      <c r="BB835" s="6" t="s">
        <v>3422</v>
      </c>
      <c r="BC835" s="6"/>
      <c r="BD835" s="6" t="s">
        <v>3422</v>
      </c>
      <c r="BE835" s="6"/>
      <c r="BF835" s="6"/>
      <c r="BG835" s="6"/>
      <c r="BH835" s="6" t="s">
        <v>13360</v>
      </c>
    </row>
    <row r="836" spans="1:60" hidden="1" x14ac:dyDescent="0.3">
      <c r="A836" s="6" t="s">
        <v>3</v>
      </c>
      <c r="B836" s="6" t="s">
        <v>14855</v>
      </c>
      <c r="C836" s="6" t="s">
        <v>14856</v>
      </c>
      <c r="D836" s="6" t="s">
        <v>14857</v>
      </c>
      <c r="E836" s="6" t="s">
        <v>14858</v>
      </c>
      <c r="F836" s="6" t="s">
        <v>13</v>
      </c>
      <c r="G836" s="6" t="s">
        <v>7070</v>
      </c>
      <c r="H836" s="6" t="s">
        <v>7071</v>
      </c>
      <c r="I836" s="6">
        <v>9</v>
      </c>
      <c r="J836" s="6" t="s">
        <v>232</v>
      </c>
      <c r="K836" s="6">
        <v>901</v>
      </c>
      <c r="L836" s="6" t="s">
        <v>3383</v>
      </c>
      <c r="M836" s="6">
        <v>90150</v>
      </c>
      <c r="N836" s="6" t="s">
        <v>3383</v>
      </c>
      <c r="O836" s="6">
        <v>4</v>
      </c>
      <c r="P836" s="6" t="s">
        <v>6664</v>
      </c>
      <c r="Q836" s="6" t="s">
        <v>14859</v>
      </c>
      <c r="R836" s="6" t="s">
        <v>14860</v>
      </c>
      <c r="S836" s="6" t="s">
        <v>14861</v>
      </c>
      <c r="T836" s="6"/>
      <c r="U836" s="6"/>
      <c r="V836" s="6" t="s">
        <v>14862</v>
      </c>
      <c r="W836" s="6" t="s">
        <v>253</v>
      </c>
      <c r="X836" s="6" t="s">
        <v>7474</v>
      </c>
      <c r="Y836" s="6" t="s">
        <v>4367</v>
      </c>
      <c r="Z836" s="6"/>
      <c r="AA836" s="6" t="s">
        <v>14863</v>
      </c>
      <c r="AB836" s="6" t="s">
        <v>14864</v>
      </c>
      <c r="AC836" s="6" t="s">
        <v>14865</v>
      </c>
      <c r="AD836" s="6" t="s">
        <v>14866</v>
      </c>
      <c r="AE836" s="6"/>
      <c r="AF836" s="6"/>
      <c r="AG836" s="6"/>
      <c r="AH836" s="6"/>
      <c r="AI836" s="6"/>
      <c r="AJ836" s="6">
        <v>2</v>
      </c>
      <c r="AK836" s="6" t="s">
        <v>9453</v>
      </c>
      <c r="AL836" s="6" t="s">
        <v>7862</v>
      </c>
      <c r="AM836" s="6" t="s">
        <v>7862</v>
      </c>
      <c r="AN836" s="6" t="s">
        <v>3394</v>
      </c>
      <c r="AO836" s="6"/>
      <c r="AP836" s="6"/>
      <c r="AQ836" s="6"/>
      <c r="AR836" s="6"/>
      <c r="AS836" s="6"/>
      <c r="AT836" s="46"/>
      <c r="AU836" s="6"/>
      <c r="AV836" s="6" t="s">
        <v>3422</v>
      </c>
      <c r="AW836" s="6"/>
      <c r="AX836" s="6" t="s">
        <v>3422</v>
      </c>
      <c r="AY836" s="6"/>
      <c r="AZ836" s="6" t="s">
        <v>3422</v>
      </c>
      <c r="BA836" s="6"/>
      <c r="BB836" s="6" t="s">
        <v>3422</v>
      </c>
      <c r="BC836" s="6"/>
      <c r="BD836" s="6" t="s">
        <v>3422</v>
      </c>
      <c r="BE836" s="6"/>
      <c r="BF836" s="6"/>
      <c r="BG836" s="6"/>
      <c r="BH836" s="6" t="s">
        <v>13360</v>
      </c>
    </row>
    <row r="837" spans="1:60" hidden="1" x14ac:dyDescent="0.3">
      <c r="A837" s="6" t="s">
        <v>3</v>
      </c>
      <c r="B837" s="6" t="s">
        <v>14867</v>
      </c>
      <c r="C837" s="6" t="s">
        <v>14868</v>
      </c>
      <c r="D837" s="6" t="s">
        <v>14869</v>
      </c>
      <c r="E837" s="6" t="s">
        <v>14870</v>
      </c>
      <c r="F837" s="6" t="s">
        <v>13</v>
      </c>
      <c r="G837" s="6" t="s">
        <v>7070</v>
      </c>
      <c r="H837" s="6" t="s">
        <v>7071</v>
      </c>
      <c r="I837" s="6">
        <v>9</v>
      </c>
      <c r="J837" s="6" t="s">
        <v>232</v>
      </c>
      <c r="K837" s="6">
        <v>901</v>
      </c>
      <c r="L837" s="6" t="s">
        <v>3383</v>
      </c>
      <c r="M837" s="6">
        <v>90150</v>
      </c>
      <c r="N837" s="6" t="s">
        <v>3383</v>
      </c>
      <c r="O837" s="6">
        <v>2</v>
      </c>
      <c r="P837" s="6" t="s">
        <v>7913</v>
      </c>
      <c r="Q837" s="6"/>
      <c r="R837" s="6" t="s">
        <v>11146</v>
      </c>
      <c r="S837" s="6"/>
      <c r="T837" s="6"/>
      <c r="U837" s="6"/>
      <c r="V837" s="6"/>
      <c r="W837" s="6"/>
      <c r="X837" s="6"/>
      <c r="Y837" s="6"/>
      <c r="Z837" s="6"/>
      <c r="AA837" s="6" t="s">
        <v>14871</v>
      </c>
      <c r="AB837" s="6" t="s">
        <v>14872</v>
      </c>
      <c r="AC837" s="6"/>
      <c r="AD837" s="6"/>
      <c r="AE837" s="6"/>
      <c r="AF837" s="6"/>
      <c r="AG837" s="6"/>
      <c r="AH837" s="6"/>
      <c r="AI837" s="6"/>
      <c r="AJ837" s="6">
        <v>2</v>
      </c>
      <c r="AK837" s="6" t="s">
        <v>9453</v>
      </c>
      <c r="AL837" s="6" t="s">
        <v>7862</v>
      </c>
      <c r="AM837" s="6" t="s">
        <v>7862</v>
      </c>
      <c r="AN837" s="6" t="s">
        <v>3394</v>
      </c>
      <c r="AO837" s="6"/>
      <c r="AP837" s="6"/>
      <c r="AQ837" s="6"/>
      <c r="AR837" s="6"/>
      <c r="AS837" s="6"/>
      <c r="AT837" s="46"/>
      <c r="AU837" s="6"/>
      <c r="AV837" s="6" t="s">
        <v>3422</v>
      </c>
      <c r="AW837" s="6"/>
      <c r="AX837" s="6" t="s">
        <v>3422</v>
      </c>
      <c r="AY837" s="6"/>
      <c r="AZ837" s="6" t="s">
        <v>3422</v>
      </c>
      <c r="BA837" s="6"/>
      <c r="BB837" s="6" t="s">
        <v>3422</v>
      </c>
      <c r="BC837" s="6"/>
      <c r="BD837" s="6" t="s">
        <v>3422</v>
      </c>
      <c r="BE837" s="6"/>
      <c r="BF837" s="6"/>
      <c r="BG837" s="6"/>
      <c r="BH837" s="6" t="s">
        <v>13360</v>
      </c>
    </row>
    <row r="838" spans="1:60" hidden="1" x14ac:dyDescent="0.3">
      <c r="A838" s="6" t="s">
        <v>3</v>
      </c>
      <c r="B838" s="6" t="s">
        <v>14873</v>
      </c>
      <c r="C838" s="6" t="s">
        <v>14874</v>
      </c>
      <c r="D838" s="6" t="s">
        <v>14875</v>
      </c>
      <c r="E838" s="6" t="s">
        <v>261</v>
      </c>
      <c r="F838" s="6" t="s">
        <v>14</v>
      </c>
      <c r="G838" s="6" t="s">
        <v>58</v>
      </c>
      <c r="H838" s="6" t="s">
        <v>7018</v>
      </c>
      <c r="I838" s="6">
        <v>23</v>
      </c>
      <c r="J838" s="6" t="s">
        <v>3891</v>
      </c>
      <c r="K838" s="6">
        <v>2301</v>
      </c>
      <c r="L838" s="6" t="s">
        <v>4111</v>
      </c>
      <c r="M838" s="6">
        <v>230151</v>
      </c>
      <c r="N838" s="6" t="s">
        <v>14876</v>
      </c>
      <c r="O838" s="6">
        <v>3</v>
      </c>
      <c r="P838" s="6" t="s">
        <v>6703</v>
      </c>
      <c r="Q838" s="6" t="s">
        <v>14877</v>
      </c>
      <c r="R838" s="6" t="s">
        <v>508</v>
      </c>
      <c r="S838" s="6" t="s">
        <v>13057</v>
      </c>
      <c r="T838" s="6" t="s">
        <v>14878</v>
      </c>
      <c r="U838" s="6"/>
      <c r="V838" s="6"/>
      <c r="W838" s="6"/>
      <c r="X838" s="6"/>
      <c r="Y838" s="6"/>
      <c r="Z838" s="6" t="s">
        <v>14879</v>
      </c>
      <c r="AA838" s="6"/>
      <c r="AB838" s="6" t="s">
        <v>14880</v>
      </c>
      <c r="AC838" s="6"/>
      <c r="AD838" s="6" t="s">
        <v>14881</v>
      </c>
      <c r="AE838" s="6"/>
      <c r="AF838" s="6"/>
      <c r="AG838" s="6"/>
      <c r="AH838" s="6"/>
      <c r="AI838" s="6"/>
      <c r="AJ838" s="6">
        <v>2</v>
      </c>
      <c r="AK838" s="6" t="s">
        <v>9785</v>
      </c>
      <c r="AL838" s="6" t="s">
        <v>7862</v>
      </c>
      <c r="AM838" s="6" t="s">
        <v>7862</v>
      </c>
      <c r="AN838" s="6" t="s">
        <v>3394</v>
      </c>
      <c r="AO838" s="6"/>
      <c r="AP838" s="6"/>
      <c r="AQ838" s="6"/>
      <c r="AR838" s="6"/>
      <c r="AS838" s="6"/>
      <c r="AT838" s="46"/>
      <c r="AU838" s="6"/>
      <c r="AV838" s="6" t="s">
        <v>3422</v>
      </c>
      <c r="AW838" s="6"/>
      <c r="AX838" s="6" t="s">
        <v>3422</v>
      </c>
      <c r="AY838" s="6"/>
      <c r="AZ838" s="6" t="s">
        <v>3422</v>
      </c>
      <c r="BA838" s="6"/>
      <c r="BB838" s="6" t="s">
        <v>3422</v>
      </c>
      <c r="BC838" s="6"/>
      <c r="BD838" s="6" t="s">
        <v>3422</v>
      </c>
      <c r="BE838" s="6"/>
      <c r="BF838" s="6"/>
      <c r="BG838" s="6"/>
      <c r="BH838" s="6" t="s">
        <v>13050</v>
      </c>
    </row>
    <row r="839" spans="1:60" hidden="1" x14ac:dyDescent="0.3">
      <c r="A839" s="6" t="s">
        <v>3</v>
      </c>
      <c r="B839" s="6" t="s">
        <v>14882</v>
      </c>
      <c r="C839" s="6" t="s">
        <v>14883</v>
      </c>
      <c r="D839" s="6" t="s">
        <v>14884</v>
      </c>
      <c r="E839" s="6" t="s">
        <v>261</v>
      </c>
      <c r="F839" s="6" t="s">
        <v>14</v>
      </c>
      <c r="G839" s="6" t="s">
        <v>58</v>
      </c>
      <c r="H839" s="6" t="s">
        <v>7018</v>
      </c>
      <c r="I839" s="6">
        <v>9</v>
      </c>
      <c r="J839" s="6" t="s">
        <v>232</v>
      </c>
      <c r="K839" s="6">
        <v>901</v>
      </c>
      <c r="L839" s="6" t="s">
        <v>3383</v>
      </c>
      <c r="M839" s="6">
        <v>90150</v>
      </c>
      <c r="N839" s="6" t="s">
        <v>3383</v>
      </c>
      <c r="O839" s="6">
        <v>4</v>
      </c>
      <c r="P839" s="6" t="s">
        <v>6664</v>
      </c>
      <c r="Q839" s="6" t="s">
        <v>3817</v>
      </c>
      <c r="R839" s="6" t="s">
        <v>508</v>
      </c>
      <c r="S839" s="6" t="s">
        <v>14885</v>
      </c>
      <c r="T839" s="6"/>
      <c r="U839" s="6"/>
      <c r="V839" s="6" t="s">
        <v>14886</v>
      </c>
      <c r="W839" s="6"/>
      <c r="X839" s="6"/>
      <c r="Y839" s="6"/>
      <c r="Z839" s="6"/>
      <c r="AA839" s="6"/>
      <c r="AB839" s="6"/>
      <c r="AC839" s="6" t="s">
        <v>4607</v>
      </c>
      <c r="AD839" s="6"/>
      <c r="AE839" s="6"/>
      <c r="AF839" s="6"/>
      <c r="AG839" s="6"/>
      <c r="AH839" s="6"/>
      <c r="AI839" s="6"/>
      <c r="AJ839" s="6">
        <v>2</v>
      </c>
      <c r="AK839" s="6" t="s">
        <v>9785</v>
      </c>
      <c r="AL839" s="6" t="s">
        <v>7862</v>
      </c>
      <c r="AM839" s="6" t="s">
        <v>7862</v>
      </c>
      <c r="AN839" s="12" t="s">
        <v>2909</v>
      </c>
      <c r="AO839" s="6" t="s">
        <v>2909</v>
      </c>
      <c r="AP839" s="6">
        <v>45266</v>
      </c>
      <c r="AQ839" s="6"/>
      <c r="AR839" s="6"/>
      <c r="AS839" s="6"/>
      <c r="AT839" s="46"/>
      <c r="AU839" s="6"/>
      <c r="AV839" s="6" t="s">
        <v>3422</v>
      </c>
      <c r="AW839" s="6"/>
      <c r="AX839" s="6" t="s">
        <v>3422</v>
      </c>
      <c r="AY839" s="6"/>
      <c r="AZ839" s="6" t="s">
        <v>3422</v>
      </c>
      <c r="BA839" s="6"/>
      <c r="BB839" s="6" t="s">
        <v>3422</v>
      </c>
      <c r="BC839" s="6"/>
      <c r="BD839" s="6" t="s">
        <v>3422</v>
      </c>
      <c r="BE839" s="6" t="s">
        <v>32</v>
      </c>
      <c r="BF839" s="6"/>
      <c r="BG839" s="6"/>
      <c r="BH839" s="6"/>
    </row>
    <row r="840" spans="1:60" x14ac:dyDescent="0.3">
      <c r="A840" s="6" t="s">
        <v>3</v>
      </c>
      <c r="B840" s="6" t="s">
        <v>14887</v>
      </c>
      <c r="C840" s="6" t="s">
        <v>14888</v>
      </c>
      <c r="D840" s="6" t="s">
        <v>14889</v>
      </c>
      <c r="E840" s="6" t="s">
        <v>261</v>
      </c>
      <c r="F840" s="6" t="s">
        <v>14</v>
      </c>
      <c r="G840" s="6" t="s">
        <v>58</v>
      </c>
      <c r="H840" s="6" t="s">
        <v>7018</v>
      </c>
      <c r="I840" s="6">
        <v>9</v>
      </c>
      <c r="J840" s="6" t="s">
        <v>232</v>
      </c>
      <c r="K840" s="6">
        <v>901</v>
      </c>
      <c r="L840" s="6" t="s">
        <v>3383</v>
      </c>
      <c r="M840" s="6">
        <v>90150</v>
      </c>
      <c r="N840" s="6" t="s">
        <v>3383</v>
      </c>
      <c r="O840" s="6">
        <v>4</v>
      </c>
      <c r="P840" s="6" t="s">
        <v>6664</v>
      </c>
      <c r="Q840" s="6" t="s">
        <v>3258</v>
      </c>
      <c r="R840" s="6" t="s">
        <v>343</v>
      </c>
      <c r="S840" s="6" t="s">
        <v>7981</v>
      </c>
      <c r="T840" s="6"/>
      <c r="U840" s="6"/>
      <c r="V840" s="6"/>
      <c r="W840" s="6"/>
      <c r="X840" s="6"/>
      <c r="Y840" s="6" t="s">
        <v>8010</v>
      </c>
      <c r="Z840" s="6"/>
      <c r="AA840" s="6" t="s">
        <v>568</v>
      </c>
      <c r="AB840" s="6" t="s">
        <v>14890</v>
      </c>
      <c r="AC840" s="6" t="s">
        <v>14891</v>
      </c>
      <c r="AD840" s="6" t="s">
        <v>14892</v>
      </c>
      <c r="AE840" s="6"/>
      <c r="AF840" s="6"/>
      <c r="AG840" s="6"/>
      <c r="AH840" s="6"/>
      <c r="AI840" s="6"/>
      <c r="AJ840" s="6">
        <v>2</v>
      </c>
      <c r="AK840" s="6" t="s">
        <v>9785</v>
      </c>
      <c r="AL840" s="6" t="s">
        <v>7862</v>
      </c>
      <c r="AM840" s="6" t="s">
        <v>7862</v>
      </c>
      <c r="AN840" s="12" t="s">
        <v>2909</v>
      </c>
      <c r="AO840" s="6" t="s">
        <v>2909</v>
      </c>
      <c r="AP840" s="6">
        <v>45119</v>
      </c>
      <c r="AQ840" s="6" t="s">
        <v>232</v>
      </c>
      <c r="AR840" s="6"/>
      <c r="AS840" s="6"/>
      <c r="AT840" s="31">
        <v>2</v>
      </c>
      <c r="AU840" s="6" t="s">
        <v>14893</v>
      </c>
      <c r="AV840" s="6" t="s">
        <v>7387</v>
      </c>
      <c r="AW840" s="6" t="s">
        <v>14894</v>
      </c>
      <c r="AX840" s="6" t="s">
        <v>7386</v>
      </c>
      <c r="AY840" s="6"/>
      <c r="AZ840" s="6" t="s">
        <v>3422</v>
      </c>
      <c r="BA840" s="6"/>
      <c r="BB840" s="6" t="s">
        <v>3422</v>
      </c>
      <c r="BC840" s="6"/>
      <c r="BD840" s="6" t="s">
        <v>3422</v>
      </c>
      <c r="BE840" s="6" t="s">
        <v>140</v>
      </c>
      <c r="BF840" s="6" t="s">
        <v>140</v>
      </c>
      <c r="BG840" s="6">
        <v>80045</v>
      </c>
      <c r="BH840" s="6"/>
    </row>
    <row r="841" spans="1:60" hidden="1" x14ac:dyDescent="0.3">
      <c r="A841" s="6" t="s">
        <v>3</v>
      </c>
      <c r="B841" s="6" t="s">
        <v>14895</v>
      </c>
      <c r="C841" s="6" t="s">
        <v>14896</v>
      </c>
      <c r="D841" s="6" t="s">
        <v>14897</v>
      </c>
      <c r="E841" s="6" t="s">
        <v>14898</v>
      </c>
      <c r="F841" s="6" t="s">
        <v>14</v>
      </c>
      <c r="G841" s="6" t="s">
        <v>6661</v>
      </c>
      <c r="H841" s="6" t="s">
        <v>6662</v>
      </c>
      <c r="I841" s="6">
        <v>9</v>
      </c>
      <c r="J841" s="6" t="s">
        <v>232</v>
      </c>
      <c r="K841" s="6">
        <v>901</v>
      </c>
      <c r="L841" s="6" t="s">
        <v>3383</v>
      </c>
      <c r="M841" s="6">
        <v>90150</v>
      </c>
      <c r="N841" s="6" t="s">
        <v>3383</v>
      </c>
      <c r="O841" s="6">
        <v>4</v>
      </c>
      <c r="P841" s="6" t="s">
        <v>6664</v>
      </c>
      <c r="Q841" s="6" t="s">
        <v>14899</v>
      </c>
      <c r="R841" s="6" t="s">
        <v>14900</v>
      </c>
      <c r="S841" s="6" t="s">
        <v>14901</v>
      </c>
      <c r="T841" s="6"/>
      <c r="U841" s="6"/>
      <c r="V841" s="6"/>
      <c r="W841" s="6" t="s">
        <v>1406</v>
      </c>
      <c r="X841" s="6"/>
      <c r="Y841" s="6"/>
      <c r="Z841" s="6" t="s">
        <v>13153</v>
      </c>
      <c r="AA841" s="6"/>
      <c r="AB841" s="6" t="s">
        <v>14902</v>
      </c>
      <c r="AC841" s="6" t="s">
        <v>14903</v>
      </c>
      <c r="AD841" s="6" t="s">
        <v>14904</v>
      </c>
      <c r="AE841" s="6">
        <v>-79.902287721633897</v>
      </c>
      <c r="AF841" s="6">
        <v>-2.2190507756778501</v>
      </c>
      <c r="AG841" s="6">
        <v>90150117</v>
      </c>
      <c r="AH841" s="6">
        <v>90150117002</v>
      </c>
      <c r="AI841" s="6">
        <v>9015011700201</v>
      </c>
      <c r="AJ841" s="6">
        <v>2</v>
      </c>
      <c r="AK841" s="6" t="s">
        <v>9785</v>
      </c>
      <c r="AL841" s="6" t="s">
        <v>7862</v>
      </c>
      <c r="AM841" s="6" t="s">
        <v>7862</v>
      </c>
      <c r="AN841" s="6" t="s">
        <v>3394</v>
      </c>
      <c r="AO841" s="6"/>
      <c r="AP841" s="6"/>
      <c r="AQ841" s="6"/>
      <c r="AR841" s="6"/>
      <c r="AS841" s="6"/>
      <c r="AT841" s="46"/>
      <c r="AU841" s="6"/>
      <c r="AV841" s="6" t="s">
        <v>3422</v>
      </c>
      <c r="AW841" s="6"/>
      <c r="AX841" s="6" t="s">
        <v>3422</v>
      </c>
      <c r="AY841" s="6"/>
      <c r="AZ841" s="6" t="s">
        <v>3422</v>
      </c>
      <c r="BA841" s="6"/>
      <c r="BB841" s="6" t="s">
        <v>3422</v>
      </c>
      <c r="BC841" s="6"/>
      <c r="BD841" s="6" t="s">
        <v>3422</v>
      </c>
      <c r="BE841" s="6"/>
      <c r="BF841" s="6"/>
      <c r="BG841" s="6"/>
      <c r="BH841" s="6" t="s">
        <v>13360</v>
      </c>
    </row>
    <row r="842" spans="1:60" hidden="1" x14ac:dyDescent="0.3">
      <c r="A842" s="6" t="s">
        <v>3</v>
      </c>
      <c r="B842" s="6" t="s">
        <v>14905</v>
      </c>
      <c r="C842" s="6" t="s">
        <v>14906</v>
      </c>
      <c r="D842" s="6" t="s">
        <v>14907</v>
      </c>
      <c r="E842" s="6" t="s">
        <v>14908</v>
      </c>
      <c r="F842" s="6" t="s">
        <v>14</v>
      </c>
      <c r="G842" s="6" t="s">
        <v>9879</v>
      </c>
      <c r="H842" s="6" t="s">
        <v>9880</v>
      </c>
      <c r="I842" s="6">
        <v>9</v>
      </c>
      <c r="J842" s="6" t="s">
        <v>232</v>
      </c>
      <c r="K842" s="6">
        <v>901</v>
      </c>
      <c r="L842" s="6" t="s">
        <v>3383</v>
      </c>
      <c r="M842" s="6">
        <v>90150</v>
      </c>
      <c r="N842" s="6" t="s">
        <v>3383</v>
      </c>
      <c r="O842" s="6">
        <v>4</v>
      </c>
      <c r="P842" s="6" t="s">
        <v>6664</v>
      </c>
      <c r="Q842" s="6" t="s">
        <v>14909</v>
      </c>
      <c r="R842" s="6" t="s">
        <v>508</v>
      </c>
      <c r="S842" s="6" t="s">
        <v>1062</v>
      </c>
      <c r="T842" s="6"/>
      <c r="U842" s="6"/>
      <c r="V842" s="6" t="s">
        <v>14910</v>
      </c>
      <c r="W842" s="6"/>
      <c r="X842" s="6" t="s">
        <v>236</v>
      </c>
      <c r="Y842" s="6" t="s">
        <v>4453</v>
      </c>
      <c r="Z842" s="6"/>
      <c r="AA842" s="6"/>
      <c r="AB842" s="6" t="s">
        <v>14911</v>
      </c>
      <c r="AC842" s="6" t="s">
        <v>14912</v>
      </c>
      <c r="AD842" s="6" t="s">
        <v>14913</v>
      </c>
      <c r="AE842" s="6"/>
      <c r="AF842" s="6"/>
      <c r="AG842" s="6"/>
      <c r="AH842" s="6"/>
      <c r="AI842" s="6"/>
      <c r="AJ842" s="6">
        <v>2</v>
      </c>
      <c r="AK842" s="6" t="s">
        <v>9785</v>
      </c>
      <c r="AL842" s="6" t="s">
        <v>7862</v>
      </c>
      <c r="AM842" s="6" t="s">
        <v>7862</v>
      </c>
      <c r="AN842" s="12" t="s">
        <v>2909</v>
      </c>
      <c r="AO842" s="6" t="s">
        <v>2909</v>
      </c>
      <c r="AP842" s="6">
        <v>45268</v>
      </c>
      <c r="AQ842" s="6"/>
      <c r="AR842" s="6"/>
      <c r="AS842" s="6"/>
      <c r="AT842" s="46"/>
      <c r="AU842" s="6"/>
      <c r="AV842" s="6" t="s">
        <v>3422</v>
      </c>
      <c r="AW842" s="6"/>
      <c r="AX842" s="6" t="s">
        <v>3422</v>
      </c>
      <c r="AY842" s="6"/>
      <c r="AZ842" s="6" t="s">
        <v>3422</v>
      </c>
      <c r="BA842" s="6"/>
      <c r="BB842" s="6" t="s">
        <v>3422</v>
      </c>
      <c r="BC842" s="6"/>
      <c r="BD842" s="6" t="s">
        <v>3422</v>
      </c>
      <c r="BE842" s="6" t="s">
        <v>32</v>
      </c>
      <c r="BF842" s="6"/>
      <c r="BG842" s="6"/>
      <c r="BH842" s="6"/>
    </row>
    <row r="843" spans="1:60" hidden="1" x14ac:dyDescent="0.3">
      <c r="A843" s="6" t="s">
        <v>3</v>
      </c>
      <c r="B843" s="6" t="s">
        <v>14914</v>
      </c>
      <c r="C843" s="6" t="s">
        <v>14915</v>
      </c>
      <c r="D843" s="6" t="s">
        <v>14916</v>
      </c>
      <c r="E843" s="6" t="s">
        <v>14917</v>
      </c>
      <c r="F843" s="6" t="s">
        <v>14</v>
      </c>
      <c r="G843" s="6" t="s">
        <v>61</v>
      </c>
      <c r="H843" s="6" t="s">
        <v>7506</v>
      </c>
      <c r="I843" s="6">
        <v>23</v>
      </c>
      <c r="J843" s="6" t="s">
        <v>3891</v>
      </c>
      <c r="K843" s="6">
        <v>2301</v>
      </c>
      <c r="L843" s="6" t="s">
        <v>4111</v>
      </c>
      <c r="M843" s="6">
        <v>230150</v>
      </c>
      <c r="N843" s="6" t="s">
        <v>13055</v>
      </c>
      <c r="O843" s="6">
        <v>3</v>
      </c>
      <c r="P843" s="6" t="s">
        <v>6703</v>
      </c>
      <c r="Q843" s="6" t="s">
        <v>14918</v>
      </c>
      <c r="R843" s="6" t="s">
        <v>508</v>
      </c>
      <c r="S843" s="6" t="s">
        <v>11571</v>
      </c>
      <c r="T843" s="6"/>
      <c r="U843" s="6"/>
      <c r="V843" s="6"/>
      <c r="W843" s="6"/>
      <c r="X843" s="6"/>
      <c r="Y843" s="6"/>
      <c r="Z843" s="6"/>
      <c r="AA843" s="6"/>
      <c r="AB843" s="6" t="s">
        <v>14919</v>
      </c>
      <c r="AC843" s="6"/>
      <c r="AD843" s="6" t="s">
        <v>14920</v>
      </c>
      <c r="AE843" s="6"/>
      <c r="AF843" s="6"/>
      <c r="AG843" s="6"/>
      <c r="AH843" s="6"/>
      <c r="AI843" s="6"/>
      <c r="AJ843" s="6">
        <v>2</v>
      </c>
      <c r="AK843" s="6" t="s">
        <v>9785</v>
      </c>
      <c r="AL843" s="6" t="s">
        <v>7862</v>
      </c>
      <c r="AM843" s="6" t="s">
        <v>7862</v>
      </c>
      <c r="AN843" s="6" t="s">
        <v>3394</v>
      </c>
      <c r="AO843" s="6"/>
      <c r="AP843" s="6"/>
      <c r="AQ843" s="6"/>
      <c r="AR843" s="6"/>
      <c r="AS843" s="6"/>
      <c r="AT843" s="46"/>
      <c r="AU843" s="6"/>
      <c r="AV843" s="6" t="s">
        <v>3422</v>
      </c>
      <c r="AW843" s="6"/>
      <c r="AX843" s="6" t="s">
        <v>3422</v>
      </c>
      <c r="AY843" s="6"/>
      <c r="AZ843" s="6" t="s">
        <v>3422</v>
      </c>
      <c r="BA843" s="6"/>
      <c r="BB843" s="6" t="s">
        <v>3422</v>
      </c>
      <c r="BC843" s="6"/>
      <c r="BD843" s="6" t="s">
        <v>3422</v>
      </c>
      <c r="BE843" s="6"/>
      <c r="BF843" s="6"/>
      <c r="BG843" s="6"/>
      <c r="BH843" s="6" t="s">
        <v>13050</v>
      </c>
    </row>
    <row r="844" spans="1:60" hidden="1" x14ac:dyDescent="0.3">
      <c r="A844" s="6" t="s">
        <v>3</v>
      </c>
      <c r="B844" s="6" t="s">
        <v>14921</v>
      </c>
      <c r="C844" s="6" t="s">
        <v>14922</v>
      </c>
      <c r="D844" s="6" t="s">
        <v>14923</v>
      </c>
      <c r="E844" s="6" t="s">
        <v>261</v>
      </c>
      <c r="F844" s="6" t="s">
        <v>14</v>
      </c>
      <c r="G844" s="6" t="s">
        <v>61</v>
      </c>
      <c r="H844" s="6" t="s">
        <v>7506</v>
      </c>
      <c r="I844" s="6">
        <v>9</v>
      </c>
      <c r="J844" s="6" t="s">
        <v>232</v>
      </c>
      <c r="K844" s="6">
        <v>901</v>
      </c>
      <c r="L844" s="6" t="s">
        <v>3383</v>
      </c>
      <c r="M844" s="6">
        <v>90150</v>
      </c>
      <c r="N844" s="6" t="s">
        <v>3383</v>
      </c>
      <c r="O844" s="6">
        <v>4</v>
      </c>
      <c r="P844" s="6" t="s">
        <v>6664</v>
      </c>
      <c r="Q844" s="6" t="s">
        <v>9617</v>
      </c>
      <c r="R844" s="6" t="s">
        <v>14924</v>
      </c>
      <c r="S844" s="6" t="s">
        <v>14925</v>
      </c>
      <c r="T844" s="6"/>
      <c r="U844" s="6"/>
      <c r="V844" s="6"/>
      <c r="W844" s="6"/>
      <c r="X844" s="6"/>
      <c r="Y844" s="6"/>
      <c r="Z844" s="6"/>
      <c r="AA844" s="6"/>
      <c r="AB844" s="6" t="s">
        <v>14926</v>
      </c>
      <c r="AC844" s="6"/>
      <c r="AD844" s="6" t="s">
        <v>14927</v>
      </c>
      <c r="AE844" s="6"/>
      <c r="AF844" s="6"/>
      <c r="AG844" s="6"/>
      <c r="AH844" s="6"/>
      <c r="AI844" s="6"/>
      <c r="AJ844" s="6">
        <v>2</v>
      </c>
      <c r="AK844" s="6" t="s">
        <v>9785</v>
      </c>
      <c r="AL844" s="6" t="s">
        <v>7862</v>
      </c>
      <c r="AM844" s="6" t="s">
        <v>7862</v>
      </c>
      <c r="AN844" s="12" t="s">
        <v>2909</v>
      </c>
      <c r="AO844" s="6" t="s">
        <v>2909</v>
      </c>
      <c r="AP844" s="6">
        <v>45267</v>
      </c>
      <c r="AQ844" s="6"/>
      <c r="AR844" s="6"/>
      <c r="AS844" s="6"/>
      <c r="AT844" s="46"/>
      <c r="AU844" s="6"/>
      <c r="AV844" s="6" t="s">
        <v>3422</v>
      </c>
      <c r="AW844" s="6"/>
      <c r="AX844" s="6" t="s">
        <v>3422</v>
      </c>
      <c r="AY844" s="6"/>
      <c r="AZ844" s="6" t="s">
        <v>3422</v>
      </c>
      <c r="BA844" s="6"/>
      <c r="BB844" s="6" t="s">
        <v>3422</v>
      </c>
      <c r="BC844" s="6"/>
      <c r="BD844" s="6" t="s">
        <v>3422</v>
      </c>
      <c r="BE844" s="6" t="s">
        <v>32</v>
      </c>
      <c r="BF844" s="6"/>
      <c r="BG844" s="6"/>
      <c r="BH844" s="6"/>
    </row>
    <row r="845" spans="1:60" hidden="1" x14ac:dyDescent="0.3">
      <c r="A845" s="6" t="s">
        <v>3</v>
      </c>
      <c r="B845" s="6" t="s">
        <v>14928</v>
      </c>
      <c r="C845" s="6" t="s">
        <v>14929</v>
      </c>
      <c r="D845" s="6" t="s">
        <v>14930</v>
      </c>
      <c r="E845" s="6" t="s">
        <v>261</v>
      </c>
      <c r="F845" s="6" t="s">
        <v>14</v>
      </c>
      <c r="G845" s="6" t="s">
        <v>61</v>
      </c>
      <c r="H845" s="6" t="s">
        <v>7506</v>
      </c>
      <c r="I845" s="6">
        <v>13</v>
      </c>
      <c r="J845" s="6" t="s">
        <v>3510</v>
      </c>
      <c r="K845" s="6">
        <v>1302</v>
      </c>
      <c r="L845" s="6" t="s">
        <v>11568</v>
      </c>
      <c r="M845" s="6">
        <v>130250</v>
      </c>
      <c r="N845" s="6" t="s">
        <v>14931</v>
      </c>
      <c r="O845" s="6">
        <v>3</v>
      </c>
      <c r="P845" s="6" t="s">
        <v>6703</v>
      </c>
      <c r="Q845" s="6" t="s">
        <v>14932</v>
      </c>
      <c r="R845" s="6" t="s">
        <v>14567</v>
      </c>
      <c r="S845" s="6" t="s">
        <v>14933</v>
      </c>
      <c r="T845" s="6"/>
      <c r="U845" s="6"/>
      <c r="V845" s="6"/>
      <c r="W845" s="6"/>
      <c r="X845" s="6"/>
      <c r="Y845" s="6"/>
      <c r="Z845" s="6"/>
      <c r="AA845" s="6"/>
      <c r="AB845" s="6" t="s">
        <v>14934</v>
      </c>
      <c r="AC845" s="6"/>
      <c r="AD845" s="6" t="s">
        <v>14935</v>
      </c>
      <c r="AE845" s="6"/>
      <c r="AF845" s="6"/>
      <c r="AG845" s="6"/>
      <c r="AH845" s="6"/>
      <c r="AI845" s="6"/>
      <c r="AJ845" s="6">
        <v>2</v>
      </c>
      <c r="AK845" s="6" t="s">
        <v>9785</v>
      </c>
      <c r="AL845" s="6" t="s">
        <v>7862</v>
      </c>
      <c r="AM845" s="6" t="s">
        <v>7862</v>
      </c>
      <c r="AN845" s="6" t="s">
        <v>3394</v>
      </c>
      <c r="AO845" s="6"/>
      <c r="AP845" s="6"/>
      <c r="AQ845" s="6"/>
      <c r="AR845" s="6"/>
      <c r="AS845" s="6"/>
      <c r="AT845" s="46"/>
      <c r="AU845" s="6"/>
      <c r="AV845" s="6" t="s">
        <v>3422</v>
      </c>
      <c r="AW845" s="6"/>
      <c r="AX845" s="6" t="s">
        <v>3422</v>
      </c>
      <c r="AY845" s="6"/>
      <c r="AZ845" s="6" t="s">
        <v>3422</v>
      </c>
      <c r="BA845" s="6"/>
      <c r="BB845" s="6" t="s">
        <v>3422</v>
      </c>
      <c r="BC845" s="6"/>
      <c r="BD845" s="6" t="s">
        <v>3422</v>
      </c>
      <c r="BE845" s="6"/>
      <c r="BF845" s="6"/>
      <c r="BG845" s="6"/>
      <c r="BH845" s="6" t="s">
        <v>13050</v>
      </c>
    </row>
    <row r="846" spans="1:60" hidden="1" x14ac:dyDescent="0.3">
      <c r="A846" s="6" t="s">
        <v>3</v>
      </c>
      <c r="B846" s="6" t="s">
        <v>14936</v>
      </c>
      <c r="C846" s="6" t="s">
        <v>14937</v>
      </c>
      <c r="D846" s="6" t="s">
        <v>14938</v>
      </c>
      <c r="E846" s="6" t="s">
        <v>261</v>
      </c>
      <c r="F846" s="6" t="s">
        <v>14</v>
      </c>
      <c r="G846" s="6" t="s">
        <v>61</v>
      </c>
      <c r="H846" s="6" t="s">
        <v>7506</v>
      </c>
      <c r="I846" s="6">
        <v>9</v>
      </c>
      <c r="J846" s="6" t="s">
        <v>232</v>
      </c>
      <c r="K846" s="6">
        <v>907</v>
      </c>
      <c r="L846" s="6" t="s">
        <v>3427</v>
      </c>
      <c r="M846" s="6">
        <v>90750</v>
      </c>
      <c r="N846" s="6" t="s">
        <v>3704</v>
      </c>
      <c r="O846" s="6">
        <v>3</v>
      </c>
      <c r="P846" s="6" t="s">
        <v>6703</v>
      </c>
      <c r="Q846" s="6"/>
      <c r="R846" s="6" t="s">
        <v>14939</v>
      </c>
      <c r="S846" s="6"/>
      <c r="T846" s="6"/>
      <c r="U846" s="6"/>
      <c r="V846" s="6"/>
      <c r="W846" s="6"/>
      <c r="X846" s="6"/>
      <c r="Y846" s="6"/>
      <c r="Z846" s="6"/>
      <c r="AA846" s="6" t="s">
        <v>14940</v>
      </c>
      <c r="AB846" s="6" t="s">
        <v>14941</v>
      </c>
      <c r="AC846" s="6"/>
      <c r="AD846" s="6" t="s">
        <v>14942</v>
      </c>
      <c r="AE846" s="6"/>
      <c r="AF846" s="6"/>
      <c r="AG846" s="6"/>
      <c r="AH846" s="6"/>
      <c r="AI846" s="6"/>
      <c r="AJ846" s="6">
        <v>2</v>
      </c>
      <c r="AK846" s="6" t="s">
        <v>9785</v>
      </c>
      <c r="AL846" s="6" t="s">
        <v>7862</v>
      </c>
      <c r="AM846" s="6" t="s">
        <v>7862</v>
      </c>
      <c r="AN846" s="12" t="s">
        <v>2909</v>
      </c>
      <c r="AO846" s="6" t="s">
        <v>2909</v>
      </c>
      <c r="AP846" s="6">
        <v>45236</v>
      </c>
      <c r="AQ846" s="6"/>
      <c r="AR846" s="6"/>
      <c r="AS846" s="6"/>
      <c r="AT846" s="46"/>
      <c r="AU846" s="6"/>
      <c r="AV846" s="6" t="s">
        <v>3422</v>
      </c>
      <c r="AW846" s="6"/>
      <c r="AX846" s="6" t="s">
        <v>3422</v>
      </c>
      <c r="AY846" s="6"/>
      <c r="AZ846" s="6" t="s">
        <v>3422</v>
      </c>
      <c r="BA846" s="6"/>
      <c r="BB846" s="6" t="s">
        <v>3422</v>
      </c>
      <c r="BC846" s="6"/>
      <c r="BD846" s="6" t="s">
        <v>3422</v>
      </c>
      <c r="BE846" s="6" t="s">
        <v>29</v>
      </c>
      <c r="BF846" s="6"/>
      <c r="BG846" s="6"/>
      <c r="BH846" s="6"/>
    </row>
    <row r="847" spans="1:60" hidden="1" x14ac:dyDescent="0.3">
      <c r="A847" s="6" t="s">
        <v>3</v>
      </c>
      <c r="B847" s="6" t="s">
        <v>14943</v>
      </c>
      <c r="C847" s="6" t="s">
        <v>14944</v>
      </c>
      <c r="D847" s="6" t="s">
        <v>14945</v>
      </c>
      <c r="E847" s="6" t="s">
        <v>261</v>
      </c>
      <c r="F847" s="6" t="s">
        <v>14</v>
      </c>
      <c r="G847" s="6" t="s">
        <v>61</v>
      </c>
      <c r="H847" s="6" t="s">
        <v>7506</v>
      </c>
      <c r="I847" s="6">
        <v>9</v>
      </c>
      <c r="J847" s="6" t="s">
        <v>232</v>
      </c>
      <c r="K847" s="6">
        <v>916</v>
      </c>
      <c r="L847" s="6" t="s">
        <v>5041</v>
      </c>
      <c r="M847" s="6">
        <v>91650</v>
      </c>
      <c r="N847" s="6" t="s">
        <v>5041</v>
      </c>
      <c r="O847" s="6">
        <v>4</v>
      </c>
      <c r="P847" s="6" t="s">
        <v>6664</v>
      </c>
      <c r="Q847" s="6" t="s">
        <v>14946</v>
      </c>
      <c r="R847" s="6"/>
      <c r="S847" s="6" t="s">
        <v>14947</v>
      </c>
      <c r="T847" s="6" t="s">
        <v>6526</v>
      </c>
      <c r="U847" s="6"/>
      <c r="V847" s="6" t="s">
        <v>14948</v>
      </c>
      <c r="W847" s="6" t="s">
        <v>9223</v>
      </c>
      <c r="X847" s="6" t="s">
        <v>14949</v>
      </c>
      <c r="Y847" s="6"/>
      <c r="Z847" s="6"/>
      <c r="AA847" s="6"/>
      <c r="AB847" s="6" t="s">
        <v>14950</v>
      </c>
      <c r="AC847" s="6" t="s">
        <v>4872</v>
      </c>
      <c r="AD847" s="6" t="s">
        <v>14951</v>
      </c>
      <c r="AE847" s="6">
        <v>-79.865639999999999</v>
      </c>
      <c r="AF847" s="6">
        <v>-2.1395170000000001</v>
      </c>
      <c r="AG847" s="6">
        <v>91650009</v>
      </c>
      <c r="AH847" s="6">
        <v>91650009002</v>
      </c>
      <c r="AI847" s="6">
        <v>9165000900211</v>
      </c>
      <c r="AJ847" s="6">
        <v>2</v>
      </c>
      <c r="AK847" s="6" t="s">
        <v>9785</v>
      </c>
      <c r="AL847" s="6" t="s">
        <v>7862</v>
      </c>
      <c r="AM847" s="6" t="s">
        <v>7862</v>
      </c>
      <c r="AN847" s="12" t="s">
        <v>2909</v>
      </c>
      <c r="AO847" s="6" t="s">
        <v>2909</v>
      </c>
      <c r="AP847" s="6">
        <v>45240</v>
      </c>
      <c r="AQ847" s="6"/>
      <c r="AR847" s="6"/>
      <c r="AS847" s="6"/>
      <c r="AT847" s="46"/>
      <c r="AU847" s="6"/>
      <c r="AV847" s="6" t="s">
        <v>3422</v>
      </c>
      <c r="AW847" s="6"/>
      <c r="AX847" s="6" t="s">
        <v>3422</v>
      </c>
      <c r="AY847" s="6"/>
      <c r="AZ847" s="6" t="s">
        <v>3422</v>
      </c>
      <c r="BA847" s="6"/>
      <c r="BB847" s="6" t="s">
        <v>3422</v>
      </c>
      <c r="BC847" s="6"/>
      <c r="BD847" s="6" t="s">
        <v>3422</v>
      </c>
      <c r="BE847" s="6" t="s">
        <v>32</v>
      </c>
      <c r="BF847" s="6"/>
      <c r="BG847" s="6"/>
      <c r="BH847" s="6"/>
    </row>
    <row r="848" spans="1:60" hidden="1" x14ac:dyDescent="0.3">
      <c r="A848" s="6" t="s">
        <v>3</v>
      </c>
      <c r="B848" s="6" t="s">
        <v>14952</v>
      </c>
      <c r="C848" s="6" t="s">
        <v>14953</v>
      </c>
      <c r="D848" s="6" t="s">
        <v>14954</v>
      </c>
      <c r="E848" s="6" t="s">
        <v>261</v>
      </c>
      <c r="F848" s="6" t="s">
        <v>14</v>
      </c>
      <c r="G848" s="6" t="s">
        <v>61</v>
      </c>
      <c r="H848" s="6" t="s">
        <v>7506</v>
      </c>
      <c r="I848" s="6">
        <v>13</v>
      </c>
      <c r="J848" s="6" t="s">
        <v>3510</v>
      </c>
      <c r="K848" s="6">
        <v>1303</v>
      </c>
      <c r="L848" s="6" t="s">
        <v>13589</v>
      </c>
      <c r="M848" s="6">
        <v>130350</v>
      </c>
      <c r="N848" s="6" t="s">
        <v>13589</v>
      </c>
      <c r="O848" s="6">
        <v>3</v>
      </c>
      <c r="P848" s="6" t="s">
        <v>6703</v>
      </c>
      <c r="Q848" s="6" t="s">
        <v>14955</v>
      </c>
      <c r="R848" s="6" t="s">
        <v>508</v>
      </c>
      <c r="S848" s="6"/>
      <c r="T848" s="6"/>
      <c r="U848" s="6"/>
      <c r="V848" s="6"/>
      <c r="W848" s="6"/>
      <c r="X848" s="6"/>
      <c r="Y848" s="6"/>
      <c r="Z848" s="6"/>
      <c r="AA848" s="6"/>
      <c r="AB848" s="6" t="s">
        <v>14956</v>
      </c>
      <c r="AC848" s="6" t="s">
        <v>14957</v>
      </c>
      <c r="AD848" s="6" t="s">
        <v>14958</v>
      </c>
      <c r="AE848" s="6"/>
      <c r="AF848" s="6"/>
      <c r="AG848" s="6"/>
      <c r="AH848" s="6"/>
      <c r="AI848" s="6"/>
      <c r="AJ848" s="6">
        <v>2</v>
      </c>
      <c r="AK848" s="6" t="s">
        <v>9785</v>
      </c>
      <c r="AL848" s="6" t="s">
        <v>7862</v>
      </c>
      <c r="AM848" s="6" t="s">
        <v>7862</v>
      </c>
      <c r="AN848" s="6" t="s">
        <v>3394</v>
      </c>
      <c r="AO848" s="6"/>
      <c r="AP848" s="6"/>
      <c r="AQ848" s="6"/>
      <c r="AR848" s="6"/>
      <c r="AS848" s="6"/>
      <c r="AT848" s="46"/>
      <c r="AU848" s="6"/>
      <c r="AV848" s="6" t="s">
        <v>3422</v>
      </c>
      <c r="AW848" s="6"/>
      <c r="AX848" s="6" t="s">
        <v>3422</v>
      </c>
      <c r="AY848" s="6"/>
      <c r="AZ848" s="6" t="s">
        <v>3422</v>
      </c>
      <c r="BA848" s="6"/>
      <c r="BB848" s="6" t="s">
        <v>3422</v>
      </c>
      <c r="BC848" s="6"/>
      <c r="BD848" s="6" t="s">
        <v>3422</v>
      </c>
      <c r="BE848" s="6"/>
      <c r="BF848" s="6"/>
      <c r="BG848" s="6"/>
      <c r="BH848" s="6" t="s">
        <v>13050</v>
      </c>
    </row>
    <row r="849" spans="1:60" hidden="1" x14ac:dyDescent="0.3">
      <c r="A849" s="6" t="s">
        <v>3</v>
      </c>
      <c r="B849" s="6" t="s">
        <v>14959</v>
      </c>
      <c r="C849" s="6" t="s">
        <v>14960</v>
      </c>
      <c r="D849" s="6" t="s">
        <v>14961</v>
      </c>
      <c r="E849" s="6" t="s">
        <v>261</v>
      </c>
      <c r="F849" s="6" t="s">
        <v>14</v>
      </c>
      <c r="G849" s="6" t="s">
        <v>61</v>
      </c>
      <c r="H849" s="6" t="s">
        <v>7506</v>
      </c>
      <c r="I849" s="6">
        <v>9</v>
      </c>
      <c r="J849" s="6" t="s">
        <v>232</v>
      </c>
      <c r="K849" s="6">
        <v>901</v>
      </c>
      <c r="L849" s="6" t="s">
        <v>3383</v>
      </c>
      <c r="M849" s="6">
        <v>90150</v>
      </c>
      <c r="N849" s="6" t="s">
        <v>3383</v>
      </c>
      <c r="O849" s="6">
        <v>4</v>
      </c>
      <c r="P849" s="6" t="s">
        <v>6664</v>
      </c>
      <c r="Q849" s="6" t="s">
        <v>14962</v>
      </c>
      <c r="R849" s="6" t="s">
        <v>508</v>
      </c>
      <c r="S849" s="6" t="s">
        <v>14963</v>
      </c>
      <c r="T849" s="6" t="s">
        <v>1610</v>
      </c>
      <c r="U849" s="6"/>
      <c r="V849" s="6"/>
      <c r="W849" s="6"/>
      <c r="X849" s="6"/>
      <c r="Y849" s="6" t="s">
        <v>6393</v>
      </c>
      <c r="Z849" s="6"/>
      <c r="AA849" s="6"/>
      <c r="AB849" s="6" t="s">
        <v>14964</v>
      </c>
      <c r="AC849" s="6" t="s">
        <v>14965</v>
      </c>
      <c r="AD849" s="6" t="s">
        <v>14966</v>
      </c>
      <c r="AE849" s="6"/>
      <c r="AF849" s="6"/>
      <c r="AG849" s="6"/>
      <c r="AH849" s="6"/>
      <c r="AI849" s="6"/>
      <c r="AJ849" s="6">
        <v>2</v>
      </c>
      <c r="AK849" s="6" t="s">
        <v>9785</v>
      </c>
      <c r="AL849" s="6" t="s">
        <v>7862</v>
      </c>
      <c r="AM849" s="6" t="s">
        <v>7862</v>
      </c>
      <c r="AN849" s="12" t="s">
        <v>2909</v>
      </c>
      <c r="AO849" s="6" t="s">
        <v>2909</v>
      </c>
      <c r="AP849" s="6">
        <v>45248</v>
      </c>
      <c r="AQ849" s="6" t="s">
        <v>232</v>
      </c>
      <c r="AR849" s="6"/>
      <c r="AS849" s="6"/>
      <c r="AT849" s="46"/>
      <c r="AU849" s="6"/>
      <c r="AV849" s="6" t="s">
        <v>3422</v>
      </c>
      <c r="AW849" s="6"/>
      <c r="AX849" s="6" t="s">
        <v>3422</v>
      </c>
      <c r="AY849" s="6"/>
      <c r="AZ849" s="6" t="s">
        <v>3422</v>
      </c>
      <c r="BA849" s="6"/>
      <c r="BB849" s="6" t="s">
        <v>3422</v>
      </c>
      <c r="BC849" s="6"/>
      <c r="BD849" s="6" t="s">
        <v>3422</v>
      </c>
      <c r="BE849" s="6" t="s">
        <v>28</v>
      </c>
      <c r="BF849" s="6"/>
      <c r="BG849" s="6"/>
      <c r="BH849" s="6"/>
    </row>
    <row r="850" spans="1:60" hidden="1" x14ac:dyDescent="0.3">
      <c r="A850" s="6" t="s">
        <v>3</v>
      </c>
      <c r="B850" s="6" t="s">
        <v>14967</v>
      </c>
      <c r="C850" s="6" t="s">
        <v>14968</v>
      </c>
      <c r="D850" s="6" t="s">
        <v>14969</v>
      </c>
      <c r="E850" s="6" t="s">
        <v>14970</v>
      </c>
      <c r="F850" s="6" t="s">
        <v>14</v>
      </c>
      <c r="G850" s="6" t="s">
        <v>6912</v>
      </c>
      <c r="H850" s="6" t="s">
        <v>6913</v>
      </c>
      <c r="I850" s="6">
        <v>9</v>
      </c>
      <c r="J850" s="6" t="s">
        <v>232</v>
      </c>
      <c r="K850" s="6">
        <v>901</v>
      </c>
      <c r="L850" s="6" t="s">
        <v>3383</v>
      </c>
      <c r="M850" s="6">
        <v>90150</v>
      </c>
      <c r="N850" s="6" t="s">
        <v>3383</v>
      </c>
      <c r="O850" s="6">
        <v>4</v>
      </c>
      <c r="P850" s="6" t="s">
        <v>6664</v>
      </c>
      <c r="Q850" s="6"/>
      <c r="R850" s="6" t="s">
        <v>14171</v>
      </c>
      <c r="S850" s="6"/>
      <c r="T850" s="6"/>
      <c r="U850" s="6"/>
      <c r="V850" s="6"/>
      <c r="W850" s="6"/>
      <c r="X850" s="6"/>
      <c r="Y850" s="6" t="s">
        <v>14971</v>
      </c>
      <c r="Z850" s="6"/>
      <c r="AA850" s="6" t="s">
        <v>14972</v>
      </c>
      <c r="AB850" s="6" t="s">
        <v>14973</v>
      </c>
      <c r="AC850" s="6"/>
      <c r="AD850" s="6" t="s">
        <v>14974</v>
      </c>
      <c r="AE850" s="6"/>
      <c r="AF850" s="6"/>
      <c r="AG850" s="6"/>
      <c r="AH850" s="6"/>
      <c r="AI850" s="6"/>
      <c r="AJ850" s="6">
        <v>2</v>
      </c>
      <c r="AK850" s="6" t="s">
        <v>9785</v>
      </c>
      <c r="AL850" s="6" t="s">
        <v>7862</v>
      </c>
      <c r="AM850" s="6" t="s">
        <v>7862</v>
      </c>
      <c r="AN850" s="6" t="s">
        <v>3394</v>
      </c>
      <c r="AO850" s="6"/>
      <c r="AP850" s="6"/>
      <c r="AQ850" s="6"/>
      <c r="AR850" s="6"/>
      <c r="AS850" s="6"/>
      <c r="AT850" s="46"/>
      <c r="AU850" s="6"/>
      <c r="AV850" s="6" t="s">
        <v>3422</v>
      </c>
      <c r="AW850" s="6"/>
      <c r="AX850" s="6" t="s">
        <v>3422</v>
      </c>
      <c r="AY850" s="6"/>
      <c r="AZ850" s="6" t="s">
        <v>3422</v>
      </c>
      <c r="BA850" s="6"/>
      <c r="BB850" s="6" t="s">
        <v>3422</v>
      </c>
      <c r="BC850" s="6"/>
      <c r="BD850" s="6" t="s">
        <v>3422</v>
      </c>
      <c r="BE850" s="6"/>
      <c r="BF850" s="6"/>
      <c r="BG850" s="6"/>
      <c r="BH850" s="6" t="s">
        <v>13360</v>
      </c>
    </row>
    <row r="851" spans="1:60" hidden="1" x14ac:dyDescent="0.3">
      <c r="A851" s="6" t="s">
        <v>3</v>
      </c>
      <c r="B851" s="6" t="s">
        <v>14975</v>
      </c>
      <c r="C851" s="6" t="s">
        <v>14976</v>
      </c>
      <c r="D851" s="6" t="s">
        <v>14977</v>
      </c>
      <c r="E851" s="6" t="s">
        <v>14978</v>
      </c>
      <c r="F851" s="6" t="s">
        <v>14</v>
      </c>
      <c r="G851" s="6" t="s">
        <v>6912</v>
      </c>
      <c r="H851" s="6" t="s">
        <v>6913</v>
      </c>
      <c r="I851" s="6">
        <v>9</v>
      </c>
      <c r="J851" s="6" t="s">
        <v>232</v>
      </c>
      <c r="K851" s="6">
        <v>901</v>
      </c>
      <c r="L851" s="6" t="s">
        <v>3383</v>
      </c>
      <c r="M851" s="6">
        <v>90150</v>
      </c>
      <c r="N851" s="6" t="s">
        <v>3383</v>
      </c>
      <c r="O851" s="6">
        <v>4</v>
      </c>
      <c r="P851" s="6" t="s">
        <v>6664</v>
      </c>
      <c r="Q851" s="6" t="s">
        <v>2532</v>
      </c>
      <c r="R851" s="6" t="s">
        <v>14979</v>
      </c>
      <c r="S851" s="6" t="s">
        <v>14980</v>
      </c>
      <c r="T851" s="6"/>
      <c r="U851" s="6"/>
      <c r="V851" s="6"/>
      <c r="W851" s="6"/>
      <c r="X851" s="6"/>
      <c r="Y851" s="6" t="s">
        <v>4269</v>
      </c>
      <c r="Z851" s="6" t="s">
        <v>4312</v>
      </c>
      <c r="AA851" s="6"/>
      <c r="AB851" s="6" t="s">
        <v>14981</v>
      </c>
      <c r="AC851" s="6" t="s">
        <v>14982</v>
      </c>
      <c r="AD851" s="6" t="s">
        <v>14983</v>
      </c>
      <c r="AE851" s="6">
        <v>-79.924753999999993</v>
      </c>
      <c r="AF851" s="6">
        <v>-2.1552820000000001</v>
      </c>
      <c r="AG851" s="6">
        <v>90150252</v>
      </c>
      <c r="AH851" s="6">
        <v>90150252008</v>
      </c>
      <c r="AI851" s="6">
        <v>9015025200802</v>
      </c>
      <c r="AJ851" s="6">
        <v>2</v>
      </c>
      <c r="AK851" s="6" t="s">
        <v>9785</v>
      </c>
      <c r="AL851" s="6" t="s">
        <v>7862</v>
      </c>
      <c r="AM851" s="6" t="s">
        <v>7862</v>
      </c>
      <c r="AN851" s="6" t="s">
        <v>3394</v>
      </c>
      <c r="AO851" s="6"/>
      <c r="AP851" s="6"/>
      <c r="AQ851" s="6"/>
      <c r="AR851" s="6"/>
      <c r="AS851" s="6"/>
      <c r="AT851" s="46"/>
      <c r="AU851" s="6"/>
      <c r="AV851" s="6" t="s">
        <v>3422</v>
      </c>
      <c r="AW851" s="6"/>
      <c r="AX851" s="6" t="s">
        <v>3422</v>
      </c>
      <c r="AY851" s="6"/>
      <c r="AZ851" s="6" t="s">
        <v>3422</v>
      </c>
      <c r="BA851" s="6"/>
      <c r="BB851" s="6" t="s">
        <v>3422</v>
      </c>
      <c r="BC851" s="6"/>
      <c r="BD851" s="6" t="s">
        <v>3422</v>
      </c>
      <c r="BE851" s="6"/>
      <c r="BF851" s="6"/>
      <c r="BG851" s="6"/>
      <c r="BH851" s="6" t="s">
        <v>13360</v>
      </c>
    </row>
    <row r="852" spans="1:60" hidden="1" x14ac:dyDescent="0.3">
      <c r="A852" s="6" t="s">
        <v>3</v>
      </c>
      <c r="B852" s="6" t="s">
        <v>14984</v>
      </c>
      <c r="C852" s="6" t="s">
        <v>14985</v>
      </c>
      <c r="D852" s="6" t="s">
        <v>14986</v>
      </c>
      <c r="E852" s="6"/>
      <c r="F852" s="6" t="s">
        <v>14</v>
      </c>
      <c r="G852" s="6" t="s">
        <v>65</v>
      </c>
      <c r="H852" s="6" t="s">
        <v>7203</v>
      </c>
      <c r="I852" s="6">
        <v>9</v>
      </c>
      <c r="J852" s="6" t="s">
        <v>232</v>
      </c>
      <c r="K852" s="6">
        <v>901</v>
      </c>
      <c r="L852" s="6" t="s">
        <v>3383</v>
      </c>
      <c r="M852" s="6">
        <v>90150</v>
      </c>
      <c r="N852" s="6" t="s">
        <v>3383</v>
      </c>
      <c r="O852" s="6">
        <v>4</v>
      </c>
      <c r="P852" s="6" t="s">
        <v>6664</v>
      </c>
      <c r="Q852" s="6"/>
      <c r="R852" s="6"/>
      <c r="S852" s="6"/>
      <c r="T852" s="6"/>
      <c r="U852" s="6"/>
      <c r="V852" s="6"/>
      <c r="W852" s="6"/>
      <c r="X852" s="6"/>
      <c r="Y852" s="6"/>
      <c r="Z852" s="6"/>
      <c r="AA852" s="6"/>
      <c r="AB852" s="6"/>
      <c r="AC852" s="6" t="s">
        <v>14987</v>
      </c>
      <c r="AD852" s="6" t="s">
        <v>14988</v>
      </c>
      <c r="AE852" s="6"/>
      <c r="AF852" s="6"/>
      <c r="AG852" s="6"/>
      <c r="AH852" s="6"/>
      <c r="AI852" s="6"/>
      <c r="AJ852" s="6">
        <v>2</v>
      </c>
      <c r="AK852" s="6" t="s">
        <v>9785</v>
      </c>
      <c r="AL852" s="6" t="s">
        <v>7862</v>
      </c>
      <c r="AM852" s="6" t="s">
        <v>7862</v>
      </c>
      <c r="AN852" s="12" t="s">
        <v>2909</v>
      </c>
      <c r="AO852" s="6" t="s">
        <v>2909</v>
      </c>
      <c r="AP852" s="6">
        <v>45267</v>
      </c>
      <c r="AQ852" s="6"/>
      <c r="AR852" s="6"/>
      <c r="AS852" s="6"/>
      <c r="AT852" s="46"/>
      <c r="AU852" s="6"/>
      <c r="AV852" s="6" t="s">
        <v>3422</v>
      </c>
      <c r="AW852" s="6"/>
      <c r="AX852" s="6" t="s">
        <v>3422</v>
      </c>
      <c r="AY852" s="6"/>
      <c r="AZ852" s="6" t="s">
        <v>3422</v>
      </c>
      <c r="BA852" s="6"/>
      <c r="BB852" s="6" t="s">
        <v>3422</v>
      </c>
      <c r="BC852" s="6"/>
      <c r="BD852" s="6" t="s">
        <v>3422</v>
      </c>
      <c r="BE852" s="6" t="s">
        <v>30</v>
      </c>
      <c r="BF852" s="6"/>
      <c r="BG852" s="6"/>
      <c r="BH852" s="6"/>
    </row>
    <row r="853" spans="1:60" hidden="1" x14ac:dyDescent="0.3">
      <c r="A853" s="6" t="s">
        <v>3</v>
      </c>
      <c r="B853" s="6" t="s">
        <v>14989</v>
      </c>
      <c r="C853" s="6" t="s">
        <v>14990</v>
      </c>
      <c r="D853" s="6" t="s">
        <v>14991</v>
      </c>
      <c r="E853" s="6" t="s">
        <v>261</v>
      </c>
      <c r="F853" s="6" t="s">
        <v>14</v>
      </c>
      <c r="G853" s="6" t="s">
        <v>65</v>
      </c>
      <c r="H853" s="6" t="s">
        <v>7203</v>
      </c>
      <c r="I853" s="6">
        <v>9</v>
      </c>
      <c r="J853" s="6" t="s">
        <v>232</v>
      </c>
      <c r="K853" s="6">
        <v>901</v>
      </c>
      <c r="L853" s="6" t="s">
        <v>3383</v>
      </c>
      <c r="M853" s="6">
        <v>90150</v>
      </c>
      <c r="N853" s="6" t="s">
        <v>3383</v>
      </c>
      <c r="O853" s="6">
        <v>4</v>
      </c>
      <c r="P853" s="6" t="s">
        <v>6664</v>
      </c>
      <c r="Q853" s="6" t="s">
        <v>13047</v>
      </c>
      <c r="R853" s="6" t="s">
        <v>7164</v>
      </c>
      <c r="S853" s="6" t="s">
        <v>14992</v>
      </c>
      <c r="T853" s="6"/>
      <c r="U853" s="6"/>
      <c r="V853" s="6"/>
      <c r="W853" s="6"/>
      <c r="X853" s="6"/>
      <c r="Y853" s="6" t="s">
        <v>14993</v>
      </c>
      <c r="Z853" s="6"/>
      <c r="AA853" s="6"/>
      <c r="AB853" s="6" t="s">
        <v>14994</v>
      </c>
      <c r="AC853" s="6" t="s">
        <v>14995</v>
      </c>
      <c r="AD853" s="6" t="s">
        <v>14996</v>
      </c>
      <c r="AE853" s="6">
        <v>-79.904797690999999</v>
      </c>
      <c r="AF853" s="6">
        <v>-2.1871281950000001</v>
      </c>
      <c r="AG853" s="6">
        <v>90150220</v>
      </c>
      <c r="AH853" s="6">
        <v>90150220004</v>
      </c>
      <c r="AI853" s="6">
        <v>9015022000404</v>
      </c>
      <c r="AJ853" s="6">
        <v>2</v>
      </c>
      <c r="AK853" s="6" t="s">
        <v>9785</v>
      </c>
      <c r="AL853" s="6" t="s">
        <v>7862</v>
      </c>
      <c r="AM853" s="6" t="s">
        <v>7862</v>
      </c>
      <c r="AN853" s="12" t="s">
        <v>2909</v>
      </c>
      <c r="AO853" s="6" t="s">
        <v>2909</v>
      </c>
      <c r="AP853" s="6">
        <v>45266</v>
      </c>
      <c r="AQ853" s="6"/>
      <c r="AR853" s="6"/>
      <c r="AS853" s="6"/>
      <c r="AT853" s="46"/>
      <c r="AU853" s="6"/>
      <c r="AV853" s="6" t="s">
        <v>3422</v>
      </c>
      <c r="AW853" s="6"/>
      <c r="AX853" s="6" t="s">
        <v>3422</v>
      </c>
      <c r="AY853" s="6"/>
      <c r="AZ853" s="6" t="s">
        <v>3422</v>
      </c>
      <c r="BA853" s="6"/>
      <c r="BB853" s="6" t="s">
        <v>3422</v>
      </c>
      <c r="BC853" s="6"/>
      <c r="BD853" s="6" t="s">
        <v>3422</v>
      </c>
      <c r="BE853" s="6" t="s">
        <v>29</v>
      </c>
      <c r="BF853" s="6"/>
      <c r="BG853" s="6"/>
      <c r="BH853" s="6"/>
    </row>
    <row r="854" spans="1:60" hidden="1" x14ac:dyDescent="0.3">
      <c r="A854" s="6" t="s">
        <v>3</v>
      </c>
      <c r="B854" s="6" t="s">
        <v>14997</v>
      </c>
      <c r="C854" s="6" t="s">
        <v>14998</v>
      </c>
      <c r="D854" s="6" t="s">
        <v>14999</v>
      </c>
      <c r="E854" s="6" t="s">
        <v>15000</v>
      </c>
      <c r="F854" s="6" t="s">
        <v>14</v>
      </c>
      <c r="G854" s="6" t="s">
        <v>65</v>
      </c>
      <c r="H854" s="6" t="s">
        <v>7203</v>
      </c>
      <c r="I854" s="6">
        <v>9</v>
      </c>
      <c r="J854" s="6" t="s">
        <v>232</v>
      </c>
      <c r="K854" s="6">
        <v>901</v>
      </c>
      <c r="L854" s="6" t="s">
        <v>3383</v>
      </c>
      <c r="M854" s="6">
        <v>90150</v>
      </c>
      <c r="N854" s="6" t="s">
        <v>3383</v>
      </c>
      <c r="O854" s="6">
        <v>4</v>
      </c>
      <c r="P854" s="6" t="s">
        <v>6664</v>
      </c>
      <c r="Q854" s="6"/>
      <c r="R854" s="6" t="s">
        <v>13187</v>
      </c>
      <c r="S854" s="6"/>
      <c r="T854" s="6"/>
      <c r="U854" s="6"/>
      <c r="V854" s="6" t="s">
        <v>15001</v>
      </c>
      <c r="W854" s="6" t="s">
        <v>15002</v>
      </c>
      <c r="X854" s="6" t="s">
        <v>15002</v>
      </c>
      <c r="Y854" s="6"/>
      <c r="Z854" s="6" t="s">
        <v>15003</v>
      </c>
      <c r="AA854" s="6" t="s">
        <v>5569</v>
      </c>
      <c r="AB854" s="6" t="s">
        <v>15004</v>
      </c>
      <c r="AC854" s="6" t="s">
        <v>15005</v>
      </c>
      <c r="AD854" s="6" t="s">
        <v>15006</v>
      </c>
      <c r="AE854" s="6"/>
      <c r="AF854" s="6"/>
      <c r="AG854" s="6"/>
      <c r="AH854" s="6"/>
      <c r="AI854" s="6"/>
      <c r="AJ854" s="6">
        <v>2</v>
      </c>
      <c r="AK854" s="6" t="s">
        <v>9785</v>
      </c>
      <c r="AL854" s="6" t="s">
        <v>7862</v>
      </c>
      <c r="AM854" s="6" t="s">
        <v>7862</v>
      </c>
      <c r="AN854" s="12" t="s">
        <v>2909</v>
      </c>
      <c r="AO854" s="6" t="s">
        <v>2909</v>
      </c>
      <c r="AP854" s="6">
        <v>45271</v>
      </c>
      <c r="AQ854" s="6"/>
      <c r="AR854" s="6"/>
      <c r="AS854" s="6"/>
      <c r="AT854" s="46"/>
      <c r="AU854" s="6"/>
      <c r="AV854" s="6" t="s">
        <v>3422</v>
      </c>
      <c r="AW854" s="6"/>
      <c r="AX854" s="6" t="s">
        <v>3422</v>
      </c>
      <c r="AY854" s="6"/>
      <c r="AZ854" s="6" t="s">
        <v>3422</v>
      </c>
      <c r="BA854" s="6"/>
      <c r="BB854" s="6" t="s">
        <v>3422</v>
      </c>
      <c r="BC854" s="6"/>
      <c r="BD854" s="6" t="s">
        <v>3422</v>
      </c>
      <c r="BE854" s="6" t="s">
        <v>32</v>
      </c>
      <c r="BF854" s="6"/>
      <c r="BG854" s="6"/>
      <c r="BH854" s="6"/>
    </row>
    <row r="855" spans="1:60" hidden="1" x14ac:dyDescent="0.3">
      <c r="A855" s="6" t="s">
        <v>3</v>
      </c>
      <c r="B855" s="6" t="s">
        <v>15007</v>
      </c>
      <c r="C855" s="6" t="s">
        <v>15008</v>
      </c>
      <c r="D855" s="6" t="s">
        <v>15009</v>
      </c>
      <c r="E855" s="6" t="s">
        <v>15010</v>
      </c>
      <c r="F855" s="6" t="s">
        <v>14</v>
      </c>
      <c r="G855" s="6" t="s">
        <v>65</v>
      </c>
      <c r="H855" s="6" t="s">
        <v>7203</v>
      </c>
      <c r="I855" s="6">
        <v>23</v>
      </c>
      <c r="J855" s="6" t="s">
        <v>3891</v>
      </c>
      <c r="K855" s="6">
        <v>2301</v>
      </c>
      <c r="L855" s="6" t="s">
        <v>4111</v>
      </c>
      <c r="M855" s="6">
        <v>230150</v>
      </c>
      <c r="N855" s="6" t="s">
        <v>13055</v>
      </c>
      <c r="O855" s="6">
        <v>4</v>
      </c>
      <c r="P855" s="6" t="s">
        <v>6664</v>
      </c>
      <c r="Q855" s="6" t="s">
        <v>15011</v>
      </c>
      <c r="R855" s="6" t="s">
        <v>5634</v>
      </c>
      <c r="S855" s="6" t="s">
        <v>15012</v>
      </c>
      <c r="T855" s="6"/>
      <c r="U855" s="6"/>
      <c r="V855" s="6"/>
      <c r="W855" s="6"/>
      <c r="X855" s="6"/>
      <c r="Y855" s="6" t="s">
        <v>15013</v>
      </c>
      <c r="Z855" s="6"/>
      <c r="AA855" s="6" t="s">
        <v>595</v>
      </c>
      <c r="AB855" s="6" t="s">
        <v>15014</v>
      </c>
      <c r="AC855" s="6" t="s">
        <v>15015</v>
      </c>
      <c r="AD855" s="6" t="s">
        <v>14784</v>
      </c>
      <c r="AE855" s="6"/>
      <c r="AF855" s="6"/>
      <c r="AG855" s="6"/>
      <c r="AH855" s="6"/>
      <c r="AI855" s="6"/>
      <c r="AJ855" s="6">
        <v>2</v>
      </c>
      <c r="AK855" s="6" t="s">
        <v>9785</v>
      </c>
      <c r="AL855" s="6" t="s">
        <v>7862</v>
      </c>
      <c r="AM855" s="6" t="s">
        <v>7862</v>
      </c>
      <c r="AN855" s="6" t="s">
        <v>3394</v>
      </c>
      <c r="AO855" s="6"/>
      <c r="AP855" s="6"/>
      <c r="AQ855" s="6"/>
      <c r="AR855" s="6"/>
      <c r="AS855" s="6"/>
      <c r="AT855" s="46"/>
      <c r="AU855" s="6"/>
      <c r="AV855" s="6" t="s">
        <v>3422</v>
      </c>
      <c r="AW855" s="6"/>
      <c r="AX855" s="6" t="s">
        <v>3422</v>
      </c>
      <c r="AY855" s="6"/>
      <c r="AZ855" s="6" t="s">
        <v>3422</v>
      </c>
      <c r="BA855" s="6"/>
      <c r="BB855" s="6" t="s">
        <v>3422</v>
      </c>
      <c r="BC855" s="6"/>
      <c r="BD855" s="6" t="s">
        <v>3422</v>
      </c>
      <c r="BE855" s="6"/>
      <c r="BF855" s="6"/>
      <c r="BG855" s="6"/>
      <c r="BH855" s="6" t="s">
        <v>13050</v>
      </c>
    </row>
    <row r="856" spans="1:60" hidden="1" x14ac:dyDescent="0.3">
      <c r="A856" s="6" t="s">
        <v>3</v>
      </c>
      <c r="B856" s="6" t="s">
        <v>15016</v>
      </c>
      <c r="C856" s="6" t="s">
        <v>15017</v>
      </c>
      <c r="D856" s="6" t="s">
        <v>15018</v>
      </c>
      <c r="E856" s="6" t="s">
        <v>15018</v>
      </c>
      <c r="F856" s="6" t="s">
        <v>15</v>
      </c>
      <c r="G856" s="6" t="s">
        <v>26</v>
      </c>
      <c r="H856" s="6" t="s">
        <v>7179</v>
      </c>
      <c r="I856" s="6">
        <v>9</v>
      </c>
      <c r="J856" s="6" t="s">
        <v>232</v>
      </c>
      <c r="K856" s="6">
        <v>901</v>
      </c>
      <c r="L856" s="6" t="s">
        <v>3383</v>
      </c>
      <c r="M856" s="6">
        <v>90150</v>
      </c>
      <c r="N856" s="6" t="s">
        <v>3383</v>
      </c>
      <c r="O856" s="6">
        <v>5</v>
      </c>
      <c r="P856" s="6" t="s">
        <v>7180</v>
      </c>
      <c r="Q856" s="6" t="s">
        <v>14721</v>
      </c>
      <c r="R856" s="6" t="s">
        <v>13187</v>
      </c>
      <c r="S856" s="6" t="s">
        <v>15019</v>
      </c>
      <c r="T856" s="6"/>
      <c r="U856" s="6"/>
      <c r="V856" s="6"/>
      <c r="W856" s="6"/>
      <c r="X856" s="6"/>
      <c r="Y856" s="6" t="s">
        <v>3764</v>
      </c>
      <c r="Z856" s="6"/>
      <c r="AA856" s="6" t="s">
        <v>1002</v>
      </c>
      <c r="AB856" s="6" t="s">
        <v>15020</v>
      </c>
      <c r="AC856" s="6" t="s">
        <v>15021</v>
      </c>
      <c r="AD856" s="6" t="s">
        <v>15022</v>
      </c>
      <c r="AE856" s="6">
        <v>-79.894313202999996</v>
      </c>
      <c r="AF856" s="6">
        <v>-2.1660106429999999</v>
      </c>
      <c r="AG856" s="6">
        <v>90150256</v>
      </c>
      <c r="AH856" s="6">
        <v>90150256005</v>
      </c>
      <c r="AI856" s="6">
        <v>9015025600505</v>
      </c>
      <c r="AJ856" s="6">
        <v>2</v>
      </c>
      <c r="AK856" s="6" t="s">
        <v>10010</v>
      </c>
      <c r="AL856" s="6" t="s">
        <v>7862</v>
      </c>
      <c r="AM856" s="6" t="s">
        <v>7862</v>
      </c>
      <c r="AN856" s="12" t="s">
        <v>2909</v>
      </c>
      <c r="AO856" s="6" t="s">
        <v>2909</v>
      </c>
      <c r="AP856" s="6">
        <v>45271</v>
      </c>
      <c r="AQ856" s="6"/>
      <c r="AR856" s="6"/>
      <c r="AS856" s="6"/>
      <c r="AT856" s="46"/>
      <c r="AU856" s="6"/>
      <c r="AV856" s="6" t="s">
        <v>3422</v>
      </c>
      <c r="AW856" s="6"/>
      <c r="AX856" s="6" t="s">
        <v>3422</v>
      </c>
      <c r="AY856" s="6"/>
      <c r="AZ856" s="6" t="s">
        <v>3422</v>
      </c>
      <c r="BA856" s="6"/>
      <c r="BB856" s="6" t="s">
        <v>3422</v>
      </c>
      <c r="BC856" s="6"/>
      <c r="BD856" s="6" t="s">
        <v>3422</v>
      </c>
      <c r="BE856" s="6" t="s">
        <v>32</v>
      </c>
      <c r="BF856" s="6"/>
      <c r="BG856" s="6"/>
      <c r="BH856" s="6"/>
    </row>
    <row r="857" spans="1:60" hidden="1" x14ac:dyDescent="0.3">
      <c r="A857" s="6" t="s">
        <v>3</v>
      </c>
      <c r="B857" s="6" t="s">
        <v>15023</v>
      </c>
      <c r="C857" s="6" t="s">
        <v>15024</v>
      </c>
      <c r="D857" s="6" t="s">
        <v>15025</v>
      </c>
      <c r="E857" s="6" t="s">
        <v>15026</v>
      </c>
      <c r="F857" s="6" t="s">
        <v>15</v>
      </c>
      <c r="G857" s="6" t="s">
        <v>26</v>
      </c>
      <c r="H857" s="6" t="s">
        <v>7179</v>
      </c>
      <c r="I857" s="6">
        <v>9</v>
      </c>
      <c r="J857" s="6" t="s">
        <v>232</v>
      </c>
      <c r="K857" s="6">
        <v>901</v>
      </c>
      <c r="L857" s="6" t="s">
        <v>3383</v>
      </c>
      <c r="M857" s="6">
        <v>90150</v>
      </c>
      <c r="N857" s="6" t="s">
        <v>3383</v>
      </c>
      <c r="O857" s="6">
        <v>4</v>
      </c>
      <c r="P857" s="6" t="s">
        <v>6664</v>
      </c>
      <c r="Q857" s="6" t="s">
        <v>4037</v>
      </c>
      <c r="R857" s="6"/>
      <c r="S857" s="6" t="s">
        <v>15027</v>
      </c>
      <c r="T857" s="6" t="s">
        <v>15028</v>
      </c>
      <c r="U857" s="6"/>
      <c r="V857" s="6" t="s">
        <v>15029</v>
      </c>
      <c r="W857" s="6"/>
      <c r="X857" s="6" t="s">
        <v>15030</v>
      </c>
      <c r="Y857" s="6"/>
      <c r="Z857" s="6"/>
      <c r="AA857" s="6"/>
      <c r="AB857" s="6" t="s">
        <v>15031</v>
      </c>
      <c r="AC857" s="6"/>
      <c r="AD857" s="6" t="s">
        <v>15032</v>
      </c>
      <c r="AE857" s="6"/>
      <c r="AF857" s="6"/>
      <c r="AG857" s="6"/>
      <c r="AH857" s="6"/>
      <c r="AI857" s="6"/>
      <c r="AJ857" s="6">
        <v>2</v>
      </c>
      <c r="AK857" s="6" t="s">
        <v>10010</v>
      </c>
      <c r="AL857" s="6" t="s">
        <v>7862</v>
      </c>
      <c r="AM857" s="6" t="s">
        <v>7862</v>
      </c>
      <c r="AN857" s="12" t="s">
        <v>2909</v>
      </c>
      <c r="AO857" s="6" t="s">
        <v>2909</v>
      </c>
      <c r="AP857" s="6">
        <v>45248</v>
      </c>
      <c r="AQ857" s="6" t="s">
        <v>232</v>
      </c>
      <c r="AR857" s="6"/>
      <c r="AS857" s="6"/>
      <c r="AT857" s="46"/>
      <c r="AU857" s="6"/>
      <c r="AV857" s="6" t="s">
        <v>3422</v>
      </c>
      <c r="AW857" s="6"/>
      <c r="AX857" s="6" t="s">
        <v>3422</v>
      </c>
      <c r="AY857" s="6"/>
      <c r="AZ857" s="6" t="s">
        <v>3422</v>
      </c>
      <c r="BA857" s="6"/>
      <c r="BB857" s="6" t="s">
        <v>3422</v>
      </c>
      <c r="BC857" s="6"/>
      <c r="BD857" s="6" t="s">
        <v>3422</v>
      </c>
      <c r="BE857" s="6" t="s">
        <v>28</v>
      </c>
      <c r="BF857" s="6"/>
      <c r="BG857" s="6"/>
      <c r="BH857" s="6"/>
    </row>
    <row r="858" spans="1:60" hidden="1" x14ac:dyDescent="0.3">
      <c r="A858" s="6" t="s">
        <v>3</v>
      </c>
      <c r="B858" s="6" t="s">
        <v>15033</v>
      </c>
      <c r="C858" s="6" t="s">
        <v>15034</v>
      </c>
      <c r="D858" s="6" t="s">
        <v>15035</v>
      </c>
      <c r="E858" s="6" t="s">
        <v>261</v>
      </c>
      <c r="F858" s="6" t="s">
        <v>15</v>
      </c>
      <c r="G858" s="6" t="s">
        <v>26</v>
      </c>
      <c r="H858" s="6" t="s">
        <v>7179</v>
      </c>
      <c r="I858" s="6">
        <v>9</v>
      </c>
      <c r="J858" s="6" t="s">
        <v>232</v>
      </c>
      <c r="K858" s="6">
        <v>901</v>
      </c>
      <c r="L858" s="6" t="s">
        <v>3383</v>
      </c>
      <c r="M858" s="6">
        <v>90150</v>
      </c>
      <c r="N858" s="6" t="s">
        <v>3383</v>
      </c>
      <c r="O858" s="6">
        <v>4</v>
      </c>
      <c r="P858" s="6" t="s">
        <v>6664</v>
      </c>
      <c r="Q858" s="6" t="s">
        <v>6052</v>
      </c>
      <c r="R858" s="6"/>
      <c r="S858" s="6" t="s">
        <v>15036</v>
      </c>
      <c r="T858" s="6"/>
      <c r="U858" s="6"/>
      <c r="V858" s="6"/>
      <c r="W858" s="6"/>
      <c r="X858" s="6"/>
      <c r="Y858" s="6"/>
      <c r="Z858" s="6"/>
      <c r="AA858" s="6"/>
      <c r="AB858" s="6"/>
      <c r="AC858" s="6"/>
      <c r="AD858" s="6" t="s">
        <v>15037</v>
      </c>
      <c r="AE858" s="6"/>
      <c r="AF858" s="6"/>
      <c r="AG858" s="6"/>
      <c r="AH858" s="6"/>
      <c r="AI858" s="6"/>
      <c r="AJ858" s="6">
        <v>2</v>
      </c>
      <c r="AK858" s="6" t="s">
        <v>10010</v>
      </c>
      <c r="AL858" s="6" t="s">
        <v>7862</v>
      </c>
      <c r="AM858" s="6" t="s">
        <v>7862</v>
      </c>
      <c r="AN858" s="12" t="s">
        <v>2909</v>
      </c>
      <c r="AO858" s="6" t="s">
        <v>2909</v>
      </c>
      <c r="AP858" s="6">
        <v>45267</v>
      </c>
      <c r="AQ858" s="6"/>
      <c r="AR858" s="6"/>
      <c r="AS858" s="6"/>
      <c r="AT858" s="46"/>
      <c r="AU858" s="6"/>
      <c r="AV858" s="6" t="s">
        <v>3422</v>
      </c>
      <c r="AW858" s="6"/>
      <c r="AX858" s="6" t="s">
        <v>3422</v>
      </c>
      <c r="AY858" s="6"/>
      <c r="AZ858" s="6" t="s">
        <v>3422</v>
      </c>
      <c r="BA858" s="6"/>
      <c r="BB858" s="6" t="s">
        <v>3422</v>
      </c>
      <c r="BC858" s="6"/>
      <c r="BD858" s="6" t="s">
        <v>3422</v>
      </c>
      <c r="BE858" s="6" t="s">
        <v>32</v>
      </c>
      <c r="BF858" s="6"/>
      <c r="BG858" s="6"/>
      <c r="BH858" s="6"/>
    </row>
    <row r="859" spans="1:60" hidden="1" x14ac:dyDescent="0.3">
      <c r="A859" s="6" t="s">
        <v>3</v>
      </c>
      <c r="B859" s="6" t="s">
        <v>15038</v>
      </c>
      <c r="C859" s="6" t="s">
        <v>15039</v>
      </c>
      <c r="D859" s="6" t="s">
        <v>15040</v>
      </c>
      <c r="E859" s="6"/>
      <c r="F859" s="6" t="s">
        <v>15</v>
      </c>
      <c r="G859" s="6" t="s">
        <v>26</v>
      </c>
      <c r="H859" s="6" t="s">
        <v>7179</v>
      </c>
      <c r="I859" s="6">
        <v>9</v>
      </c>
      <c r="J859" s="6" t="s">
        <v>232</v>
      </c>
      <c r="K859" s="6">
        <v>901</v>
      </c>
      <c r="L859" s="6" t="s">
        <v>3383</v>
      </c>
      <c r="M859" s="6">
        <v>90150</v>
      </c>
      <c r="N859" s="6" t="s">
        <v>3383</v>
      </c>
      <c r="O859" s="6">
        <v>4</v>
      </c>
      <c r="P859" s="6" t="s">
        <v>6664</v>
      </c>
      <c r="Q859" s="6" t="s">
        <v>15041</v>
      </c>
      <c r="R859" s="6" t="s">
        <v>13699</v>
      </c>
      <c r="S859" s="6" t="s">
        <v>15042</v>
      </c>
      <c r="T859" s="6"/>
      <c r="U859" s="6"/>
      <c r="V859" s="6"/>
      <c r="W859" s="6"/>
      <c r="X859" s="6"/>
      <c r="Y859" s="6" t="s">
        <v>4453</v>
      </c>
      <c r="Z859" s="6"/>
      <c r="AA859" s="6" t="s">
        <v>15043</v>
      </c>
      <c r="AB859" s="6" t="s">
        <v>15044</v>
      </c>
      <c r="AC859" s="6" t="s">
        <v>15045</v>
      </c>
      <c r="AD859" s="6" t="s">
        <v>15046</v>
      </c>
      <c r="AE859" s="6"/>
      <c r="AF859" s="6"/>
      <c r="AG859" s="6"/>
      <c r="AH859" s="6"/>
      <c r="AI859" s="6"/>
      <c r="AJ859" s="6">
        <v>2</v>
      </c>
      <c r="AK859" s="6" t="s">
        <v>10010</v>
      </c>
      <c r="AL859" s="6" t="s">
        <v>7862</v>
      </c>
      <c r="AM859" s="6" t="s">
        <v>7862</v>
      </c>
      <c r="AN859" s="12" t="s">
        <v>2909</v>
      </c>
      <c r="AO859" s="6" t="s">
        <v>2909</v>
      </c>
      <c r="AP859" s="6">
        <v>45266</v>
      </c>
      <c r="AQ859" s="6"/>
      <c r="AR859" s="6"/>
      <c r="AS859" s="6"/>
      <c r="AT859" s="46"/>
      <c r="AU859" s="6"/>
      <c r="AV859" s="6" t="s">
        <v>3422</v>
      </c>
      <c r="AW859" s="6"/>
      <c r="AX859" s="6" t="s">
        <v>3422</v>
      </c>
      <c r="AY859" s="6"/>
      <c r="AZ859" s="6" t="s">
        <v>3422</v>
      </c>
      <c r="BA859" s="6"/>
      <c r="BB859" s="6" t="s">
        <v>3422</v>
      </c>
      <c r="BC859" s="6"/>
      <c r="BD859" s="6" t="s">
        <v>3422</v>
      </c>
      <c r="BE859" s="6" t="s">
        <v>29</v>
      </c>
      <c r="BF859" s="6"/>
      <c r="BG859" s="6"/>
      <c r="BH859" s="6"/>
    </row>
    <row r="860" spans="1:60" hidden="1" x14ac:dyDescent="0.3">
      <c r="A860" s="6" t="s">
        <v>3</v>
      </c>
      <c r="B860" s="6" t="s">
        <v>15047</v>
      </c>
      <c r="C860" s="6" t="s">
        <v>15048</v>
      </c>
      <c r="D860" s="6" t="s">
        <v>15049</v>
      </c>
      <c r="E860" s="6" t="s">
        <v>15050</v>
      </c>
      <c r="F860" s="6" t="s">
        <v>15</v>
      </c>
      <c r="G860" s="6" t="s">
        <v>26</v>
      </c>
      <c r="H860" s="6" t="s">
        <v>7179</v>
      </c>
      <c r="I860" s="6">
        <v>23</v>
      </c>
      <c r="J860" s="6" t="s">
        <v>3891</v>
      </c>
      <c r="K860" s="6">
        <v>2301</v>
      </c>
      <c r="L860" s="6" t="s">
        <v>4111</v>
      </c>
      <c r="M860" s="6">
        <v>230153</v>
      </c>
      <c r="N860" s="6" t="s">
        <v>4950</v>
      </c>
      <c r="O860" s="6">
        <v>5</v>
      </c>
      <c r="P860" s="6" t="s">
        <v>7180</v>
      </c>
      <c r="Q860" s="6" t="s">
        <v>15051</v>
      </c>
      <c r="R860" s="6" t="s">
        <v>508</v>
      </c>
      <c r="S860" s="6"/>
      <c r="T860" s="6" t="s">
        <v>15052</v>
      </c>
      <c r="U860" s="6"/>
      <c r="V860" s="6" t="s">
        <v>15050</v>
      </c>
      <c r="W860" s="6" t="s">
        <v>1406</v>
      </c>
      <c r="X860" s="6"/>
      <c r="Y860" s="6"/>
      <c r="Z860" s="6"/>
      <c r="AA860" s="6"/>
      <c r="AB860" s="6" t="s">
        <v>15053</v>
      </c>
      <c r="AC860" s="6" t="s">
        <v>15054</v>
      </c>
      <c r="AD860" s="6" t="s">
        <v>15055</v>
      </c>
      <c r="AE860" s="6">
        <v>-79.252809584140806</v>
      </c>
      <c r="AF860" s="6">
        <v>-0.354939813118617</v>
      </c>
      <c r="AG860" s="6">
        <v>230153999</v>
      </c>
      <c r="AH860" s="6">
        <v>230153999005</v>
      </c>
      <c r="AI860" s="6"/>
      <c r="AJ860" s="6">
        <v>2</v>
      </c>
      <c r="AK860" s="6" t="s">
        <v>10010</v>
      </c>
      <c r="AL860" s="6" t="s">
        <v>7862</v>
      </c>
      <c r="AM860" s="6" t="s">
        <v>7862</v>
      </c>
      <c r="AN860" s="6" t="s">
        <v>3394</v>
      </c>
      <c r="AO860" s="6"/>
      <c r="AP860" s="6"/>
      <c r="AQ860" s="6"/>
      <c r="AR860" s="6"/>
      <c r="AS860" s="6"/>
      <c r="AT860" s="46"/>
      <c r="AU860" s="6"/>
      <c r="AV860" s="6" t="s">
        <v>3422</v>
      </c>
      <c r="AW860" s="6"/>
      <c r="AX860" s="6" t="s">
        <v>3422</v>
      </c>
      <c r="AY860" s="6"/>
      <c r="AZ860" s="6" t="s">
        <v>3422</v>
      </c>
      <c r="BA860" s="6"/>
      <c r="BB860" s="6" t="s">
        <v>3422</v>
      </c>
      <c r="BC860" s="6"/>
      <c r="BD860" s="6" t="s">
        <v>3422</v>
      </c>
      <c r="BE860" s="6"/>
      <c r="BF860" s="6"/>
      <c r="BG860" s="6"/>
      <c r="BH860" s="6" t="s">
        <v>13050</v>
      </c>
    </row>
    <row r="861" spans="1:60" hidden="1" x14ac:dyDescent="0.3">
      <c r="A861" s="6" t="s">
        <v>3</v>
      </c>
      <c r="B861" s="6" t="s">
        <v>15056</v>
      </c>
      <c r="C861" s="6" t="s">
        <v>15057</v>
      </c>
      <c r="D861" s="6" t="s">
        <v>15058</v>
      </c>
      <c r="E861" s="6"/>
      <c r="F861" s="6" t="s">
        <v>15</v>
      </c>
      <c r="G861" s="6" t="s">
        <v>26</v>
      </c>
      <c r="H861" s="6" t="s">
        <v>7179</v>
      </c>
      <c r="I861" s="6">
        <v>9</v>
      </c>
      <c r="J861" s="6" t="s">
        <v>232</v>
      </c>
      <c r="K861" s="6">
        <v>901</v>
      </c>
      <c r="L861" s="6" t="s">
        <v>3383</v>
      </c>
      <c r="M861" s="6">
        <v>90150</v>
      </c>
      <c r="N861" s="6" t="s">
        <v>3383</v>
      </c>
      <c r="O861" s="6">
        <v>5</v>
      </c>
      <c r="P861" s="6" t="s">
        <v>7180</v>
      </c>
      <c r="Q861" s="6" t="s">
        <v>15059</v>
      </c>
      <c r="R861" s="6" t="s">
        <v>15060</v>
      </c>
      <c r="S861" s="6" t="s">
        <v>15061</v>
      </c>
      <c r="T861" s="6"/>
      <c r="U861" s="6"/>
      <c r="V861" s="6"/>
      <c r="W861" s="6" t="s">
        <v>1406</v>
      </c>
      <c r="X861" s="6"/>
      <c r="Y861" s="6"/>
      <c r="Z861" s="6"/>
      <c r="AA861" s="6"/>
      <c r="AB861" s="6" t="s">
        <v>15062</v>
      </c>
      <c r="AC861" s="6" t="s">
        <v>15063</v>
      </c>
      <c r="AD861" s="6" t="s">
        <v>15064</v>
      </c>
      <c r="AE861" s="6">
        <v>-79.893499463796601</v>
      </c>
      <c r="AF861" s="6">
        <v>-2.1867996077136</v>
      </c>
      <c r="AG861" s="6">
        <v>90150234</v>
      </c>
      <c r="AH861" s="6">
        <v>90150234009</v>
      </c>
      <c r="AI861" s="6">
        <v>9015023400910</v>
      </c>
      <c r="AJ861" s="6">
        <v>2</v>
      </c>
      <c r="AK861" s="6" t="s">
        <v>10010</v>
      </c>
      <c r="AL861" s="6" t="s">
        <v>7862</v>
      </c>
      <c r="AM861" s="6" t="s">
        <v>7862</v>
      </c>
      <c r="AN861" s="12" t="s">
        <v>2909</v>
      </c>
      <c r="AO861" s="6" t="s">
        <v>2909</v>
      </c>
      <c r="AP861" s="6">
        <v>45266</v>
      </c>
      <c r="AQ861" s="6"/>
      <c r="AR861" s="6"/>
      <c r="AS861" s="6"/>
      <c r="AT861" s="46"/>
      <c r="AU861" s="6"/>
      <c r="AV861" s="6" t="s">
        <v>3422</v>
      </c>
      <c r="AW861" s="6"/>
      <c r="AX861" s="6" t="s">
        <v>3422</v>
      </c>
      <c r="AY861" s="6"/>
      <c r="AZ861" s="6" t="s">
        <v>3422</v>
      </c>
      <c r="BA861" s="6"/>
      <c r="BB861" s="6" t="s">
        <v>3422</v>
      </c>
      <c r="BC861" s="6"/>
      <c r="BD861" s="6" t="s">
        <v>3422</v>
      </c>
      <c r="BE861" s="6" t="s">
        <v>29</v>
      </c>
      <c r="BF861" s="6"/>
      <c r="BG861" s="6"/>
      <c r="BH861" s="6"/>
    </row>
    <row r="862" spans="1:60" hidden="1" x14ac:dyDescent="0.3">
      <c r="A862" s="6" t="s">
        <v>3</v>
      </c>
      <c r="B862" s="6" t="s">
        <v>15065</v>
      </c>
      <c r="C862" s="6" t="s">
        <v>15066</v>
      </c>
      <c r="D862" s="6" t="s">
        <v>15067</v>
      </c>
      <c r="E862" s="6" t="s">
        <v>15067</v>
      </c>
      <c r="F862" s="6" t="s">
        <v>15</v>
      </c>
      <c r="G862" s="6" t="s">
        <v>26</v>
      </c>
      <c r="H862" s="6" t="s">
        <v>7179</v>
      </c>
      <c r="I862" s="6">
        <v>9</v>
      </c>
      <c r="J862" s="6" t="s">
        <v>232</v>
      </c>
      <c r="K862" s="6">
        <v>901</v>
      </c>
      <c r="L862" s="6" t="s">
        <v>3383</v>
      </c>
      <c r="M862" s="6">
        <v>90150</v>
      </c>
      <c r="N862" s="6" t="s">
        <v>3383</v>
      </c>
      <c r="O862" s="6">
        <v>5</v>
      </c>
      <c r="P862" s="6" t="s">
        <v>7180</v>
      </c>
      <c r="Q862" s="6" t="s">
        <v>15068</v>
      </c>
      <c r="R862" s="6"/>
      <c r="S862" s="6" t="s">
        <v>15069</v>
      </c>
      <c r="T862" s="6" t="s">
        <v>15070</v>
      </c>
      <c r="U862" s="6"/>
      <c r="V862" s="6"/>
      <c r="W862" s="6"/>
      <c r="X862" s="6"/>
      <c r="Y862" s="6" t="s">
        <v>15071</v>
      </c>
      <c r="Z862" s="6"/>
      <c r="AA862" s="6"/>
      <c r="AB862" s="6" t="s">
        <v>15072</v>
      </c>
      <c r="AC862" s="6" t="s">
        <v>15073</v>
      </c>
      <c r="AD862" s="6" t="s">
        <v>15074</v>
      </c>
      <c r="AE862" s="6">
        <v>-79.9303382635117</v>
      </c>
      <c r="AF862" s="6">
        <v>-2.13197130472029</v>
      </c>
      <c r="AG862" s="6">
        <v>90150312</v>
      </c>
      <c r="AH862" s="6">
        <v>90150312009</v>
      </c>
      <c r="AI862" s="6">
        <v>9015031200904</v>
      </c>
      <c r="AJ862" s="6">
        <v>2</v>
      </c>
      <c r="AK862" s="6" t="s">
        <v>10010</v>
      </c>
      <c r="AL862" s="6" t="s">
        <v>7862</v>
      </c>
      <c r="AM862" s="6" t="s">
        <v>7862</v>
      </c>
      <c r="AN862" s="12" t="s">
        <v>2909</v>
      </c>
      <c r="AO862" s="6" t="s">
        <v>2909</v>
      </c>
      <c r="AP862" s="6">
        <v>45271</v>
      </c>
      <c r="AQ862" s="6"/>
      <c r="AR862" s="6"/>
      <c r="AS862" s="6"/>
      <c r="AT862" s="46"/>
      <c r="AU862" s="6"/>
      <c r="AV862" s="6" t="s">
        <v>3422</v>
      </c>
      <c r="AW862" s="6"/>
      <c r="AX862" s="6" t="s">
        <v>3422</v>
      </c>
      <c r="AY862" s="6"/>
      <c r="AZ862" s="6" t="s">
        <v>3422</v>
      </c>
      <c r="BA862" s="6"/>
      <c r="BB862" s="6" t="s">
        <v>3422</v>
      </c>
      <c r="BC862" s="6"/>
      <c r="BD862" s="6" t="s">
        <v>3422</v>
      </c>
      <c r="BE862" s="6" t="s">
        <v>32</v>
      </c>
      <c r="BF862" s="6"/>
      <c r="BG862" s="6"/>
      <c r="BH862" s="6"/>
    </row>
    <row r="863" spans="1:60" hidden="1" x14ac:dyDescent="0.3">
      <c r="A863" s="6" t="s">
        <v>3</v>
      </c>
      <c r="B863" s="6" t="s">
        <v>15075</v>
      </c>
      <c r="C863" s="6" t="s">
        <v>15076</v>
      </c>
      <c r="D863" s="6" t="s">
        <v>15077</v>
      </c>
      <c r="E863" s="6" t="s">
        <v>15078</v>
      </c>
      <c r="F863" s="6" t="s">
        <v>15</v>
      </c>
      <c r="G863" s="6" t="s">
        <v>26</v>
      </c>
      <c r="H863" s="6" t="s">
        <v>7179</v>
      </c>
      <c r="I863" s="6">
        <v>9</v>
      </c>
      <c r="J863" s="6" t="s">
        <v>232</v>
      </c>
      <c r="K863" s="6">
        <v>901</v>
      </c>
      <c r="L863" s="6" t="s">
        <v>3383</v>
      </c>
      <c r="M863" s="6">
        <v>90150</v>
      </c>
      <c r="N863" s="6" t="s">
        <v>3383</v>
      </c>
      <c r="O863" s="6">
        <v>5</v>
      </c>
      <c r="P863" s="6" t="s">
        <v>7180</v>
      </c>
      <c r="Q863" s="6" t="s">
        <v>4341</v>
      </c>
      <c r="R863" s="6" t="s">
        <v>15079</v>
      </c>
      <c r="S863" s="6" t="s">
        <v>15080</v>
      </c>
      <c r="T863" s="6" t="s">
        <v>15081</v>
      </c>
      <c r="U863" s="6"/>
      <c r="V863" s="6"/>
      <c r="W863" s="6"/>
      <c r="X863" s="6"/>
      <c r="Y863" s="6" t="s">
        <v>15082</v>
      </c>
      <c r="Z863" s="6"/>
      <c r="AA863" s="6"/>
      <c r="AB863" s="6" t="s">
        <v>15083</v>
      </c>
      <c r="AC863" s="6" t="s">
        <v>15084</v>
      </c>
      <c r="AD863" s="6" t="s">
        <v>15085</v>
      </c>
      <c r="AE863" s="6">
        <v>-79.900034241</v>
      </c>
      <c r="AF863" s="6">
        <v>-2.1494472010000001</v>
      </c>
      <c r="AG863" s="6">
        <v>90150262</v>
      </c>
      <c r="AH863" s="6">
        <v>90150262001</v>
      </c>
      <c r="AI863" s="6">
        <v>9015026200115</v>
      </c>
      <c r="AJ863" s="6">
        <v>2</v>
      </c>
      <c r="AK863" s="6" t="s">
        <v>10010</v>
      </c>
      <c r="AL863" s="6" t="s">
        <v>7862</v>
      </c>
      <c r="AM863" s="6" t="s">
        <v>7862</v>
      </c>
      <c r="AN863" s="12" t="s">
        <v>2909</v>
      </c>
      <c r="AO863" s="6" t="s">
        <v>2909</v>
      </c>
      <c r="AP863" s="6">
        <v>45268</v>
      </c>
      <c r="AQ863" s="6"/>
      <c r="AR863" s="6"/>
      <c r="AS863" s="6"/>
      <c r="AT863" s="46"/>
      <c r="AU863" s="6"/>
      <c r="AV863" s="6" t="s">
        <v>3422</v>
      </c>
      <c r="AW863" s="6"/>
      <c r="AX863" s="6" t="s">
        <v>3422</v>
      </c>
      <c r="AY863" s="6"/>
      <c r="AZ863" s="6" t="s">
        <v>3422</v>
      </c>
      <c r="BA863" s="6"/>
      <c r="BB863" s="6" t="s">
        <v>3422</v>
      </c>
      <c r="BC863" s="6"/>
      <c r="BD863" s="6" t="s">
        <v>3422</v>
      </c>
      <c r="BE863" s="6" t="s">
        <v>30</v>
      </c>
      <c r="BF863" s="6"/>
      <c r="BG863" s="6"/>
      <c r="BH863" s="6"/>
    </row>
    <row r="864" spans="1:60" hidden="1" x14ac:dyDescent="0.3">
      <c r="A864" s="6" t="s">
        <v>3</v>
      </c>
      <c r="B864" s="6" t="s">
        <v>15086</v>
      </c>
      <c r="C864" s="6" t="s">
        <v>15087</v>
      </c>
      <c r="D864" s="6" t="s">
        <v>15088</v>
      </c>
      <c r="E864" s="6" t="s">
        <v>261</v>
      </c>
      <c r="F864" s="6" t="s">
        <v>15</v>
      </c>
      <c r="G864" s="6" t="s">
        <v>26</v>
      </c>
      <c r="H864" s="6" t="s">
        <v>7179</v>
      </c>
      <c r="I864" s="6">
        <v>9</v>
      </c>
      <c r="J864" s="6" t="s">
        <v>232</v>
      </c>
      <c r="K864" s="6">
        <v>901</v>
      </c>
      <c r="L864" s="6" t="s">
        <v>3383</v>
      </c>
      <c r="M864" s="6">
        <v>90150</v>
      </c>
      <c r="N864" s="6" t="s">
        <v>3383</v>
      </c>
      <c r="O864" s="6">
        <v>4</v>
      </c>
      <c r="P864" s="6" t="s">
        <v>6664</v>
      </c>
      <c r="Q864" s="6"/>
      <c r="R864" s="6"/>
      <c r="S864" s="6"/>
      <c r="T864" s="6"/>
      <c r="U864" s="6"/>
      <c r="V864" s="6"/>
      <c r="W864" s="6"/>
      <c r="X864" s="6"/>
      <c r="Y864" s="6"/>
      <c r="Z864" s="6"/>
      <c r="AA864" s="6"/>
      <c r="AB864" s="6"/>
      <c r="AC864" s="6" t="s">
        <v>15089</v>
      </c>
      <c r="AD864" s="6" t="s">
        <v>15090</v>
      </c>
      <c r="AE864" s="6"/>
      <c r="AF864" s="6"/>
      <c r="AG864" s="6"/>
      <c r="AH864" s="6"/>
      <c r="AI864" s="6"/>
      <c r="AJ864" s="6">
        <v>2</v>
      </c>
      <c r="AK864" s="6" t="s">
        <v>10010</v>
      </c>
      <c r="AL864" s="6" t="s">
        <v>7862</v>
      </c>
      <c r="AM864" s="6" t="s">
        <v>7862</v>
      </c>
      <c r="AN864" s="12" t="s">
        <v>2909</v>
      </c>
      <c r="AO864" s="6" t="s">
        <v>2909</v>
      </c>
      <c r="AP864" s="6">
        <v>45268</v>
      </c>
      <c r="AQ864" s="6"/>
      <c r="AR864" s="6"/>
      <c r="AS864" s="6"/>
      <c r="AT864" s="46"/>
      <c r="AU864" s="6"/>
      <c r="AV864" s="6" t="s">
        <v>3422</v>
      </c>
      <c r="AW864" s="6"/>
      <c r="AX864" s="6" t="s">
        <v>3422</v>
      </c>
      <c r="AY864" s="6"/>
      <c r="AZ864" s="6" t="s">
        <v>3422</v>
      </c>
      <c r="BA864" s="6"/>
      <c r="BB864" s="6" t="s">
        <v>3422</v>
      </c>
      <c r="BC864" s="6"/>
      <c r="BD864" s="6" t="s">
        <v>3422</v>
      </c>
      <c r="BE864" s="6" t="s">
        <v>32</v>
      </c>
      <c r="BF864" s="6"/>
      <c r="BG864" s="6"/>
      <c r="BH864" s="6"/>
    </row>
    <row r="865" spans="1:60" hidden="1" x14ac:dyDescent="0.3">
      <c r="A865" s="6" t="s">
        <v>3</v>
      </c>
      <c r="B865" s="6" t="s">
        <v>15091</v>
      </c>
      <c r="C865" s="6" t="s">
        <v>15092</v>
      </c>
      <c r="D865" s="6" t="s">
        <v>15093</v>
      </c>
      <c r="E865" s="6" t="s">
        <v>261</v>
      </c>
      <c r="F865" s="6" t="s">
        <v>15</v>
      </c>
      <c r="G865" s="6" t="s">
        <v>10100</v>
      </c>
      <c r="H865" s="6" t="s">
        <v>10101</v>
      </c>
      <c r="I865" s="6">
        <v>13</v>
      </c>
      <c r="J865" s="6" t="s">
        <v>3510</v>
      </c>
      <c r="K865" s="6">
        <v>1301</v>
      </c>
      <c r="L865" s="6" t="s">
        <v>4130</v>
      </c>
      <c r="M865" s="6">
        <v>130150</v>
      </c>
      <c r="N865" s="6" t="s">
        <v>4130</v>
      </c>
      <c r="O865" s="6">
        <v>4</v>
      </c>
      <c r="P865" s="6" t="s">
        <v>6664</v>
      </c>
      <c r="Q865" s="6"/>
      <c r="R865" s="6" t="s">
        <v>508</v>
      </c>
      <c r="S865" s="6"/>
      <c r="T865" s="6"/>
      <c r="U865" s="6"/>
      <c r="V865" s="6"/>
      <c r="W865" s="6"/>
      <c r="X865" s="6"/>
      <c r="Y865" s="6" t="s">
        <v>14629</v>
      </c>
      <c r="Z865" s="6"/>
      <c r="AA865" s="6"/>
      <c r="AB865" s="6" t="s">
        <v>15094</v>
      </c>
      <c r="AC865" s="6"/>
      <c r="AD865" s="6" t="s">
        <v>15095</v>
      </c>
      <c r="AE865" s="6"/>
      <c r="AF865" s="6"/>
      <c r="AG865" s="6"/>
      <c r="AH865" s="6"/>
      <c r="AI865" s="6"/>
      <c r="AJ865" s="6">
        <v>2</v>
      </c>
      <c r="AK865" s="6" t="s">
        <v>10010</v>
      </c>
      <c r="AL865" s="6" t="s">
        <v>7862</v>
      </c>
      <c r="AM865" s="6" t="s">
        <v>7862</v>
      </c>
      <c r="AN865" s="6" t="s">
        <v>3394</v>
      </c>
      <c r="AO865" s="6"/>
      <c r="AP865" s="6"/>
      <c r="AQ865" s="6"/>
      <c r="AR865" s="6"/>
      <c r="AS865" s="6"/>
      <c r="AT865" s="46"/>
      <c r="AU865" s="6"/>
      <c r="AV865" s="6" t="s">
        <v>3422</v>
      </c>
      <c r="AW865" s="6"/>
      <c r="AX865" s="6" t="s">
        <v>3422</v>
      </c>
      <c r="AY865" s="6"/>
      <c r="AZ865" s="6" t="s">
        <v>3422</v>
      </c>
      <c r="BA865" s="6"/>
      <c r="BB865" s="6" t="s">
        <v>3422</v>
      </c>
      <c r="BC865" s="6"/>
      <c r="BD865" s="6" t="s">
        <v>3422</v>
      </c>
      <c r="BE865" s="6"/>
      <c r="BF865" s="6"/>
      <c r="BG865" s="6"/>
      <c r="BH865" s="6" t="s">
        <v>13360</v>
      </c>
    </row>
    <row r="866" spans="1:60" hidden="1" x14ac:dyDescent="0.3">
      <c r="A866" s="6" t="s">
        <v>3</v>
      </c>
      <c r="B866" s="6" t="s">
        <v>15096</v>
      </c>
      <c r="C866" s="6" t="s">
        <v>15097</v>
      </c>
      <c r="D866" s="6" t="s">
        <v>15098</v>
      </c>
      <c r="E866" s="6" t="s">
        <v>261</v>
      </c>
      <c r="F866" s="6" t="s">
        <v>15</v>
      </c>
      <c r="G866" s="6" t="s">
        <v>10100</v>
      </c>
      <c r="H866" s="6" t="s">
        <v>10101</v>
      </c>
      <c r="I866" s="6">
        <v>9</v>
      </c>
      <c r="J866" s="6" t="s">
        <v>232</v>
      </c>
      <c r="K866" s="6">
        <v>901</v>
      </c>
      <c r="L866" s="6" t="s">
        <v>3383</v>
      </c>
      <c r="M866" s="6">
        <v>90150</v>
      </c>
      <c r="N866" s="6" t="s">
        <v>3383</v>
      </c>
      <c r="O866" s="6">
        <v>4</v>
      </c>
      <c r="P866" s="6" t="s">
        <v>6664</v>
      </c>
      <c r="Q866" s="6" t="s">
        <v>13332</v>
      </c>
      <c r="R866" s="6"/>
      <c r="S866" s="6" t="s">
        <v>15099</v>
      </c>
      <c r="T866" s="6"/>
      <c r="U866" s="6"/>
      <c r="V866" s="6"/>
      <c r="W866" s="6"/>
      <c r="X866" s="6"/>
      <c r="Y866" s="6"/>
      <c r="Z866" s="6"/>
      <c r="AA866" s="6"/>
      <c r="AB866" s="6" t="s">
        <v>15100</v>
      </c>
      <c r="AC866" s="6"/>
      <c r="AD866" s="6" t="s">
        <v>15101</v>
      </c>
      <c r="AE866" s="6"/>
      <c r="AF866" s="6"/>
      <c r="AG866" s="6"/>
      <c r="AH866" s="6"/>
      <c r="AI866" s="6"/>
      <c r="AJ866" s="6">
        <v>2</v>
      </c>
      <c r="AK866" s="6" t="s">
        <v>10010</v>
      </c>
      <c r="AL866" s="6" t="s">
        <v>7862</v>
      </c>
      <c r="AM866" s="6" t="s">
        <v>7862</v>
      </c>
      <c r="AN866" s="6" t="s">
        <v>3394</v>
      </c>
      <c r="AO866" s="6"/>
      <c r="AP866" s="6"/>
      <c r="AQ866" s="6"/>
      <c r="AR866" s="6"/>
      <c r="AS866" s="6"/>
      <c r="AT866" s="46"/>
      <c r="AU866" s="6"/>
      <c r="AV866" s="6" t="s">
        <v>3422</v>
      </c>
      <c r="AW866" s="6"/>
      <c r="AX866" s="6" t="s">
        <v>3422</v>
      </c>
      <c r="AY866" s="6"/>
      <c r="AZ866" s="6" t="s">
        <v>3422</v>
      </c>
      <c r="BA866" s="6"/>
      <c r="BB866" s="6" t="s">
        <v>3422</v>
      </c>
      <c r="BC866" s="6"/>
      <c r="BD866" s="6" t="s">
        <v>3422</v>
      </c>
      <c r="BE866" s="6"/>
      <c r="BF866" s="6"/>
      <c r="BG866" s="6"/>
      <c r="BH866" s="6" t="s">
        <v>13360</v>
      </c>
    </row>
    <row r="867" spans="1:60" hidden="1" x14ac:dyDescent="0.3">
      <c r="A867" s="6" t="s">
        <v>3</v>
      </c>
      <c r="B867" s="6" t="s">
        <v>15102</v>
      </c>
      <c r="C867" s="6" t="s">
        <v>15103</v>
      </c>
      <c r="D867" s="6" t="s">
        <v>15104</v>
      </c>
      <c r="E867" s="6" t="s">
        <v>261</v>
      </c>
      <c r="F867" s="6" t="s">
        <v>56</v>
      </c>
      <c r="G867" s="6" t="s">
        <v>10138</v>
      </c>
      <c r="H867" s="6" t="s">
        <v>10139</v>
      </c>
      <c r="I867" s="6">
        <v>9</v>
      </c>
      <c r="J867" s="6" t="s">
        <v>232</v>
      </c>
      <c r="K867" s="6">
        <v>907</v>
      </c>
      <c r="L867" s="6" t="s">
        <v>3427</v>
      </c>
      <c r="M867" s="6">
        <v>90750</v>
      </c>
      <c r="N867" s="6" t="s">
        <v>3704</v>
      </c>
      <c r="O867" s="6">
        <v>5</v>
      </c>
      <c r="P867" s="6" t="s">
        <v>7180</v>
      </c>
      <c r="Q867" s="6"/>
      <c r="R867" s="6" t="s">
        <v>15105</v>
      </c>
      <c r="S867" s="6"/>
      <c r="T867" s="6"/>
      <c r="U867" s="6"/>
      <c r="V867" s="6"/>
      <c r="W867" s="6"/>
      <c r="X867" s="6"/>
      <c r="Y867" s="6" t="s">
        <v>4738</v>
      </c>
      <c r="Z867" s="6"/>
      <c r="AA867" s="6" t="s">
        <v>15106</v>
      </c>
      <c r="AB867" s="6" t="s">
        <v>15107</v>
      </c>
      <c r="AC867" s="6" t="s">
        <v>15108</v>
      </c>
      <c r="AD867" s="6" t="s">
        <v>15109</v>
      </c>
      <c r="AE867" s="6"/>
      <c r="AF867" s="6"/>
      <c r="AG867" s="6"/>
      <c r="AH867" s="6"/>
      <c r="AI867" s="6"/>
      <c r="AJ867" s="6">
        <v>2</v>
      </c>
      <c r="AK867" s="6" t="s">
        <v>10146</v>
      </c>
      <c r="AL867" s="6" t="s">
        <v>7862</v>
      </c>
      <c r="AM867" s="6" t="s">
        <v>7862</v>
      </c>
      <c r="AN867" s="6" t="s">
        <v>3394</v>
      </c>
      <c r="AO867" s="6"/>
      <c r="AP867" s="6"/>
      <c r="AQ867" s="6"/>
      <c r="AR867" s="6"/>
      <c r="AS867" s="6"/>
      <c r="AT867" s="46"/>
      <c r="AU867" s="6"/>
      <c r="AV867" s="6" t="s">
        <v>3422</v>
      </c>
      <c r="AW867" s="6"/>
      <c r="AX867" s="6" t="s">
        <v>3422</v>
      </c>
      <c r="AY867" s="6"/>
      <c r="AZ867" s="6" t="s">
        <v>3422</v>
      </c>
      <c r="BA867" s="6"/>
      <c r="BB867" s="6" t="s">
        <v>3422</v>
      </c>
      <c r="BC867" s="6"/>
      <c r="BD867" s="6" t="s">
        <v>3422</v>
      </c>
      <c r="BE867" s="6"/>
      <c r="BF867" s="6"/>
      <c r="BG867" s="6"/>
      <c r="BH867" s="6" t="s">
        <v>13360</v>
      </c>
    </row>
    <row r="868" spans="1:60" hidden="1" x14ac:dyDescent="0.3">
      <c r="A868" s="6" t="s">
        <v>3</v>
      </c>
      <c r="B868" s="6" t="s">
        <v>15110</v>
      </c>
      <c r="C868" s="6" t="s">
        <v>15111</v>
      </c>
      <c r="D868" s="6" t="s">
        <v>15112</v>
      </c>
      <c r="E868" s="6" t="s">
        <v>15113</v>
      </c>
      <c r="F868" s="6" t="s">
        <v>56</v>
      </c>
      <c r="G868" s="6" t="s">
        <v>10138</v>
      </c>
      <c r="H868" s="6" t="s">
        <v>10139</v>
      </c>
      <c r="I868" s="6">
        <v>13</v>
      </c>
      <c r="J868" s="6" t="s">
        <v>3510</v>
      </c>
      <c r="K868" s="6">
        <v>1308</v>
      </c>
      <c r="L868" s="6" t="s">
        <v>3524</v>
      </c>
      <c r="M868" s="6">
        <v>130850</v>
      </c>
      <c r="N868" s="6" t="s">
        <v>3524</v>
      </c>
      <c r="O868" s="6">
        <v>5</v>
      </c>
      <c r="P868" s="6" t="s">
        <v>7180</v>
      </c>
      <c r="Q868" s="6" t="s">
        <v>13205</v>
      </c>
      <c r="R868" s="6" t="s">
        <v>508</v>
      </c>
      <c r="S868" s="6" t="s">
        <v>249</v>
      </c>
      <c r="T868" s="6"/>
      <c r="U868" s="6"/>
      <c r="V868" s="6"/>
      <c r="W868" s="6" t="s">
        <v>4020</v>
      </c>
      <c r="X868" s="6"/>
      <c r="Y868" s="6"/>
      <c r="Z868" s="6"/>
      <c r="AA868" s="6"/>
      <c r="AB868" s="6" t="s">
        <v>15114</v>
      </c>
      <c r="AC868" s="6" t="s">
        <v>15115</v>
      </c>
      <c r="AD868" s="6" t="s">
        <v>15116</v>
      </c>
      <c r="AE868" s="6">
        <v>-80.753878355026202</v>
      </c>
      <c r="AF868" s="6">
        <v>-0.94909380375390795</v>
      </c>
      <c r="AG868" s="6">
        <v>130850002</v>
      </c>
      <c r="AH868" s="6">
        <v>130850002002</v>
      </c>
      <c r="AI868" s="6">
        <v>13085000200207</v>
      </c>
      <c r="AJ868" s="6">
        <v>2</v>
      </c>
      <c r="AK868" s="6" t="s">
        <v>10146</v>
      </c>
      <c r="AL868" s="6" t="s">
        <v>7862</v>
      </c>
      <c r="AM868" s="6" t="s">
        <v>7862</v>
      </c>
      <c r="AN868" s="6" t="s">
        <v>3394</v>
      </c>
      <c r="AO868" s="6"/>
      <c r="AP868" s="6"/>
      <c r="AQ868" s="6"/>
      <c r="AR868" s="6"/>
      <c r="AS868" s="6"/>
      <c r="AT868" s="46"/>
      <c r="AU868" s="6"/>
      <c r="AV868" s="6" t="s">
        <v>3422</v>
      </c>
      <c r="AW868" s="6"/>
      <c r="AX868" s="6" t="s">
        <v>3422</v>
      </c>
      <c r="AY868" s="6"/>
      <c r="AZ868" s="6" t="s">
        <v>3422</v>
      </c>
      <c r="BA868" s="6"/>
      <c r="BB868" s="6" t="s">
        <v>3422</v>
      </c>
      <c r="BC868" s="6"/>
      <c r="BD868" s="6" t="s">
        <v>3422</v>
      </c>
      <c r="BE868" s="6"/>
      <c r="BF868" s="6"/>
      <c r="BG868" s="6"/>
      <c r="BH868" s="6" t="s">
        <v>13360</v>
      </c>
    </row>
    <row r="869" spans="1:60" hidden="1" x14ac:dyDescent="0.3">
      <c r="A869" s="6" t="s">
        <v>3</v>
      </c>
      <c r="B869" s="6" t="s">
        <v>15117</v>
      </c>
      <c r="C869" s="6" t="s">
        <v>15118</v>
      </c>
      <c r="D869" s="6" t="s">
        <v>15119</v>
      </c>
      <c r="E869" s="6" t="s">
        <v>15120</v>
      </c>
      <c r="F869" s="6" t="s">
        <v>56</v>
      </c>
      <c r="G869" s="6" t="s">
        <v>10138</v>
      </c>
      <c r="H869" s="6" t="s">
        <v>10139</v>
      </c>
      <c r="I869" s="6">
        <v>9</v>
      </c>
      <c r="J869" s="6" t="s">
        <v>232</v>
      </c>
      <c r="K869" s="6">
        <v>901</v>
      </c>
      <c r="L869" s="6" t="s">
        <v>3383</v>
      </c>
      <c r="M869" s="6">
        <v>90150</v>
      </c>
      <c r="N869" s="6" t="s">
        <v>3383</v>
      </c>
      <c r="O869" s="6">
        <v>4</v>
      </c>
      <c r="P869" s="6" t="s">
        <v>6664</v>
      </c>
      <c r="Q869" s="6" t="s">
        <v>15121</v>
      </c>
      <c r="R869" s="6" t="s">
        <v>508</v>
      </c>
      <c r="S869" s="6" t="s">
        <v>3817</v>
      </c>
      <c r="T869" s="6"/>
      <c r="U869" s="6"/>
      <c r="V869" s="6"/>
      <c r="W869" s="6"/>
      <c r="X869" s="6" t="s">
        <v>412</v>
      </c>
      <c r="Y869" s="6" t="s">
        <v>4367</v>
      </c>
      <c r="Z869" s="6"/>
      <c r="AA869" s="6" t="s">
        <v>15122</v>
      </c>
      <c r="AB869" s="6" t="s">
        <v>15123</v>
      </c>
      <c r="AC869" s="6"/>
      <c r="AD869" s="6" t="s">
        <v>15124</v>
      </c>
      <c r="AE869" s="6"/>
      <c r="AF869" s="6"/>
      <c r="AG869" s="6"/>
      <c r="AH869" s="6"/>
      <c r="AI869" s="6"/>
      <c r="AJ869" s="6">
        <v>2</v>
      </c>
      <c r="AK869" s="6" t="s">
        <v>10146</v>
      </c>
      <c r="AL869" s="6" t="s">
        <v>7862</v>
      </c>
      <c r="AM869" s="6" t="s">
        <v>7862</v>
      </c>
      <c r="AN869" s="6" t="s">
        <v>3394</v>
      </c>
      <c r="AO869" s="6"/>
      <c r="AP869" s="6"/>
      <c r="AQ869" s="6"/>
      <c r="AR869" s="6"/>
      <c r="AS869" s="6"/>
      <c r="AT869" s="46"/>
      <c r="AU869" s="6"/>
      <c r="AV869" s="6" t="s">
        <v>3422</v>
      </c>
      <c r="AW869" s="6"/>
      <c r="AX869" s="6" t="s">
        <v>3422</v>
      </c>
      <c r="AY869" s="6"/>
      <c r="AZ869" s="6" t="s">
        <v>3422</v>
      </c>
      <c r="BA869" s="6"/>
      <c r="BB869" s="6" t="s">
        <v>3422</v>
      </c>
      <c r="BC869" s="6"/>
      <c r="BD869" s="6" t="s">
        <v>3422</v>
      </c>
      <c r="BE869" s="6"/>
      <c r="BF869" s="6"/>
      <c r="BG869" s="6"/>
      <c r="BH869" s="6" t="s">
        <v>13360</v>
      </c>
    </row>
    <row r="870" spans="1:60" hidden="1" x14ac:dyDescent="0.3">
      <c r="A870" s="6" t="s">
        <v>3</v>
      </c>
      <c r="B870" s="6" t="s">
        <v>15125</v>
      </c>
      <c r="C870" s="6" t="s">
        <v>15126</v>
      </c>
      <c r="D870" s="6" t="s">
        <v>15127</v>
      </c>
      <c r="E870" s="6"/>
      <c r="F870" s="6" t="s">
        <v>56</v>
      </c>
      <c r="G870" s="6" t="s">
        <v>10138</v>
      </c>
      <c r="H870" s="6" t="s">
        <v>10139</v>
      </c>
      <c r="I870" s="6">
        <v>9</v>
      </c>
      <c r="J870" s="6" t="s">
        <v>232</v>
      </c>
      <c r="K870" s="6">
        <v>901</v>
      </c>
      <c r="L870" s="6" t="s">
        <v>3383</v>
      </c>
      <c r="M870" s="6">
        <v>90150</v>
      </c>
      <c r="N870" s="6" t="s">
        <v>3383</v>
      </c>
      <c r="O870" s="6">
        <v>4</v>
      </c>
      <c r="P870" s="6" t="s">
        <v>6664</v>
      </c>
      <c r="Q870" s="6" t="s">
        <v>15128</v>
      </c>
      <c r="R870" s="6" t="s">
        <v>508</v>
      </c>
      <c r="S870" s="6" t="s">
        <v>15129</v>
      </c>
      <c r="T870" s="6"/>
      <c r="U870" s="6"/>
      <c r="V870" s="6" t="s">
        <v>15130</v>
      </c>
      <c r="W870" s="6" t="s">
        <v>253</v>
      </c>
      <c r="X870" s="6" t="s">
        <v>716</v>
      </c>
      <c r="Y870" s="6"/>
      <c r="Z870" s="6"/>
      <c r="AA870" s="6"/>
      <c r="AB870" s="6" t="s">
        <v>15131</v>
      </c>
      <c r="AC870" s="6" t="s">
        <v>15132</v>
      </c>
      <c r="AD870" s="6" t="s">
        <v>15133</v>
      </c>
      <c r="AE870" s="6"/>
      <c r="AF870" s="6"/>
      <c r="AG870" s="6"/>
      <c r="AH870" s="6"/>
      <c r="AI870" s="6"/>
      <c r="AJ870" s="6">
        <v>2</v>
      </c>
      <c r="AK870" s="6" t="s">
        <v>10146</v>
      </c>
      <c r="AL870" s="6" t="s">
        <v>7862</v>
      </c>
      <c r="AM870" s="6" t="s">
        <v>7862</v>
      </c>
      <c r="AN870" s="6" t="s">
        <v>3394</v>
      </c>
      <c r="AO870" s="6"/>
      <c r="AP870" s="6"/>
      <c r="AQ870" s="6"/>
      <c r="AR870" s="6"/>
      <c r="AS870" s="6"/>
      <c r="AT870" s="46"/>
      <c r="AU870" s="6"/>
      <c r="AV870" s="6" t="s">
        <v>3422</v>
      </c>
      <c r="AW870" s="6"/>
      <c r="AX870" s="6" t="s">
        <v>3422</v>
      </c>
      <c r="AY870" s="6"/>
      <c r="AZ870" s="6" t="s">
        <v>3422</v>
      </c>
      <c r="BA870" s="6"/>
      <c r="BB870" s="6" t="s">
        <v>3422</v>
      </c>
      <c r="BC870" s="6"/>
      <c r="BD870" s="6" t="s">
        <v>3422</v>
      </c>
      <c r="BE870" s="6"/>
      <c r="BF870" s="6"/>
      <c r="BG870" s="6"/>
      <c r="BH870" s="6" t="s">
        <v>13360</v>
      </c>
    </row>
    <row r="871" spans="1:60" hidden="1" x14ac:dyDescent="0.3">
      <c r="A871" s="6" t="s">
        <v>3</v>
      </c>
      <c r="B871" s="6" t="s">
        <v>15134</v>
      </c>
      <c r="C871" s="6" t="s">
        <v>15135</v>
      </c>
      <c r="D871" s="6" t="s">
        <v>15136</v>
      </c>
      <c r="E871" s="6" t="s">
        <v>261</v>
      </c>
      <c r="F871" s="6" t="s">
        <v>56</v>
      </c>
      <c r="G871" s="6" t="s">
        <v>10138</v>
      </c>
      <c r="H871" s="6" t="s">
        <v>10139</v>
      </c>
      <c r="I871" s="6">
        <v>12</v>
      </c>
      <c r="J871" s="6" t="s">
        <v>3724</v>
      </c>
      <c r="K871" s="6">
        <v>1208</v>
      </c>
      <c r="L871" s="6" t="s">
        <v>15137</v>
      </c>
      <c r="M871" s="6">
        <v>120850</v>
      </c>
      <c r="N871" s="6" t="s">
        <v>15137</v>
      </c>
      <c r="O871" s="6">
        <v>5</v>
      </c>
      <c r="P871" s="6" t="s">
        <v>7180</v>
      </c>
      <c r="Q871" s="6"/>
      <c r="R871" s="6"/>
      <c r="S871" s="6"/>
      <c r="T871" s="6"/>
      <c r="U871" s="6"/>
      <c r="V871" s="6"/>
      <c r="W871" s="6"/>
      <c r="X871" s="6"/>
      <c r="Y871" s="6"/>
      <c r="Z871" s="6"/>
      <c r="AA871" s="6"/>
      <c r="AB871" s="6"/>
      <c r="AC871" s="6" t="s">
        <v>15138</v>
      </c>
      <c r="AD871" s="6" t="s">
        <v>15139</v>
      </c>
      <c r="AE871" s="6"/>
      <c r="AF871" s="6"/>
      <c r="AG871" s="6"/>
      <c r="AH871" s="6"/>
      <c r="AI871" s="6"/>
      <c r="AJ871" s="6">
        <v>2</v>
      </c>
      <c r="AK871" s="6" t="s">
        <v>10146</v>
      </c>
      <c r="AL871" s="6" t="s">
        <v>7862</v>
      </c>
      <c r="AM871" s="6" t="s">
        <v>7862</v>
      </c>
      <c r="AN871" s="6" t="s">
        <v>3394</v>
      </c>
      <c r="AO871" s="6"/>
      <c r="AP871" s="6"/>
      <c r="AQ871" s="6"/>
      <c r="AR871" s="6"/>
      <c r="AS871" s="6"/>
      <c r="AT871" s="46"/>
      <c r="AU871" s="6"/>
      <c r="AV871" s="6" t="s">
        <v>3422</v>
      </c>
      <c r="AW871" s="6"/>
      <c r="AX871" s="6" t="s">
        <v>3422</v>
      </c>
      <c r="AY871" s="6"/>
      <c r="AZ871" s="6" t="s">
        <v>3422</v>
      </c>
      <c r="BA871" s="6"/>
      <c r="BB871" s="6" t="s">
        <v>3422</v>
      </c>
      <c r="BC871" s="6"/>
      <c r="BD871" s="6" t="s">
        <v>3422</v>
      </c>
      <c r="BE871" s="6"/>
      <c r="BF871" s="6"/>
      <c r="BG871" s="6"/>
      <c r="BH871" s="6" t="s">
        <v>13360</v>
      </c>
    </row>
    <row r="872" spans="1:60" hidden="1" x14ac:dyDescent="0.3">
      <c r="A872" s="6" t="s">
        <v>3</v>
      </c>
      <c r="B872" s="6" t="s">
        <v>15140</v>
      </c>
      <c r="C872" s="6" t="s">
        <v>15141</v>
      </c>
      <c r="D872" s="6" t="s">
        <v>15142</v>
      </c>
      <c r="E872" s="6" t="s">
        <v>261</v>
      </c>
      <c r="F872" s="6" t="s">
        <v>56</v>
      </c>
      <c r="G872" s="6" t="s">
        <v>10138</v>
      </c>
      <c r="H872" s="6" t="s">
        <v>10139</v>
      </c>
      <c r="I872" s="6">
        <v>13</v>
      </c>
      <c r="J872" s="6" t="s">
        <v>3510</v>
      </c>
      <c r="K872" s="6">
        <v>1308</v>
      </c>
      <c r="L872" s="6" t="s">
        <v>3524</v>
      </c>
      <c r="M872" s="6">
        <v>130850</v>
      </c>
      <c r="N872" s="6" t="s">
        <v>3524</v>
      </c>
      <c r="O872" s="6">
        <v>3</v>
      </c>
      <c r="P872" s="6" t="s">
        <v>6703</v>
      </c>
      <c r="Q872" s="6"/>
      <c r="R872" s="6" t="s">
        <v>132</v>
      </c>
      <c r="S872" s="6"/>
      <c r="T872" s="6"/>
      <c r="U872" s="6"/>
      <c r="V872" s="6"/>
      <c r="W872" s="6"/>
      <c r="X872" s="6"/>
      <c r="Y872" s="6"/>
      <c r="Z872" s="6"/>
      <c r="AA872" s="6"/>
      <c r="AB872" s="6" t="s">
        <v>15143</v>
      </c>
      <c r="AC872" s="6"/>
      <c r="AD872" s="6" t="s">
        <v>15144</v>
      </c>
      <c r="AE872" s="6"/>
      <c r="AF872" s="6"/>
      <c r="AG872" s="6"/>
      <c r="AH872" s="6"/>
      <c r="AI872" s="6"/>
      <c r="AJ872" s="6">
        <v>2</v>
      </c>
      <c r="AK872" s="6" t="s">
        <v>10146</v>
      </c>
      <c r="AL872" s="6" t="s">
        <v>7862</v>
      </c>
      <c r="AM872" s="6" t="s">
        <v>7862</v>
      </c>
      <c r="AN872" s="6" t="s">
        <v>3394</v>
      </c>
      <c r="AO872" s="6"/>
      <c r="AP872" s="6"/>
      <c r="AQ872" s="6"/>
      <c r="AR872" s="6"/>
      <c r="AS872" s="6"/>
      <c r="AT872" s="46"/>
      <c r="AU872" s="6"/>
      <c r="AV872" s="6" t="s">
        <v>3422</v>
      </c>
      <c r="AW872" s="6"/>
      <c r="AX872" s="6" t="s">
        <v>3422</v>
      </c>
      <c r="AY872" s="6"/>
      <c r="AZ872" s="6" t="s">
        <v>3422</v>
      </c>
      <c r="BA872" s="6"/>
      <c r="BB872" s="6" t="s">
        <v>3422</v>
      </c>
      <c r="BC872" s="6"/>
      <c r="BD872" s="6" t="s">
        <v>3422</v>
      </c>
      <c r="BE872" s="6"/>
      <c r="BF872" s="6"/>
      <c r="BG872" s="6"/>
      <c r="BH872" s="6" t="s">
        <v>13360</v>
      </c>
    </row>
    <row r="873" spans="1:60" hidden="1" x14ac:dyDescent="0.3">
      <c r="A873" s="6" t="s">
        <v>3</v>
      </c>
      <c r="B873" s="6" t="s">
        <v>15145</v>
      </c>
      <c r="C873" s="6" t="s">
        <v>15146</v>
      </c>
      <c r="D873" s="6" t="s">
        <v>15147</v>
      </c>
      <c r="E873" s="6" t="s">
        <v>15148</v>
      </c>
      <c r="F873" s="6" t="s">
        <v>56</v>
      </c>
      <c r="G873" s="6" t="s">
        <v>10138</v>
      </c>
      <c r="H873" s="6" t="s">
        <v>10139</v>
      </c>
      <c r="I873" s="6">
        <v>9</v>
      </c>
      <c r="J873" s="6" t="s">
        <v>232</v>
      </c>
      <c r="K873" s="6">
        <v>901</v>
      </c>
      <c r="L873" s="6" t="s">
        <v>3383</v>
      </c>
      <c r="M873" s="6">
        <v>90150</v>
      </c>
      <c r="N873" s="6" t="s">
        <v>3383</v>
      </c>
      <c r="O873" s="6">
        <v>4</v>
      </c>
      <c r="P873" s="6" t="s">
        <v>6664</v>
      </c>
      <c r="Q873" s="6" t="s">
        <v>15149</v>
      </c>
      <c r="R873" s="6" t="s">
        <v>5578</v>
      </c>
      <c r="S873" s="6" t="s">
        <v>15150</v>
      </c>
      <c r="T873" s="6"/>
      <c r="U873" s="6"/>
      <c r="V873" s="6"/>
      <c r="W873" s="6" t="s">
        <v>1406</v>
      </c>
      <c r="X873" s="6" t="s">
        <v>15151</v>
      </c>
      <c r="Y873" s="6" t="s">
        <v>15152</v>
      </c>
      <c r="Z873" s="6"/>
      <c r="AA873" s="6" t="s">
        <v>15153</v>
      </c>
      <c r="AB873" s="6" t="s">
        <v>15154</v>
      </c>
      <c r="AC873" s="6" t="s">
        <v>15155</v>
      </c>
      <c r="AD873" s="6" t="s">
        <v>15156</v>
      </c>
      <c r="AE873" s="6">
        <v>-79.908092021942096</v>
      </c>
      <c r="AF873" s="6">
        <v>-2.1508247874408299</v>
      </c>
      <c r="AG873" s="6">
        <v>90150264</v>
      </c>
      <c r="AH873" s="6">
        <v>90150264004</v>
      </c>
      <c r="AI873" s="6">
        <v>9015026400402</v>
      </c>
      <c r="AJ873" s="6">
        <v>2</v>
      </c>
      <c r="AK873" s="6" t="s">
        <v>10146</v>
      </c>
      <c r="AL873" s="6" t="s">
        <v>7862</v>
      </c>
      <c r="AM873" s="6" t="s">
        <v>7862</v>
      </c>
      <c r="AN873" s="6" t="s">
        <v>3394</v>
      </c>
      <c r="AO873" s="6"/>
      <c r="AP873" s="6"/>
      <c r="AQ873" s="6"/>
      <c r="AR873" s="6"/>
      <c r="AS873" s="6"/>
      <c r="AT873" s="46"/>
      <c r="AU873" s="6"/>
      <c r="AV873" s="6" t="s">
        <v>3422</v>
      </c>
      <c r="AW873" s="6"/>
      <c r="AX873" s="6" t="s">
        <v>3422</v>
      </c>
      <c r="AY873" s="6"/>
      <c r="AZ873" s="6" t="s">
        <v>3422</v>
      </c>
      <c r="BA873" s="6"/>
      <c r="BB873" s="6" t="s">
        <v>3422</v>
      </c>
      <c r="BC873" s="6"/>
      <c r="BD873" s="6" t="s">
        <v>3422</v>
      </c>
      <c r="BE873" s="6"/>
      <c r="BF873" s="6"/>
      <c r="BG873" s="6"/>
      <c r="BH873" s="6" t="s">
        <v>13360</v>
      </c>
    </row>
    <row r="874" spans="1:60" hidden="1" x14ac:dyDescent="0.3">
      <c r="A874" s="6" t="s">
        <v>3</v>
      </c>
      <c r="B874" s="6" t="s">
        <v>15157</v>
      </c>
      <c r="C874" s="6" t="s">
        <v>15158</v>
      </c>
      <c r="D874" s="6" t="s">
        <v>15159</v>
      </c>
      <c r="E874" s="6" t="s">
        <v>261</v>
      </c>
      <c r="F874" s="6" t="s">
        <v>56</v>
      </c>
      <c r="G874" s="6" t="s">
        <v>10138</v>
      </c>
      <c r="H874" s="6" t="s">
        <v>10139</v>
      </c>
      <c r="I874" s="6">
        <v>9</v>
      </c>
      <c r="J874" s="6" t="s">
        <v>232</v>
      </c>
      <c r="K874" s="6">
        <v>916</v>
      </c>
      <c r="L874" s="6" t="s">
        <v>5041</v>
      </c>
      <c r="M874" s="6">
        <v>91650</v>
      </c>
      <c r="N874" s="6" t="s">
        <v>5041</v>
      </c>
      <c r="O874" s="6">
        <v>3</v>
      </c>
      <c r="P874" s="6" t="s">
        <v>6703</v>
      </c>
      <c r="Q874" s="6" t="s">
        <v>15160</v>
      </c>
      <c r="R874" s="6" t="s">
        <v>13426</v>
      </c>
      <c r="S874" s="6" t="s">
        <v>15161</v>
      </c>
      <c r="T874" s="6"/>
      <c r="U874" s="6"/>
      <c r="V874" s="6"/>
      <c r="W874" s="6"/>
      <c r="X874" s="6"/>
      <c r="Y874" s="6"/>
      <c r="Z874" s="6"/>
      <c r="AA874" s="6"/>
      <c r="AB874" s="6" t="s">
        <v>15162</v>
      </c>
      <c r="AC874" s="6"/>
      <c r="AD874" s="6" t="s">
        <v>15163</v>
      </c>
      <c r="AE874" s="6"/>
      <c r="AF874" s="6"/>
      <c r="AG874" s="6"/>
      <c r="AH874" s="6"/>
      <c r="AI874" s="6"/>
      <c r="AJ874" s="6">
        <v>2</v>
      </c>
      <c r="AK874" s="6" t="s">
        <v>10146</v>
      </c>
      <c r="AL874" s="6" t="s">
        <v>7862</v>
      </c>
      <c r="AM874" s="6" t="s">
        <v>7862</v>
      </c>
      <c r="AN874" s="6" t="s">
        <v>3394</v>
      </c>
      <c r="AO874" s="6"/>
      <c r="AP874" s="6"/>
      <c r="AQ874" s="6"/>
      <c r="AR874" s="6"/>
      <c r="AS874" s="6"/>
      <c r="AT874" s="46"/>
      <c r="AU874" s="6"/>
      <c r="AV874" s="6" t="s">
        <v>3422</v>
      </c>
      <c r="AW874" s="6"/>
      <c r="AX874" s="6" t="s">
        <v>3422</v>
      </c>
      <c r="AY874" s="6"/>
      <c r="AZ874" s="6" t="s">
        <v>3422</v>
      </c>
      <c r="BA874" s="6"/>
      <c r="BB874" s="6" t="s">
        <v>3422</v>
      </c>
      <c r="BC874" s="6"/>
      <c r="BD874" s="6" t="s">
        <v>3422</v>
      </c>
      <c r="BE874" s="6"/>
      <c r="BF874" s="6"/>
      <c r="BG874" s="6"/>
      <c r="BH874" s="6" t="s">
        <v>13360</v>
      </c>
    </row>
    <row r="875" spans="1:60" hidden="1" x14ac:dyDescent="0.3">
      <c r="A875" s="6" t="s">
        <v>3</v>
      </c>
      <c r="B875" s="6" t="s">
        <v>15164</v>
      </c>
      <c r="C875" s="6" t="s">
        <v>15165</v>
      </c>
      <c r="D875" s="6" t="s">
        <v>15166</v>
      </c>
      <c r="E875" s="6" t="s">
        <v>15166</v>
      </c>
      <c r="F875" s="6" t="s">
        <v>56</v>
      </c>
      <c r="G875" s="6" t="s">
        <v>10138</v>
      </c>
      <c r="H875" s="6" t="s">
        <v>10139</v>
      </c>
      <c r="I875" s="6">
        <v>9</v>
      </c>
      <c r="J875" s="6" t="s">
        <v>232</v>
      </c>
      <c r="K875" s="6">
        <v>901</v>
      </c>
      <c r="L875" s="6" t="s">
        <v>3383</v>
      </c>
      <c r="M875" s="6">
        <v>90150</v>
      </c>
      <c r="N875" s="6" t="s">
        <v>3383</v>
      </c>
      <c r="O875" s="6">
        <v>5</v>
      </c>
      <c r="P875" s="6" t="s">
        <v>7180</v>
      </c>
      <c r="Q875" s="6" t="s">
        <v>15167</v>
      </c>
      <c r="R875" s="6" t="s">
        <v>15168</v>
      </c>
      <c r="S875" s="6" t="s">
        <v>15169</v>
      </c>
      <c r="T875" s="6"/>
      <c r="U875" s="6"/>
      <c r="V875" s="6"/>
      <c r="W875" s="6" t="s">
        <v>253</v>
      </c>
      <c r="X875" s="6"/>
      <c r="Y875" s="6"/>
      <c r="Z875" s="6"/>
      <c r="AA875" s="6"/>
      <c r="AB875" s="6" t="s">
        <v>15170</v>
      </c>
      <c r="AC875" s="6" t="s">
        <v>15171</v>
      </c>
      <c r="AD875" s="6" t="s">
        <v>15172</v>
      </c>
      <c r="AE875" s="6">
        <v>-79.892761844999995</v>
      </c>
      <c r="AF875" s="6">
        <v>-2.189004664</v>
      </c>
      <c r="AG875" s="6">
        <v>90150217</v>
      </c>
      <c r="AH875" s="6">
        <v>90150217001</v>
      </c>
      <c r="AI875" s="6">
        <v>9015021700101</v>
      </c>
      <c r="AJ875" s="6">
        <v>2</v>
      </c>
      <c r="AK875" s="6" t="s">
        <v>10146</v>
      </c>
      <c r="AL875" s="6" t="s">
        <v>7862</v>
      </c>
      <c r="AM875" s="6" t="s">
        <v>7862</v>
      </c>
      <c r="AN875" s="6" t="s">
        <v>3394</v>
      </c>
      <c r="AO875" s="6"/>
      <c r="AP875" s="6"/>
      <c r="AQ875" s="6"/>
      <c r="AR875" s="6"/>
      <c r="AS875" s="6"/>
      <c r="AT875" s="46"/>
      <c r="AU875" s="6"/>
      <c r="AV875" s="6" t="s">
        <v>3422</v>
      </c>
      <c r="AW875" s="6"/>
      <c r="AX875" s="6" t="s">
        <v>3422</v>
      </c>
      <c r="AY875" s="6"/>
      <c r="AZ875" s="6" t="s">
        <v>3422</v>
      </c>
      <c r="BA875" s="6"/>
      <c r="BB875" s="6" t="s">
        <v>3422</v>
      </c>
      <c r="BC875" s="6"/>
      <c r="BD875" s="6" t="s">
        <v>3422</v>
      </c>
      <c r="BE875" s="6"/>
      <c r="BF875" s="6"/>
      <c r="BG875" s="6"/>
      <c r="BH875" s="6" t="s">
        <v>13360</v>
      </c>
    </row>
    <row r="876" spans="1:60" hidden="1" x14ac:dyDescent="0.3">
      <c r="A876" s="6" t="s">
        <v>3</v>
      </c>
      <c r="B876" s="6" t="s">
        <v>15173</v>
      </c>
      <c r="C876" s="6" t="s">
        <v>15174</v>
      </c>
      <c r="D876" s="6" t="s">
        <v>15175</v>
      </c>
      <c r="E876" s="6" t="s">
        <v>261</v>
      </c>
      <c r="F876" s="6" t="s">
        <v>6</v>
      </c>
      <c r="G876" s="6" t="s">
        <v>7214</v>
      </c>
      <c r="H876" s="6" t="s">
        <v>7215</v>
      </c>
      <c r="I876" s="6">
        <v>23</v>
      </c>
      <c r="J876" s="6" t="s">
        <v>3891</v>
      </c>
      <c r="K876" s="6">
        <v>2301</v>
      </c>
      <c r="L876" s="6" t="s">
        <v>4111</v>
      </c>
      <c r="M876" s="6">
        <v>230150</v>
      </c>
      <c r="N876" s="6" t="s">
        <v>13055</v>
      </c>
      <c r="O876" s="6">
        <v>4</v>
      </c>
      <c r="P876" s="6" t="s">
        <v>6664</v>
      </c>
      <c r="Q876" s="6" t="s">
        <v>14493</v>
      </c>
      <c r="R876" s="6"/>
      <c r="S876" s="6" t="s">
        <v>15176</v>
      </c>
      <c r="T876" s="6"/>
      <c r="U876" s="6"/>
      <c r="V876" s="6"/>
      <c r="W876" s="6"/>
      <c r="X876" s="6"/>
      <c r="Y876" s="6"/>
      <c r="Z876" s="6"/>
      <c r="AA876" s="6"/>
      <c r="AB876" s="6" t="s">
        <v>15177</v>
      </c>
      <c r="AC876" s="6"/>
      <c r="AD876" s="6" t="s">
        <v>15178</v>
      </c>
      <c r="AE876" s="6"/>
      <c r="AF876" s="6"/>
      <c r="AG876" s="6"/>
      <c r="AH876" s="6"/>
      <c r="AI876" s="6"/>
      <c r="AJ876" s="6">
        <v>3</v>
      </c>
      <c r="AK876" s="6" t="s">
        <v>9200</v>
      </c>
      <c r="AL876" s="6" t="s">
        <v>7862</v>
      </c>
      <c r="AM876" s="6" t="s">
        <v>7862</v>
      </c>
      <c r="AN876" s="6" t="s">
        <v>3394</v>
      </c>
      <c r="AO876" s="6"/>
      <c r="AP876" s="6"/>
      <c r="AQ876" s="6"/>
      <c r="AR876" s="6"/>
      <c r="AS876" s="6"/>
      <c r="AT876" s="46"/>
      <c r="AU876" s="6"/>
      <c r="AV876" s="6" t="s">
        <v>3422</v>
      </c>
      <c r="AW876" s="6"/>
      <c r="AX876" s="6" t="s">
        <v>3422</v>
      </c>
      <c r="AY876" s="6"/>
      <c r="AZ876" s="6" t="s">
        <v>3422</v>
      </c>
      <c r="BA876" s="6"/>
      <c r="BB876" s="6" t="s">
        <v>3422</v>
      </c>
      <c r="BC876" s="6"/>
      <c r="BD876" s="6" t="s">
        <v>3422</v>
      </c>
      <c r="BE876" s="6"/>
      <c r="BF876" s="6"/>
      <c r="BG876" s="6"/>
      <c r="BH876" s="6" t="s">
        <v>13050</v>
      </c>
    </row>
    <row r="877" spans="1:60" hidden="1" x14ac:dyDescent="0.3">
      <c r="A877" s="6" t="s">
        <v>3</v>
      </c>
      <c r="B877" s="6" t="s">
        <v>15179</v>
      </c>
      <c r="C877" s="6" t="s">
        <v>15180</v>
      </c>
      <c r="D877" s="6" t="s">
        <v>15181</v>
      </c>
      <c r="E877" s="6" t="s">
        <v>15182</v>
      </c>
      <c r="F877" s="6" t="s">
        <v>6</v>
      </c>
      <c r="G877" s="6" t="s">
        <v>7214</v>
      </c>
      <c r="H877" s="6" t="s">
        <v>7215</v>
      </c>
      <c r="I877" s="6">
        <v>12</v>
      </c>
      <c r="J877" s="6" t="s">
        <v>3724</v>
      </c>
      <c r="K877" s="6">
        <v>1205</v>
      </c>
      <c r="L877" s="6" t="s">
        <v>4006</v>
      </c>
      <c r="M877" s="6">
        <v>120550</v>
      </c>
      <c r="N877" s="6" t="s">
        <v>4006</v>
      </c>
      <c r="O877" s="6">
        <v>4</v>
      </c>
      <c r="P877" s="6" t="s">
        <v>6664</v>
      </c>
      <c r="Q877" s="6" t="s">
        <v>15183</v>
      </c>
      <c r="R877" s="6" t="s">
        <v>508</v>
      </c>
      <c r="S877" s="6" t="s">
        <v>2655</v>
      </c>
      <c r="T877" s="6"/>
      <c r="U877" s="6"/>
      <c r="V877" s="6"/>
      <c r="W877" s="6"/>
      <c r="X877" s="6"/>
      <c r="Y877" s="6"/>
      <c r="Z877" s="6"/>
      <c r="AA877" s="6" t="s">
        <v>15184</v>
      </c>
      <c r="AB877" s="6" t="s">
        <v>15185</v>
      </c>
      <c r="AC877" s="6"/>
      <c r="AD877" s="6" t="s">
        <v>15186</v>
      </c>
      <c r="AE877" s="6"/>
      <c r="AF877" s="6"/>
      <c r="AG877" s="6"/>
      <c r="AH877" s="6"/>
      <c r="AI877" s="6"/>
      <c r="AJ877" s="6">
        <v>3</v>
      </c>
      <c r="AK877" s="6" t="s">
        <v>9200</v>
      </c>
      <c r="AL877" s="6" t="s">
        <v>7862</v>
      </c>
      <c r="AM877" s="6" t="s">
        <v>7862</v>
      </c>
      <c r="AN877" s="6" t="s">
        <v>3394</v>
      </c>
      <c r="AO877" s="6"/>
      <c r="AP877" s="6"/>
      <c r="AQ877" s="6"/>
      <c r="AR877" s="6"/>
      <c r="AS877" s="6"/>
      <c r="AT877" s="46"/>
      <c r="AU877" s="6"/>
      <c r="AV877" s="6" t="s">
        <v>3422</v>
      </c>
      <c r="AW877" s="6"/>
      <c r="AX877" s="6" t="s">
        <v>3422</v>
      </c>
      <c r="AY877" s="6"/>
      <c r="AZ877" s="6" t="s">
        <v>3422</v>
      </c>
      <c r="BA877" s="6"/>
      <c r="BB877" s="6" t="s">
        <v>3422</v>
      </c>
      <c r="BC877" s="6"/>
      <c r="BD877" s="6" t="s">
        <v>3422</v>
      </c>
      <c r="BE877" s="6"/>
      <c r="BF877" s="6"/>
      <c r="BG877" s="6"/>
      <c r="BH877" s="6" t="s">
        <v>13050</v>
      </c>
    </row>
    <row r="878" spans="1:60" hidden="1" x14ac:dyDescent="0.3">
      <c r="A878" s="6" t="s">
        <v>3</v>
      </c>
      <c r="B878" s="6" t="s">
        <v>15187</v>
      </c>
      <c r="C878" s="6" t="s">
        <v>15188</v>
      </c>
      <c r="D878" s="6" t="s">
        <v>15189</v>
      </c>
      <c r="E878" s="6" t="s">
        <v>261</v>
      </c>
      <c r="F878" s="6" t="s">
        <v>6</v>
      </c>
      <c r="G878" s="6" t="s">
        <v>7214</v>
      </c>
      <c r="H878" s="6" t="s">
        <v>7215</v>
      </c>
      <c r="I878" s="6">
        <v>12</v>
      </c>
      <c r="J878" s="6" t="s">
        <v>3724</v>
      </c>
      <c r="K878" s="6">
        <v>1205</v>
      </c>
      <c r="L878" s="6" t="s">
        <v>4006</v>
      </c>
      <c r="M878" s="6">
        <v>120550</v>
      </c>
      <c r="N878" s="6" t="s">
        <v>4006</v>
      </c>
      <c r="O878" s="6">
        <v>4</v>
      </c>
      <c r="P878" s="6" t="s">
        <v>6664</v>
      </c>
      <c r="Q878" s="6" t="s">
        <v>15190</v>
      </c>
      <c r="R878" s="6" t="s">
        <v>508</v>
      </c>
      <c r="S878" s="6" t="s">
        <v>15051</v>
      </c>
      <c r="T878" s="6"/>
      <c r="U878" s="6"/>
      <c r="V878" s="6" t="s">
        <v>15189</v>
      </c>
      <c r="W878" s="6" t="s">
        <v>1406</v>
      </c>
      <c r="X878" s="6"/>
      <c r="Y878" s="6"/>
      <c r="Z878" s="6"/>
      <c r="AA878" s="6"/>
      <c r="AB878" s="6" t="s">
        <v>15191</v>
      </c>
      <c r="AC878" s="6" t="s">
        <v>15192</v>
      </c>
      <c r="AD878" s="6" t="s">
        <v>15193</v>
      </c>
      <c r="AE878" s="6">
        <v>-79.442675113678007</v>
      </c>
      <c r="AF878" s="6">
        <v>-0.98953572673219903</v>
      </c>
      <c r="AG878" s="6">
        <v>120550999</v>
      </c>
      <c r="AH878" s="6">
        <v>120550999008</v>
      </c>
      <c r="AI878" s="6"/>
      <c r="AJ878" s="6">
        <v>3</v>
      </c>
      <c r="AK878" s="6" t="s">
        <v>9200</v>
      </c>
      <c r="AL878" s="6" t="s">
        <v>7862</v>
      </c>
      <c r="AM878" s="6" t="s">
        <v>7862</v>
      </c>
      <c r="AN878" s="6" t="s">
        <v>3394</v>
      </c>
      <c r="AO878" s="6"/>
      <c r="AP878" s="6"/>
      <c r="AQ878" s="6"/>
      <c r="AR878" s="6"/>
      <c r="AS878" s="6"/>
      <c r="AT878" s="46"/>
      <c r="AU878" s="6"/>
      <c r="AV878" s="6" t="s">
        <v>3422</v>
      </c>
      <c r="AW878" s="6"/>
      <c r="AX878" s="6" t="s">
        <v>3422</v>
      </c>
      <c r="AY878" s="6"/>
      <c r="AZ878" s="6" t="s">
        <v>3422</v>
      </c>
      <c r="BA878" s="6"/>
      <c r="BB878" s="6" t="s">
        <v>3422</v>
      </c>
      <c r="BC878" s="6"/>
      <c r="BD878" s="6" t="s">
        <v>3422</v>
      </c>
      <c r="BE878" s="6"/>
      <c r="BF878" s="6"/>
      <c r="BG878" s="6"/>
      <c r="BH878" s="6" t="s">
        <v>13050</v>
      </c>
    </row>
    <row r="879" spans="1:60" hidden="1" x14ac:dyDescent="0.3">
      <c r="A879" s="6" t="s">
        <v>3</v>
      </c>
      <c r="B879" s="6" t="s">
        <v>15194</v>
      </c>
      <c r="C879" s="6" t="s">
        <v>15195</v>
      </c>
      <c r="D879" s="6" t="s">
        <v>15196</v>
      </c>
      <c r="E879" s="6" t="s">
        <v>261</v>
      </c>
      <c r="F879" s="6" t="s">
        <v>6</v>
      </c>
      <c r="G879" s="6" t="s">
        <v>63</v>
      </c>
      <c r="H879" s="6" t="s">
        <v>6702</v>
      </c>
      <c r="I879" s="6">
        <v>9</v>
      </c>
      <c r="J879" s="6" t="s">
        <v>232</v>
      </c>
      <c r="K879" s="6">
        <v>901</v>
      </c>
      <c r="L879" s="6" t="s">
        <v>3383</v>
      </c>
      <c r="M879" s="6">
        <v>90150</v>
      </c>
      <c r="N879" s="6" t="s">
        <v>3383</v>
      </c>
      <c r="O879" s="6">
        <v>4</v>
      </c>
      <c r="P879" s="6" t="s">
        <v>6664</v>
      </c>
      <c r="Q879" s="6" t="s">
        <v>15197</v>
      </c>
      <c r="R879" s="6" t="s">
        <v>511</v>
      </c>
      <c r="S879" s="6" t="s">
        <v>15198</v>
      </c>
      <c r="T879" s="6"/>
      <c r="U879" s="6"/>
      <c r="V879" s="6" t="s">
        <v>15199</v>
      </c>
      <c r="W879" s="6"/>
      <c r="X879" s="6"/>
      <c r="Y879" s="6"/>
      <c r="Z879" s="6" t="s">
        <v>4312</v>
      </c>
      <c r="AA879" s="6"/>
      <c r="AB879" s="6" t="s">
        <v>15200</v>
      </c>
      <c r="AC879" s="6" t="s">
        <v>15201</v>
      </c>
      <c r="AD879" s="6" t="s">
        <v>15202</v>
      </c>
      <c r="AE879" s="6">
        <v>-79.933244999999999</v>
      </c>
      <c r="AF879" s="6">
        <v>-2.133378</v>
      </c>
      <c r="AG879" s="6">
        <v>90150312</v>
      </c>
      <c r="AH879" s="6">
        <v>90150312009</v>
      </c>
      <c r="AI879" s="6">
        <v>9015031200902</v>
      </c>
      <c r="AJ879" s="6">
        <v>3</v>
      </c>
      <c r="AK879" s="6" t="s">
        <v>9200</v>
      </c>
      <c r="AL879" s="6" t="s">
        <v>7862</v>
      </c>
      <c r="AM879" s="6" t="s">
        <v>7862</v>
      </c>
      <c r="AN879" s="12" t="s">
        <v>2909</v>
      </c>
      <c r="AO879" s="6" t="s">
        <v>2909</v>
      </c>
      <c r="AP879" s="6"/>
      <c r="AQ879" s="6"/>
      <c r="AR879" s="6"/>
      <c r="AS879" s="6"/>
      <c r="AT879" s="46"/>
      <c r="AU879" s="6"/>
      <c r="AV879" s="6" t="s">
        <v>3422</v>
      </c>
      <c r="AW879" s="6"/>
      <c r="AX879" s="6" t="s">
        <v>3422</v>
      </c>
      <c r="AY879" s="6"/>
      <c r="AZ879" s="6" t="s">
        <v>3422</v>
      </c>
      <c r="BA879" s="6"/>
      <c r="BB879" s="6" t="s">
        <v>3422</v>
      </c>
      <c r="BC879" s="6"/>
      <c r="BD879" s="6" t="s">
        <v>3422</v>
      </c>
      <c r="BE879" s="6" t="s">
        <v>32</v>
      </c>
      <c r="BF879" s="6"/>
      <c r="BG879" s="6"/>
      <c r="BH879" s="6"/>
    </row>
    <row r="880" spans="1:60" hidden="1" x14ac:dyDescent="0.3">
      <c r="A880" s="6" t="s">
        <v>3</v>
      </c>
      <c r="B880" s="6" t="s">
        <v>15203</v>
      </c>
      <c r="C880" s="6" t="s">
        <v>15204</v>
      </c>
      <c r="D880" s="6" t="s">
        <v>15205</v>
      </c>
      <c r="E880" s="6" t="s">
        <v>261</v>
      </c>
      <c r="F880" s="6" t="s">
        <v>6</v>
      </c>
      <c r="G880" s="6" t="s">
        <v>63</v>
      </c>
      <c r="H880" s="6" t="s">
        <v>6702</v>
      </c>
      <c r="I880" s="6">
        <v>13</v>
      </c>
      <c r="J880" s="6" t="s">
        <v>3510</v>
      </c>
      <c r="K880" s="6">
        <v>1308</v>
      </c>
      <c r="L880" s="6" t="s">
        <v>3524</v>
      </c>
      <c r="M880" s="6">
        <v>130850</v>
      </c>
      <c r="N880" s="6" t="s">
        <v>3524</v>
      </c>
      <c r="O880" s="6">
        <v>4</v>
      </c>
      <c r="P880" s="6" t="s">
        <v>6664</v>
      </c>
      <c r="Q880" s="6" t="s">
        <v>15206</v>
      </c>
      <c r="R880" s="6" t="s">
        <v>15207</v>
      </c>
      <c r="S880" s="6" t="s">
        <v>341</v>
      </c>
      <c r="T880" s="6"/>
      <c r="U880" s="6" t="s">
        <v>15208</v>
      </c>
      <c r="V880" s="6"/>
      <c r="W880" s="6"/>
      <c r="X880" s="6"/>
      <c r="Y880" s="6" t="s">
        <v>15209</v>
      </c>
      <c r="Z880" s="6"/>
      <c r="AA880" s="6"/>
      <c r="AB880" s="6" t="s">
        <v>15210</v>
      </c>
      <c r="AC880" s="6" t="s">
        <v>15211</v>
      </c>
      <c r="AD880" s="6" t="s">
        <v>15212</v>
      </c>
      <c r="AE880" s="6">
        <v>-80.751292000000007</v>
      </c>
      <c r="AF880" s="6">
        <v>-0.95834399999999997</v>
      </c>
      <c r="AG880" s="6">
        <v>130850002</v>
      </c>
      <c r="AH880" s="6">
        <v>130850002006</v>
      </c>
      <c r="AI880" s="6">
        <v>13085000200607</v>
      </c>
      <c r="AJ880" s="6">
        <v>3</v>
      </c>
      <c r="AK880" s="6" t="s">
        <v>9200</v>
      </c>
      <c r="AL880" s="6" t="s">
        <v>7862</v>
      </c>
      <c r="AM880" s="6" t="s">
        <v>7862</v>
      </c>
      <c r="AN880" s="6" t="s">
        <v>3394</v>
      </c>
      <c r="AO880" s="6"/>
      <c r="AP880" s="6"/>
      <c r="AQ880" s="6"/>
      <c r="AR880" s="6"/>
      <c r="AS880" s="6"/>
      <c r="AT880" s="46"/>
      <c r="AU880" s="6"/>
      <c r="AV880" s="6" t="s">
        <v>3422</v>
      </c>
      <c r="AW880" s="6"/>
      <c r="AX880" s="6" t="s">
        <v>3422</v>
      </c>
      <c r="AY880" s="6"/>
      <c r="AZ880" s="6" t="s">
        <v>3422</v>
      </c>
      <c r="BA880" s="6"/>
      <c r="BB880" s="6" t="s">
        <v>3422</v>
      </c>
      <c r="BC880" s="6"/>
      <c r="BD880" s="6" t="s">
        <v>3422</v>
      </c>
      <c r="BE880" s="6"/>
      <c r="BF880" s="6"/>
      <c r="BG880" s="6"/>
      <c r="BH880" s="6" t="s">
        <v>13050</v>
      </c>
    </row>
    <row r="881" spans="1:60" x14ac:dyDescent="0.3">
      <c r="A881" s="6" t="s">
        <v>3</v>
      </c>
      <c r="B881" s="6" t="s">
        <v>15213</v>
      </c>
      <c r="C881" s="6" t="s">
        <v>15214</v>
      </c>
      <c r="D881" s="6" t="s">
        <v>15215</v>
      </c>
      <c r="E881" s="6" t="s">
        <v>261</v>
      </c>
      <c r="F881" s="6" t="s">
        <v>6</v>
      </c>
      <c r="G881" s="6" t="s">
        <v>63</v>
      </c>
      <c r="H881" s="6" t="s">
        <v>6702</v>
      </c>
      <c r="I881" s="6">
        <v>9</v>
      </c>
      <c r="J881" s="6" t="s">
        <v>232</v>
      </c>
      <c r="K881" s="6">
        <v>901</v>
      </c>
      <c r="L881" s="6" t="s">
        <v>3383</v>
      </c>
      <c r="M881" s="6">
        <v>90150</v>
      </c>
      <c r="N881" s="6" t="s">
        <v>3383</v>
      </c>
      <c r="O881" s="6">
        <v>4</v>
      </c>
      <c r="P881" s="6" t="s">
        <v>6664</v>
      </c>
      <c r="Q881" s="6" t="s">
        <v>15216</v>
      </c>
      <c r="R881" s="6" t="s">
        <v>15217</v>
      </c>
      <c r="S881" s="6" t="s">
        <v>15218</v>
      </c>
      <c r="T881" s="6" t="s">
        <v>15219</v>
      </c>
      <c r="U881" s="6"/>
      <c r="V881" s="6" t="s">
        <v>15220</v>
      </c>
      <c r="W881" s="6" t="s">
        <v>12190</v>
      </c>
      <c r="X881" s="6" t="s">
        <v>15221</v>
      </c>
      <c r="Y881" s="6"/>
      <c r="Z881" s="6" t="s">
        <v>4269</v>
      </c>
      <c r="AA881" s="6"/>
      <c r="AB881" s="6" t="s">
        <v>15222</v>
      </c>
      <c r="AC881" s="6" t="s">
        <v>15223</v>
      </c>
      <c r="AD881" s="6" t="s">
        <v>15224</v>
      </c>
      <c r="AE881" s="6">
        <v>-79.926257282495499</v>
      </c>
      <c r="AF881" s="6">
        <v>-2.1553518401629499</v>
      </c>
      <c r="AG881" s="6">
        <v>90150252</v>
      </c>
      <c r="AH881" s="6">
        <v>90150252008</v>
      </c>
      <c r="AI881" s="6">
        <v>9015025200801</v>
      </c>
      <c r="AJ881" s="6">
        <v>3</v>
      </c>
      <c r="AK881" s="6" t="s">
        <v>9200</v>
      </c>
      <c r="AL881" s="6" t="s">
        <v>7862</v>
      </c>
      <c r="AM881" s="6" t="s">
        <v>7862</v>
      </c>
      <c r="AN881" s="12" t="s">
        <v>2909</v>
      </c>
      <c r="AO881" s="6" t="s">
        <v>2909</v>
      </c>
      <c r="AP881" s="6">
        <v>45273</v>
      </c>
      <c r="AQ881" s="6" t="s">
        <v>232</v>
      </c>
      <c r="AR881" s="6"/>
      <c r="AS881" s="6"/>
      <c r="AT881" s="31">
        <v>1</v>
      </c>
      <c r="AU881" s="6" t="s">
        <v>15225</v>
      </c>
      <c r="AV881" s="6" t="s">
        <v>15226</v>
      </c>
      <c r="AW881" s="6"/>
      <c r="AX881" s="6" t="s">
        <v>3422</v>
      </c>
      <c r="AY881" s="6"/>
      <c r="AZ881" s="6" t="s">
        <v>3422</v>
      </c>
      <c r="BA881" s="6"/>
      <c r="BB881" s="6" t="s">
        <v>3422</v>
      </c>
      <c r="BC881" s="6"/>
      <c r="BD881" s="6" t="s">
        <v>3422</v>
      </c>
      <c r="BE881" s="6" t="s">
        <v>140</v>
      </c>
      <c r="BF881" s="6" t="s">
        <v>140</v>
      </c>
      <c r="BG881" s="6">
        <v>80800</v>
      </c>
      <c r="BH881" s="6"/>
    </row>
    <row r="882" spans="1:60" hidden="1" x14ac:dyDescent="0.3">
      <c r="A882" s="6" t="s">
        <v>3</v>
      </c>
      <c r="B882" s="6" t="s">
        <v>15227</v>
      </c>
      <c r="C882" s="6" t="s">
        <v>15228</v>
      </c>
      <c r="D882" s="6" t="s">
        <v>15229</v>
      </c>
      <c r="E882" s="6" t="s">
        <v>261</v>
      </c>
      <c r="F882" s="6" t="s">
        <v>6</v>
      </c>
      <c r="G882" s="6" t="s">
        <v>63</v>
      </c>
      <c r="H882" s="6" t="s">
        <v>6702</v>
      </c>
      <c r="I882" s="6">
        <v>13</v>
      </c>
      <c r="J882" s="6" t="s">
        <v>3510</v>
      </c>
      <c r="K882" s="6">
        <v>1321</v>
      </c>
      <c r="L882" s="6" t="s">
        <v>3511</v>
      </c>
      <c r="M882" s="6">
        <v>132150</v>
      </c>
      <c r="N882" s="6" t="s">
        <v>3511</v>
      </c>
      <c r="O882" s="6">
        <v>2</v>
      </c>
      <c r="P882" s="6" t="s">
        <v>7913</v>
      </c>
      <c r="Q882" s="6" t="s">
        <v>15230</v>
      </c>
      <c r="R882" s="6" t="s">
        <v>508</v>
      </c>
      <c r="S882" s="6"/>
      <c r="T882" s="6"/>
      <c r="U882" s="6"/>
      <c r="V882" s="6"/>
      <c r="W882" s="6"/>
      <c r="X882" s="6"/>
      <c r="Y882" s="6"/>
      <c r="Z882" s="6"/>
      <c r="AA882" s="6"/>
      <c r="AB882" s="6" t="s">
        <v>15231</v>
      </c>
      <c r="AC882" s="6"/>
      <c r="AD882" s="6"/>
      <c r="AE882" s="6"/>
      <c r="AF882" s="6"/>
      <c r="AG882" s="6"/>
      <c r="AH882" s="6"/>
      <c r="AI882" s="6"/>
      <c r="AJ882" s="6">
        <v>3</v>
      </c>
      <c r="AK882" s="6" t="s">
        <v>9200</v>
      </c>
      <c r="AL882" s="6" t="s">
        <v>7862</v>
      </c>
      <c r="AM882" s="6" t="s">
        <v>7862</v>
      </c>
      <c r="AN882" s="6" t="s">
        <v>3394</v>
      </c>
      <c r="AO882" s="6"/>
      <c r="AP882" s="6"/>
      <c r="AQ882" s="6"/>
      <c r="AR882" s="6"/>
      <c r="AS882" s="6"/>
      <c r="AT882" s="46"/>
      <c r="AU882" s="6"/>
      <c r="AV882" s="6" t="s">
        <v>3422</v>
      </c>
      <c r="AW882" s="6"/>
      <c r="AX882" s="6" t="s">
        <v>3422</v>
      </c>
      <c r="AY882" s="6"/>
      <c r="AZ882" s="6" t="s">
        <v>3422</v>
      </c>
      <c r="BA882" s="6"/>
      <c r="BB882" s="6" t="s">
        <v>3422</v>
      </c>
      <c r="BC882" s="6"/>
      <c r="BD882" s="6" t="s">
        <v>3422</v>
      </c>
      <c r="BE882" s="6"/>
      <c r="BF882" s="6"/>
      <c r="BG882" s="6"/>
      <c r="BH882" s="6" t="s">
        <v>13050</v>
      </c>
    </row>
    <row r="883" spans="1:60" hidden="1" x14ac:dyDescent="0.3">
      <c r="A883" s="6" t="s">
        <v>3</v>
      </c>
      <c r="B883" s="6" t="s">
        <v>15232</v>
      </c>
      <c r="C883" s="6" t="s">
        <v>15233</v>
      </c>
      <c r="D883" s="6" t="s">
        <v>15234</v>
      </c>
      <c r="E883" s="6" t="s">
        <v>15235</v>
      </c>
      <c r="F883" s="6" t="s">
        <v>6</v>
      </c>
      <c r="G883" s="6" t="s">
        <v>63</v>
      </c>
      <c r="H883" s="6" t="s">
        <v>6702</v>
      </c>
      <c r="I883" s="6">
        <v>9</v>
      </c>
      <c r="J883" s="6" t="s">
        <v>232</v>
      </c>
      <c r="K883" s="6">
        <v>901</v>
      </c>
      <c r="L883" s="6" t="s">
        <v>3383</v>
      </c>
      <c r="M883" s="6">
        <v>90150</v>
      </c>
      <c r="N883" s="6" t="s">
        <v>3383</v>
      </c>
      <c r="O883" s="6">
        <v>4</v>
      </c>
      <c r="P883" s="6" t="s">
        <v>6664</v>
      </c>
      <c r="Q883" s="6" t="s">
        <v>4341</v>
      </c>
      <c r="R883" s="6" t="s">
        <v>508</v>
      </c>
      <c r="S883" s="6" t="s">
        <v>14127</v>
      </c>
      <c r="T883" s="6" t="s">
        <v>2603</v>
      </c>
      <c r="U883" s="6"/>
      <c r="V883" s="6" t="s">
        <v>15236</v>
      </c>
      <c r="W883" s="6" t="s">
        <v>253</v>
      </c>
      <c r="X883" s="6" t="s">
        <v>7346</v>
      </c>
      <c r="Y883" s="6"/>
      <c r="Z883" s="6"/>
      <c r="AA883" s="6"/>
      <c r="AB883" s="6" t="s">
        <v>15237</v>
      </c>
      <c r="AC883" s="6" t="s">
        <v>15238</v>
      </c>
      <c r="AD883" s="6" t="s">
        <v>15239</v>
      </c>
      <c r="AE883" s="6">
        <v>-79.904340000000005</v>
      </c>
      <c r="AF883" s="6">
        <v>-2.148158</v>
      </c>
      <c r="AG883" s="6">
        <v>90150262</v>
      </c>
      <c r="AH883" s="6">
        <v>90150262001</v>
      </c>
      <c r="AI883" s="6">
        <v>9015026200102</v>
      </c>
      <c r="AJ883" s="6">
        <v>3</v>
      </c>
      <c r="AK883" s="6" t="s">
        <v>9200</v>
      </c>
      <c r="AL883" s="6" t="s">
        <v>7862</v>
      </c>
      <c r="AM883" s="6" t="s">
        <v>7862</v>
      </c>
      <c r="AN883" s="12" t="s">
        <v>2909</v>
      </c>
      <c r="AO883" s="6" t="s">
        <v>2909</v>
      </c>
      <c r="AP883" s="6"/>
      <c r="AQ883" s="6"/>
      <c r="AR883" s="6"/>
      <c r="AS883" s="6"/>
      <c r="AT883" s="46"/>
      <c r="AU883" s="6"/>
      <c r="AV883" s="6" t="s">
        <v>3422</v>
      </c>
      <c r="AW883" s="6"/>
      <c r="AX883" s="6" t="s">
        <v>3422</v>
      </c>
      <c r="AY883" s="6"/>
      <c r="AZ883" s="6" t="s">
        <v>3422</v>
      </c>
      <c r="BA883" s="6"/>
      <c r="BB883" s="6" t="s">
        <v>3422</v>
      </c>
      <c r="BC883" s="6"/>
      <c r="BD883" s="6" t="s">
        <v>3422</v>
      </c>
      <c r="BE883" s="6" t="s">
        <v>32</v>
      </c>
      <c r="BF883" s="6"/>
      <c r="BG883" s="6"/>
      <c r="BH883" s="6"/>
    </row>
    <row r="884" spans="1:60" hidden="1" x14ac:dyDescent="0.3">
      <c r="A884" s="6" t="s">
        <v>3</v>
      </c>
      <c r="B884" s="6" t="s">
        <v>15240</v>
      </c>
      <c r="C884" s="6" t="s">
        <v>15241</v>
      </c>
      <c r="D884" s="6" t="s">
        <v>15242</v>
      </c>
      <c r="E884" s="6" t="s">
        <v>261</v>
      </c>
      <c r="F884" s="6" t="s">
        <v>7</v>
      </c>
      <c r="G884" s="6" t="s">
        <v>6877</v>
      </c>
      <c r="H884" s="6" t="s">
        <v>6878</v>
      </c>
      <c r="I884" s="6">
        <v>9</v>
      </c>
      <c r="J884" s="6" t="s">
        <v>232</v>
      </c>
      <c r="K884" s="6">
        <v>901</v>
      </c>
      <c r="L884" s="6" t="s">
        <v>3383</v>
      </c>
      <c r="M884" s="6">
        <v>90150</v>
      </c>
      <c r="N884" s="6" t="s">
        <v>3383</v>
      </c>
      <c r="O884" s="6">
        <v>3</v>
      </c>
      <c r="P884" s="6" t="s">
        <v>6703</v>
      </c>
      <c r="Q884" s="6"/>
      <c r="R884" s="6" t="s">
        <v>15243</v>
      </c>
      <c r="S884" s="6"/>
      <c r="T884" s="6"/>
      <c r="U884" s="6"/>
      <c r="V884" s="6"/>
      <c r="W884" s="6"/>
      <c r="X884" s="6"/>
      <c r="Y884" s="6"/>
      <c r="Z884" s="6" t="s">
        <v>15244</v>
      </c>
      <c r="AA884" s="6" t="s">
        <v>15245</v>
      </c>
      <c r="AB884" s="6" t="s">
        <v>13397</v>
      </c>
      <c r="AC884" s="6" t="s">
        <v>15246</v>
      </c>
      <c r="AD884" s="6" t="s">
        <v>15247</v>
      </c>
      <c r="AE884" s="6">
        <v>-80.044638000000006</v>
      </c>
      <c r="AF884" s="6">
        <v>-2.1930040000000002</v>
      </c>
      <c r="AG884" s="6">
        <v>90150194</v>
      </c>
      <c r="AH884" s="6">
        <v>90150194001</v>
      </c>
      <c r="AI884" s="6">
        <v>9015019400115</v>
      </c>
      <c r="AJ884" s="6">
        <v>3</v>
      </c>
      <c r="AK884" s="6" t="s">
        <v>10209</v>
      </c>
      <c r="AL884" s="6" t="s">
        <v>7862</v>
      </c>
      <c r="AM884" s="6" t="s">
        <v>7862</v>
      </c>
      <c r="AN884" s="12" t="s">
        <v>2909</v>
      </c>
      <c r="AO884" s="6" t="s">
        <v>2909</v>
      </c>
      <c r="AP884" s="6">
        <v>45273</v>
      </c>
      <c r="AQ884" s="6" t="s">
        <v>232</v>
      </c>
      <c r="AR884" s="6"/>
      <c r="AS884" s="6"/>
      <c r="AT884" s="46"/>
      <c r="AU884" s="6"/>
      <c r="AV884" s="6" t="s">
        <v>3422</v>
      </c>
      <c r="AW884" s="6"/>
      <c r="AX884" s="6" t="s">
        <v>3422</v>
      </c>
      <c r="AY884" s="6"/>
      <c r="AZ884" s="6" t="s">
        <v>3422</v>
      </c>
      <c r="BA884" s="6"/>
      <c r="BB884" s="6" t="s">
        <v>3422</v>
      </c>
      <c r="BC884" s="6"/>
      <c r="BD884" s="6" t="s">
        <v>3422</v>
      </c>
      <c r="BE884" s="6" t="s">
        <v>28</v>
      </c>
      <c r="BF884" s="6"/>
      <c r="BG884" s="6"/>
      <c r="BH884" s="6"/>
    </row>
    <row r="885" spans="1:60" hidden="1" x14ac:dyDescent="0.3">
      <c r="A885" s="6" t="s">
        <v>3</v>
      </c>
      <c r="B885" s="6" t="s">
        <v>15248</v>
      </c>
      <c r="C885" s="6" t="s">
        <v>15249</v>
      </c>
      <c r="D885" s="6" t="s">
        <v>15250</v>
      </c>
      <c r="E885" s="6" t="s">
        <v>15251</v>
      </c>
      <c r="F885" s="6" t="s">
        <v>7</v>
      </c>
      <c r="G885" s="6" t="s">
        <v>6877</v>
      </c>
      <c r="H885" s="6" t="s">
        <v>6878</v>
      </c>
      <c r="I885" s="6">
        <v>9</v>
      </c>
      <c r="J885" s="6" t="s">
        <v>232</v>
      </c>
      <c r="K885" s="6">
        <v>901</v>
      </c>
      <c r="L885" s="6" t="s">
        <v>3383</v>
      </c>
      <c r="M885" s="6">
        <v>90150</v>
      </c>
      <c r="N885" s="6" t="s">
        <v>3383</v>
      </c>
      <c r="O885" s="6">
        <v>4</v>
      </c>
      <c r="P885" s="6" t="s">
        <v>6664</v>
      </c>
      <c r="Q885" s="6" t="s">
        <v>15252</v>
      </c>
      <c r="R885" s="6"/>
      <c r="S885" s="6"/>
      <c r="T885" s="6" t="s">
        <v>3648</v>
      </c>
      <c r="U885" s="6" t="s">
        <v>2453</v>
      </c>
      <c r="V885" s="6"/>
      <c r="W885" s="6"/>
      <c r="X885" s="6"/>
      <c r="Y885" s="6"/>
      <c r="Z885" s="6"/>
      <c r="AA885" s="6"/>
      <c r="AB885" s="6" t="s">
        <v>15253</v>
      </c>
      <c r="AC885" s="6" t="s">
        <v>15254</v>
      </c>
      <c r="AD885" s="6" t="s">
        <v>15255</v>
      </c>
      <c r="AE885" s="6">
        <v>-79.976172000000005</v>
      </c>
      <c r="AF885" s="6">
        <v>-2.1851180000000001</v>
      </c>
      <c r="AG885" s="6">
        <v>90150193</v>
      </c>
      <c r="AH885" s="6">
        <v>90150193010</v>
      </c>
      <c r="AI885" s="6">
        <v>9015019301006</v>
      </c>
      <c r="AJ885" s="6">
        <v>3</v>
      </c>
      <c r="AK885" s="6" t="s">
        <v>10209</v>
      </c>
      <c r="AL885" s="6" t="s">
        <v>7862</v>
      </c>
      <c r="AM885" s="6" t="s">
        <v>7862</v>
      </c>
      <c r="AN885" s="12" t="s">
        <v>2909</v>
      </c>
      <c r="AO885" s="6" t="s">
        <v>2909</v>
      </c>
      <c r="AP885" s="6">
        <v>45273</v>
      </c>
      <c r="AQ885" s="6" t="s">
        <v>232</v>
      </c>
      <c r="AR885" s="6"/>
      <c r="AS885" s="6"/>
      <c r="AT885" s="46"/>
      <c r="AU885" s="6"/>
      <c r="AV885" s="6" t="s">
        <v>3422</v>
      </c>
      <c r="AW885" s="6"/>
      <c r="AX885" s="6" t="s">
        <v>3422</v>
      </c>
      <c r="AY885" s="6"/>
      <c r="AZ885" s="6" t="s">
        <v>3422</v>
      </c>
      <c r="BA885" s="6"/>
      <c r="BB885" s="6" t="s">
        <v>3422</v>
      </c>
      <c r="BC885" s="6"/>
      <c r="BD885" s="6" t="s">
        <v>3422</v>
      </c>
      <c r="BE885" s="6" t="s">
        <v>28</v>
      </c>
      <c r="BF885" s="6"/>
      <c r="BG885" s="6"/>
      <c r="BH885" s="6"/>
    </row>
    <row r="886" spans="1:60" hidden="1" x14ac:dyDescent="0.3">
      <c r="A886" s="6" t="s">
        <v>3</v>
      </c>
      <c r="B886" s="6" t="s">
        <v>15256</v>
      </c>
      <c r="C886" s="6" t="s">
        <v>15257</v>
      </c>
      <c r="D886" s="6" t="s">
        <v>15258</v>
      </c>
      <c r="E886" s="6"/>
      <c r="F886" s="6" t="s">
        <v>7</v>
      </c>
      <c r="G886" s="6" t="s">
        <v>70</v>
      </c>
      <c r="H886" s="6" t="s">
        <v>7991</v>
      </c>
      <c r="I886" s="6">
        <v>13</v>
      </c>
      <c r="J886" s="6" t="s">
        <v>3510</v>
      </c>
      <c r="K886" s="6">
        <v>1314</v>
      </c>
      <c r="L886" s="6" t="s">
        <v>5153</v>
      </c>
      <c r="M886" s="6">
        <v>131450</v>
      </c>
      <c r="N886" s="6" t="s">
        <v>15259</v>
      </c>
      <c r="O886" s="6">
        <v>4</v>
      </c>
      <c r="P886" s="6" t="s">
        <v>6664</v>
      </c>
      <c r="Q886" s="6" t="s">
        <v>14955</v>
      </c>
      <c r="R886" s="6"/>
      <c r="S886" s="6"/>
      <c r="T886" s="6" t="s">
        <v>5862</v>
      </c>
      <c r="U886" s="6"/>
      <c r="V886" s="6" t="s">
        <v>15260</v>
      </c>
      <c r="W886" s="6" t="s">
        <v>1406</v>
      </c>
      <c r="X886" s="6"/>
      <c r="Y886" s="6"/>
      <c r="Z886" s="6"/>
      <c r="AA886" s="6"/>
      <c r="AB886" s="6" t="s">
        <v>15261</v>
      </c>
      <c r="AC886" s="6" t="s">
        <v>15262</v>
      </c>
      <c r="AD886" s="6" t="s">
        <v>15263</v>
      </c>
      <c r="AE886" s="6">
        <v>-80.408785343170194</v>
      </c>
      <c r="AF886" s="6">
        <v>-0.65774903344896696</v>
      </c>
      <c r="AG886" s="6">
        <v>131450999</v>
      </c>
      <c r="AH886" s="6">
        <v>131450999001</v>
      </c>
      <c r="AI886" s="6"/>
      <c r="AJ886" s="6">
        <v>3</v>
      </c>
      <c r="AK886" s="6" t="s">
        <v>10209</v>
      </c>
      <c r="AL886" s="6" t="s">
        <v>7862</v>
      </c>
      <c r="AM886" s="6" t="s">
        <v>7862</v>
      </c>
      <c r="AN886" s="6" t="s">
        <v>3394</v>
      </c>
      <c r="AO886" s="6"/>
      <c r="AP886" s="6"/>
      <c r="AQ886" s="6"/>
      <c r="AR886" s="6"/>
      <c r="AS886" s="6"/>
      <c r="AT886" s="46"/>
      <c r="AU886" s="6"/>
      <c r="AV886" s="6" t="s">
        <v>3422</v>
      </c>
      <c r="AW886" s="6"/>
      <c r="AX886" s="6" t="s">
        <v>3422</v>
      </c>
      <c r="AY886" s="6"/>
      <c r="AZ886" s="6" t="s">
        <v>3422</v>
      </c>
      <c r="BA886" s="6"/>
      <c r="BB886" s="6" t="s">
        <v>3422</v>
      </c>
      <c r="BC886" s="6"/>
      <c r="BD886" s="6" t="s">
        <v>3422</v>
      </c>
      <c r="BE886" s="6"/>
      <c r="BF886" s="6"/>
      <c r="BG886" s="6"/>
      <c r="BH886" s="6" t="s">
        <v>13050</v>
      </c>
    </row>
    <row r="887" spans="1:60" hidden="1" x14ac:dyDescent="0.3">
      <c r="A887" s="6" t="s">
        <v>3</v>
      </c>
      <c r="B887" s="6" t="s">
        <v>15264</v>
      </c>
      <c r="C887" s="6" t="s">
        <v>15265</v>
      </c>
      <c r="D887" s="6" t="s">
        <v>15266</v>
      </c>
      <c r="E887" s="6" t="s">
        <v>15267</v>
      </c>
      <c r="F887" s="6" t="s">
        <v>53</v>
      </c>
      <c r="G887" s="6" t="s">
        <v>59</v>
      </c>
      <c r="H887" s="6" t="s">
        <v>8357</v>
      </c>
      <c r="I887" s="6">
        <v>9</v>
      </c>
      <c r="J887" s="6" t="s">
        <v>232</v>
      </c>
      <c r="K887" s="6">
        <v>901</v>
      </c>
      <c r="L887" s="6" t="s">
        <v>3383</v>
      </c>
      <c r="M887" s="6">
        <v>90150</v>
      </c>
      <c r="N887" s="6" t="s">
        <v>3383</v>
      </c>
      <c r="O887" s="6">
        <v>4</v>
      </c>
      <c r="P887" s="6" t="s">
        <v>6664</v>
      </c>
      <c r="Q887" s="6" t="s">
        <v>3624</v>
      </c>
      <c r="R887" s="6"/>
      <c r="S887" s="6"/>
      <c r="T887" s="6" t="s">
        <v>15268</v>
      </c>
      <c r="U887" s="6"/>
      <c r="V887" s="6"/>
      <c r="W887" s="6"/>
      <c r="X887" s="6"/>
      <c r="Y887" s="6"/>
      <c r="Z887" s="6"/>
      <c r="AA887" s="6"/>
      <c r="AB887" s="6" t="s">
        <v>15269</v>
      </c>
      <c r="AC887" s="6" t="s">
        <v>15270</v>
      </c>
      <c r="AD887" s="6" t="s">
        <v>15271</v>
      </c>
      <c r="AE887" s="6">
        <v>-79.939921617551605</v>
      </c>
      <c r="AF887" s="6">
        <v>-2.06344926789173</v>
      </c>
      <c r="AG887" s="6">
        <v>90150474</v>
      </c>
      <c r="AH887" s="6">
        <v>90150474001</v>
      </c>
      <c r="AI887" s="6">
        <v>9015047400106</v>
      </c>
      <c r="AJ887" s="6">
        <v>3</v>
      </c>
      <c r="AK887" s="6" t="s">
        <v>15272</v>
      </c>
      <c r="AL887" s="6" t="s">
        <v>7862</v>
      </c>
      <c r="AM887" s="6" t="s">
        <v>7862</v>
      </c>
      <c r="AN887" s="12" t="s">
        <v>2909</v>
      </c>
      <c r="AO887" s="6" t="s">
        <v>2909</v>
      </c>
      <c r="AP887" s="6">
        <v>45273</v>
      </c>
      <c r="AQ887" s="6" t="s">
        <v>232</v>
      </c>
      <c r="AR887" s="6"/>
      <c r="AS887" s="6"/>
      <c r="AT887" s="46"/>
      <c r="AU887" s="6"/>
      <c r="AV887" s="6" t="s">
        <v>3422</v>
      </c>
      <c r="AW887" s="6"/>
      <c r="AX887" s="6" t="s">
        <v>3422</v>
      </c>
      <c r="AY887" s="6"/>
      <c r="AZ887" s="6" t="s">
        <v>3422</v>
      </c>
      <c r="BA887" s="6"/>
      <c r="BB887" s="6" t="s">
        <v>3422</v>
      </c>
      <c r="BC887" s="6"/>
      <c r="BD887" s="6" t="s">
        <v>3422</v>
      </c>
      <c r="BE887" s="6" t="s">
        <v>28</v>
      </c>
      <c r="BF887" s="6"/>
      <c r="BG887" s="6"/>
      <c r="BH887" s="6"/>
    </row>
    <row r="888" spans="1:60" hidden="1" x14ac:dyDescent="0.3">
      <c r="A888" s="6" t="s">
        <v>3</v>
      </c>
      <c r="B888" s="6" t="s">
        <v>15273</v>
      </c>
      <c r="C888" s="6" t="s">
        <v>15274</v>
      </c>
      <c r="D888" s="6" t="s">
        <v>15275</v>
      </c>
      <c r="E888" s="6"/>
      <c r="F888" s="6" t="s">
        <v>53</v>
      </c>
      <c r="G888" s="6" t="s">
        <v>59</v>
      </c>
      <c r="H888" s="6" t="s">
        <v>8357</v>
      </c>
      <c r="I888" s="6">
        <v>13</v>
      </c>
      <c r="J888" s="6" t="s">
        <v>3510</v>
      </c>
      <c r="K888" s="6">
        <v>1308</v>
      </c>
      <c r="L888" s="6" t="s">
        <v>3524</v>
      </c>
      <c r="M888" s="6">
        <v>130850</v>
      </c>
      <c r="N888" s="6" t="s">
        <v>3524</v>
      </c>
      <c r="O888" s="6">
        <v>4</v>
      </c>
      <c r="P888" s="6" t="s">
        <v>6664</v>
      </c>
      <c r="Q888" s="6" t="s">
        <v>4756</v>
      </c>
      <c r="R888" s="6"/>
      <c r="S888" s="6" t="s">
        <v>6066</v>
      </c>
      <c r="T888" s="6"/>
      <c r="U888" s="6"/>
      <c r="V888" s="6"/>
      <c r="W888" s="6"/>
      <c r="X888" s="6"/>
      <c r="Y888" s="6"/>
      <c r="Z888" s="6" t="s">
        <v>4758</v>
      </c>
      <c r="AA888" s="6"/>
      <c r="AB888" s="6" t="s">
        <v>15276</v>
      </c>
      <c r="AC888" s="6" t="s">
        <v>6068</v>
      </c>
      <c r="AD888" s="6" t="s">
        <v>15277</v>
      </c>
      <c r="AE888" s="6"/>
      <c r="AF888" s="6"/>
      <c r="AG888" s="6">
        <v>130850020</v>
      </c>
      <c r="AH888" s="6">
        <v>130850020002</v>
      </c>
      <c r="AI888" s="6">
        <v>13085002000203</v>
      </c>
      <c r="AJ888" s="6">
        <v>3</v>
      </c>
      <c r="AK888" s="6" t="s">
        <v>15272</v>
      </c>
      <c r="AL888" s="6" t="s">
        <v>7862</v>
      </c>
      <c r="AM888" s="6" t="s">
        <v>7862</v>
      </c>
      <c r="AN888" s="6" t="s">
        <v>3394</v>
      </c>
      <c r="AO888" s="6"/>
      <c r="AP888" s="6"/>
      <c r="AQ888" s="6"/>
      <c r="AR888" s="6"/>
      <c r="AS888" s="6"/>
      <c r="AT888" s="46"/>
      <c r="AU888" s="6"/>
      <c r="AV888" s="6" t="s">
        <v>3422</v>
      </c>
      <c r="AW888" s="6"/>
      <c r="AX888" s="6" t="s">
        <v>3422</v>
      </c>
      <c r="AY888" s="6"/>
      <c r="AZ888" s="6" t="s">
        <v>3422</v>
      </c>
      <c r="BA888" s="6"/>
      <c r="BB888" s="6" t="s">
        <v>3422</v>
      </c>
      <c r="BC888" s="6"/>
      <c r="BD888" s="6" t="s">
        <v>3422</v>
      </c>
      <c r="BE888" s="6"/>
      <c r="BF888" s="6"/>
      <c r="BG888" s="6"/>
      <c r="BH888" s="6" t="s">
        <v>13050</v>
      </c>
    </row>
    <row r="889" spans="1:60" hidden="1" x14ac:dyDescent="0.3">
      <c r="A889" s="6" t="s">
        <v>3</v>
      </c>
      <c r="B889" s="6" t="s">
        <v>15278</v>
      </c>
      <c r="C889" s="6" t="s">
        <v>15279</v>
      </c>
      <c r="D889" s="6" t="s">
        <v>15280</v>
      </c>
      <c r="E889" s="6" t="s">
        <v>15281</v>
      </c>
      <c r="F889" s="6" t="s">
        <v>53</v>
      </c>
      <c r="G889" s="6" t="s">
        <v>59</v>
      </c>
      <c r="H889" s="6" t="s">
        <v>8357</v>
      </c>
      <c r="I889" s="6">
        <v>9</v>
      </c>
      <c r="J889" s="6" t="s">
        <v>232</v>
      </c>
      <c r="K889" s="6">
        <v>916</v>
      </c>
      <c r="L889" s="6" t="s">
        <v>5041</v>
      </c>
      <c r="M889" s="6">
        <v>91650</v>
      </c>
      <c r="N889" s="6" t="s">
        <v>5041</v>
      </c>
      <c r="O889" s="6">
        <v>4</v>
      </c>
      <c r="P889" s="6" t="s">
        <v>6664</v>
      </c>
      <c r="Q889" s="6" t="s">
        <v>15282</v>
      </c>
      <c r="R889" s="6"/>
      <c r="S889" s="6" t="s">
        <v>15283</v>
      </c>
      <c r="T889" s="6"/>
      <c r="U889" s="6"/>
      <c r="V889" s="6"/>
      <c r="W889" s="6"/>
      <c r="X889" s="6"/>
      <c r="Y889" s="6"/>
      <c r="Z889" s="6"/>
      <c r="AA889" s="6"/>
      <c r="AB889" s="6" t="s">
        <v>15284</v>
      </c>
      <c r="AC889" s="6" t="s">
        <v>15285</v>
      </c>
      <c r="AD889" s="6" t="s">
        <v>15286</v>
      </c>
      <c r="AE889" s="6"/>
      <c r="AF889" s="6"/>
      <c r="AG889" s="6">
        <v>91650003</v>
      </c>
      <c r="AH889" s="6">
        <v>91650003004</v>
      </c>
      <c r="AI889" s="6">
        <v>9165000300406</v>
      </c>
      <c r="AJ889" s="6">
        <v>3</v>
      </c>
      <c r="AK889" s="6" t="s">
        <v>15272</v>
      </c>
      <c r="AL889" s="6" t="s">
        <v>7862</v>
      </c>
      <c r="AM889" s="6" t="s">
        <v>7862</v>
      </c>
      <c r="AN889" s="12" t="s">
        <v>2909</v>
      </c>
      <c r="AO889" s="6" t="s">
        <v>2909</v>
      </c>
      <c r="AP889" s="6">
        <v>45240</v>
      </c>
      <c r="AQ889" s="6"/>
      <c r="AR889" s="6"/>
      <c r="AS889" s="6"/>
      <c r="AT889" s="46"/>
      <c r="AU889" s="6"/>
      <c r="AV889" s="6" t="s">
        <v>3422</v>
      </c>
      <c r="AW889" s="6"/>
      <c r="AX889" s="6" t="s">
        <v>3422</v>
      </c>
      <c r="AY889" s="6"/>
      <c r="AZ889" s="6" t="s">
        <v>3422</v>
      </c>
      <c r="BA889" s="6"/>
      <c r="BB889" s="6" t="s">
        <v>3422</v>
      </c>
      <c r="BC889" s="6"/>
      <c r="BD889" s="6" t="s">
        <v>3422</v>
      </c>
      <c r="BE889" s="6" t="s">
        <v>32</v>
      </c>
      <c r="BF889" s="6"/>
      <c r="BG889" s="6"/>
      <c r="BH889" s="6"/>
    </row>
    <row r="890" spans="1:60" hidden="1" x14ac:dyDescent="0.3">
      <c r="A890" s="6" t="s">
        <v>3</v>
      </c>
      <c r="B890" s="6" t="s">
        <v>15287</v>
      </c>
      <c r="C890" s="6" t="s">
        <v>15288</v>
      </c>
      <c r="D890" s="6" t="s">
        <v>15289</v>
      </c>
      <c r="E890" s="6" t="s">
        <v>15290</v>
      </c>
      <c r="F890" s="6" t="s">
        <v>54</v>
      </c>
      <c r="G890" s="6" t="s">
        <v>67</v>
      </c>
      <c r="H890" s="6" t="s">
        <v>8434</v>
      </c>
      <c r="I890" s="6">
        <v>9</v>
      </c>
      <c r="J890" s="6" t="s">
        <v>232</v>
      </c>
      <c r="K890" s="6">
        <v>901</v>
      </c>
      <c r="L890" s="6" t="s">
        <v>3383</v>
      </c>
      <c r="M890" s="6">
        <v>90150</v>
      </c>
      <c r="N890" s="6" t="s">
        <v>3383</v>
      </c>
      <c r="O890" s="6">
        <v>4</v>
      </c>
      <c r="P890" s="6" t="s">
        <v>6664</v>
      </c>
      <c r="Q890" s="6" t="s">
        <v>13115</v>
      </c>
      <c r="R890" s="6" t="s">
        <v>15291</v>
      </c>
      <c r="S890" s="6" t="s">
        <v>15292</v>
      </c>
      <c r="T890" s="6"/>
      <c r="U890" s="6"/>
      <c r="V890" s="6"/>
      <c r="W890" s="6"/>
      <c r="X890" s="6"/>
      <c r="Y890" s="6" t="s">
        <v>15293</v>
      </c>
      <c r="Z890" s="6" t="s">
        <v>15294</v>
      </c>
      <c r="AA890" s="6" t="s">
        <v>15295</v>
      </c>
      <c r="AB890" s="6" t="s">
        <v>15296</v>
      </c>
      <c r="AC890" s="6" t="s">
        <v>15297</v>
      </c>
      <c r="AD890" s="6" t="s">
        <v>15298</v>
      </c>
      <c r="AE890" s="6">
        <v>-79.880291</v>
      </c>
      <c r="AF890" s="6">
        <v>-2.1758850000000001</v>
      </c>
      <c r="AG890" s="6">
        <v>90150241</v>
      </c>
      <c r="AH890" s="6">
        <v>90150241010</v>
      </c>
      <c r="AI890" s="6">
        <v>9015024101009</v>
      </c>
      <c r="AJ890" s="6">
        <v>3</v>
      </c>
      <c r="AK890" s="6" t="s">
        <v>15299</v>
      </c>
      <c r="AL890" s="6" t="s">
        <v>7862</v>
      </c>
      <c r="AM890" s="6" t="s">
        <v>7862</v>
      </c>
      <c r="AN890" s="12" t="s">
        <v>2909</v>
      </c>
      <c r="AO890" s="6" t="s">
        <v>2909</v>
      </c>
      <c r="AP890" s="6">
        <v>45260</v>
      </c>
      <c r="AQ890" s="6"/>
      <c r="AR890" s="6"/>
      <c r="AS890" s="6"/>
      <c r="AT890" s="46"/>
      <c r="AU890" s="6"/>
      <c r="AV890" s="6" t="s">
        <v>3422</v>
      </c>
      <c r="AW890" s="6"/>
      <c r="AX890" s="6" t="s">
        <v>3422</v>
      </c>
      <c r="AY890" s="6"/>
      <c r="AZ890" s="6" t="s">
        <v>3422</v>
      </c>
      <c r="BA890" s="6"/>
      <c r="BB890" s="6" t="s">
        <v>3422</v>
      </c>
      <c r="BC890" s="6"/>
      <c r="BD890" s="6" t="s">
        <v>3422</v>
      </c>
      <c r="BE890" s="6" t="s">
        <v>32</v>
      </c>
      <c r="BF890" s="6"/>
      <c r="BG890" s="6"/>
      <c r="BH890" s="6"/>
    </row>
    <row r="891" spans="1:60" hidden="1" x14ac:dyDescent="0.3">
      <c r="A891" s="6" t="s">
        <v>3</v>
      </c>
      <c r="B891" s="6" t="s">
        <v>15300</v>
      </c>
      <c r="C891" s="6" t="s">
        <v>15301</v>
      </c>
      <c r="D891" s="6" t="s">
        <v>15302</v>
      </c>
      <c r="E891" s="6" t="s">
        <v>15303</v>
      </c>
      <c r="F891" s="6" t="s">
        <v>9</v>
      </c>
      <c r="G891" s="6" t="s">
        <v>7460</v>
      </c>
      <c r="H891" s="6" t="s">
        <v>7461</v>
      </c>
      <c r="I891" s="6">
        <v>9</v>
      </c>
      <c r="J891" s="6" t="s">
        <v>232</v>
      </c>
      <c r="K891" s="6">
        <v>901</v>
      </c>
      <c r="L891" s="6" t="s">
        <v>3383</v>
      </c>
      <c r="M891" s="6">
        <v>90150</v>
      </c>
      <c r="N891" s="6" t="s">
        <v>3383</v>
      </c>
      <c r="O891" s="6">
        <v>4</v>
      </c>
      <c r="P891" s="6" t="s">
        <v>6664</v>
      </c>
      <c r="Q891" s="6" t="s">
        <v>2969</v>
      </c>
      <c r="R891" s="6"/>
      <c r="S891" s="6"/>
      <c r="T891" s="6"/>
      <c r="U891" s="6"/>
      <c r="V891" s="6" t="s">
        <v>15304</v>
      </c>
      <c r="W891" s="6"/>
      <c r="X891" s="6"/>
      <c r="Y891" s="6"/>
      <c r="Z891" s="6"/>
      <c r="AA891" s="6"/>
      <c r="AB891" s="6" t="s">
        <v>15305</v>
      </c>
      <c r="AC891" s="6" t="s">
        <v>15306</v>
      </c>
      <c r="AD891" s="6" t="s">
        <v>15307</v>
      </c>
      <c r="AE891" s="6">
        <v>-79.883870000000002</v>
      </c>
      <c r="AF891" s="6">
        <v>-2.147767</v>
      </c>
      <c r="AG891" s="6">
        <v>90150258</v>
      </c>
      <c r="AH891" s="6">
        <v>90150258006</v>
      </c>
      <c r="AI891" s="6">
        <v>9015025800621</v>
      </c>
      <c r="AJ891" s="6">
        <v>3</v>
      </c>
      <c r="AK891" s="6" t="s">
        <v>10294</v>
      </c>
      <c r="AL891" s="6" t="s">
        <v>7862</v>
      </c>
      <c r="AM891" s="6" t="s">
        <v>7862</v>
      </c>
      <c r="AN891" s="12" t="s">
        <v>2909</v>
      </c>
      <c r="AO891" s="6" t="s">
        <v>2909</v>
      </c>
      <c r="AP891" s="6">
        <v>45260</v>
      </c>
      <c r="AQ891" s="6"/>
      <c r="AR891" s="6"/>
      <c r="AS891" s="6"/>
      <c r="AT891" s="46"/>
      <c r="AU891" s="6"/>
      <c r="AV891" s="6" t="s">
        <v>3422</v>
      </c>
      <c r="AW891" s="6"/>
      <c r="AX891" s="6" t="s">
        <v>3422</v>
      </c>
      <c r="AY891" s="6"/>
      <c r="AZ891" s="6" t="s">
        <v>3422</v>
      </c>
      <c r="BA891" s="6"/>
      <c r="BB891" s="6" t="s">
        <v>3422</v>
      </c>
      <c r="BC891" s="6"/>
      <c r="BD891" s="6" t="s">
        <v>3422</v>
      </c>
      <c r="BE891" s="6" t="s">
        <v>32</v>
      </c>
      <c r="BF891" s="6"/>
      <c r="BG891" s="6"/>
      <c r="BH891" s="6"/>
    </row>
    <row r="892" spans="1:60" hidden="1" x14ac:dyDescent="0.3">
      <c r="A892" s="6" t="s">
        <v>3</v>
      </c>
      <c r="B892" s="6" t="s">
        <v>15308</v>
      </c>
      <c r="C892" s="6" t="s">
        <v>15309</v>
      </c>
      <c r="D892" s="6" t="s">
        <v>15310</v>
      </c>
      <c r="E892" s="6" t="s">
        <v>15311</v>
      </c>
      <c r="F892" s="6" t="s">
        <v>9</v>
      </c>
      <c r="G892" s="6" t="s">
        <v>7460</v>
      </c>
      <c r="H892" s="6" t="s">
        <v>7461</v>
      </c>
      <c r="I892" s="6">
        <v>9</v>
      </c>
      <c r="J892" s="6" t="s">
        <v>232</v>
      </c>
      <c r="K892" s="6">
        <v>901</v>
      </c>
      <c r="L892" s="6" t="s">
        <v>3383</v>
      </c>
      <c r="M892" s="6">
        <v>90150</v>
      </c>
      <c r="N892" s="6" t="s">
        <v>3383</v>
      </c>
      <c r="O892" s="6">
        <v>8</v>
      </c>
      <c r="P892" s="6" t="s">
        <v>8293</v>
      </c>
      <c r="Q892" s="6" t="s">
        <v>15312</v>
      </c>
      <c r="R892" s="6"/>
      <c r="S892" s="6" t="s">
        <v>3258</v>
      </c>
      <c r="T892" s="6"/>
      <c r="U892" s="6"/>
      <c r="V892" s="6" t="s">
        <v>15313</v>
      </c>
      <c r="W892" s="6" t="s">
        <v>132</v>
      </c>
      <c r="X892" s="6"/>
      <c r="Y892" s="6"/>
      <c r="Z892" s="6"/>
      <c r="AA892" s="6"/>
      <c r="AB892" s="6" t="s">
        <v>15314</v>
      </c>
      <c r="AC892" s="6" t="s">
        <v>15315</v>
      </c>
      <c r="AD892" s="6" t="s">
        <v>15316</v>
      </c>
      <c r="AE892" s="6">
        <v>-79.880100488662706</v>
      </c>
      <c r="AF892" s="6">
        <v>-2.1417277563589199</v>
      </c>
      <c r="AG892" s="6">
        <v>90150258</v>
      </c>
      <c r="AH892" s="6">
        <v>90150258006</v>
      </c>
      <c r="AI892" s="6">
        <v>9015025800605</v>
      </c>
      <c r="AJ892" s="6">
        <v>3</v>
      </c>
      <c r="AK892" s="6" t="s">
        <v>10294</v>
      </c>
      <c r="AL892" s="6" t="s">
        <v>7862</v>
      </c>
      <c r="AM892" s="6" t="s">
        <v>7862</v>
      </c>
      <c r="AN892" s="12" t="s">
        <v>2909</v>
      </c>
      <c r="AO892" s="6" t="s">
        <v>2909</v>
      </c>
      <c r="AP892" s="6">
        <v>45260</v>
      </c>
      <c r="AQ892" s="6"/>
      <c r="AR892" s="6"/>
      <c r="AS892" s="6"/>
      <c r="AT892" s="46"/>
      <c r="AU892" s="6"/>
      <c r="AV892" s="6" t="s">
        <v>3422</v>
      </c>
      <c r="AW892" s="6"/>
      <c r="AX892" s="6" t="s">
        <v>3422</v>
      </c>
      <c r="AY892" s="6"/>
      <c r="AZ892" s="6" t="s">
        <v>3422</v>
      </c>
      <c r="BA892" s="6"/>
      <c r="BB892" s="6" t="s">
        <v>3422</v>
      </c>
      <c r="BC892" s="6"/>
      <c r="BD892" s="6" t="s">
        <v>3422</v>
      </c>
      <c r="BE892" s="6" t="s">
        <v>32</v>
      </c>
      <c r="BF892" s="6"/>
      <c r="BG892" s="6"/>
      <c r="BH892" s="6"/>
    </row>
    <row r="893" spans="1:60" hidden="1" x14ac:dyDescent="0.3">
      <c r="A893" s="6" t="s">
        <v>3</v>
      </c>
      <c r="B893" s="6" t="s">
        <v>15317</v>
      </c>
      <c r="C893" s="6" t="s">
        <v>15318</v>
      </c>
      <c r="D893" s="6" t="s">
        <v>15319</v>
      </c>
      <c r="E893" s="6" t="s">
        <v>15319</v>
      </c>
      <c r="F893" s="6" t="s">
        <v>9</v>
      </c>
      <c r="G893" s="6" t="s">
        <v>6688</v>
      </c>
      <c r="H893" s="6" t="s">
        <v>6689</v>
      </c>
      <c r="I893" s="6">
        <v>9</v>
      </c>
      <c r="J893" s="6" t="s">
        <v>232</v>
      </c>
      <c r="K893" s="6">
        <v>901</v>
      </c>
      <c r="L893" s="6" t="s">
        <v>3383</v>
      </c>
      <c r="M893" s="6">
        <v>90150</v>
      </c>
      <c r="N893" s="6" t="s">
        <v>3383</v>
      </c>
      <c r="O893" s="6">
        <v>4</v>
      </c>
      <c r="P893" s="6" t="s">
        <v>6664</v>
      </c>
      <c r="Q893" s="6" t="s">
        <v>15320</v>
      </c>
      <c r="R893" s="6"/>
      <c r="S893" s="6"/>
      <c r="T893" s="6"/>
      <c r="U893" s="6"/>
      <c r="V893" s="6" t="s">
        <v>15321</v>
      </c>
      <c r="W893" s="6" t="s">
        <v>8298</v>
      </c>
      <c r="X893" s="6" t="s">
        <v>132</v>
      </c>
      <c r="Y893" s="6"/>
      <c r="Z893" s="6"/>
      <c r="AA893" s="6"/>
      <c r="AB893" s="6" t="s">
        <v>15322</v>
      </c>
      <c r="AC893" s="6" t="s">
        <v>15323</v>
      </c>
      <c r="AD893" s="6" t="s">
        <v>15324</v>
      </c>
      <c r="AE893" s="6">
        <v>-79.885615110397296</v>
      </c>
      <c r="AF893" s="6">
        <v>-2.15311377847903</v>
      </c>
      <c r="AG893" s="6">
        <v>90150258</v>
      </c>
      <c r="AH893" s="6">
        <v>90150258006</v>
      </c>
      <c r="AI893" s="6">
        <v>9015025800621</v>
      </c>
      <c r="AJ893" s="6">
        <v>3</v>
      </c>
      <c r="AK893" s="6" t="s">
        <v>10294</v>
      </c>
      <c r="AL893" s="6" t="s">
        <v>7862</v>
      </c>
      <c r="AM893" s="6" t="s">
        <v>7862</v>
      </c>
      <c r="AN893" s="12" t="s">
        <v>2909</v>
      </c>
      <c r="AO893" s="6" t="s">
        <v>2909</v>
      </c>
      <c r="AP893" s="6">
        <v>45260</v>
      </c>
      <c r="AQ893" s="6"/>
      <c r="AR893" s="6"/>
      <c r="AS893" s="6"/>
      <c r="AT893" s="46"/>
      <c r="AU893" s="6"/>
      <c r="AV893" s="6" t="s">
        <v>3422</v>
      </c>
      <c r="AW893" s="6"/>
      <c r="AX893" s="6" t="s">
        <v>3422</v>
      </c>
      <c r="AY893" s="6"/>
      <c r="AZ893" s="6" t="s">
        <v>3422</v>
      </c>
      <c r="BA893" s="6"/>
      <c r="BB893" s="6" t="s">
        <v>3422</v>
      </c>
      <c r="BC893" s="6"/>
      <c r="BD893" s="6" t="s">
        <v>3422</v>
      </c>
      <c r="BE893" s="6" t="s">
        <v>30</v>
      </c>
      <c r="BF893" s="6"/>
      <c r="BG893" s="6"/>
      <c r="BH893" s="6"/>
    </row>
    <row r="894" spans="1:60" hidden="1" x14ac:dyDescent="0.3">
      <c r="A894" s="6" t="s">
        <v>3</v>
      </c>
      <c r="B894" s="6" t="s">
        <v>15325</v>
      </c>
      <c r="C894" s="6" t="s">
        <v>15326</v>
      </c>
      <c r="D894" s="6" t="s">
        <v>15327</v>
      </c>
      <c r="E894" s="6" t="s">
        <v>15328</v>
      </c>
      <c r="F894" s="6" t="s">
        <v>9</v>
      </c>
      <c r="G894" s="6" t="s">
        <v>16</v>
      </c>
      <c r="H894" s="6" t="s">
        <v>7058</v>
      </c>
      <c r="I894" s="6">
        <v>9</v>
      </c>
      <c r="J894" s="6" t="s">
        <v>232</v>
      </c>
      <c r="K894" s="6">
        <v>901</v>
      </c>
      <c r="L894" s="6" t="s">
        <v>3383</v>
      </c>
      <c r="M894" s="6">
        <v>90150</v>
      </c>
      <c r="N894" s="6" t="s">
        <v>3383</v>
      </c>
      <c r="O894" s="6">
        <v>4</v>
      </c>
      <c r="P894" s="6" t="s">
        <v>6664</v>
      </c>
      <c r="Q894" s="6" t="s">
        <v>14384</v>
      </c>
      <c r="R894" s="6" t="s">
        <v>15329</v>
      </c>
      <c r="S894" s="6" t="s">
        <v>8981</v>
      </c>
      <c r="T894" s="6"/>
      <c r="U894" s="6"/>
      <c r="V894" s="6"/>
      <c r="W894" s="6"/>
      <c r="X894" s="6"/>
      <c r="Y894" s="6"/>
      <c r="Z894" s="6"/>
      <c r="AA894" s="6"/>
      <c r="AB894" s="6" t="s">
        <v>15330</v>
      </c>
      <c r="AC894" s="6" t="s">
        <v>15331</v>
      </c>
      <c r="AD894" s="6" t="s">
        <v>15332</v>
      </c>
      <c r="AE894" s="6">
        <v>-79.882408999999996</v>
      </c>
      <c r="AF894" s="6">
        <v>-2.191678</v>
      </c>
      <c r="AG894" s="6">
        <v>90150029</v>
      </c>
      <c r="AH894" s="6">
        <v>90150029002</v>
      </c>
      <c r="AI894" s="6">
        <v>9015002900201</v>
      </c>
      <c r="AJ894" s="6">
        <v>3</v>
      </c>
      <c r="AK894" s="6" t="s">
        <v>10294</v>
      </c>
      <c r="AL894" s="6" t="s">
        <v>7862</v>
      </c>
      <c r="AM894" s="6" t="s">
        <v>7862</v>
      </c>
      <c r="AN894" s="12" t="s">
        <v>2909</v>
      </c>
      <c r="AO894" s="6" t="s">
        <v>2909</v>
      </c>
      <c r="AP894" s="6">
        <v>45260</v>
      </c>
      <c r="AQ894" s="6"/>
      <c r="AR894" s="6"/>
      <c r="AS894" s="6"/>
      <c r="AT894" s="46"/>
      <c r="AU894" s="6"/>
      <c r="AV894" s="6" t="s">
        <v>3422</v>
      </c>
      <c r="AW894" s="6"/>
      <c r="AX894" s="6" t="s">
        <v>3422</v>
      </c>
      <c r="AY894" s="6"/>
      <c r="AZ894" s="6" t="s">
        <v>3422</v>
      </c>
      <c r="BA894" s="6"/>
      <c r="BB894" s="6" t="s">
        <v>3422</v>
      </c>
      <c r="BC894" s="6"/>
      <c r="BD894" s="6" t="s">
        <v>3422</v>
      </c>
      <c r="BE894" s="6" t="s">
        <v>29</v>
      </c>
      <c r="BF894" s="6"/>
      <c r="BG894" s="6"/>
      <c r="BH894" s="6"/>
    </row>
    <row r="895" spans="1:60" hidden="1" x14ac:dyDescent="0.3">
      <c r="A895" s="6" t="s">
        <v>3</v>
      </c>
      <c r="B895" s="6" t="s">
        <v>15333</v>
      </c>
      <c r="C895" s="6" t="s">
        <v>15334</v>
      </c>
      <c r="D895" s="6" t="s">
        <v>15335</v>
      </c>
      <c r="E895" s="6"/>
      <c r="F895" s="6" t="s">
        <v>9</v>
      </c>
      <c r="G895" s="6" t="s">
        <v>16</v>
      </c>
      <c r="H895" s="6" t="s">
        <v>7058</v>
      </c>
      <c r="I895" s="6">
        <v>9</v>
      </c>
      <c r="J895" s="6" t="s">
        <v>232</v>
      </c>
      <c r="K895" s="6">
        <v>901</v>
      </c>
      <c r="L895" s="6" t="s">
        <v>3383</v>
      </c>
      <c r="M895" s="6">
        <v>90150</v>
      </c>
      <c r="N895" s="6" t="s">
        <v>3383</v>
      </c>
      <c r="O895" s="6">
        <v>4</v>
      </c>
      <c r="P895" s="6" t="s">
        <v>6664</v>
      </c>
      <c r="Q895" s="6" t="s">
        <v>15336</v>
      </c>
      <c r="R895" s="6" t="s">
        <v>15337</v>
      </c>
      <c r="S895" s="6" t="s">
        <v>15338</v>
      </c>
      <c r="T895" s="6"/>
      <c r="U895" s="6"/>
      <c r="V895" s="6" t="s">
        <v>15339</v>
      </c>
      <c r="W895" s="6" t="s">
        <v>1406</v>
      </c>
      <c r="X895" s="6"/>
      <c r="Y895" s="6"/>
      <c r="Z895" s="6" t="s">
        <v>15340</v>
      </c>
      <c r="AA895" s="6"/>
      <c r="AB895" s="6" t="s">
        <v>15341</v>
      </c>
      <c r="AC895" s="6" t="s">
        <v>15342</v>
      </c>
      <c r="AD895" s="6" t="s">
        <v>15343</v>
      </c>
      <c r="AE895" s="6">
        <v>-79.890569150447803</v>
      </c>
      <c r="AF895" s="6">
        <v>-2.1895977920055598</v>
      </c>
      <c r="AG895" s="6">
        <v>90150217</v>
      </c>
      <c r="AH895" s="6">
        <v>90150217001</v>
      </c>
      <c r="AI895" s="6">
        <v>9015021700104</v>
      </c>
      <c r="AJ895" s="6">
        <v>3</v>
      </c>
      <c r="AK895" s="6" t="s">
        <v>10294</v>
      </c>
      <c r="AL895" s="6" t="s">
        <v>7862</v>
      </c>
      <c r="AM895" s="6" t="s">
        <v>7862</v>
      </c>
      <c r="AN895" s="12" t="s">
        <v>2909</v>
      </c>
      <c r="AO895" s="6" t="s">
        <v>2909</v>
      </c>
      <c r="AP895" s="6">
        <v>45273</v>
      </c>
      <c r="AQ895" s="6" t="s">
        <v>232</v>
      </c>
      <c r="AR895" s="6"/>
      <c r="AS895" s="6"/>
      <c r="AT895" s="46"/>
      <c r="AU895" s="6"/>
      <c r="AV895" s="6" t="s">
        <v>3422</v>
      </c>
      <c r="AW895" s="6"/>
      <c r="AX895" s="6" t="s">
        <v>3422</v>
      </c>
      <c r="AY895" s="6"/>
      <c r="AZ895" s="6" t="s">
        <v>3422</v>
      </c>
      <c r="BA895" s="6"/>
      <c r="BB895" s="6" t="s">
        <v>3422</v>
      </c>
      <c r="BC895" s="6"/>
      <c r="BD895" s="6" t="s">
        <v>3422</v>
      </c>
      <c r="BE895" s="6" t="s">
        <v>28</v>
      </c>
      <c r="BF895" s="6"/>
      <c r="BG895" s="6"/>
      <c r="BH895" s="6"/>
    </row>
    <row r="896" spans="1:60" hidden="1" x14ac:dyDescent="0.3">
      <c r="A896" s="6" t="s">
        <v>3</v>
      </c>
      <c r="B896" s="6" t="s">
        <v>15344</v>
      </c>
      <c r="C896" s="6" t="s">
        <v>15345</v>
      </c>
      <c r="D896" s="6" t="s">
        <v>15346</v>
      </c>
      <c r="E896" s="6" t="s">
        <v>15347</v>
      </c>
      <c r="F896" s="6" t="s">
        <v>55</v>
      </c>
      <c r="G896" s="6" t="s">
        <v>8736</v>
      </c>
      <c r="H896" s="6" t="s">
        <v>8737</v>
      </c>
      <c r="I896" s="6">
        <v>12</v>
      </c>
      <c r="J896" s="6" t="s">
        <v>3724</v>
      </c>
      <c r="K896" s="6">
        <v>1211</v>
      </c>
      <c r="L896" s="6" t="s">
        <v>6947</v>
      </c>
      <c r="M896" s="6">
        <v>121150</v>
      </c>
      <c r="N896" s="6" t="s">
        <v>6947</v>
      </c>
      <c r="O896" s="6">
        <v>3</v>
      </c>
      <c r="P896" s="6" t="s">
        <v>6703</v>
      </c>
      <c r="Q896" s="6" t="s">
        <v>9013</v>
      </c>
      <c r="R896" s="6"/>
      <c r="S896" s="6" t="s">
        <v>5153</v>
      </c>
      <c r="T896" s="6"/>
      <c r="U896" s="6"/>
      <c r="V896" s="6"/>
      <c r="W896" s="6"/>
      <c r="X896" s="6"/>
      <c r="Y896" s="6"/>
      <c r="Z896" s="6"/>
      <c r="AA896" s="6"/>
      <c r="AB896" s="6" t="s">
        <v>15348</v>
      </c>
      <c r="AC896" s="6" t="s">
        <v>15349</v>
      </c>
      <c r="AD896" s="6" t="s">
        <v>15350</v>
      </c>
      <c r="AE896" s="6"/>
      <c r="AF896" s="6"/>
      <c r="AG896" s="6"/>
      <c r="AH896" s="6"/>
      <c r="AI896" s="6"/>
      <c r="AJ896" s="6">
        <v>3</v>
      </c>
      <c r="AK896" s="6" t="s">
        <v>10341</v>
      </c>
      <c r="AL896" s="6" t="s">
        <v>7862</v>
      </c>
      <c r="AM896" s="6" t="s">
        <v>7862</v>
      </c>
      <c r="AN896" s="6" t="s">
        <v>3394</v>
      </c>
      <c r="AO896" s="6"/>
      <c r="AP896" s="6"/>
      <c r="AQ896" s="6"/>
      <c r="AR896" s="6"/>
      <c r="AS896" s="6"/>
      <c r="AT896" s="46"/>
      <c r="AU896" s="6"/>
      <c r="AV896" s="6" t="s">
        <v>3422</v>
      </c>
      <c r="AW896" s="6"/>
      <c r="AX896" s="6" t="s">
        <v>3422</v>
      </c>
      <c r="AY896" s="6"/>
      <c r="AZ896" s="6" t="s">
        <v>3422</v>
      </c>
      <c r="BA896" s="6"/>
      <c r="BB896" s="6" t="s">
        <v>3422</v>
      </c>
      <c r="BC896" s="6"/>
      <c r="BD896" s="6" t="s">
        <v>3422</v>
      </c>
      <c r="BE896" s="6"/>
      <c r="BF896" s="6"/>
      <c r="BG896" s="6"/>
      <c r="BH896" s="6" t="s">
        <v>13050</v>
      </c>
    </row>
    <row r="897" spans="1:60" hidden="1" x14ac:dyDescent="0.3">
      <c r="A897" s="6" t="s">
        <v>3</v>
      </c>
      <c r="B897" s="6" t="s">
        <v>15351</v>
      </c>
      <c r="C897" s="6" t="s">
        <v>15352</v>
      </c>
      <c r="D897" s="6" t="s">
        <v>15353</v>
      </c>
      <c r="E897" s="6" t="s">
        <v>15354</v>
      </c>
      <c r="F897" s="6" t="s">
        <v>11</v>
      </c>
      <c r="G897" s="6" t="s">
        <v>19</v>
      </c>
      <c r="H897" s="6" t="s">
        <v>6712</v>
      </c>
      <c r="I897" s="6">
        <v>9</v>
      </c>
      <c r="J897" s="6" t="s">
        <v>232</v>
      </c>
      <c r="K897" s="6">
        <v>901</v>
      </c>
      <c r="L897" s="6" t="s">
        <v>3383</v>
      </c>
      <c r="M897" s="6">
        <v>90150</v>
      </c>
      <c r="N897" s="6" t="s">
        <v>3383</v>
      </c>
      <c r="O897" s="6">
        <v>4</v>
      </c>
      <c r="P897" s="6" t="s">
        <v>6664</v>
      </c>
      <c r="Q897" s="6" t="s">
        <v>15355</v>
      </c>
      <c r="R897" s="6" t="s">
        <v>15356</v>
      </c>
      <c r="S897" s="6" t="s">
        <v>1335</v>
      </c>
      <c r="T897" s="6"/>
      <c r="U897" s="6"/>
      <c r="V897" s="6" t="s">
        <v>15357</v>
      </c>
      <c r="W897" s="6"/>
      <c r="X897" s="6"/>
      <c r="Y897" s="6"/>
      <c r="Z897" s="6"/>
      <c r="AA897" s="6"/>
      <c r="AB897" s="6" t="s">
        <v>15358</v>
      </c>
      <c r="AC897" s="6" t="s">
        <v>15359</v>
      </c>
      <c r="AD897" s="6" t="s">
        <v>15360</v>
      </c>
      <c r="AE897" s="6">
        <v>-79.880364480799997</v>
      </c>
      <c r="AF897" s="6">
        <v>-2.1915779983300001</v>
      </c>
      <c r="AG897" s="6">
        <v>90150236</v>
      </c>
      <c r="AH897" s="6">
        <v>90150236008</v>
      </c>
      <c r="AI897" s="6">
        <v>9015023600808</v>
      </c>
      <c r="AJ897" s="6">
        <v>3</v>
      </c>
      <c r="AK897" s="6" t="s">
        <v>10410</v>
      </c>
      <c r="AL897" s="6" t="s">
        <v>7862</v>
      </c>
      <c r="AM897" s="6" t="s">
        <v>7862</v>
      </c>
      <c r="AN897" s="12" t="s">
        <v>2909</v>
      </c>
      <c r="AO897" s="6" t="s">
        <v>2909</v>
      </c>
      <c r="AP897" s="6">
        <v>45271</v>
      </c>
      <c r="AQ897" s="6"/>
      <c r="AR897" s="6"/>
      <c r="AS897" s="6"/>
      <c r="AT897" s="46"/>
      <c r="AU897" s="6"/>
      <c r="AV897" s="6" t="s">
        <v>3422</v>
      </c>
      <c r="AW897" s="6"/>
      <c r="AX897" s="6" t="s">
        <v>3422</v>
      </c>
      <c r="AY897" s="6"/>
      <c r="AZ897" s="6" t="s">
        <v>3422</v>
      </c>
      <c r="BA897" s="6"/>
      <c r="BB897" s="6" t="s">
        <v>3422</v>
      </c>
      <c r="BC897" s="6"/>
      <c r="BD897" s="6" t="s">
        <v>3422</v>
      </c>
      <c r="BE897" s="6" t="s">
        <v>30</v>
      </c>
      <c r="BF897" s="6"/>
      <c r="BG897" s="6"/>
      <c r="BH897" s="6"/>
    </row>
    <row r="898" spans="1:60" hidden="1" x14ac:dyDescent="0.3">
      <c r="A898" s="6" t="s">
        <v>3</v>
      </c>
      <c r="B898" s="6" t="s">
        <v>15361</v>
      </c>
      <c r="C898" s="6" t="s">
        <v>15362</v>
      </c>
      <c r="D898" s="6" t="s">
        <v>15363</v>
      </c>
      <c r="E898" s="6" t="s">
        <v>15364</v>
      </c>
      <c r="F898" s="6" t="s">
        <v>11</v>
      </c>
      <c r="G898" s="6" t="s">
        <v>25</v>
      </c>
      <c r="H898" s="6" t="s">
        <v>6675</v>
      </c>
      <c r="I898" s="6">
        <v>9</v>
      </c>
      <c r="J898" s="6" t="s">
        <v>232</v>
      </c>
      <c r="K898" s="6">
        <v>901</v>
      </c>
      <c r="L898" s="6" t="s">
        <v>3383</v>
      </c>
      <c r="M898" s="6">
        <v>90150</v>
      </c>
      <c r="N898" s="6" t="s">
        <v>3383</v>
      </c>
      <c r="O898" s="6">
        <v>4</v>
      </c>
      <c r="P898" s="6" t="s">
        <v>6664</v>
      </c>
      <c r="Q898" s="6" t="s">
        <v>3817</v>
      </c>
      <c r="R898" s="6" t="s">
        <v>3773</v>
      </c>
      <c r="S898" s="6" t="s">
        <v>3759</v>
      </c>
      <c r="T898" s="6"/>
      <c r="U898" s="6"/>
      <c r="V898" s="6" t="s">
        <v>15365</v>
      </c>
      <c r="W898" s="6" t="s">
        <v>511</v>
      </c>
      <c r="X898" s="6" t="s">
        <v>3773</v>
      </c>
      <c r="Y898" s="6" t="s">
        <v>3764</v>
      </c>
      <c r="Z898" s="6"/>
      <c r="AA898" s="6" t="s">
        <v>14805</v>
      </c>
      <c r="AB898" s="6" t="s">
        <v>4779</v>
      </c>
      <c r="AC898" s="6" t="s">
        <v>15366</v>
      </c>
      <c r="AD898" s="6" t="s">
        <v>15367</v>
      </c>
      <c r="AE898" s="6"/>
      <c r="AF898" s="6"/>
      <c r="AG898" s="6">
        <v>90150262</v>
      </c>
      <c r="AH898" s="6">
        <v>90150262006</v>
      </c>
      <c r="AI898" s="6">
        <v>9015026200607</v>
      </c>
      <c r="AJ898" s="6">
        <v>3</v>
      </c>
      <c r="AK898" s="6" t="s">
        <v>10410</v>
      </c>
      <c r="AL898" s="6" t="s">
        <v>7862</v>
      </c>
      <c r="AM898" s="6" t="s">
        <v>7862</v>
      </c>
      <c r="AN898" s="12" t="s">
        <v>2909</v>
      </c>
      <c r="AO898" s="6" t="s">
        <v>2909</v>
      </c>
      <c r="AP898" s="6">
        <v>45266</v>
      </c>
      <c r="AQ898" s="6"/>
      <c r="AR898" s="6"/>
      <c r="AS898" s="6"/>
      <c r="AT898" s="46"/>
      <c r="AU898" s="6"/>
      <c r="AV898" s="6" t="s">
        <v>3422</v>
      </c>
      <c r="AW898" s="6"/>
      <c r="AX898" s="6" t="s">
        <v>3422</v>
      </c>
      <c r="AY898" s="6"/>
      <c r="AZ898" s="6" t="s">
        <v>3422</v>
      </c>
      <c r="BA898" s="6"/>
      <c r="BB898" s="6" t="s">
        <v>3422</v>
      </c>
      <c r="BC898" s="6"/>
      <c r="BD898" s="6" t="s">
        <v>3422</v>
      </c>
      <c r="BE898" s="6" t="s">
        <v>30</v>
      </c>
      <c r="BF898" s="6"/>
      <c r="BG898" s="6"/>
      <c r="BH898" s="6"/>
    </row>
    <row r="899" spans="1:60" hidden="1" x14ac:dyDescent="0.3">
      <c r="A899" s="6" t="s">
        <v>3</v>
      </c>
      <c r="B899" s="6" t="s">
        <v>15368</v>
      </c>
      <c r="C899" s="6" t="s">
        <v>15369</v>
      </c>
      <c r="D899" s="6" t="s">
        <v>15370</v>
      </c>
      <c r="E899" s="6" t="s">
        <v>261</v>
      </c>
      <c r="F899" s="6" t="s">
        <v>11</v>
      </c>
      <c r="G899" s="6" t="s">
        <v>25</v>
      </c>
      <c r="H899" s="6" t="s">
        <v>6675</v>
      </c>
      <c r="I899" s="6">
        <v>9</v>
      </c>
      <c r="J899" s="6" t="s">
        <v>232</v>
      </c>
      <c r="K899" s="6">
        <v>901</v>
      </c>
      <c r="L899" s="6" t="s">
        <v>3383</v>
      </c>
      <c r="M899" s="6">
        <v>90150</v>
      </c>
      <c r="N899" s="6" t="s">
        <v>3383</v>
      </c>
      <c r="O899" s="6">
        <v>4</v>
      </c>
      <c r="P899" s="6" t="s">
        <v>6664</v>
      </c>
      <c r="Q899" s="6" t="s">
        <v>13115</v>
      </c>
      <c r="R899" s="6" t="s">
        <v>15371</v>
      </c>
      <c r="S899" s="6" t="s">
        <v>15372</v>
      </c>
      <c r="T899" s="6"/>
      <c r="U899" s="6"/>
      <c r="V899" s="6" t="s">
        <v>13161</v>
      </c>
      <c r="W899" s="6" t="s">
        <v>15373</v>
      </c>
      <c r="X899" s="6" t="s">
        <v>15374</v>
      </c>
      <c r="Y899" s="6"/>
      <c r="Z899" s="6" t="s">
        <v>15375</v>
      </c>
      <c r="AA899" s="6"/>
      <c r="AB899" s="6" t="s">
        <v>15376</v>
      </c>
      <c r="AC899" s="6" t="s">
        <v>15377</v>
      </c>
      <c r="AD899" s="6" t="s">
        <v>15378</v>
      </c>
      <c r="AE899" s="6">
        <v>-79.875886738300295</v>
      </c>
      <c r="AF899" s="6">
        <v>-2.1782602889342799</v>
      </c>
      <c r="AG899" s="6">
        <v>90150241</v>
      </c>
      <c r="AH899" s="6">
        <v>90150241012</v>
      </c>
      <c r="AI899" s="6">
        <v>9015024101213</v>
      </c>
      <c r="AJ899" s="6">
        <v>3</v>
      </c>
      <c r="AK899" s="6" t="s">
        <v>10410</v>
      </c>
      <c r="AL899" s="6" t="s">
        <v>7862</v>
      </c>
      <c r="AM899" s="6" t="s">
        <v>7862</v>
      </c>
      <c r="AN899" s="12" t="s">
        <v>2909</v>
      </c>
      <c r="AO899" s="6" t="s">
        <v>2909</v>
      </c>
      <c r="AP899" s="6">
        <v>45267</v>
      </c>
      <c r="AQ899" s="6"/>
      <c r="AR899" s="6"/>
      <c r="AS899" s="6"/>
      <c r="AT899" s="46"/>
      <c r="AU899" s="6"/>
      <c r="AV899" s="6" t="s">
        <v>3422</v>
      </c>
      <c r="AW899" s="6"/>
      <c r="AX899" s="6" t="s">
        <v>3422</v>
      </c>
      <c r="AY899" s="6"/>
      <c r="AZ899" s="6" t="s">
        <v>3422</v>
      </c>
      <c r="BA899" s="6"/>
      <c r="BB899" s="6" t="s">
        <v>3422</v>
      </c>
      <c r="BC899" s="6"/>
      <c r="BD899" s="6" t="s">
        <v>3422</v>
      </c>
      <c r="BE899" s="6" t="s">
        <v>32</v>
      </c>
      <c r="BF899" s="6"/>
      <c r="BG899" s="6"/>
      <c r="BH899" s="6"/>
    </row>
    <row r="900" spans="1:60" hidden="1" x14ac:dyDescent="0.3">
      <c r="A900" s="6" t="s">
        <v>3</v>
      </c>
      <c r="B900" s="6" t="s">
        <v>15379</v>
      </c>
      <c r="C900" s="6" t="s">
        <v>15380</v>
      </c>
      <c r="D900" s="6" t="s">
        <v>15381</v>
      </c>
      <c r="E900" s="6" t="s">
        <v>15382</v>
      </c>
      <c r="F900" s="6" t="s">
        <v>11</v>
      </c>
      <c r="G900" s="6" t="s">
        <v>6854</v>
      </c>
      <c r="H900" s="6" t="s">
        <v>6855</v>
      </c>
      <c r="I900" s="6">
        <v>9</v>
      </c>
      <c r="J900" s="6" t="s">
        <v>232</v>
      </c>
      <c r="K900" s="6">
        <v>901</v>
      </c>
      <c r="L900" s="6" t="s">
        <v>3383</v>
      </c>
      <c r="M900" s="6">
        <v>90150</v>
      </c>
      <c r="N900" s="6" t="s">
        <v>3383</v>
      </c>
      <c r="O900" s="6">
        <v>4</v>
      </c>
      <c r="P900" s="6" t="s">
        <v>6664</v>
      </c>
      <c r="Q900" s="6" t="s">
        <v>4341</v>
      </c>
      <c r="R900" s="6"/>
      <c r="S900" s="6" t="s">
        <v>15383</v>
      </c>
      <c r="T900" s="6"/>
      <c r="U900" s="6"/>
      <c r="V900" s="6" t="s">
        <v>15383</v>
      </c>
      <c r="W900" s="6" t="s">
        <v>875</v>
      </c>
      <c r="X900" s="6" t="s">
        <v>15384</v>
      </c>
      <c r="Y900" s="6"/>
      <c r="Z900" s="6"/>
      <c r="AA900" s="6"/>
      <c r="AB900" s="6" t="s">
        <v>15385</v>
      </c>
      <c r="AC900" s="6" t="s">
        <v>15386</v>
      </c>
      <c r="AD900" s="6" t="s">
        <v>15387</v>
      </c>
      <c r="AE900" s="6"/>
      <c r="AF900" s="6"/>
      <c r="AG900" s="6">
        <v>90150258</v>
      </c>
      <c r="AH900" s="6">
        <v>90150258007</v>
      </c>
      <c r="AI900" s="6">
        <v>9015025800701</v>
      </c>
      <c r="AJ900" s="6">
        <v>3</v>
      </c>
      <c r="AK900" s="6" t="s">
        <v>10410</v>
      </c>
      <c r="AL900" s="6" t="s">
        <v>7862</v>
      </c>
      <c r="AM900" s="6" t="s">
        <v>7862</v>
      </c>
      <c r="AN900" s="6" t="s">
        <v>3394</v>
      </c>
      <c r="AO900" s="6"/>
      <c r="AP900" s="6"/>
      <c r="AQ900" s="6"/>
      <c r="AR900" s="6"/>
      <c r="AS900" s="6"/>
      <c r="AT900" s="46"/>
      <c r="AU900" s="6"/>
      <c r="AV900" s="6" t="s">
        <v>3422</v>
      </c>
      <c r="AW900" s="6"/>
      <c r="AX900" s="6" t="s">
        <v>3422</v>
      </c>
      <c r="AY900" s="6"/>
      <c r="AZ900" s="6" t="s">
        <v>3422</v>
      </c>
      <c r="BA900" s="6"/>
      <c r="BB900" s="6" t="s">
        <v>3422</v>
      </c>
      <c r="BC900" s="6"/>
      <c r="BD900" s="6" t="s">
        <v>3422</v>
      </c>
      <c r="BE900" s="6"/>
      <c r="BF900" s="6"/>
      <c r="BG900" s="6"/>
      <c r="BH900" s="6" t="s">
        <v>13360</v>
      </c>
    </row>
    <row r="901" spans="1:60" hidden="1" x14ac:dyDescent="0.3">
      <c r="A901" s="6" t="s">
        <v>3</v>
      </c>
      <c r="B901" s="6" t="s">
        <v>15388</v>
      </c>
      <c r="C901" s="6" t="s">
        <v>15389</v>
      </c>
      <c r="D901" s="6" t="s">
        <v>15390</v>
      </c>
      <c r="E901" s="6" t="s">
        <v>15391</v>
      </c>
      <c r="F901" s="6" t="s">
        <v>11</v>
      </c>
      <c r="G901" s="6" t="s">
        <v>64</v>
      </c>
      <c r="H901" s="6" t="s">
        <v>9248</v>
      </c>
      <c r="I901" s="6">
        <v>9</v>
      </c>
      <c r="J901" s="6" t="s">
        <v>232</v>
      </c>
      <c r="K901" s="6">
        <v>901</v>
      </c>
      <c r="L901" s="6" t="s">
        <v>3383</v>
      </c>
      <c r="M901" s="6">
        <v>90150</v>
      </c>
      <c r="N901" s="6" t="s">
        <v>3383</v>
      </c>
      <c r="O901" s="6">
        <v>4</v>
      </c>
      <c r="P901" s="6" t="s">
        <v>6664</v>
      </c>
      <c r="Q901" s="6" t="s">
        <v>15392</v>
      </c>
      <c r="R901" s="6" t="s">
        <v>15356</v>
      </c>
      <c r="S901" s="6" t="s">
        <v>124</v>
      </c>
      <c r="T901" s="6"/>
      <c r="U901" s="6"/>
      <c r="V901" s="6" t="s">
        <v>15393</v>
      </c>
      <c r="W901" s="6"/>
      <c r="X901" s="6"/>
      <c r="Y901" s="6"/>
      <c r="Z901" s="6"/>
      <c r="AA901" s="6"/>
      <c r="AB901" s="6" t="s">
        <v>15394</v>
      </c>
      <c r="AC901" s="6" t="s">
        <v>15395</v>
      </c>
      <c r="AD901" s="6" t="s">
        <v>15396</v>
      </c>
      <c r="AE901" s="6">
        <v>-79.879980006599993</v>
      </c>
      <c r="AF901" s="6">
        <v>-2.19172559659</v>
      </c>
      <c r="AG901" s="6">
        <v>90150236</v>
      </c>
      <c r="AH901" s="6">
        <v>90150236008</v>
      </c>
      <c r="AI901" s="6">
        <v>9015023600807</v>
      </c>
      <c r="AJ901" s="6">
        <v>3</v>
      </c>
      <c r="AK901" s="6" t="s">
        <v>10410</v>
      </c>
      <c r="AL901" s="6" t="s">
        <v>7862</v>
      </c>
      <c r="AM901" s="6" t="s">
        <v>7862</v>
      </c>
      <c r="AN901" s="12" t="s">
        <v>2909</v>
      </c>
      <c r="AO901" s="6" t="s">
        <v>2909</v>
      </c>
      <c r="AP901" s="6">
        <v>45268</v>
      </c>
      <c r="AQ901" s="6"/>
      <c r="AR901" s="6"/>
      <c r="AS901" s="6"/>
      <c r="AT901" s="46"/>
      <c r="AU901" s="6"/>
      <c r="AV901" s="6" t="s">
        <v>3422</v>
      </c>
      <c r="AW901" s="6"/>
      <c r="AX901" s="6" t="s">
        <v>3422</v>
      </c>
      <c r="AY901" s="6"/>
      <c r="AZ901" s="6" t="s">
        <v>3422</v>
      </c>
      <c r="BA901" s="6"/>
      <c r="BB901" s="6" t="s">
        <v>3422</v>
      </c>
      <c r="BC901" s="6"/>
      <c r="BD901" s="6" t="s">
        <v>3422</v>
      </c>
      <c r="BE901" s="6" t="s">
        <v>29</v>
      </c>
      <c r="BF901" s="6"/>
      <c r="BG901" s="6"/>
      <c r="BH901" s="6"/>
    </row>
    <row r="902" spans="1:60" hidden="1" x14ac:dyDescent="0.3">
      <c r="A902" s="6" t="s">
        <v>3</v>
      </c>
      <c r="B902" s="6" t="s">
        <v>15397</v>
      </c>
      <c r="C902" s="6" t="s">
        <v>15398</v>
      </c>
      <c r="D902" s="6" t="s">
        <v>15399</v>
      </c>
      <c r="E902" s="6"/>
      <c r="F902" s="6" t="s">
        <v>11</v>
      </c>
      <c r="G902" s="6" t="s">
        <v>64</v>
      </c>
      <c r="H902" s="6" t="s">
        <v>9248</v>
      </c>
      <c r="I902" s="6">
        <v>9</v>
      </c>
      <c r="J902" s="6" t="s">
        <v>232</v>
      </c>
      <c r="K902" s="6">
        <v>901</v>
      </c>
      <c r="L902" s="6" t="s">
        <v>3383</v>
      </c>
      <c r="M902" s="6">
        <v>90150</v>
      </c>
      <c r="N902" s="6" t="s">
        <v>3383</v>
      </c>
      <c r="O902" s="6">
        <v>4</v>
      </c>
      <c r="P902" s="6" t="s">
        <v>6664</v>
      </c>
      <c r="Q902" s="6"/>
      <c r="R902" s="6"/>
      <c r="S902" s="6"/>
      <c r="T902" s="6"/>
      <c r="U902" s="6"/>
      <c r="V902" s="6"/>
      <c r="W902" s="6"/>
      <c r="X902" s="6"/>
      <c r="Y902" s="6"/>
      <c r="Z902" s="6"/>
      <c r="AA902" s="6"/>
      <c r="AB902" s="6"/>
      <c r="AC902" s="6"/>
      <c r="AD902" s="6" t="s">
        <v>15400</v>
      </c>
      <c r="AE902" s="6"/>
      <c r="AF902" s="6"/>
      <c r="AG902" s="6"/>
      <c r="AH902" s="6"/>
      <c r="AI902" s="6"/>
      <c r="AJ902" s="6">
        <v>3</v>
      </c>
      <c r="AK902" s="6" t="s">
        <v>10410</v>
      </c>
      <c r="AL902" s="6" t="s">
        <v>7862</v>
      </c>
      <c r="AM902" s="6" t="s">
        <v>7862</v>
      </c>
      <c r="AN902" s="12" t="s">
        <v>2909</v>
      </c>
      <c r="AO902" s="6" t="s">
        <v>2909</v>
      </c>
      <c r="AP902" s="6">
        <v>45271</v>
      </c>
      <c r="AQ902" s="6"/>
      <c r="AR902" s="6"/>
      <c r="AS902" s="6"/>
      <c r="AT902" s="46"/>
      <c r="AU902" s="6"/>
      <c r="AV902" s="6" t="s">
        <v>3422</v>
      </c>
      <c r="AW902" s="6"/>
      <c r="AX902" s="6" t="s">
        <v>3422</v>
      </c>
      <c r="AY902" s="6"/>
      <c r="AZ902" s="6" t="s">
        <v>3422</v>
      </c>
      <c r="BA902" s="6"/>
      <c r="BB902" s="6" t="s">
        <v>3422</v>
      </c>
      <c r="BC902" s="6"/>
      <c r="BD902" s="6" t="s">
        <v>3422</v>
      </c>
      <c r="BE902" s="6" t="s">
        <v>32</v>
      </c>
      <c r="BF902" s="6"/>
      <c r="BG902" s="6"/>
      <c r="BH902" s="6"/>
    </row>
    <row r="903" spans="1:60" hidden="1" x14ac:dyDescent="0.3">
      <c r="A903" s="6" t="s">
        <v>3</v>
      </c>
      <c r="B903" s="6" t="s">
        <v>15401</v>
      </c>
      <c r="C903" s="6" t="s">
        <v>15402</v>
      </c>
      <c r="D903" s="6" t="s">
        <v>15403</v>
      </c>
      <c r="E903" s="6" t="s">
        <v>15403</v>
      </c>
      <c r="F903" s="6" t="s">
        <v>12</v>
      </c>
      <c r="G903" s="6" t="s">
        <v>6899</v>
      </c>
      <c r="H903" s="6" t="s">
        <v>6900</v>
      </c>
      <c r="I903" s="6">
        <v>9</v>
      </c>
      <c r="J903" s="6" t="s">
        <v>232</v>
      </c>
      <c r="K903" s="6">
        <v>901</v>
      </c>
      <c r="L903" s="6" t="s">
        <v>3383</v>
      </c>
      <c r="M903" s="6">
        <v>90150</v>
      </c>
      <c r="N903" s="6" t="s">
        <v>3383</v>
      </c>
      <c r="O903" s="6">
        <v>4</v>
      </c>
      <c r="P903" s="6" t="s">
        <v>6664</v>
      </c>
      <c r="Q903" s="6" t="s">
        <v>15404</v>
      </c>
      <c r="R903" s="6"/>
      <c r="S903" s="6"/>
      <c r="T903" s="6"/>
      <c r="U903" s="6"/>
      <c r="V903" s="6" t="s">
        <v>15405</v>
      </c>
      <c r="W903" s="6"/>
      <c r="X903" s="6"/>
      <c r="Y903" s="6"/>
      <c r="Z903" s="6"/>
      <c r="AA903" s="6" t="s">
        <v>15406</v>
      </c>
      <c r="AB903" s="6" t="s">
        <v>15407</v>
      </c>
      <c r="AC903" s="6" t="s">
        <v>15408</v>
      </c>
      <c r="AD903" s="6" t="s">
        <v>15409</v>
      </c>
      <c r="AE903" s="6">
        <v>-79.906228622</v>
      </c>
      <c r="AF903" s="6">
        <v>-2.148237285</v>
      </c>
      <c r="AG903" s="6">
        <v>90150285</v>
      </c>
      <c r="AH903" s="6">
        <v>90150285007</v>
      </c>
      <c r="AI903" s="6">
        <v>9015028500703</v>
      </c>
      <c r="AJ903" s="6">
        <v>3</v>
      </c>
      <c r="AK903" s="6" t="s">
        <v>10435</v>
      </c>
      <c r="AL903" s="6" t="s">
        <v>7862</v>
      </c>
      <c r="AM903" s="6" t="s">
        <v>7862</v>
      </c>
      <c r="AN903" s="6" t="s">
        <v>3394</v>
      </c>
      <c r="AO903" s="6"/>
      <c r="AP903" s="6"/>
      <c r="AQ903" s="6"/>
      <c r="AR903" s="6"/>
      <c r="AS903" s="6"/>
      <c r="AT903" s="46"/>
      <c r="AU903" s="6"/>
      <c r="AV903" s="6" t="s">
        <v>3422</v>
      </c>
      <c r="AW903" s="6"/>
      <c r="AX903" s="6" t="s">
        <v>3422</v>
      </c>
      <c r="AY903" s="6"/>
      <c r="AZ903" s="6" t="s">
        <v>3422</v>
      </c>
      <c r="BA903" s="6"/>
      <c r="BB903" s="6" t="s">
        <v>3422</v>
      </c>
      <c r="BC903" s="6"/>
      <c r="BD903" s="6" t="s">
        <v>3422</v>
      </c>
      <c r="BE903" s="6"/>
      <c r="BF903" s="6"/>
      <c r="BG903" s="6"/>
      <c r="BH903" s="6" t="s">
        <v>13360</v>
      </c>
    </row>
    <row r="904" spans="1:60" hidden="1" x14ac:dyDescent="0.3">
      <c r="A904" s="6" t="s">
        <v>3</v>
      </c>
      <c r="B904" s="6" t="s">
        <v>15410</v>
      </c>
      <c r="C904" s="6" t="s">
        <v>15411</v>
      </c>
      <c r="D904" s="6" t="s">
        <v>15412</v>
      </c>
      <c r="E904" s="6" t="s">
        <v>261</v>
      </c>
      <c r="F904" s="6" t="s">
        <v>12</v>
      </c>
      <c r="G904" s="6" t="s">
        <v>6899</v>
      </c>
      <c r="H904" s="6" t="s">
        <v>6900</v>
      </c>
      <c r="I904" s="6">
        <v>9</v>
      </c>
      <c r="J904" s="6" t="s">
        <v>232</v>
      </c>
      <c r="K904" s="6">
        <v>901</v>
      </c>
      <c r="L904" s="6" t="s">
        <v>3383</v>
      </c>
      <c r="M904" s="6">
        <v>90150</v>
      </c>
      <c r="N904" s="6" t="s">
        <v>3383</v>
      </c>
      <c r="O904" s="6">
        <v>4</v>
      </c>
      <c r="P904" s="6" t="s">
        <v>6664</v>
      </c>
      <c r="Q904" s="6" t="s">
        <v>3553</v>
      </c>
      <c r="R904" s="6" t="s">
        <v>15413</v>
      </c>
      <c r="S904" s="6"/>
      <c r="T904" s="6" t="s">
        <v>641</v>
      </c>
      <c r="U904" s="6"/>
      <c r="V904" s="6" t="s">
        <v>4414</v>
      </c>
      <c r="W904" s="6"/>
      <c r="X904" s="6"/>
      <c r="Y904" s="6"/>
      <c r="Z904" s="6"/>
      <c r="AA904" s="6" t="s">
        <v>15414</v>
      </c>
      <c r="AB904" s="6" t="s">
        <v>5702</v>
      </c>
      <c r="AC904" s="6" t="s">
        <v>5703</v>
      </c>
      <c r="AD904" s="6" t="s">
        <v>5704</v>
      </c>
      <c r="AE904" s="6">
        <v>-79.939590355000007</v>
      </c>
      <c r="AF904" s="6">
        <v>-2.1030833499999999</v>
      </c>
      <c r="AG904" s="6">
        <v>90150425</v>
      </c>
      <c r="AH904" s="6">
        <v>90150425007</v>
      </c>
      <c r="AI904" s="6">
        <v>9015042500707</v>
      </c>
      <c r="AJ904" s="6">
        <v>3</v>
      </c>
      <c r="AK904" s="6" t="s">
        <v>10435</v>
      </c>
      <c r="AL904" s="6" t="s">
        <v>7862</v>
      </c>
      <c r="AM904" s="6" t="s">
        <v>7862</v>
      </c>
      <c r="AN904" s="6" t="s">
        <v>3394</v>
      </c>
      <c r="AO904" s="6"/>
      <c r="AP904" s="6"/>
      <c r="AQ904" s="6"/>
      <c r="AR904" s="6"/>
      <c r="AS904" s="6"/>
      <c r="AT904" s="46"/>
      <c r="AU904" s="6"/>
      <c r="AV904" s="6" t="s">
        <v>3422</v>
      </c>
      <c r="AW904" s="6"/>
      <c r="AX904" s="6" t="s">
        <v>3422</v>
      </c>
      <c r="AY904" s="6"/>
      <c r="AZ904" s="6" t="s">
        <v>3422</v>
      </c>
      <c r="BA904" s="6"/>
      <c r="BB904" s="6" t="s">
        <v>3422</v>
      </c>
      <c r="BC904" s="6"/>
      <c r="BD904" s="6" t="s">
        <v>3422</v>
      </c>
      <c r="BE904" s="6"/>
      <c r="BF904" s="6"/>
      <c r="BG904" s="6"/>
      <c r="BH904" s="6" t="s">
        <v>13360</v>
      </c>
    </row>
    <row r="905" spans="1:60" hidden="1" x14ac:dyDescent="0.3">
      <c r="A905" s="6" t="s">
        <v>3</v>
      </c>
      <c r="B905" s="6" t="s">
        <v>15415</v>
      </c>
      <c r="C905" s="6" t="s">
        <v>15416</v>
      </c>
      <c r="D905" s="6" t="s">
        <v>15417</v>
      </c>
      <c r="E905" s="6" t="s">
        <v>15417</v>
      </c>
      <c r="F905" s="6" t="s">
        <v>12</v>
      </c>
      <c r="G905" s="6" t="s">
        <v>6899</v>
      </c>
      <c r="H905" s="6" t="s">
        <v>6900</v>
      </c>
      <c r="I905" s="6">
        <v>9</v>
      </c>
      <c r="J905" s="6" t="s">
        <v>232</v>
      </c>
      <c r="K905" s="6">
        <v>901</v>
      </c>
      <c r="L905" s="6" t="s">
        <v>3383</v>
      </c>
      <c r="M905" s="6">
        <v>90150</v>
      </c>
      <c r="N905" s="6" t="s">
        <v>3383</v>
      </c>
      <c r="O905" s="6">
        <v>4</v>
      </c>
      <c r="P905" s="6" t="s">
        <v>6664</v>
      </c>
      <c r="Q905" s="6" t="s">
        <v>3817</v>
      </c>
      <c r="R905" s="6" t="s">
        <v>14565</v>
      </c>
      <c r="S905" s="6" t="s">
        <v>15418</v>
      </c>
      <c r="T905" s="6"/>
      <c r="U905" s="6"/>
      <c r="V905" s="6" t="s">
        <v>15419</v>
      </c>
      <c r="W905" s="6" t="s">
        <v>2581</v>
      </c>
      <c r="X905" s="6"/>
      <c r="Y905" s="6"/>
      <c r="Z905" s="6"/>
      <c r="AA905" s="6"/>
      <c r="AB905" s="6" t="s">
        <v>15420</v>
      </c>
      <c r="AC905" s="6" t="s">
        <v>15421</v>
      </c>
      <c r="AD905" s="6" t="s">
        <v>15422</v>
      </c>
      <c r="AE905" s="6">
        <v>-79.896576999999994</v>
      </c>
      <c r="AF905" s="6">
        <v>-2.1676530000000001</v>
      </c>
      <c r="AG905" s="6">
        <v>90150256</v>
      </c>
      <c r="AH905" s="6">
        <v>90150256001</v>
      </c>
      <c r="AI905" s="6">
        <v>9015025600108</v>
      </c>
      <c r="AJ905" s="6">
        <v>3</v>
      </c>
      <c r="AK905" s="6" t="s">
        <v>10435</v>
      </c>
      <c r="AL905" s="6" t="s">
        <v>7862</v>
      </c>
      <c r="AM905" s="6" t="s">
        <v>7862</v>
      </c>
      <c r="AN905" s="6" t="s">
        <v>3394</v>
      </c>
      <c r="AO905" s="6"/>
      <c r="AP905" s="6"/>
      <c r="AQ905" s="6"/>
      <c r="AR905" s="6"/>
      <c r="AS905" s="6"/>
      <c r="AT905" s="46"/>
      <c r="AU905" s="6"/>
      <c r="AV905" s="6" t="s">
        <v>3422</v>
      </c>
      <c r="AW905" s="6"/>
      <c r="AX905" s="6" t="s">
        <v>3422</v>
      </c>
      <c r="AY905" s="6"/>
      <c r="AZ905" s="6" t="s">
        <v>3422</v>
      </c>
      <c r="BA905" s="6"/>
      <c r="BB905" s="6" t="s">
        <v>3422</v>
      </c>
      <c r="BC905" s="6"/>
      <c r="BD905" s="6" t="s">
        <v>3422</v>
      </c>
      <c r="BE905" s="6"/>
      <c r="BF905" s="6"/>
      <c r="BG905" s="6"/>
      <c r="BH905" s="6" t="s">
        <v>13360</v>
      </c>
    </row>
    <row r="906" spans="1:60" hidden="1" x14ac:dyDescent="0.3">
      <c r="A906" s="6" t="s">
        <v>3</v>
      </c>
      <c r="B906" s="6" t="s">
        <v>15423</v>
      </c>
      <c r="C906" s="6" t="s">
        <v>15424</v>
      </c>
      <c r="D906" s="6" t="s">
        <v>15425</v>
      </c>
      <c r="E906" s="6" t="s">
        <v>261</v>
      </c>
      <c r="F906" s="6" t="s">
        <v>12</v>
      </c>
      <c r="G906" s="6" t="s">
        <v>6899</v>
      </c>
      <c r="H906" s="6" t="s">
        <v>6900</v>
      </c>
      <c r="I906" s="6">
        <v>9</v>
      </c>
      <c r="J906" s="6" t="s">
        <v>232</v>
      </c>
      <c r="K906" s="6">
        <v>907</v>
      </c>
      <c r="L906" s="6" t="s">
        <v>3427</v>
      </c>
      <c r="M906" s="6">
        <v>90750</v>
      </c>
      <c r="N906" s="6" t="s">
        <v>3704</v>
      </c>
      <c r="O906" s="6">
        <v>4</v>
      </c>
      <c r="P906" s="6" t="s">
        <v>6664</v>
      </c>
      <c r="Q906" s="6"/>
      <c r="R906" s="6"/>
      <c r="S906" s="6"/>
      <c r="T906" s="6"/>
      <c r="U906" s="6"/>
      <c r="V906" s="6"/>
      <c r="W906" s="6"/>
      <c r="X906" s="6"/>
      <c r="Y906" s="6"/>
      <c r="Z906" s="6"/>
      <c r="AA906" s="6"/>
      <c r="AB906" s="6"/>
      <c r="AC906" s="6" t="s">
        <v>15426</v>
      </c>
      <c r="AD906" s="6" t="s">
        <v>15427</v>
      </c>
      <c r="AE906" s="6"/>
      <c r="AF906" s="6"/>
      <c r="AG906" s="6"/>
      <c r="AH906" s="6"/>
      <c r="AI906" s="6"/>
      <c r="AJ906" s="6">
        <v>3</v>
      </c>
      <c r="AK906" s="6" t="s">
        <v>10435</v>
      </c>
      <c r="AL906" s="6" t="s">
        <v>7862</v>
      </c>
      <c r="AM906" s="6" t="s">
        <v>7862</v>
      </c>
      <c r="AN906" s="6" t="s">
        <v>3394</v>
      </c>
      <c r="AO906" s="6"/>
      <c r="AP906" s="6"/>
      <c r="AQ906" s="6"/>
      <c r="AR906" s="6"/>
      <c r="AS906" s="6"/>
      <c r="AT906" s="46"/>
      <c r="AU906" s="6"/>
      <c r="AV906" s="6" t="s">
        <v>3422</v>
      </c>
      <c r="AW906" s="6"/>
      <c r="AX906" s="6" t="s">
        <v>3422</v>
      </c>
      <c r="AY906" s="6"/>
      <c r="AZ906" s="6" t="s">
        <v>3422</v>
      </c>
      <c r="BA906" s="6"/>
      <c r="BB906" s="6" t="s">
        <v>3422</v>
      </c>
      <c r="BC906" s="6"/>
      <c r="BD906" s="6" t="s">
        <v>3422</v>
      </c>
      <c r="BE906" s="6"/>
      <c r="BF906" s="6"/>
      <c r="BG906" s="6"/>
      <c r="BH906" s="6" t="s">
        <v>13360</v>
      </c>
    </row>
    <row r="907" spans="1:60" hidden="1" x14ac:dyDescent="0.3">
      <c r="A907" s="6" t="s">
        <v>3</v>
      </c>
      <c r="B907" s="6" t="s">
        <v>15428</v>
      </c>
      <c r="C907" s="6" t="s">
        <v>15429</v>
      </c>
      <c r="D907" s="6" t="s">
        <v>15430</v>
      </c>
      <c r="E907" s="6" t="s">
        <v>15430</v>
      </c>
      <c r="F907" s="6" t="s">
        <v>12</v>
      </c>
      <c r="G907" s="6" t="s">
        <v>6899</v>
      </c>
      <c r="H907" s="6" t="s">
        <v>6900</v>
      </c>
      <c r="I907" s="6">
        <v>9</v>
      </c>
      <c r="J907" s="6" t="s">
        <v>232</v>
      </c>
      <c r="K907" s="6">
        <v>901</v>
      </c>
      <c r="L907" s="6" t="s">
        <v>3383</v>
      </c>
      <c r="M907" s="6">
        <v>90150</v>
      </c>
      <c r="N907" s="6" t="s">
        <v>3383</v>
      </c>
      <c r="O907" s="6">
        <v>4</v>
      </c>
      <c r="P907" s="6" t="s">
        <v>6664</v>
      </c>
      <c r="Q907" s="6" t="s">
        <v>4341</v>
      </c>
      <c r="R907" s="6" t="s">
        <v>508</v>
      </c>
      <c r="S907" s="6" t="s">
        <v>5722</v>
      </c>
      <c r="T907" s="6" t="s">
        <v>13241</v>
      </c>
      <c r="U907" s="6"/>
      <c r="V907" s="6" t="s">
        <v>15431</v>
      </c>
      <c r="W907" s="6" t="s">
        <v>511</v>
      </c>
      <c r="X907" s="6" t="s">
        <v>568</v>
      </c>
      <c r="Y907" s="6"/>
      <c r="Z907" s="6"/>
      <c r="AA907" s="6"/>
      <c r="AB907" s="6" t="s">
        <v>15432</v>
      </c>
      <c r="AC907" s="6" t="s">
        <v>5725</v>
      </c>
      <c r="AD907" s="6" t="s">
        <v>15433</v>
      </c>
      <c r="AE907" s="6">
        <v>-79.898769999999999</v>
      </c>
      <c r="AF907" s="6">
        <v>-2.1508180000000001</v>
      </c>
      <c r="AG907" s="6">
        <v>90150262</v>
      </c>
      <c r="AH907" s="6">
        <v>90150262001</v>
      </c>
      <c r="AI907" s="6">
        <v>9015026200115</v>
      </c>
      <c r="AJ907" s="6">
        <v>3</v>
      </c>
      <c r="AK907" s="6" t="s">
        <v>10435</v>
      </c>
      <c r="AL907" s="6" t="s">
        <v>7862</v>
      </c>
      <c r="AM907" s="6" t="s">
        <v>7862</v>
      </c>
      <c r="AN907" s="6" t="s">
        <v>3394</v>
      </c>
      <c r="AO907" s="6"/>
      <c r="AP907" s="6"/>
      <c r="AQ907" s="6"/>
      <c r="AR907" s="6"/>
      <c r="AS907" s="6"/>
      <c r="AT907" s="46"/>
      <c r="AU907" s="6"/>
      <c r="AV907" s="6" t="s">
        <v>3422</v>
      </c>
      <c r="AW907" s="6"/>
      <c r="AX907" s="6" t="s">
        <v>3422</v>
      </c>
      <c r="AY907" s="6"/>
      <c r="AZ907" s="6" t="s">
        <v>3422</v>
      </c>
      <c r="BA907" s="6"/>
      <c r="BB907" s="6" t="s">
        <v>3422</v>
      </c>
      <c r="BC907" s="6"/>
      <c r="BD907" s="6" t="s">
        <v>3422</v>
      </c>
      <c r="BE907" s="6"/>
      <c r="BF907" s="6"/>
      <c r="BG907" s="6"/>
      <c r="BH907" s="6" t="s">
        <v>13360</v>
      </c>
    </row>
    <row r="908" spans="1:60" hidden="1" x14ac:dyDescent="0.3">
      <c r="A908" s="6" t="s">
        <v>3</v>
      </c>
      <c r="B908" s="6" t="s">
        <v>15434</v>
      </c>
      <c r="C908" s="6" t="s">
        <v>15435</v>
      </c>
      <c r="D908" s="6" t="s">
        <v>15436</v>
      </c>
      <c r="E908" s="6" t="s">
        <v>261</v>
      </c>
      <c r="F908" s="6" t="s">
        <v>12</v>
      </c>
      <c r="G908" s="6" t="s">
        <v>6899</v>
      </c>
      <c r="H908" s="6" t="s">
        <v>6900</v>
      </c>
      <c r="I908" s="6">
        <v>9</v>
      </c>
      <c r="J908" s="6" t="s">
        <v>232</v>
      </c>
      <c r="K908" s="6">
        <v>916</v>
      </c>
      <c r="L908" s="6" t="s">
        <v>5041</v>
      </c>
      <c r="M908" s="6">
        <v>91650</v>
      </c>
      <c r="N908" s="6" t="s">
        <v>5041</v>
      </c>
      <c r="O908" s="6">
        <v>4</v>
      </c>
      <c r="P908" s="6" t="s">
        <v>6664</v>
      </c>
      <c r="Q908" s="6" t="s">
        <v>15437</v>
      </c>
      <c r="R908" s="6" t="s">
        <v>508</v>
      </c>
      <c r="S908" s="6"/>
      <c r="T908" s="6" t="s">
        <v>3300</v>
      </c>
      <c r="U908" s="6"/>
      <c r="V908" s="6"/>
      <c r="W908" s="6"/>
      <c r="X908" s="6"/>
      <c r="Y908" s="6"/>
      <c r="Z908" s="6"/>
      <c r="AA908" s="6"/>
      <c r="AB908" s="6" t="s">
        <v>15438</v>
      </c>
      <c r="AC908" s="6" t="s">
        <v>15439</v>
      </c>
      <c r="AD908" s="6" t="s">
        <v>15440</v>
      </c>
      <c r="AE908" s="6"/>
      <c r="AF908" s="6"/>
      <c r="AG908" s="6"/>
      <c r="AH908" s="6"/>
      <c r="AI908" s="6"/>
      <c r="AJ908" s="6">
        <v>3</v>
      </c>
      <c r="AK908" s="6" t="s">
        <v>10435</v>
      </c>
      <c r="AL908" s="6" t="s">
        <v>7862</v>
      </c>
      <c r="AM908" s="6" t="s">
        <v>7862</v>
      </c>
      <c r="AN908" s="6" t="s">
        <v>3394</v>
      </c>
      <c r="AO908" s="6"/>
      <c r="AP908" s="6"/>
      <c r="AQ908" s="6"/>
      <c r="AR908" s="6"/>
      <c r="AS908" s="6"/>
      <c r="AT908" s="46"/>
      <c r="AU908" s="6"/>
      <c r="AV908" s="6" t="s">
        <v>3422</v>
      </c>
      <c r="AW908" s="6"/>
      <c r="AX908" s="6" t="s">
        <v>3422</v>
      </c>
      <c r="AY908" s="6"/>
      <c r="AZ908" s="6" t="s">
        <v>3422</v>
      </c>
      <c r="BA908" s="6"/>
      <c r="BB908" s="6" t="s">
        <v>3422</v>
      </c>
      <c r="BC908" s="6"/>
      <c r="BD908" s="6" t="s">
        <v>3422</v>
      </c>
      <c r="BE908" s="6"/>
      <c r="BF908" s="6"/>
      <c r="BG908" s="6"/>
      <c r="BH908" s="6" t="s">
        <v>13360</v>
      </c>
    </row>
    <row r="909" spans="1:60" hidden="1" x14ac:dyDescent="0.3">
      <c r="A909" s="6" t="s">
        <v>3</v>
      </c>
      <c r="B909" s="6" t="s">
        <v>15441</v>
      </c>
      <c r="C909" s="6" t="s">
        <v>15442</v>
      </c>
      <c r="D909" s="6" t="s">
        <v>15443</v>
      </c>
      <c r="E909" s="6" t="s">
        <v>15444</v>
      </c>
      <c r="F909" s="6" t="s">
        <v>12</v>
      </c>
      <c r="G909" s="6" t="s">
        <v>6899</v>
      </c>
      <c r="H909" s="6" t="s">
        <v>6900</v>
      </c>
      <c r="I909" s="6">
        <v>24</v>
      </c>
      <c r="J909" s="6" t="s">
        <v>3669</v>
      </c>
      <c r="K909" s="6">
        <v>2402</v>
      </c>
      <c r="L909" s="6" t="s">
        <v>13280</v>
      </c>
      <c r="M909" s="6">
        <v>240250</v>
      </c>
      <c r="N909" s="6" t="s">
        <v>13280</v>
      </c>
      <c r="O909" s="6">
        <v>3</v>
      </c>
      <c r="P909" s="6" t="s">
        <v>6703</v>
      </c>
      <c r="Q909" s="6" t="s">
        <v>15445</v>
      </c>
      <c r="R909" s="6" t="s">
        <v>508</v>
      </c>
      <c r="S909" s="6" t="s">
        <v>15446</v>
      </c>
      <c r="T909" s="6"/>
      <c r="U909" s="6"/>
      <c r="V909" s="6"/>
      <c r="W909" s="6" t="s">
        <v>1406</v>
      </c>
      <c r="X909" s="6"/>
      <c r="Y909" s="6"/>
      <c r="Z909" s="6" t="s">
        <v>8010</v>
      </c>
      <c r="AA909" s="6"/>
      <c r="AB909" s="6" t="s">
        <v>15447</v>
      </c>
      <c r="AC909" s="6" t="s">
        <v>15448</v>
      </c>
      <c r="AD909" s="6" t="s">
        <v>15449</v>
      </c>
      <c r="AE909" s="6">
        <v>-80.901391804218306</v>
      </c>
      <c r="AF909" s="6">
        <v>-2.2275764596932599</v>
      </c>
      <c r="AG909" s="6">
        <v>240250007</v>
      </c>
      <c r="AH909" s="6">
        <v>240250007005</v>
      </c>
      <c r="AI909" s="6">
        <v>24025000700501</v>
      </c>
      <c r="AJ909" s="6">
        <v>3</v>
      </c>
      <c r="AK909" s="6" t="s">
        <v>10435</v>
      </c>
      <c r="AL909" s="6" t="s">
        <v>7862</v>
      </c>
      <c r="AM909" s="6" t="s">
        <v>7862</v>
      </c>
      <c r="AN909" s="6" t="s">
        <v>3394</v>
      </c>
      <c r="AO909" s="6"/>
      <c r="AP909" s="6"/>
      <c r="AQ909" s="6"/>
      <c r="AR909" s="6"/>
      <c r="AS909" s="6"/>
      <c r="AT909" s="46"/>
      <c r="AU909" s="6"/>
      <c r="AV909" s="6" t="s">
        <v>3422</v>
      </c>
      <c r="AW909" s="6"/>
      <c r="AX909" s="6" t="s">
        <v>3422</v>
      </c>
      <c r="AY909" s="6"/>
      <c r="AZ909" s="6" t="s">
        <v>3422</v>
      </c>
      <c r="BA909" s="6"/>
      <c r="BB909" s="6" t="s">
        <v>3422</v>
      </c>
      <c r="BC909" s="6"/>
      <c r="BD909" s="6" t="s">
        <v>3422</v>
      </c>
      <c r="BE909" s="6"/>
      <c r="BF909" s="6"/>
      <c r="BG909" s="6"/>
      <c r="BH909" s="6" t="s">
        <v>13360</v>
      </c>
    </row>
    <row r="910" spans="1:60" hidden="1" x14ac:dyDescent="0.3">
      <c r="A910" s="6" t="s">
        <v>3</v>
      </c>
      <c r="B910" s="6" t="s">
        <v>15450</v>
      </c>
      <c r="C910" s="6" t="s">
        <v>15451</v>
      </c>
      <c r="D910" s="6" t="s">
        <v>15452</v>
      </c>
      <c r="E910" s="6" t="s">
        <v>261</v>
      </c>
      <c r="F910" s="6" t="s">
        <v>13</v>
      </c>
      <c r="G910" s="6" t="s">
        <v>57</v>
      </c>
      <c r="H910" s="6" t="s">
        <v>7299</v>
      </c>
      <c r="I910" s="6">
        <v>9</v>
      </c>
      <c r="J910" s="6" t="s">
        <v>232</v>
      </c>
      <c r="K910" s="6">
        <v>901</v>
      </c>
      <c r="L910" s="6" t="s">
        <v>3383</v>
      </c>
      <c r="M910" s="6">
        <v>90150</v>
      </c>
      <c r="N910" s="6" t="s">
        <v>3383</v>
      </c>
      <c r="O910" s="6">
        <v>4</v>
      </c>
      <c r="P910" s="6" t="s">
        <v>6664</v>
      </c>
      <c r="Q910" s="6" t="s">
        <v>9741</v>
      </c>
      <c r="R910" s="6" t="s">
        <v>5411</v>
      </c>
      <c r="S910" s="6" t="s">
        <v>14385</v>
      </c>
      <c r="T910" s="6"/>
      <c r="U910" s="6"/>
      <c r="V910" s="6" t="s">
        <v>1556</v>
      </c>
      <c r="W910" s="6" t="s">
        <v>6054</v>
      </c>
      <c r="X910" s="6"/>
      <c r="Y910" s="6"/>
      <c r="Z910" s="6"/>
      <c r="AA910" s="6"/>
      <c r="AB910" s="6" t="s">
        <v>15453</v>
      </c>
      <c r="AC910" s="6" t="s">
        <v>15454</v>
      </c>
      <c r="AD910" s="6" t="s">
        <v>15455</v>
      </c>
      <c r="AE910" s="6">
        <v>-79.879783000000003</v>
      </c>
      <c r="AF910" s="6">
        <v>-2.1923110000000001</v>
      </c>
      <c r="AG910" s="6">
        <v>90150236</v>
      </c>
      <c r="AH910" s="6">
        <v>90150236008</v>
      </c>
      <c r="AI910" s="6">
        <v>9015023600807</v>
      </c>
      <c r="AJ910" s="6">
        <v>3</v>
      </c>
      <c r="AK910" s="6" t="s">
        <v>10453</v>
      </c>
      <c r="AL910" s="6" t="s">
        <v>7862</v>
      </c>
      <c r="AM910" s="6" t="s">
        <v>7862</v>
      </c>
      <c r="AN910" s="12" t="s">
        <v>2909</v>
      </c>
      <c r="AO910" s="6" t="s">
        <v>2909</v>
      </c>
      <c r="AP910" s="6">
        <v>45273</v>
      </c>
      <c r="AQ910" s="6" t="s">
        <v>232</v>
      </c>
      <c r="AR910" s="6"/>
      <c r="AS910" s="6"/>
      <c r="AT910" s="46"/>
      <c r="AU910" s="6"/>
      <c r="AV910" s="6" t="s">
        <v>3422</v>
      </c>
      <c r="AW910" s="6"/>
      <c r="AX910" s="6" t="s">
        <v>3422</v>
      </c>
      <c r="AY910" s="6"/>
      <c r="AZ910" s="6" t="s">
        <v>3422</v>
      </c>
      <c r="BA910" s="6"/>
      <c r="BB910" s="6" t="s">
        <v>3422</v>
      </c>
      <c r="BC910" s="6"/>
      <c r="BD910" s="6" t="s">
        <v>3422</v>
      </c>
      <c r="BE910" s="6" t="s">
        <v>28</v>
      </c>
      <c r="BF910" s="6"/>
      <c r="BG910" s="6"/>
      <c r="BH910" s="6"/>
    </row>
    <row r="911" spans="1:60" hidden="1" x14ac:dyDescent="0.3">
      <c r="A911" s="6" t="s">
        <v>3</v>
      </c>
      <c r="B911" s="6" t="s">
        <v>15456</v>
      </c>
      <c r="C911" s="6" t="s">
        <v>15457</v>
      </c>
      <c r="D911" s="6" t="s">
        <v>15458</v>
      </c>
      <c r="E911" s="6" t="s">
        <v>261</v>
      </c>
      <c r="F911" s="6" t="s">
        <v>13</v>
      </c>
      <c r="G911" s="6" t="s">
        <v>57</v>
      </c>
      <c r="H911" s="6" t="s">
        <v>7299</v>
      </c>
      <c r="I911" s="6">
        <v>9</v>
      </c>
      <c r="J911" s="6" t="s">
        <v>232</v>
      </c>
      <c r="K911" s="6">
        <v>901</v>
      </c>
      <c r="L911" s="6" t="s">
        <v>3383</v>
      </c>
      <c r="M911" s="6">
        <v>90150</v>
      </c>
      <c r="N911" s="6" t="s">
        <v>3383</v>
      </c>
      <c r="O911" s="6">
        <v>4</v>
      </c>
      <c r="P911" s="6" t="s">
        <v>6664</v>
      </c>
      <c r="Q911" s="6" t="s">
        <v>7341</v>
      </c>
      <c r="R911" s="6"/>
      <c r="S911" s="6" t="s">
        <v>13332</v>
      </c>
      <c r="T911" s="6"/>
      <c r="U911" s="6"/>
      <c r="V911" s="6" t="s">
        <v>15459</v>
      </c>
      <c r="W911" s="6" t="s">
        <v>1001</v>
      </c>
      <c r="X911" s="6"/>
      <c r="Y911" s="6"/>
      <c r="Z911" s="6"/>
      <c r="AA911" s="6" t="s">
        <v>14805</v>
      </c>
      <c r="AB911" s="6" t="s">
        <v>15460</v>
      </c>
      <c r="AC911" s="6" t="s">
        <v>15461</v>
      </c>
      <c r="AD911" s="6" t="s">
        <v>15462</v>
      </c>
      <c r="AE911" s="6"/>
      <c r="AF911" s="6"/>
      <c r="AG911" s="6">
        <v>90150262</v>
      </c>
      <c r="AH911" s="6">
        <v>90150262006</v>
      </c>
      <c r="AI911" s="6">
        <v>9015026200607</v>
      </c>
      <c r="AJ911" s="6">
        <v>3</v>
      </c>
      <c r="AK911" s="6" t="s">
        <v>10453</v>
      </c>
      <c r="AL911" s="6" t="s">
        <v>7862</v>
      </c>
      <c r="AM911" s="6" t="s">
        <v>7862</v>
      </c>
      <c r="AN911" s="12" t="s">
        <v>2909</v>
      </c>
      <c r="AO911" s="6" t="s">
        <v>2909</v>
      </c>
      <c r="AP911" s="6">
        <v>45266</v>
      </c>
      <c r="AQ911" s="6"/>
      <c r="AR911" s="6"/>
      <c r="AS911" s="6"/>
      <c r="AT911" s="46"/>
      <c r="AU911" s="6"/>
      <c r="AV911" s="6" t="s">
        <v>3422</v>
      </c>
      <c r="AW911" s="6"/>
      <c r="AX911" s="6" t="s">
        <v>3422</v>
      </c>
      <c r="AY911" s="6"/>
      <c r="AZ911" s="6" t="s">
        <v>3422</v>
      </c>
      <c r="BA911" s="6"/>
      <c r="BB911" s="6" t="s">
        <v>3422</v>
      </c>
      <c r="BC911" s="6"/>
      <c r="BD911" s="6" t="s">
        <v>3422</v>
      </c>
      <c r="BE911" s="6" t="s">
        <v>32</v>
      </c>
      <c r="BF911" s="6"/>
      <c r="BG911" s="6"/>
      <c r="BH911" s="6"/>
    </row>
    <row r="912" spans="1:60" hidden="1" x14ac:dyDescent="0.3">
      <c r="A912" s="6" t="s">
        <v>3</v>
      </c>
      <c r="B912" s="6" t="s">
        <v>15463</v>
      </c>
      <c r="C912" s="6" t="s">
        <v>15464</v>
      </c>
      <c r="D912" s="6" t="s">
        <v>15465</v>
      </c>
      <c r="E912" s="6" t="s">
        <v>15466</v>
      </c>
      <c r="F912" s="6" t="s">
        <v>13</v>
      </c>
      <c r="G912" s="6" t="s">
        <v>57</v>
      </c>
      <c r="H912" s="6" t="s">
        <v>7299</v>
      </c>
      <c r="I912" s="6">
        <v>9</v>
      </c>
      <c r="J912" s="6" t="s">
        <v>232</v>
      </c>
      <c r="K912" s="6">
        <v>901</v>
      </c>
      <c r="L912" s="6" t="s">
        <v>3383</v>
      </c>
      <c r="M912" s="6">
        <v>90150</v>
      </c>
      <c r="N912" s="6" t="s">
        <v>3383</v>
      </c>
      <c r="O912" s="6">
        <v>4</v>
      </c>
      <c r="P912" s="6" t="s">
        <v>6664</v>
      </c>
      <c r="Q912" s="6" t="s">
        <v>13684</v>
      </c>
      <c r="R912" s="6" t="s">
        <v>13685</v>
      </c>
      <c r="S912" s="6" t="s">
        <v>1334</v>
      </c>
      <c r="T912" s="6"/>
      <c r="U912" s="6"/>
      <c r="V912" s="6" t="s">
        <v>14779</v>
      </c>
      <c r="W912" s="6"/>
      <c r="X912" s="6"/>
      <c r="Y912" s="6"/>
      <c r="Z912" s="6"/>
      <c r="AA912" s="6"/>
      <c r="AB912" s="6" t="s">
        <v>15467</v>
      </c>
      <c r="AC912" s="6" t="s">
        <v>15468</v>
      </c>
      <c r="AD912" s="6" t="s">
        <v>15469</v>
      </c>
      <c r="AE912" s="6">
        <v>-79.893664999999999</v>
      </c>
      <c r="AF912" s="6">
        <v>-2.1880790000000001</v>
      </c>
      <c r="AG912" s="6">
        <v>90150029</v>
      </c>
      <c r="AH912" s="6">
        <v>90150029002</v>
      </c>
      <c r="AI912" s="6">
        <v>9015002900201</v>
      </c>
      <c r="AJ912" s="6">
        <v>3</v>
      </c>
      <c r="AK912" s="6" t="s">
        <v>10453</v>
      </c>
      <c r="AL912" s="6" t="s">
        <v>7862</v>
      </c>
      <c r="AM912" s="6" t="s">
        <v>7862</v>
      </c>
      <c r="AN912" s="12" t="s">
        <v>2909</v>
      </c>
      <c r="AO912" s="6" t="s">
        <v>2909</v>
      </c>
      <c r="AP912" s="6">
        <v>45271</v>
      </c>
      <c r="AQ912" s="6"/>
      <c r="AR912" s="6"/>
      <c r="AS912" s="6"/>
      <c r="AT912" s="46"/>
      <c r="AU912" s="6"/>
      <c r="AV912" s="6" t="s">
        <v>3422</v>
      </c>
      <c r="AW912" s="6"/>
      <c r="AX912" s="6" t="s">
        <v>3422</v>
      </c>
      <c r="AY912" s="6"/>
      <c r="AZ912" s="6" t="s">
        <v>3422</v>
      </c>
      <c r="BA912" s="6"/>
      <c r="BB912" s="6" t="s">
        <v>3422</v>
      </c>
      <c r="BC912" s="6"/>
      <c r="BD912" s="6" t="s">
        <v>3422</v>
      </c>
      <c r="BE912" s="6" t="s">
        <v>32</v>
      </c>
      <c r="BF912" s="6"/>
      <c r="BG912" s="6"/>
      <c r="BH912" s="6"/>
    </row>
    <row r="913" spans="1:60" hidden="1" x14ac:dyDescent="0.3">
      <c r="A913" s="6" t="s">
        <v>3</v>
      </c>
      <c r="B913" s="6" t="s">
        <v>15470</v>
      </c>
      <c r="C913" s="6" t="s">
        <v>15471</v>
      </c>
      <c r="D913" s="6" t="s">
        <v>15472</v>
      </c>
      <c r="E913" s="6" t="s">
        <v>15472</v>
      </c>
      <c r="F913" s="6" t="s">
        <v>13</v>
      </c>
      <c r="G913" s="6" t="s">
        <v>57</v>
      </c>
      <c r="H913" s="6" t="s">
        <v>7299</v>
      </c>
      <c r="I913" s="6">
        <v>9</v>
      </c>
      <c r="J913" s="6" t="s">
        <v>232</v>
      </c>
      <c r="K913" s="6">
        <v>901</v>
      </c>
      <c r="L913" s="6" t="s">
        <v>3383</v>
      </c>
      <c r="M913" s="6">
        <v>90150</v>
      </c>
      <c r="N913" s="6" t="s">
        <v>3383</v>
      </c>
      <c r="O913" s="6">
        <v>4</v>
      </c>
      <c r="P913" s="6" t="s">
        <v>6664</v>
      </c>
      <c r="Q913" s="6" t="s">
        <v>15473</v>
      </c>
      <c r="R913" s="6"/>
      <c r="S913" s="6" t="s">
        <v>14885</v>
      </c>
      <c r="T913" s="6"/>
      <c r="U913" s="6"/>
      <c r="V913" s="6" t="s">
        <v>15365</v>
      </c>
      <c r="W913" s="6" t="s">
        <v>1534</v>
      </c>
      <c r="X913" s="6" t="s">
        <v>8954</v>
      </c>
      <c r="Y913" s="6" t="s">
        <v>3764</v>
      </c>
      <c r="Z913" s="6"/>
      <c r="AA913" s="6"/>
      <c r="AB913" s="6" t="s">
        <v>15474</v>
      </c>
      <c r="AC913" s="6" t="s">
        <v>15475</v>
      </c>
      <c r="AD913" s="6" t="s">
        <v>15476</v>
      </c>
      <c r="AE913" s="6">
        <v>-79.896888434886904</v>
      </c>
      <c r="AF913" s="6">
        <v>-2.15767084387319</v>
      </c>
      <c r="AG913" s="6">
        <v>90150262</v>
      </c>
      <c r="AH913" s="6">
        <v>90150262006</v>
      </c>
      <c r="AI913" s="6">
        <v>9015026200607</v>
      </c>
      <c r="AJ913" s="6">
        <v>3</v>
      </c>
      <c r="AK913" s="6" t="s">
        <v>10453</v>
      </c>
      <c r="AL913" s="6" t="s">
        <v>7862</v>
      </c>
      <c r="AM913" s="6" t="s">
        <v>7862</v>
      </c>
      <c r="AN913" s="12" t="s">
        <v>2909</v>
      </c>
      <c r="AO913" s="6" t="s">
        <v>2909</v>
      </c>
      <c r="AP913" s="6">
        <v>45268</v>
      </c>
      <c r="AQ913" s="6"/>
      <c r="AR913" s="6"/>
      <c r="AS913" s="6"/>
      <c r="AT913" s="46"/>
      <c r="AU913" s="6"/>
      <c r="AV913" s="6" t="s">
        <v>3422</v>
      </c>
      <c r="AW913" s="6"/>
      <c r="AX913" s="6" t="s">
        <v>3422</v>
      </c>
      <c r="AY913" s="6"/>
      <c r="AZ913" s="6" t="s">
        <v>3422</v>
      </c>
      <c r="BA913" s="6"/>
      <c r="BB913" s="6" t="s">
        <v>3422</v>
      </c>
      <c r="BC913" s="6"/>
      <c r="BD913" s="6" t="s">
        <v>3422</v>
      </c>
      <c r="BE913" s="6" t="s">
        <v>32</v>
      </c>
      <c r="BF913" s="6"/>
      <c r="BG913" s="6"/>
      <c r="BH913" s="6"/>
    </row>
    <row r="914" spans="1:60" hidden="1" x14ac:dyDescent="0.3">
      <c r="A914" s="6" t="s">
        <v>3</v>
      </c>
      <c r="B914" s="6" t="s">
        <v>15477</v>
      </c>
      <c r="C914" s="6" t="s">
        <v>15478</v>
      </c>
      <c r="D914" s="6" t="s">
        <v>15479</v>
      </c>
      <c r="E914" s="6" t="s">
        <v>261</v>
      </c>
      <c r="F914" s="6" t="s">
        <v>13</v>
      </c>
      <c r="G914" s="6" t="s">
        <v>7070</v>
      </c>
      <c r="H914" s="6" t="s">
        <v>7071</v>
      </c>
      <c r="I914" s="6">
        <v>9</v>
      </c>
      <c r="J914" s="6" t="s">
        <v>232</v>
      </c>
      <c r="K914" s="6">
        <v>901</v>
      </c>
      <c r="L914" s="6" t="s">
        <v>3383</v>
      </c>
      <c r="M914" s="6">
        <v>90150</v>
      </c>
      <c r="N914" s="6" t="s">
        <v>3383</v>
      </c>
      <c r="O914" s="6">
        <v>3</v>
      </c>
      <c r="P914" s="6" t="s">
        <v>6703</v>
      </c>
      <c r="Q914" s="6" t="s">
        <v>15480</v>
      </c>
      <c r="R914" s="6" t="s">
        <v>15481</v>
      </c>
      <c r="S914" s="6" t="s">
        <v>15482</v>
      </c>
      <c r="T914" s="6"/>
      <c r="U914" s="6"/>
      <c r="V914" s="6"/>
      <c r="W914" s="6"/>
      <c r="X914" s="6"/>
      <c r="Y914" s="6"/>
      <c r="Z914" s="6"/>
      <c r="AA914" s="6"/>
      <c r="AB914" s="6" t="s">
        <v>15483</v>
      </c>
      <c r="AC914" s="6"/>
      <c r="AD914" s="6" t="s">
        <v>15479</v>
      </c>
      <c r="AE914" s="6"/>
      <c r="AF914" s="6"/>
      <c r="AG914" s="6"/>
      <c r="AH914" s="6"/>
      <c r="AI914" s="6"/>
      <c r="AJ914" s="6">
        <v>3</v>
      </c>
      <c r="AK914" s="6" t="s">
        <v>10453</v>
      </c>
      <c r="AL914" s="6" t="s">
        <v>7862</v>
      </c>
      <c r="AM914" s="6" t="s">
        <v>7862</v>
      </c>
      <c r="AN914" s="6" t="s">
        <v>3394</v>
      </c>
      <c r="AO914" s="6"/>
      <c r="AP914" s="6"/>
      <c r="AQ914" s="6"/>
      <c r="AR914" s="6"/>
      <c r="AS914" s="6"/>
      <c r="AT914" s="46"/>
      <c r="AU914" s="6"/>
      <c r="AV914" s="6" t="s">
        <v>3422</v>
      </c>
      <c r="AW914" s="6"/>
      <c r="AX914" s="6" t="s">
        <v>3422</v>
      </c>
      <c r="AY914" s="6"/>
      <c r="AZ914" s="6" t="s">
        <v>3422</v>
      </c>
      <c r="BA914" s="6"/>
      <c r="BB914" s="6" t="s">
        <v>3422</v>
      </c>
      <c r="BC914" s="6"/>
      <c r="BD914" s="6" t="s">
        <v>3422</v>
      </c>
      <c r="BE914" s="6"/>
      <c r="BF914" s="6"/>
      <c r="BG914" s="6"/>
      <c r="BH914" s="6" t="s">
        <v>13360</v>
      </c>
    </row>
    <row r="915" spans="1:60" hidden="1" x14ac:dyDescent="0.3">
      <c r="A915" s="6" t="s">
        <v>3</v>
      </c>
      <c r="B915" s="6" t="s">
        <v>15484</v>
      </c>
      <c r="C915" s="6" t="s">
        <v>15485</v>
      </c>
      <c r="D915" s="6" t="s">
        <v>15486</v>
      </c>
      <c r="E915" s="6"/>
      <c r="F915" s="6" t="s">
        <v>13</v>
      </c>
      <c r="G915" s="6" t="s">
        <v>7070</v>
      </c>
      <c r="H915" s="6" t="s">
        <v>7071</v>
      </c>
      <c r="I915" s="6">
        <v>9</v>
      </c>
      <c r="J915" s="6" t="s">
        <v>232</v>
      </c>
      <c r="K915" s="6">
        <v>916</v>
      </c>
      <c r="L915" s="6" t="s">
        <v>5041</v>
      </c>
      <c r="M915" s="6">
        <v>91650</v>
      </c>
      <c r="N915" s="6" t="s">
        <v>5041</v>
      </c>
      <c r="O915" s="6">
        <v>4</v>
      </c>
      <c r="P915" s="6" t="s">
        <v>6664</v>
      </c>
      <c r="Q915" s="6" t="s">
        <v>6581</v>
      </c>
      <c r="R915" s="6"/>
      <c r="S915" s="6" t="s">
        <v>15487</v>
      </c>
      <c r="T915" s="6"/>
      <c r="U915" s="6" t="s">
        <v>15488</v>
      </c>
      <c r="V915" s="6" t="s">
        <v>15489</v>
      </c>
      <c r="W915" s="6" t="s">
        <v>132</v>
      </c>
      <c r="X915" s="6"/>
      <c r="Y915" s="6"/>
      <c r="Z915" s="6"/>
      <c r="AA915" s="6" t="s">
        <v>15490</v>
      </c>
      <c r="AB915" s="6" t="s">
        <v>15491</v>
      </c>
      <c r="AC915" s="6" t="s">
        <v>15492</v>
      </c>
      <c r="AD915" s="6" t="s">
        <v>15493</v>
      </c>
      <c r="AE915" s="6">
        <v>-79.8990478515625</v>
      </c>
      <c r="AF915" s="6">
        <v>-2.16880671679974</v>
      </c>
      <c r="AG915" s="6">
        <v>91650011</v>
      </c>
      <c r="AH915" s="6">
        <v>91650011008</v>
      </c>
      <c r="AI915" s="6">
        <v>9165001100803</v>
      </c>
      <c r="AJ915" s="6">
        <v>3</v>
      </c>
      <c r="AK915" s="6" t="s">
        <v>10453</v>
      </c>
      <c r="AL915" s="6" t="s">
        <v>7862</v>
      </c>
      <c r="AM915" s="6" t="s">
        <v>7862</v>
      </c>
      <c r="AN915" s="6" t="s">
        <v>3394</v>
      </c>
      <c r="AO915" s="6"/>
      <c r="AP915" s="6"/>
      <c r="AQ915" s="6"/>
      <c r="AR915" s="6"/>
      <c r="AS915" s="6"/>
      <c r="AT915" s="46"/>
      <c r="AU915" s="6"/>
      <c r="AV915" s="6" t="s">
        <v>3422</v>
      </c>
      <c r="AW915" s="6"/>
      <c r="AX915" s="6" t="s">
        <v>3422</v>
      </c>
      <c r="AY915" s="6"/>
      <c r="AZ915" s="6" t="s">
        <v>3422</v>
      </c>
      <c r="BA915" s="6"/>
      <c r="BB915" s="6" t="s">
        <v>3422</v>
      </c>
      <c r="BC915" s="6"/>
      <c r="BD915" s="6" t="s">
        <v>3422</v>
      </c>
      <c r="BE915" s="6"/>
      <c r="BF915" s="6"/>
      <c r="BG915" s="6"/>
      <c r="BH915" s="6" t="s">
        <v>13360</v>
      </c>
    </row>
    <row r="916" spans="1:60" hidden="1" x14ac:dyDescent="0.3">
      <c r="A916" s="6" t="s">
        <v>3</v>
      </c>
      <c r="B916" s="6" t="s">
        <v>15494</v>
      </c>
      <c r="C916" s="6" t="s">
        <v>15495</v>
      </c>
      <c r="D916" s="6" t="s">
        <v>15496</v>
      </c>
      <c r="E916" s="6" t="s">
        <v>15497</v>
      </c>
      <c r="F916" s="6" t="s">
        <v>13</v>
      </c>
      <c r="G916" s="6" t="s">
        <v>7070</v>
      </c>
      <c r="H916" s="6" t="s">
        <v>7071</v>
      </c>
      <c r="I916" s="6">
        <v>9</v>
      </c>
      <c r="J916" s="6" t="s">
        <v>232</v>
      </c>
      <c r="K916" s="6">
        <v>901</v>
      </c>
      <c r="L916" s="6" t="s">
        <v>3383</v>
      </c>
      <c r="M916" s="6">
        <v>90150</v>
      </c>
      <c r="N916" s="6" t="s">
        <v>3383</v>
      </c>
      <c r="O916" s="6">
        <v>4</v>
      </c>
      <c r="P916" s="6" t="s">
        <v>6664</v>
      </c>
      <c r="Q916" s="6" t="s">
        <v>14384</v>
      </c>
      <c r="R916" s="6" t="s">
        <v>13685</v>
      </c>
      <c r="S916" s="6" t="s">
        <v>3724</v>
      </c>
      <c r="T916" s="6"/>
      <c r="U916" s="6"/>
      <c r="V916" s="6"/>
      <c r="W916" s="6"/>
      <c r="X916" s="6"/>
      <c r="Y916" s="6"/>
      <c r="Z916" s="6"/>
      <c r="AA916" s="6"/>
      <c r="AB916" s="6"/>
      <c r="AC916" s="6" t="s">
        <v>14780</v>
      </c>
      <c r="AD916" s="6" t="s">
        <v>15498</v>
      </c>
      <c r="AE916" s="6">
        <v>-79.893771999999998</v>
      </c>
      <c r="AF916" s="6">
        <v>-2.187678</v>
      </c>
      <c r="AG916" s="6">
        <v>90150234</v>
      </c>
      <c r="AH916" s="6">
        <v>90150234010</v>
      </c>
      <c r="AI916" s="6">
        <v>9015023401010</v>
      </c>
      <c r="AJ916" s="6">
        <v>3</v>
      </c>
      <c r="AK916" s="6" t="s">
        <v>10453</v>
      </c>
      <c r="AL916" s="6" t="s">
        <v>7862</v>
      </c>
      <c r="AM916" s="6" t="s">
        <v>7862</v>
      </c>
      <c r="AN916" s="6" t="s">
        <v>3394</v>
      </c>
      <c r="AO916" s="6"/>
      <c r="AP916" s="6"/>
      <c r="AQ916" s="6"/>
      <c r="AR916" s="6"/>
      <c r="AS916" s="6"/>
      <c r="AT916" s="46"/>
      <c r="AU916" s="6"/>
      <c r="AV916" s="6" t="s">
        <v>3422</v>
      </c>
      <c r="AW916" s="6"/>
      <c r="AX916" s="6" t="s">
        <v>3422</v>
      </c>
      <c r="AY916" s="6"/>
      <c r="AZ916" s="6" t="s">
        <v>3422</v>
      </c>
      <c r="BA916" s="6"/>
      <c r="BB916" s="6" t="s">
        <v>3422</v>
      </c>
      <c r="BC916" s="6"/>
      <c r="BD916" s="6" t="s">
        <v>3422</v>
      </c>
      <c r="BE916" s="6"/>
      <c r="BF916" s="6"/>
      <c r="BG916" s="6"/>
      <c r="BH916" s="6" t="s">
        <v>13360</v>
      </c>
    </row>
    <row r="917" spans="1:60" hidden="1" x14ac:dyDescent="0.3">
      <c r="A917" s="6" t="s">
        <v>3</v>
      </c>
      <c r="B917" s="6" t="s">
        <v>15499</v>
      </c>
      <c r="C917" s="6" t="s">
        <v>15500</v>
      </c>
      <c r="D917" s="6" t="s">
        <v>15501</v>
      </c>
      <c r="E917" s="6" t="s">
        <v>261</v>
      </c>
      <c r="F917" s="6" t="s">
        <v>14</v>
      </c>
      <c r="G917" s="6" t="s">
        <v>61</v>
      </c>
      <c r="H917" s="6" t="s">
        <v>7506</v>
      </c>
      <c r="I917" s="6">
        <v>9</v>
      </c>
      <c r="J917" s="6" t="s">
        <v>232</v>
      </c>
      <c r="K917" s="6">
        <v>901</v>
      </c>
      <c r="L917" s="6" t="s">
        <v>3383</v>
      </c>
      <c r="M917" s="6">
        <v>90150</v>
      </c>
      <c r="N917" s="6" t="s">
        <v>3383</v>
      </c>
      <c r="O917" s="6">
        <v>4</v>
      </c>
      <c r="P917" s="6" t="s">
        <v>6664</v>
      </c>
      <c r="Q917" s="6" t="s">
        <v>15502</v>
      </c>
      <c r="R917" s="6" t="s">
        <v>2206</v>
      </c>
      <c r="S917" s="6" t="s">
        <v>13332</v>
      </c>
      <c r="T917" s="6"/>
      <c r="U917" s="6" t="s">
        <v>15503</v>
      </c>
      <c r="V917" s="6" t="s">
        <v>15504</v>
      </c>
      <c r="W917" s="6" t="s">
        <v>132</v>
      </c>
      <c r="X917" s="6" t="s">
        <v>1001</v>
      </c>
      <c r="Y917" s="6" t="s">
        <v>15505</v>
      </c>
      <c r="Z917" s="6"/>
      <c r="AA917" s="6" t="s">
        <v>53</v>
      </c>
      <c r="AB917" s="6" t="s">
        <v>15506</v>
      </c>
      <c r="AC917" s="6"/>
      <c r="AD917" s="6" t="s">
        <v>15507</v>
      </c>
      <c r="AE917" s="6">
        <v>-79.894971999999996</v>
      </c>
      <c r="AF917" s="6">
        <v>-2.17143</v>
      </c>
      <c r="AG917" s="6">
        <v>90150244</v>
      </c>
      <c r="AH917" s="6">
        <v>90150244003</v>
      </c>
      <c r="AI917" s="6">
        <v>9015024400301</v>
      </c>
      <c r="AJ917" s="6">
        <v>3</v>
      </c>
      <c r="AK917" s="6" t="s">
        <v>10500</v>
      </c>
      <c r="AL917" s="6" t="s">
        <v>7862</v>
      </c>
      <c r="AM917" s="6" t="s">
        <v>7862</v>
      </c>
      <c r="AN917" s="12" t="s">
        <v>2909</v>
      </c>
      <c r="AO917" s="6" t="s">
        <v>2909</v>
      </c>
      <c r="AP917" s="6">
        <v>45266</v>
      </c>
      <c r="AQ917" s="6"/>
      <c r="AR917" s="6"/>
      <c r="AS917" s="6"/>
      <c r="AT917" s="46"/>
      <c r="AU917" s="6"/>
      <c r="AV917" s="6" t="s">
        <v>3422</v>
      </c>
      <c r="AW917" s="6"/>
      <c r="AX917" s="6" t="s">
        <v>3422</v>
      </c>
      <c r="AY917" s="6"/>
      <c r="AZ917" s="6" t="s">
        <v>3422</v>
      </c>
      <c r="BA917" s="6"/>
      <c r="BB917" s="6" t="s">
        <v>3422</v>
      </c>
      <c r="BC917" s="6"/>
      <c r="BD917" s="6" t="s">
        <v>3422</v>
      </c>
      <c r="BE917" s="6" t="s">
        <v>32</v>
      </c>
      <c r="BF917" s="6"/>
      <c r="BG917" s="6"/>
      <c r="BH917" s="6"/>
    </row>
    <row r="918" spans="1:60" hidden="1" x14ac:dyDescent="0.3">
      <c r="A918" s="6" t="s">
        <v>3</v>
      </c>
      <c r="B918" s="6" t="s">
        <v>15508</v>
      </c>
      <c r="C918" s="6" t="s">
        <v>15509</v>
      </c>
      <c r="D918" s="6" t="s">
        <v>15510</v>
      </c>
      <c r="E918" s="6" t="s">
        <v>261</v>
      </c>
      <c r="F918" s="6" t="s">
        <v>14</v>
      </c>
      <c r="G918" s="6" t="s">
        <v>61</v>
      </c>
      <c r="H918" s="6" t="s">
        <v>7506</v>
      </c>
      <c r="I918" s="6">
        <v>23</v>
      </c>
      <c r="J918" s="6" t="s">
        <v>3891</v>
      </c>
      <c r="K918" s="6">
        <v>2301</v>
      </c>
      <c r="L918" s="6" t="s">
        <v>4111</v>
      </c>
      <c r="M918" s="6">
        <v>230150</v>
      </c>
      <c r="N918" s="6" t="s">
        <v>13055</v>
      </c>
      <c r="O918" s="6">
        <v>3</v>
      </c>
      <c r="P918" s="6" t="s">
        <v>6703</v>
      </c>
      <c r="Q918" s="6" t="s">
        <v>2367</v>
      </c>
      <c r="R918" s="6"/>
      <c r="S918" s="6" t="s">
        <v>15511</v>
      </c>
      <c r="T918" s="6"/>
      <c r="U918" s="6"/>
      <c r="V918" s="6"/>
      <c r="W918" s="6"/>
      <c r="X918" s="6"/>
      <c r="Y918" s="6"/>
      <c r="Z918" s="6"/>
      <c r="AA918" s="6"/>
      <c r="AB918" s="6" t="s">
        <v>15512</v>
      </c>
      <c r="AC918" s="6"/>
      <c r="AD918" s="6" t="s">
        <v>15513</v>
      </c>
      <c r="AE918" s="6">
        <v>-79.174676000000005</v>
      </c>
      <c r="AF918" s="6">
        <v>-0.25011499999999998</v>
      </c>
      <c r="AG918" s="6">
        <v>230150053</v>
      </c>
      <c r="AH918" s="6">
        <v>230150053005</v>
      </c>
      <c r="AI918" s="6">
        <v>23015005300502</v>
      </c>
      <c r="AJ918" s="6">
        <v>3</v>
      </c>
      <c r="AK918" s="6" t="s">
        <v>10500</v>
      </c>
      <c r="AL918" s="6" t="s">
        <v>7862</v>
      </c>
      <c r="AM918" s="6" t="s">
        <v>7862</v>
      </c>
      <c r="AN918" s="6" t="s">
        <v>3394</v>
      </c>
      <c r="AO918" s="6"/>
      <c r="AP918" s="6"/>
      <c r="AQ918" s="6"/>
      <c r="AR918" s="6"/>
      <c r="AS918" s="6"/>
      <c r="AT918" s="46"/>
      <c r="AU918" s="6"/>
      <c r="AV918" s="6" t="s">
        <v>3422</v>
      </c>
      <c r="AW918" s="6"/>
      <c r="AX918" s="6" t="s">
        <v>3422</v>
      </c>
      <c r="AY918" s="6"/>
      <c r="AZ918" s="6" t="s">
        <v>3422</v>
      </c>
      <c r="BA918" s="6"/>
      <c r="BB918" s="6" t="s">
        <v>3422</v>
      </c>
      <c r="BC918" s="6"/>
      <c r="BD918" s="6" t="s">
        <v>3422</v>
      </c>
      <c r="BE918" s="6"/>
      <c r="BF918" s="6"/>
      <c r="BG918" s="6"/>
      <c r="BH918" s="6" t="s">
        <v>13050</v>
      </c>
    </row>
    <row r="919" spans="1:60" hidden="1" x14ac:dyDescent="0.3">
      <c r="A919" s="6" t="s">
        <v>3</v>
      </c>
      <c r="B919" s="6" t="s">
        <v>15514</v>
      </c>
      <c r="C919" s="6" t="s">
        <v>15515</v>
      </c>
      <c r="D919" s="6" t="s">
        <v>15516</v>
      </c>
      <c r="E919" s="6" t="s">
        <v>261</v>
      </c>
      <c r="F919" s="6" t="s">
        <v>14</v>
      </c>
      <c r="G919" s="6" t="s">
        <v>61</v>
      </c>
      <c r="H919" s="6" t="s">
        <v>7506</v>
      </c>
      <c r="I919" s="6">
        <v>9</v>
      </c>
      <c r="J919" s="6" t="s">
        <v>232</v>
      </c>
      <c r="K919" s="6">
        <v>916</v>
      </c>
      <c r="L919" s="6" t="s">
        <v>5041</v>
      </c>
      <c r="M919" s="6">
        <v>91650</v>
      </c>
      <c r="N919" s="6" t="s">
        <v>5041</v>
      </c>
      <c r="O919" s="6">
        <v>4</v>
      </c>
      <c r="P919" s="6" t="s">
        <v>6664</v>
      </c>
      <c r="Q919" s="6" t="s">
        <v>15517</v>
      </c>
      <c r="R919" s="6"/>
      <c r="S919" s="6" t="s">
        <v>15518</v>
      </c>
      <c r="T919" s="6"/>
      <c r="U919" s="6" t="s">
        <v>15519</v>
      </c>
      <c r="V919" s="6" t="s">
        <v>13152</v>
      </c>
      <c r="W919" s="6" t="s">
        <v>12190</v>
      </c>
      <c r="X919" s="6"/>
      <c r="Y919" s="6"/>
      <c r="Z919" s="6"/>
      <c r="AA919" s="6"/>
      <c r="AB919" s="6" t="s">
        <v>15520</v>
      </c>
      <c r="AC919" s="6" t="s">
        <v>15521</v>
      </c>
      <c r="AD919" s="6" t="s">
        <v>15522</v>
      </c>
      <c r="AE919" s="6">
        <v>-79.868163317441898</v>
      </c>
      <c r="AF919" s="6">
        <v>-2.1412962223091601</v>
      </c>
      <c r="AG919" s="6">
        <v>91650009</v>
      </c>
      <c r="AH919" s="6">
        <v>91650009002</v>
      </c>
      <c r="AI919" s="6">
        <v>9165000900219</v>
      </c>
      <c r="AJ919" s="6">
        <v>3</v>
      </c>
      <c r="AK919" s="6" t="s">
        <v>10500</v>
      </c>
      <c r="AL919" s="6" t="s">
        <v>7862</v>
      </c>
      <c r="AM919" s="6" t="s">
        <v>7862</v>
      </c>
      <c r="AN919" s="12" t="s">
        <v>2909</v>
      </c>
      <c r="AO919" s="6" t="s">
        <v>2909</v>
      </c>
      <c r="AP919" s="6">
        <v>45240</v>
      </c>
      <c r="AQ919" s="6"/>
      <c r="AR919" s="6"/>
      <c r="AS919" s="6"/>
      <c r="AT919" s="46"/>
      <c r="AU919" s="6"/>
      <c r="AV919" s="6" t="s">
        <v>3422</v>
      </c>
      <c r="AW919" s="6"/>
      <c r="AX919" s="6" t="s">
        <v>3422</v>
      </c>
      <c r="AY919" s="6"/>
      <c r="AZ919" s="6" t="s">
        <v>3422</v>
      </c>
      <c r="BA919" s="6"/>
      <c r="BB919" s="6" t="s">
        <v>3422</v>
      </c>
      <c r="BC919" s="6"/>
      <c r="BD919" s="6" t="s">
        <v>3422</v>
      </c>
      <c r="BE919" s="6" t="s">
        <v>32</v>
      </c>
      <c r="BF919" s="6"/>
      <c r="BG919" s="6"/>
      <c r="BH919" s="6"/>
    </row>
    <row r="920" spans="1:60" hidden="1" x14ac:dyDescent="0.3">
      <c r="A920" s="6" t="s">
        <v>3</v>
      </c>
      <c r="B920" s="6" t="s">
        <v>15523</v>
      </c>
      <c r="C920" s="6" t="s">
        <v>15524</v>
      </c>
      <c r="D920" s="6" t="s">
        <v>15525</v>
      </c>
      <c r="E920" s="6" t="s">
        <v>261</v>
      </c>
      <c r="F920" s="6" t="s">
        <v>14</v>
      </c>
      <c r="G920" s="6" t="s">
        <v>6912</v>
      </c>
      <c r="H920" s="6" t="s">
        <v>6913</v>
      </c>
      <c r="I920" s="6">
        <v>20</v>
      </c>
      <c r="J920" s="6" t="s">
        <v>13267</v>
      </c>
      <c r="K920" s="6">
        <v>2003</v>
      </c>
      <c r="L920" s="6" t="s">
        <v>13524</v>
      </c>
      <c r="M920" s="6">
        <v>200350</v>
      </c>
      <c r="N920" s="6" t="s">
        <v>13525</v>
      </c>
      <c r="O920" s="6">
        <v>4</v>
      </c>
      <c r="P920" s="6" t="s">
        <v>6664</v>
      </c>
      <c r="Q920" s="6" t="s">
        <v>15526</v>
      </c>
      <c r="R920" s="6" t="s">
        <v>6725</v>
      </c>
      <c r="S920" s="6" t="s">
        <v>15527</v>
      </c>
      <c r="T920" s="6"/>
      <c r="U920" s="6"/>
      <c r="V920" s="6" t="s">
        <v>15528</v>
      </c>
      <c r="W920" s="6" t="s">
        <v>1406</v>
      </c>
      <c r="X920" s="6" t="s">
        <v>132</v>
      </c>
      <c r="Y920" s="6"/>
      <c r="Z920" s="6"/>
      <c r="AA920" s="6"/>
      <c r="AB920" s="6" t="s">
        <v>15529</v>
      </c>
      <c r="AC920" s="6" t="s">
        <v>15530</v>
      </c>
      <c r="AD920" s="6" t="s">
        <v>15531</v>
      </c>
      <c r="AE920" s="6">
        <v>-90.311746448278399</v>
      </c>
      <c r="AF920" s="6">
        <v>-0.75360658371183298</v>
      </c>
      <c r="AG920" s="6">
        <v>200350002</v>
      </c>
      <c r="AH920" s="6">
        <v>200350002010</v>
      </c>
      <c r="AI920" s="6">
        <v>20035000201001</v>
      </c>
      <c r="AJ920" s="6">
        <v>3</v>
      </c>
      <c r="AK920" s="6" t="s">
        <v>10500</v>
      </c>
      <c r="AL920" s="6" t="s">
        <v>7862</v>
      </c>
      <c r="AM920" s="6" t="s">
        <v>7862</v>
      </c>
      <c r="AN920" s="6" t="s">
        <v>3394</v>
      </c>
      <c r="AO920" s="6"/>
      <c r="AP920" s="6"/>
      <c r="AQ920" s="6"/>
      <c r="AR920" s="6"/>
      <c r="AS920" s="6"/>
      <c r="AT920" s="46"/>
      <c r="AU920" s="6"/>
      <c r="AV920" s="6" t="s">
        <v>3422</v>
      </c>
      <c r="AW920" s="6"/>
      <c r="AX920" s="6" t="s">
        <v>3422</v>
      </c>
      <c r="AY920" s="6"/>
      <c r="AZ920" s="6" t="s">
        <v>3422</v>
      </c>
      <c r="BA920" s="6"/>
      <c r="BB920" s="6" t="s">
        <v>3422</v>
      </c>
      <c r="BC920" s="6"/>
      <c r="BD920" s="6" t="s">
        <v>3422</v>
      </c>
      <c r="BE920" s="6"/>
      <c r="BF920" s="6"/>
      <c r="BG920" s="6"/>
      <c r="BH920" s="6" t="s">
        <v>13360</v>
      </c>
    </row>
    <row r="921" spans="1:60" hidden="1" x14ac:dyDescent="0.3">
      <c r="A921" s="6" t="s">
        <v>3</v>
      </c>
      <c r="B921" s="6" t="s">
        <v>15532</v>
      </c>
      <c r="C921" s="6" t="s">
        <v>15533</v>
      </c>
      <c r="D921" s="6" t="s">
        <v>15534</v>
      </c>
      <c r="E921" s="6" t="s">
        <v>15535</v>
      </c>
      <c r="F921" s="6" t="s">
        <v>14</v>
      </c>
      <c r="G921" s="6" t="s">
        <v>6912</v>
      </c>
      <c r="H921" s="6" t="s">
        <v>6913</v>
      </c>
      <c r="I921" s="6">
        <v>9</v>
      </c>
      <c r="J921" s="6" t="s">
        <v>232</v>
      </c>
      <c r="K921" s="6">
        <v>901</v>
      </c>
      <c r="L921" s="6" t="s">
        <v>3383</v>
      </c>
      <c r="M921" s="6">
        <v>90150</v>
      </c>
      <c r="N921" s="6" t="s">
        <v>3383</v>
      </c>
      <c r="O921" s="6">
        <v>4</v>
      </c>
      <c r="P921" s="6" t="s">
        <v>6664</v>
      </c>
      <c r="Q921" s="6" t="s">
        <v>4452</v>
      </c>
      <c r="R921" s="6" t="s">
        <v>15536</v>
      </c>
      <c r="S921" s="6" t="s">
        <v>4037</v>
      </c>
      <c r="T921" s="6"/>
      <c r="U921" s="6"/>
      <c r="V921" s="6" t="s">
        <v>15537</v>
      </c>
      <c r="W921" s="6"/>
      <c r="X921" s="6"/>
      <c r="Y921" s="6"/>
      <c r="Z921" s="6"/>
      <c r="AA921" s="6"/>
      <c r="AB921" s="6" t="s">
        <v>15538</v>
      </c>
      <c r="AC921" s="6" t="s">
        <v>15539</v>
      </c>
      <c r="AD921" s="6" t="s">
        <v>15540</v>
      </c>
      <c r="AE921" s="6">
        <v>-79.887316999999996</v>
      </c>
      <c r="AF921" s="6">
        <v>-2.1948210000000001</v>
      </c>
      <c r="AG921" s="6">
        <v>90150248</v>
      </c>
      <c r="AH921" s="6">
        <v>90150248007</v>
      </c>
      <c r="AI921" s="6">
        <v>9015024800702</v>
      </c>
      <c r="AJ921" s="6">
        <v>3</v>
      </c>
      <c r="AK921" s="6" t="s">
        <v>10500</v>
      </c>
      <c r="AL921" s="6" t="s">
        <v>7862</v>
      </c>
      <c r="AM921" s="6" t="s">
        <v>29</v>
      </c>
      <c r="AN921" s="6" t="s">
        <v>3394</v>
      </c>
      <c r="AO921" s="6"/>
      <c r="AP921" s="6"/>
      <c r="AQ921" s="6"/>
      <c r="AR921" s="6"/>
      <c r="AS921" s="6"/>
      <c r="AT921" s="46"/>
      <c r="AU921" s="6"/>
      <c r="AV921" s="6" t="s">
        <v>3422</v>
      </c>
      <c r="AW921" s="6"/>
      <c r="AX921" s="6" t="s">
        <v>3422</v>
      </c>
      <c r="AY921" s="6"/>
      <c r="AZ921" s="6" t="s">
        <v>3422</v>
      </c>
      <c r="BA921" s="6"/>
      <c r="BB921" s="6" t="s">
        <v>3422</v>
      </c>
      <c r="BC921" s="6"/>
      <c r="BD921" s="6" t="s">
        <v>3422</v>
      </c>
      <c r="BE921" s="6"/>
      <c r="BF921" s="6"/>
      <c r="BG921" s="6"/>
      <c r="BH921" s="6" t="s">
        <v>13360</v>
      </c>
    </row>
    <row r="922" spans="1:60" hidden="1" x14ac:dyDescent="0.3">
      <c r="A922" s="6" t="s">
        <v>3</v>
      </c>
      <c r="B922" s="6" t="s">
        <v>15541</v>
      </c>
      <c r="C922" s="6" t="s">
        <v>15542</v>
      </c>
      <c r="D922" s="6" t="s">
        <v>15543</v>
      </c>
      <c r="E922" s="6" t="s">
        <v>261</v>
      </c>
      <c r="F922" s="6" t="s">
        <v>14</v>
      </c>
      <c r="G922" s="6" t="s">
        <v>65</v>
      </c>
      <c r="H922" s="6" t="s">
        <v>7203</v>
      </c>
      <c r="I922" s="6">
        <v>9</v>
      </c>
      <c r="J922" s="6" t="s">
        <v>232</v>
      </c>
      <c r="K922" s="6">
        <v>901</v>
      </c>
      <c r="L922" s="6" t="s">
        <v>3383</v>
      </c>
      <c r="M922" s="6">
        <v>90150</v>
      </c>
      <c r="N922" s="6" t="s">
        <v>3383</v>
      </c>
      <c r="O922" s="6">
        <v>4</v>
      </c>
      <c r="P922" s="6" t="s">
        <v>6664</v>
      </c>
      <c r="Q922" s="6" t="s">
        <v>13698</v>
      </c>
      <c r="R922" s="6" t="s">
        <v>15544</v>
      </c>
      <c r="S922" s="6" t="s">
        <v>15545</v>
      </c>
      <c r="T922" s="6"/>
      <c r="U922" s="6"/>
      <c r="V922" s="6"/>
      <c r="W922" s="6"/>
      <c r="X922" s="6"/>
      <c r="Y922" s="6" t="s">
        <v>4453</v>
      </c>
      <c r="Z922" s="6"/>
      <c r="AA922" s="6"/>
      <c r="AB922" s="6"/>
      <c r="AC922" s="6" t="s">
        <v>15546</v>
      </c>
      <c r="AD922" s="6"/>
      <c r="AE922" s="6">
        <v>-79.905638999999994</v>
      </c>
      <c r="AF922" s="6">
        <v>-2.1701269999999999</v>
      </c>
      <c r="AG922" s="6">
        <v>90150246</v>
      </c>
      <c r="AH922" s="6">
        <v>90150246009</v>
      </c>
      <c r="AI922" s="6">
        <v>9015024600901</v>
      </c>
      <c r="AJ922" s="6">
        <v>3</v>
      </c>
      <c r="AK922" s="6" t="s">
        <v>10500</v>
      </c>
      <c r="AL922" s="6" t="s">
        <v>7862</v>
      </c>
      <c r="AM922" s="6" t="s">
        <v>7862</v>
      </c>
      <c r="AN922" s="12" t="s">
        <v>2909</v>
      </c>
      <c r="AO922" s="6" t="s">
        <v>2909</v>
      </c>
      <c r="AP922" s="6">
        <v>45271</v>
      </c>
      <c r="AQ922" s="6"/>
      <c r="AR922" s="6"/>
      <c r="AS922" s="6"/>
      <c r="AT922" s="46"/>
      <c r="AU922" s="6"/>
      <c r="AV922" s="6" t="s">
        <v>3422</v>
      </c>
      <c r="AW922" s="6"/>
      <c r="AX922" s="6" t="s">
        <v>3422</v>
      </c>
      <c r="AY922" s="6"/>
      <c r="AZ922" s="6" t="s">
        <v>3422</v>
      </c>
      <c r="BA922" s="6"/>
      <c r="BB922" s="6" t="s">
        <v>3422</v>
      </c>
      <c r="BC922" s="6"/>
      <c r="BD922" s="6" t="s">
        <v>3422</v>
      </c>
      <c r="BE922" s="6" t="s">
        <v>29</v>
      </c>
      <c r="BF922" s="6"/>
      <c r="BG922" s="6"/>
      <c r="BH922" s="6"/>
    </row>
    <row r="923" spans="1:60" hidden="1" x14ac:dyDescent="0.3">
      <c r="A923" s="6" t="s">
        <v>3</v>
      </c>
      <c r="B923" s="6" t="s">
        <v>15547</v>
      </c>
      <c r="C923" s="6" t="s">
        <v>15548</v>
      </c>
      <c r="D923" s="6" t="s">
        <v>15549</v>
      </c>
      <c r="E923" s="6" t="s">
        <v>15550</v>
      </c>
      <c r="F923" s="6" t="s">
        <v>15</v>
      </c>
      <c r="G923" s="6" t="s">
        <v>26</v>
      </c>
      <c r="H923" s="6" t="s">
        <v>7179</v>
      </c>
      <c r="I923" s="6">
        <v>9</v>
      </c>
      <c r="J923" s="6" t="s">
        <v>232</v>
      </c>
      <c r="K923" s="6">
        <v>901</v>
      </c>
      <c r="L923" s="6" t="s">
        <v>3383</v>
      </c>
      <c r="M923" s="6">
        <v>90150</v>
      </c>
      <c r="N923" s="6" t="s">
        <v>3383</v>
      </c>
      <c r="O923" s="6">
        <v>5</v>
      </c>
      <c r="P923" s="6" t="s">
        <v>7180</v>
      </c>
      <c r="Q923" s="6" t="s">
        <v>4766</v>
      </c>
      <c r="R923" s="6" t="s">
        <v>508</v>
      </c>
      <c r="S923" s="6" t="s">
        <v>4341</v>
      </c>
      <c r="T923" s="6"/>
      <c r="U923" s="6"/>
      <c r="V923" s="6"/>
      <c r="W923" s="6" t="s">
        <v>253</v>
      </c>
      <c r="X923" s="6"/>
      <c r="Y923" s="6"/>
      <c r="Z923" s="6"/>
      <c r="AA923" s="6"/>
      <c r="AB923" s="6" t="s">
        <v>15551</v>
      </c>
      <c r="AC923" s="6" t="s">
        <v>15552</v>
      </c>
      <c r="AD923" s="6" t="s">
        <v>15553</v>
      </c>
      <c r="AE923" s="6">
        <v>-79.911675000000002</v>
      </c>
      <c r="AF923" s="6">
        <v>-2.1489229999999999</v>
      </c>
      <c r="AG923" s="6">
        <v>90150285</v>
      </c>
      <c r="AH923" s="6">
        <v>90150285001</v>
      </c>
      <c r="AI923" s="6">
        <v>9015028500101</v>
      </c>
      <c r="AJ923" s="6">
        <v>3</v>
      </c>
      <c r="AK923" s="6" t="s">
        <v>10617</v>
      </c>
      <c r="AL923" s="6" t="s">
        <v>7862</v>
      </c>
      <c r="AM923" s="6" t="s">
        <v>7862</v>
      </c>
      <c r="AN923" s="12" t="s">
        <v>2909</v>
      </c>
      <c r="AO923" s="6" t="s">
        <v>2909</v>
      </c>
      <c r="AP923" s="6">
        <v>45267</v>
      </c>
      <c r="AQ923" s="6"/>
      <c r="AR923" s="6"/>
      <c r="AS923" s="6"/>
      <c r="AT923" s="46"/>
      <c r="AU923" s="6"/>
      <c r="AV923" s="6" t="s">
        <v>3422</v>
      </c>
      <c r="AW923" s="6"/>
      <c r="AX923" s="6" t="s">
        <v>3422</v>
      </c>
      <c r="AY923" s="6"/>
      <c r="AZ923" s="6" t="s">
        <v>3422</v>
      </c>
      <c r="BA923" s="6"/>
      <c r="BB923" s="6" t="s">
        <v>3422</v>
      </c>
      <c r="BC923" s="6"/>
      <c r="BD923" s="6" t="s">
        <v>3422</v>
      </c>
      <c r="BE923" s="6" t="s">
        <v>32</v>
      </c>
      <c r="BF923" s="6"/>
      <c r="BG923" s="6"/>
      <c r="BH923" s="6"/>
    </row>
    <row r="924" spans="1:60" hidden="1" x14ac:dyDescent="0.3">
      <c r="A924" s="6" t="s">
        <v>3</v>
      </c>
      <c r="B924" s="6" t="s">
        <v>15554</v>
      </c>
      <c r="C924" s="6" t="s">
        <v>15555</v>
      </c>
      <c r="D924" s="6" t="s">
        <v>15556</v>
      </c>
      <c r="E924" s="6" t="s">
        <v>261</v>
      </c>
      <c r="F924" s="6" t="s">
        <v>15</v>
      </c>
      <c r="G924" s="6" t="s">
        <v>10100</v>
      </c>
      <c r="H924" s="6" t="s">
        <v>10101</v>
      </c>
      <c r="I924" s="6">
        <v>9</v>
      </c>
      <c r="J924" s="6" t="s">
        <v>232</v>
      </c>
      <c r="K924" s="6">
        <v>901</v>
      </c>
      <c r="L924" s="6" t="s">
        <v>3383</v>
      </c>
      <c r="M924" s="6">
        <v>90150</v>
      </c>
      <c r="N924" s="6" t="s">
        <v>3383</v>
      </c>
      <c r="O924" s="6">
        <v>4</v>
      </c>
      <c r="P924" s="6" t="s">
        <v>6664</v>
      </c>
      <c r="Q924" s="6" t="s">
        <v>4341</v>
      </c>
      <c r="R924" s="6"/>
      <c r="S924" s="6"/>
      <c r="T924" s="6" t="s">
        <v>15557</v>
      </c>
      <c r="U924" s="6"/>
      <c r="V924" s="6" t="s">
        <v>15558</v>
      </c>
      <c r="W924" s="6" t="s">
        <v>15559</v>
      </c>
      <c r="X924" s="6"/>
      <c r="Y924" s="6"/>
      <c r="Z924" s="6"/>
      <c r="AA924" s="6"/>
      <c r="AB924" s="6" t="s">
        <v>15560</v>
      </c>
      <c r="AC924" s="6" t="s">
        <v>15561</v>
      </c>
      <c r="AD924" s="6" t="s">
        <v>15562</v>
      </c>
      <c r="AE924" s="6"/>
      <c r="AF924" s="6"/>
      <c r="AG924" s="6"/>
      <c r="AH924" s="6"/>
      <c r="AI924" s="6"/>
      <c r="AJ924" s="6">
        <v>3</v>
      </c>
      <c r="AK924" s="6" t="s">
        <v>10617</v>
      </c>
      <c r="AL924" s="6" t="s">
        <v>7862</v>
      </c>
      <c r="AM924" s="6" t="s">
        <v>7862</v>
      </c>
      <c r="AN924" s="6" t="s">
        <v>3394</v>
      </c>
      <c r="AO924" s="6"/>
      <c r="AP924" s="6"/>
      <c r="AQ924" s="6"/>
      <c r="AR924" s="6"/>
      <c r="AS924" s="6"/>
      <c r="AT924" s="46"/>
      <c r="AU924" s="6"/>
      <c r="AV924" s="6" t="s">
        <v>3422</v>
      </c>
      <c r="AW924" s="6"/>
      <c r="AX924" s="6" t="s">
        <v>3422</v>
      </c>
      <c r="AY924" s="6"/>
      <c r="AZ924" s="6" t="s">
        <v>3422</v>
      </c>
      <c r="BA924" s="6"/>
      <c r="BB924" s="6" t="s">
        <v>3422</v>
      </c>
      <c r="BC924" s="6"/>
      <c r="BD924" s="6" t="s">
        <v>3422</v>
      </c>
      <c r="BE924" s="6"/>
      <c r="BF924" s="6"/>
      <c r="BG924" s="6"/>
      <c r="BH924" s="6" t="s">
        <v>13360</v>
      </c>
    </row>
    <row r="925" spans="1:60" hidden="1" x14ac:dyDescent="0.3">
      <c r="A925" s="6" t="s">
        <v>3</v>
      </c>
      <c r="B925" s="6" t="s">
        <v>15563</v>
      </c>
      <c r="C925" s="6" t="s">
        <v>15564</v>
      </c>
      <c r="D925" s="6" t="s">
        <v>15565</v>
      </c>
      <c r="E925" s="6" t="s">
        <v>15566</v>
      </c>
      <c r="F925" s="6" t="s">
        <v>6</v>
      </c>
      <c r="G925" s="6" t="s">
        <v>7214</v>
      </c>
      <c r="H925" s="6" t="s">
        <v>7215</v>
      </c>
      <c r="I925" s="6">
        <v>23</v>
      </c>
      <c r="J925" s="6" t="s">
        <v>3891</v>
      </c>
      <c r="K925" s="6">
        <v>2301</v>
      </c>
      <c r="L925" s="6" t="s">
        <v>4111</v>
      </c>
      <c r="M925" s="6">
        <v>230153</v>
      </c>
      <c r="N925" s="6" t="s">
        <v>4950</v>
      </c>
      <c r="O925" s="6">
        <v>4</v>
      </c>
      <c r="P925" s="6" t="s">
        <v>6664</v>
      </c>
      <c r="Q925" s="6" t="s">
        <v>15051</v>
      </c>
      <c r="R925" s="6"/>
      <c r="S925" s="6"/>
      <c r="T925" s="6" t="s">
        <v>15567</v>
      </c>
      <c r="U925" s="6"/>
      <c r="V925" s="6"/>
      <c r="W925" s="6"/>
      <c r="X925" s="6"/>
      <c r="Y925" s="6"/>
      <c r="Z925" s="6"/>
      <c r="AA925" s="6"/>
      <c r="AB925" s="6" t="s">
        <v>15568</v>
      </c>
      <c r="AC925" s="6" t="s">
        <v>15569</v>
      </c>
      <c r="AD925" s="6" t="s">
        <v>15570</v>
      </c>
      <c r="AE925" s="6">
        <v>-79.319936999999996</v>
      </c>
      <c r="AF925" s="6">
        <v>-0.42174400000000001</v>
      </c>
      <c r="AG925" s="6">
        <v>230153999</v>
      </c>
      <c r="AH925" s="6">
        <v>230153999016</v>
      </c>
      <c r="AI925" s="6"/>
      <c r="AJ925" s="6">
        <v>4</v>
      </c>
      <c r="AK925" s="6" t="s">
        <v>4031</v>
      </c>
      <c r="AL925" s="6" t="s">
        <v>7862</v>
      </c>
      <c r="AM925" s="6" t="s">
        <v>7862</v>
      </c>
      <c r="AN925" s="6" t="s">
        <v>3394</v>
      </c>
      <c r="AO925" s="6"/>
      <c r="AP925" s="6"/>
      <c r="AQ925" s="6"/>
      <c r="AR925" s="6"/>
      <c r="AS925" s="6"/>
      <c r="AT925" s="46"/>
      <c r="AU925" s="6"/>
      <c r="AV925" s="6" t="s">
        <v>3422</v>
      </c>
      <c r="AW925" s="6"/>
      <c r="AX925" s="6" t="s">
        <v>3422</v>
      </c>
      <c r="AY925" s="6"/>
      <c r="AZ925" s="6" t="s">
        <v>3422</v>
      </c>
      <c r="BA925" s="6"/>
      <c r="BB925" s="6" t="s">
        <v>3422</v>
      </c>
      <c r="BC925" s="6"/>
      <c r="BD925" s="6" t="s">
        <v>3422</v>
      </c>
      <c r="BE925" s="6"/>
      <c r="BF925" s="6"/>
      <c r="BG925" s="6"/>
      <c r="BH925" s="6" t="s">
        <v>13050</v>
      </c>
    </row>
    <row r="926" spans="1:60" hidden="1" x14ac:dyDescent="0.3">
      <c r="A926" s="6" t="s">
        <v>3</v>
      </c>
      <c r="B926" s="6" t="s">
        <v>15571</v>
      </c>
      <c r="C926" s="6" t="s">
        <v>15572</v>
      </c>
      <c r="D926" s="6" t="s">
        <v>15573</v>
      </c>
      <c r="E926" s="6" t="s">
        <v>15574</v>
      </c>
      <c r="F926" s="6" t="s">
        <v>6</v>
      </c>
      <c r="G926" s="6" t="s">
        <v>7214</v>
      </c>
      <c r="H926" s="6" t="s">
        <v>7215</v>
      </c>
      <c r="I926" s="6">
        <v>23</v>
      </c>
      <c r="J926" s="6" t="s">
        <v>3891</v>
      </c>
      <c r="K926" s="6">
        <v>2301</v>
      </c>
      <c r="L926" s="6" t="s">
        <v>4111</v>
      </c>
      <c r="M926" s="6">
        <v>230150</v>
      </c>
      <c r="N926" s="6" t="s">
        <v>13055</v>
      </c>
      <c r="O926" s="6">
        <v>4</v>
      </c>
      <c r="P926" s="6" t="s">
        <v>6664</v>
      </c>
      <c r="Q926" s="6" t="s">
        <v>5781</v>
      </c>
      <c r="R926" s="6"/>
      <c r="S926" s="6"/>
      <c r="T926" s="6" t="s">
        <v>15575</v>
      </c>
      <c r="U926" s="6"/>
      <c r="V926" s="6"/>
      <c r="W926" s="6"/>
      <c r="X926" s="6"/>
      <c r="Y926" s="6"/>
      <c r="Z926" s="6" t="s">
        <v>15576</v>
      </c>
      <c r="AA926" s="6"/>
      <c r="AB926" s="6" t="s">
        <v>15577</v>
      </c>
      <c r="AC926" s="6" t="s">
        <v>15569</v>
      </c>
      <c r="AD926" s="6" t="s">
        <v>13059</v>
      </c>
      <c r="AE926" s="6">
        <v>-79.305978999999994</v>
      </c>
      <c r="AF926" s="6">
        <v>-0.407883</v>
      </c>
      <c r="AG926" s="6"/>
      <c r="AH926" s="6"/>
      <c r="AI926" s="6"/>
      <c r="AJ926" s="6">
        <v>4</v>
      </c>
      <c r="AK926" s="6" t="s">
        <v>4031</v>
      </c>
      <c r="AL926" s="6" t="s">
        <v>7862</v>
      </c>
      <c r="AM926" s="6" t="s">
        <v>7862</v>
      </c>
      <c r="AN926" s="6" t="s">
        <v>3394</v>
      </c>
      <c r="AO926" s="6"/>
      <c r="AP926" s="6"/>
      <c r="AQ926" s="6"/>
      <c r="AR926" s="6"/>
      <c r="AS926" s="6"/>
      <c r="AT926" s="46"/>
      <c r="AU926" s="6"/>
      <c r="AV926" s="6" t="s">
        <v>3422</v>
      </c>
      <c r="AW926" s="6"/>
      <c r="AX926" s="6" t="s">
        <v>3422</v>
      </c>
      <c r="AY926" s="6"/>
      <c r="AZ926" s="6" t="s">
        <v>3422</v>
      </c>
      <c r="BA926" s="6"/>
      <c r="BB926" s="6" t="s">
        <v>3422</v>
      </c>
      <c r="BC926" s="6"/>
      <c r="BD926" s="6" t="s">
        <v>3422</v>
      </c>
      <c r="BE926" s="6"/>
      <c r="BF926" s="6"/>
      <c r="BG926" s="6"/>
      <c r="BH926" s="6" t="s">
        <v>13050</v>
      </c>
    </row>
    <row r="927" spans="1:60" hidden="1" x14ac:dyDescent="0.3">
      <c r="A927" s="6" t="s">
        <v>3</v>
      </c>
      <c r="B927" s="6" t="s">
        <v>15578</v>
      </c>
      <c r="C927" s="6" t="s">
        <v>15579</v>
      </c>
      <c r="D927" s="6" t="s">
        <v>15580</v>
      </c>
      <c r="E927" s="6" t="s">
        <v>261</v>
      </c>
      <c r="F927" s="6" t="s">
        <v>6</v>
      </c>
      <c r="G927" s="6" t="s">
        <v>7214</v>
      </c>
      <c r="H927" s="6" t="s">
        <v>7215</v>
      </c>
      <c r="I927" s="6">
        <v>13</v>
      </c>
      <c r="J927" s="6" t="s">
        <v>3510</v>
      </c>
      <c r="K927" s="6">
        <v>1308</v>
      </c>
      <c r="L927" s="6" t="s">
        <v>3524</v>
      </c>
      <c r="M927" s="6">
        <v>130850</v>
      </c>
      <c r="N927" s="6" t="s">
        <v>3524</v>
      </c>
      <c r="O927" s="6">
        <v>4</v>
      </c>
      <c r="P927" s="6" t="s">
        <v>6664</v>
      </c>
      <c r="Q927" s="6" t="s">
        <v>15581</v>
      </c>
      <c r="R927" s="6" t="s">
        <v>4327</v>
      </c>
      <c r="S927" s="6" t="s">
        <v>15582</v>
      </c>
      <c r="T927" s="6"/>
      <c r="U927" s="6"/>
      <c r="V927" s="6"/>
      <c r="W927" s="6"/>
      <c r="X927" s="6"/>
      <c r="Y927" s="6"/>
      <c r="Z927" s="6"/>
      <c r="AA927" s="6"/>
      <c r="AB927" s="6" t="s">
        <v>15583</v>
      </c>
      <c r="AC927" s="6"/>
      <c r="AD927" s="6"/>
      <c r="AE927" s="6"/>
      <c r="AF927" s="6"/>
      <c r="AG927" s="6"/>
      <c r="AH927" s="6"/>
      <c r="AI927" s="6"/>
      <c r="AJ927" s="6">
        <v>4</v>
      </c>
      <c r="AK927" s="6" t="s">
        <v>4031</v>
      </c>
      <c r="AL927" s="6" t="s">
        <v>7862</v>
      </c>
      <c r="AM927" s="6" t="s">
        <v>7862</v>
      </c>
      <c r="AN927" s="6" t="s">
        <v>3394</v>
      </c>
      <c r="AO927" s="6"/>
      <c r="AP927" s="6"/>
      <c r="AQ927" s="6"/>
      <c r="AR927" s="6"/>
      <c r="AS927" s="6"/>
      <c r="AT927" s="46"/>
      <c r="AU927" s="6"/>
      <c r="AV927" s="6" t="s">
        <v>3422</v>
      </c>
      <c r="AW927" s="6"/>
      <c r="AX927" s="6" t="s">
        <v>3422</v>
      </c>
      <c r="AY927" s="6"/>
      <c r="AZ927" s="6" t="s">
        <v>3422</v>
      </c>
      <c r="BA927" s="6"/>
      <c r="BB927" s="6" t="s">
        <v>3422</v>
      </c>
      <c r="BC927" s="6"/>
      <c r="BD927" s="6" t="s">
        <v>3422</v>
      </c>
      <c r="BE927" s="6"/>
      <c r="BF927" s="6"/>
      <c r="BG927" s="6"/>
      <c r="BH927" s="6" t="s">
        <v>13050</v>
      </c>
    </row>
    <row r="928" spans="1:60" hidden="1" x14ac:dyDescent="0.3">
      <c r="A928" s="6" t="s">
        <v>3</v>
      </c>
      <c r="B928" s="6" t="s">
        <v>15584</v>
      </c>
      <c r="C928" s="6" t="s">
        <v>15585</v>
      </c>
      <c r="D928" s="6" t="s">
        <v>15586</v>
      </c>
      <c r="E928" s="6" t="s">
        <v>261</v>
      </c>
      <c r="F928" s="6" t="s">
        <v>6</v>
      </c>
      <c r="G928" s="6" t="s">
        <v>63</v>
      </c>
      <c r="H928" s="6" t="s">
        <v>6702</v>
      </c>
      <c r="I928" s="6">
        <v>13</v>
      </c>
      <c r="J928" s="6" t="s">
        <v>3510</v>
      </c>
      <c r="K928" s="6">
        <v>1308</v>
      </c>
      <c r="L928" s="6" t="s">
        <v>3524</v>
      </c>
      <c r="M928" s="6">
        <v>130850</v>
      </c>
      <c r="N928" s="6" t="s">
        <v>3524</v>
      </c>
      <c r="O928" s="6">
        <v>4</v>
      </c>
      <c r="P928" s="6" t="s">
        <v>6664</v>
      </c>
      <c r="Q928" s="6" t="s">
        <v>341</v>
      </c>
      <c r="R928" s="6"/>
      <c r="S928" s="6"/>
      <c r="T928" s="6"/>
      <c r="U928" s="6" t="s">
        <v>15587</v>
      </c>
      <c r="V928" s="6"/>
      <c r="W928" s="6"/>
      <c r="X928" s="6"/>
      <c r="Y928" s="6"/>
      <c r="Z928" s="6" t="s">
        <v>15588</v>
      </c>
      <c r="AA928" s="6"/>
      <c r="AB928" s="6" t="s">
        <v>15589</v>
      </c>
      <c r="AC928" s="6"/>
      <c r="AD928" s="6" t="s">
        <v>15590</v>
      </c>
      <c r="AE928" s="6">
        <v>-80.721159</v>
      </c>
      <c r="AF928" s="6">
        <v>-0.95427899999999999</v>
      </c>
      <c r="AG928" s="6">
        <v>130850017</v>
      </c>
      <c r="AH928" s="6">
        <v>130850017010</v>
      </c>
      <c r="AI928" s="6">
        <v>13085001701013</v>
      </c>
      <c r="AJ928" s="6">
        <v>4</v>
      </c>
      <c r="AK928" s="6" t="s">
        <v>4031</v>
      </c>
      <c r="AL928" s="6" t="s">
        <v>7862</v>
      </c>
      <c r="AM928" s="6" t="s">
        <v>7862</v>
      </c>
      <c r="AN928" s="6" t="s">
        <v>3394</v>
      </c>
      <c r="AO928" s="6"/>
      <c r="AP928" s="6"/>
      <c r="AQ928" s="6"/>
      <c r="AR928" s="6"/>
      <c r="AS928" s="6"/>
      <c r="AT928" s="46"/>
      <c r="AU928" s="6"/>
      <c r="AV928" s="6" t="s">
        <v>3422</v>
      </c>
      <c r="AW928" s="6"/>
      <c r="AX928" s="6" t="s">
        <v>3422</v>
      </c>
      <c r="AY928" s="6"/>
      <c r="AZ928" s="6" t="s">
        <v>3422</v>
      </c>
      <c r="BA928" s="6"/>
      <c r="BB928" s="6" t="s">
        <v>3422</v>
      </c>
      <c r="BC928" s="6"/>
      <c r="BD928" s="6" t="s">
        <v>3422</v>
      </c>
      <c r="BE928" s="6"/>
      <c r="BF928" s="6"/>
      <c r="BG928" s="6"/>
      <c r="BH928" s="6" t="s">
        <v>13050</v>
      </c>
    </row>
    <row r="929" spans="1:60" hidden="1" x14ac:dyDescent="0.3">
      <c r="A929" s="6" t="s">
        <v>3</v>
      </c>
      <c r="B929" s="6" t="s">
        <v>15591</v>
      </c>
      <c r="C929" s="6" t="s">
        <v>15592</v>
      </c>
      <c r="D929" s="6" t="s">
        <v>15593</v>
      </c>
      <c r="E929" s="6" t="s">
        <v>261</v>
      </c>
      <c r="F929" s="6" t="s">
        <v>6</v>
      </c>
      <c r="G929" s="6" t="s">
        <v>63</v>
      </c>
      <c r="H929" s="6" t="s">
        <v>6702</v>
      </c>
      <c r="I929" s="6">
        <v>13</v>
      </c>
      <c r="J929" s="6" t="s">
        <v>3510</v>
      </c>
      <c r="K929" s="6">
        <v>1309</v>
      </c>
      <c r="L929" s="6" t="s">
        <v>13176</v>
      </c>
      <c r="M929" s="6">
        <v>130950</v>
      </c>
      <c r="N929" s="6" t="s">
        <v>13176</v>
      </c>
      <c r="O929" s="6">
        <v>4</v>
      </c>
      <c r="P929" s="6" t="s">
        <v>6664</v>
      </c>
      <c r="Q929" s="6" t="s">
        <v>15594</v>
      </c>
      <c r="R929" s="6" t="s">
        <v>508</v>
      </c>
      <c r="S929" s="6"/>
      <c r="T929" s="6" t="s">
        <v>15595</v>
      </c>
      <c r="U929" s="6"/>
      <c r="V929" s="6"/>
      <c r="W929" s="6" t="s">
        <v>4020</v>
      </c>
      <c r="X929" s="6"/>
      <c r="Y929" s="6"/>
      <c r="Z929" s="6"/>
      <c r="AA929" s="6"/>
      <c r="AB929" s="6" t="s">
        <v>15596</v>
      </c>
      <c r="AC929" s="6" t="s">
        <v>15597</v>
      </c>
      <c r="AD929" s="6" t="s">
        <v>15598</v>
      </c>
      <c r="AE929" s="6">
        <v>-80.704751014709501</v>
      </c>
      <c r="AF929" s="6">
        <v>-1.0390951807678499</v>
      </c>
      <c r="AG929" s="6">
        <v>130950999</v>
      </c>
      <c r="AH929" s="6">
        <v>130950999026</v>
      </c>
      <c r="AI929" s="6"/>
      <c r="AJ929" s="6">
        <v>4</v>
      </c>
      <c r="AK929" s="6" t="s">
        <v>4031</v>
      </c>
      <c r="AL929" s="6" t="s">
        <v>7862</v>
      </c>
      <c r="AM929" s="6" t="s">
        <v>7862</v>
      </c>
      <c r="AN929" s="6" t="s">
        <v>3394</v>
      </c>
      <c r="AO929" s="6"/>
      <c r="AP929" s="6"/>
      <c r="AQ929" s="6"/>
      <c r="AR929" s="6"/>
      <c r="AS929" s="6"/>
      <c r="AT929" s="46"/>
      <c r="AU929" s="6"/>
      <c r="AV929" s="6" t="s">
        <v>3422</v>
      </c>
      <c r="AW929" s="6"/>
      <c r="AX929" s="6" t="s">
        <v>3422</v>
      </c>
      <c r="AY929" s="6"/>
      <c r="AZ929" s="6" t="s">
        <v>3422</v>
      </c>
      <c r="BA929" s="6"/>
      <c r="BB929" s="6" t="s">
        <v>3422</v>
      </c>
      <c r="BC929" s="6"/>
      <c r="BD929" s="6" t="s">
        <v>3422</v>
      </c>
      <c r="BE929" s="6"/>
      <c r="BF929" s="6"/>
      <c r="BG929" s="6"/>
      <c r="BH929" s="6" t="s">
        <v>13050</v>
      </c>
    </row>
    <row r="930" spans="1:60" hidden="1" x14ac:dyDescent="0.3">
      <c r="A930" s="6" t="s">
        <v>3</v>
      </c>
      <c r="B930" s="6" t="s">
        <v>15599</v>
      </c>
      <c r="C930" s="6" t="s">
        <v>15600</v>
      </c>
      <c r="D930" s="6" t="s">
        <v>15601</v>
      </c>
      <c r="E930" s="6" t="s">
        <v>261</v>
      </c>
      <c r="F930" s="6" t="s">
        <v>6</v>
      </c>
      <c r="G930" s="6" t="s">
        <v>63</v>
      </c>
      <c r="H930" s="6" t="s">
        <v>6702</v>
      </c>
      <c r="I930" s="6">
        <v>9</v>
      </c>
      <c r="J930" s="6" t="s">
        <v>232</v>
      </c>
      <c r="K930" s="6">
        <v>901</v>
      </c>
      <c r="L930" s="6" t="s">
        <v>3383</v>
      </c>
      <c r="M930" s="6">
        <v>90150</v>
      </c>
      <c r="N930" s="6" t="s">
        <v>3383</v>
      </c>
      <c r="O930" s="6">
        <v>4</v>
      </c>
      <c r="P930" s="6" t="s">
        <v>6664</v>
      </c>
      <c r="Q930" s="6" t="s">
        <v>15602</v>
      </c>
      <c r="R930" s="6"/>
      <c r="S930" s="6"/>
      <c r="T930" s="6"/>
      <c r="U930" s="6"/>
      <c r="V930" s="6" t="s">
        <v>15603</v>
      </c>
      <c r="W930" s="6" t="s">
        <v>6750</v>
      </c>
      <c r="X930" s="6" t="s">
        <v>6948</v>
      </c>
      <c r="Y930" s="6" t="s">
        <v>15604</v>
      </c>
      <c r="Z930" s="6"/>
      <c r="AA930" s="6"/>
      <c r="AB930" s="6" t="s">
        <v>15605</v>
      </c>
      <c r="AC930" s="6" t="s">
        <v>13136</v>
      </c>
      <c r="AD930" s="6" t="s">
        <v>15606</v>
      </c>
      <c r="AE930" s="6">
        <v>-79.873926043510394</v>
      </c>
      <c r="AF930" s="6">
        <v>-2.1815211029688801</v>
      </c>
      <c r="AG930" s="6">
        <v>90150240</v>
      </c>
      <c r="AH930" s="6">
        <v>90150240006</v>
      </c>
      <c r="AI930" s="6">
        <v>9015024000602</v>
      </c>
      <c r="AJ930" s="6">
        <v>4</v>
      </c>
      <c r="AK930" s="6" t="s">
        <v>4031</v>
      </c>
      <c r="AL930" s="6" t="s">
        <v>7862</v>
      </c>
      <c r="AM930" s="6" t="s">
        <v>7862</v>
      </c>
      <c r="AN930" s="12" t="s">
        <v>2909</v>
      </c>
      <c r="AO930" s="6" t="s">
        <v>2909</v>
      </c>
      <c r="AP930" s="6"/>
      <c r="AQ930" s="6"/>
      <c r="AR930" s="6"/>
      <c r="AS930" s="6"/>
      <c r="AT930" s="46"/>
      <c r="AU930" s="6"/>
      <c r="AV930" s="6" t="s">
        <v>3422</v>
      </c>
      <c r="AW930" s="6"/>
      <c r="AX930" s="6" t="s">
        <v>3422</v>
      </c>
      <c r="AY930" s="6"/>
      <c r="AZ930" s="6" t="s">
        <v>3422</v>
      </c>
      <c r="BA930" s="6"/>
      <c r="BB930" s="6" t="s">
        <v>3422</v>
      </c>
      <c r="BC930" s="6"/>
      <c r="BD930" s="6" t="s">
        <v>3422</v>
      </c>
      <c r="BE930" s="6" t="s">
        <v>29</v>
      </c>
      <c r="BF930" s="6"/>
      <c r="BG930" s="6"/>
      <c r="BH930" s="6"/>
    </row>
    <row r="931" spans="1:60" x14ac:dyDescent="0.3">
      <c r="A931" s="6" t="s">
        <v>3</v>
      </c>
      <c r="B931" s="6" t="s">
        <v>15607</v>
      </c>
      <c r="C931" s="6" t="s">
        <v>15608</v>
      </c>
      <c r="D931" s="6" t="s">
        <v>15609</v>
      </c>
      <c r="E931" s="6"/>
      <c r="F931" s="6" t="s">
        <v>6</v>
      </c>
      <c r="G931" s="6" t="s">
        <v>63</v>
      </c>
      <c r="H931" s="6" t="s">
        <v>6702</v>
      </c>
      <c r="I931" s="6">
        <v>9</v>
      </c>
      <c r="J931" s="6" t="s">
        <v>232</v>
      </c>
      <c r="K931" s="6">
        <v>901</v>
      </c>
      <c r="L931" s="6" t="s">
        <v>3383</v>
      </c>
      <c r="M931" s="6">
        <v>90150</v>
      </c>
      <c r="N931" s="6" t="s">
        <v>3383</v>
      </c>
      <c r="O931" s="6">
        <v>4</v>
      </c>
      <c r="P931" s="6" t="s">
        <v>6664</v>
      </c>
      <c r="Q931" s="6" t="s">
        <v>15610</v>
      </c>
      <c r="R931" s="6"/>
      <c r="S931" s="6" t="s">
        <v>15611</v>
      </c>
      <c r="T931" s="6"/>
      <c r="U931" s="6"/>
      <c r="V931" s="6" t="s">
        <v>15612</v>
      </c>
      <c r="W931" s="6"/>
      <c r="X931" s="6"/>
      <c r="Y931" s="6"/>
      <c r="Z931" s="6"/>
      <c r="AA931" s="6"/>
      <c r="AB931" s="6"/>
      <c r="AC931" s="6" t="s">
        <v>15613</v>
      </c>
      <c r="AD931" s="6" t="s">
        <v>15614</v>
      </c>
      <c r="AE931" s="6">
        <v>-79.890128000000004</v>
      </c>
      <c r="AF931" s="6">
        <v>-2.1548690000000001</v>
      </c>
      <c r="AG931" s="6">
        <v>90150258</v>
      </c>
      <c r="AH931" s="6">
        <v>90150258002</v>
      </c>
      <c r="AI931" s="6">
        <v>9015025800209</v>
      </c>
      <c r="AJ931" s="6">
        <v>4</v>
      </c>
      <c r="AK931" s="6" t="s">
        <v>4031</v>
      </c>
      <c r="AL931" s="6" t="s">
        <v>7862</v>
      </c>
      <c r="AM931" s="6" t="s">
        <v>7862</v>
      </c>
      <c r="AN931" s="12" t="s">
        <v>2909</v>
      </c>
      <c r="AO931" s="6" t="s">
        <v>2909</v>
      </c>
      <c r="AP931" s="6">
        <v>45273</v>
      </c>
      <c r="AQ931" s="6" t="s">
        <v>232</v>
      </c>
      <c r="AR931" s="6"/>
      <c r="AS931" s="6"/>
      <c r="AT931" s="46">
        <v>3</v>
      </c>
      <c r="AU931" s="6" t="s">
        <v>15615</v>
      </c>
      <c r="AV931" s="6" t="s">
        <v>15616</v>
      </c>
      <c r="AW931" s="6" t="s">
        <v>15617</v>
      </c>
      <c r="AX931" s="6" t="s">
        <v>15618</v>
      </c>
      <c r="AY931" s="6" t="s">
        <v>15619</v>
      </c>
      <c r="AZ931" s="6" t="s">
        <v>15620</v>
      </c>
      <c r="BA931" s="6"/>
      <c r="BB931" s="6" t="s">
        <v>3422</v>
      </c>
      <c r="BC931" s="6"/>
      <c r="BD931" s="6" t="s">
        <v>3422</v>
      </c>
      <c r="BE931" s="6" t="s">
        <v>140</v>
      </c>
      <c r="BF931" s="6" t="s">
        <v>140</v>
      </c>
      <c r="BG931" s="6">
        <v>80802</v>
      </c>
      <c r="BH931" s="6"/>
    </row>
    <row r="932" spans="1:60" hidden="1" x14ac:dyDescent="0.3">
      <c r="A932" s="6" t="s">
        <v>3</v>
      </c>
      <c r="B932" s="6" t="s">
        <v>15621</v>
      </c>
      <c r="C932" s="6" t="s">
        <v>15622</v>
      </c>
      <c r="D932" s="6" t="s">
        <v>15623</v>
      </c>
      <c r="E932" s="6" t="s">
        <v>261</v>
      </c>
      <c r="F932" s="6" t="s">
        <v>6</v>
      </c>
      <c r="G932" s="6" t="s">
        <v>63</v>
      </c>
      <c r="H932" s="6" t="s">
        <v>6702</v>
      </c>
      <c r="I932" s="6">
        <v>9</v>
      </c>
      <c r="J932" s="6" t="s">
        <v>232</v>
      </c>
      <c r="K932" s="6">
        <v>901</v>
      </c>
      <c r="L932" s="6" t="s">
        <v>3383</v>
      </c>
      <c r="M932" s="6">
        <v>90150</v>
      </c>
      <c r="N932" s="6" t="s">
        <v>3383</v>
      </c>
      <c r="O932" s="6">
        <v>4</v>
      </c>
      <c r="P932" s="6" t="s">
        <v>6664</v>
      </c>
      <c r="Q932" s="6" t="s">
        <v>14006</v>
      </c>
      <c r="R932" s="6" t="s">
        <v>15624</v>
      </c>
      <c r="S932" s="6" t="s">
        <v>15625</v>
      </c>
      <c r="T932" s="6"/>
      <c r="U932" s="6"/>
      <c r="V932" s="6" t="s">
        <v>1402</v>
      </c>
      <c r="W932" s="6" t="s">
        <v>132</v>
      </c>
      <c r="X932" s="6"/>
      <c r="Y932" s="6" t="s">
        <v>4453</v>
      </c>
      <c r="Z932" s="6"/>
      <c r="AA932" s="6"/>
      <c r="AB932" s="6"/>
      <c r="AC932" s="6" t="s">
        <v>15626</v>
      </c>
      <c r="AD932" s="6" t="s">
        <v>15627</v>
      </c>
      <c r="AE932" s="6">
        <v>-79.909975000000003</v>
      </c>
      <c r="AF932" s="6">
        <v>-2.1694680000000002</v>
      </c>
      <c r="AG932" s="6">
        <v>90150246</v>
      </c>
      <c r="AH932" s="6">
        <v>90150246003</v>
      </c>
      <c r="AI932" s="6">
        <v>9015024600310</v>
      </c>
      <c r="AJ932" s="6">
        <v>4</v>
      </c>
      <c r="AK932" s="6" t="s">
        <v>4031</v>
      </c>
      <c r="AL932" s="6" t="s">
        <v>7862</v>
      </c>
      <c r="AM932" s="6" t="s">
        <v>7862</v>
      </c>
      <c r="AN932" s="12" t="s">
        <v>2909</v>
      </c>
      <c r="AO932" s="6" t="s">
        <v>2909</v>
      </c>
      <c r="AP932" s="6"/>
      <c r="AQ932" s="6"/>
      <c r="AR932" s="6"/>
      <c r="AS932" s="6"/>
      <c r="AT932" s="46"/>
      <c r="AU932" s="6"/>
      <c r="AV932" s="6" t="s">
        <v>3422</v>
      </c>
      <c r="AW932" s="6"/>
      <c r="AX932" s="6" t="s">
        <v>3422</v>
      </c>
      <c r="AY932" s="6"/>
      <c r="AZ932" s="6" t="s">
        <v>3422</v>
      </c>
      <c r="BA932" s="6"/>
      <c r="BB932" s="6" t="s">
        <v>3422</v>
      </c>
      <c r="BC932" s="6"/>
      <c r="BD932" s="6" t="s">
        <v>3422</v>
      </c>
      <c r="BE932" s="6" t="s">
        <v>32</v>
      </c>
      <c r="BF932" s="6"/>
      <c r="BG932" s="6"/>
      <c r="BH932" s="6"/>
    </row>
    <row r="933" spans="1:60" hidden="1" x14ac:dyDescent="0.3">
      <c r="A933" s="6" t="s">
        <v>3</v>
      </c>
      <c r="B933" s="6" t="s">
        <v>15628</v>
      </c>
      <c r="C933" s="6" t="s">
        <v>15629</v>
      </c>
      <c r="D933" s="6" t="s">
        <v>15630</v>
      </c>
      <c r="E933" s="6" t="s">
        <v>15630</v>
      </c>
      <c r="F933" s="6" t="s">
        <v>6</v>
      </c>
      <c r="G933" s="6" t="s">
        <v>63</v>
      </c>
      <c r="H933" s="6" t="s">
        <v>6702</v>
      </c>
      <c r="I933" s="6">
        <v>13</v>
      </c>
      <c r="J933" s="6" t="s">
        <v>3510</v>
      </c>
      <c r="K933" s="6">
        <v>1308</v>
      </c>
      <c r="L933" s="6" t="s">
        <v>3524</v>
      </c>
      <c r="M933" s="6">
        <v>130850</v>
      </c>
      <c r="N933" s="6" t="s">
        <v>3524</v>
      </c>
      <c r="O933" s="6">
        <v>4</v>
      </c>
      <c r="P933" s="6" t="s">
        <v>6664</v>
      </c>
      <c r="Q933" s="6" t="s">
        <v>15631</v>
      </c>
      <c r="R933" s="6" t="s">
        <v>15632</v>
      </c>
      <c r="S933" s="6" t="s">
        <v>15633</v>
      </c>
      <c r="T933" s="6"/>
      <c r="U933" s="6"/>
      <c r="V933" s="6"/>
      <c r="W933" s="6"/>
      <c r="X933" s="6"/>
      <c r="Y933" s="6"/>
      <c r="Z933" s="6"/>
      <c r="AA933" s="6"/>
      <c r="AB933" s="6" t="s">
        <v>15634</v>
      </c>
      <c r="AC933" s="6" t="s">
        <v>15635</v>
      </c>
      <c r="AD933" s="6"/>
      <c r="AE933" s="6">
        <v>-80.704491000000004</v>
      </c>
      <c r="AF933" s="6">
        <v>-0.95611199999999996</v>
      </c>
      <c r="AG933" s="6">
        <v>130850019</v>
      </c>
      <c r="AH933" s="6">
        <v>130850019009</v>
      </c>
      <c r="AI933" s="6">
        <v>13085001900902</v>
      </c>
      <c r="AJ933" s="6">
        <v>4</v>
      </c>
      <c r="AK933" s="6" t="s">
        <v>4031</v>
      </c>
      <c r="AL933" s="6" t="s">
        <v>7862</v>
      </c>
      <c r="AM933" s="6" t="s">
        <v>7862</v>
      </c>
      <c r="AN933" s="6" t="s">
        <v>3394</v>
      </c>
      <c r="AO933" s="6"/>
      <c r="AP933" s="6"/>
      <c r="AQ933" s="6"/>
      <c r="AR933" s="6"/>
      <c r="AS933" s="6"/>
      <c r="AT933" s="46"/>
      <c r="AU933" s="6"/>
      <c r="AV933" s="6" t="s">
        <v>3422</v>
      </c>
      <c r="AW933" s="6"/>
      <c r="AX933" s="6" t="s">
        <v>3422</v>
      </c>
      <c r="AY933" s="6"/>
      <c r="AZ933" s="6" t="s">
        <v>3422</v>
      </c>
      <c r="BA933" s="6"/>
      <c r="BB933" s="6" t="s">
        <v>3422</v>
      </c>
      <c r="BC933" s="6"/>
      <c r="BD933" s="6" t="s">
        <v>3422</v>
      </c>
      <c r="BE933" s="6"/>
      <c r="BF933" s="6"/>
      <c r="BG933" s="6"/>
      <c r="BH933" s="6" t="s">
        <v>13050</v>
      </c>
    </row>
    <row r="934" spans="1:60" hidden="1" x14ac:dyDescent="0.3">
      <c r="A934" s="6" t="s">
        <v>3</v>
      </c>
      <c r="B934" s="6" t="s">
        <v>15636</v>
      </c>
      <c r="C934" s="6" t="s">
        <v>15637</v>
      </c>
      <c r="D934" s="6" t="s">
        <v>15638</v>
      </c>
      <c r="E934" s="6" t="s">
        <v>261</v>
      </c>
      <c r="F934" s="6" t="s">
        <v>6</v>
      </c>
      <c r="G934" s="6" t="s">
        <v>63</v>
      </c>
      <c r="H934" s="6" t="s">
        <v>6702</v>
      </c>
      <c r="I934" s="6">
        <v>13</v>
      </c>
      <c r="J934" s="6" t="s">
        <v>3510</v>
      </c>
      <c r="K934" s="6">
        <v>1308</v>
      </c>
      <c r="L934" s="6" t="s">
        <v>3524</v>
      </c>
      <c r="M934" s="6">
        <v>130850</v>
      </c>
      <c r="N934" s="6" t="s">
        <v>3524</v>
      </c>
      <c r="O934" s="6">
        <v>4</v>
      </c>
      <c r="P934" s="6" t="s">
        <v>6664</v>
      </c>
      <c r="Q934" s="6" t="s">
        <v>15639</v>
      </c>
      <c r="R934" s="6"/>
      <c r="S934" s="6"/>
      <c r="T934" s="6"/>
      <c r="U934" s="6"/>
      <c r="V934" s="6"/>
      <c r="W934" s="6"/>
      <c r="X934" s="6"/>
      <c r="Y934" s="6"/>
      <c r="Z934" s="6"/>
      <c r="AA934" s="6"/>
      <c r="AB934" s="6"/>
      <c r="AC934" s="6" t="s">
        <v>15640</v>
      </c>
      <c r="AD934" s="6" t="s">
        <v>15641</v>
      </c>
      <c r="AE934" s="6">
        <v>-80.699333999999993</v>
      </c>
      <c r="AF934" s="6">
        <v>-0.97417600000000004</v>
      </c>
      <c r="AG934" s="6">
        <v>130850040</v>
      </c>
      <c r="AH934" s="6">
        <v>130850040003</v>
      </c>
      <c r="AI934" s="6">
        <v>13085004000301</v>
      </c>
      <c r="AJ934" s="6">
        <v>4</v>
      </c>
      <c r="AK934" s="6" t="s">
        <v>4031</v>
      </c>
      <c r="AL934" s="6" t="s">
        <v>7862</v>
      </c>
      <c r="AM934" s="6" t="s">
        <v>7862</v>
      </c>
      <c r="AN934" s="6" t="s">
        <v>3394</v>
      </c>
      <c r="AO934" s="6"/>
      <c r="AP934" s="6"/>
      <c r="AQ934" s="6"/>
      <c r="AR934" s="6"/>
      <c r="AS934" s="6"/>
      <c r="AT934" s="46"/>
      <c r="AU934" s="6"/>
      <c r="AV934" s="6" t="s">
        <v>3422</v>
      </c>
      <c r="AW934" s="6"/>
      <c r="AX934" s="6" t="s">
        <v>3422</v>
      </c>
      <c r="AY934" s="6"/>
      <c r="AZ934" s="6" t="s">
        <v>3422</v>
      </c>
      <c r="BA934" s="6"/>
      <c r="BB934" s="6" t="s">
        <v>3422</v>
      </c>
      <c r="BC934" s="6"/>
      <c r="BD934" s="6" t="s">
        <v>3422</v>
      </c>
      <c r="BE934" s="6"/>
      <c r="BF934" s="6"/>
      <c r="BG934" s="6"/>
      <c r="BH934" s="6" t="s">
        <v>13050</v>
      </c>
    </row>
    <row r="935" spans="1:60" x14ac:dyDescent="0.3">
      <c r="A935" s="6" t="s">
        <v>3</v>
      </c>
      <c r="B935" s="6" t="s">
        <v>15642</v>
      </c>
      <c r="C935" s="6" t="s">
        <v>15643</v>
      </c>
      <c r="D935" s="6" t="s">
        <v>15644</v>
      </c>
      <c r="E935" s="6" t="s">
        <v>15645</v>
      </c>
      <c r="F935" s="6" t="s">
        <v>6</v>
      </c>
      <c r="G935" s="6" t="s">
        <v>63</v>
      </c>
      <c r="H935" s="6" t="s">
        <v>6702</v>
      </c>
      <c r="I935" s="6">
        <v>9</v>
      </c>
      <c r="J935" s="6" t="s">
        <v>232</v>
      </c>
      <c r="K935" s="6">
        <v>916</v>
      </c>
      <c r="L935" s="6" t="s">
        <v>5041</v>
      </c>
      <c r="M935" s="6">
        <v>91650</v>
      </c>
      <c r="N935" s="6" t="s">
        <v>5041</v>
      </c>
      <c r="O935" s="6">
        <v>4</v>
      </c>
      <c r="P935" s="6" t="s">
        <v>6664</v>
      </c>
      <c r="Q935" s="6" t="s">
        <v>6581</v>
      </c>
      <c r="R935" s="6" t="s">
        <v>15646</v>
      </c>
      <c r="S935" s="6"/>
      <c r="T935" s="6"/>
      <c r="U935" s="6"/>
      <c r="V935" s="6"/>
      <c r="W935" s="6"/>
      <c r="X935" s="6"/>
      <c r="Y935" s="6" t="s">
        <v>15647</v>
      </c>
      <c r="Z935" s="6"/>
      <c r="AA935" s="6"/>
      <c r="AB935" s="6"/>
      <c r="AC935" s="6" t="s">
        <v>6585</v>
      </c>
      <c r="AD935" s="6" t="s">
        <v>15648</v>
      </c>
      <c r="AE935" s="6">
        <v>-79.861061000000007</v>
      </c>
      <c r="AF935" s="6">
        <v>-2.1351170000000002</v>
      </c>
      <c r="AG935" s="6">
        <v>91650010</v>
      </c>
      <c r="AH935" s="6">
        <v>91650010002</v>
      </c>
      <c r="AI935" s="6">
        <v>9165001000209</v>
      </c>
      <c r="AJ935" s="6">
        <v>4</v>
      </c>
      <c r="AK935" s="6" t="s">
        <v>4031</v>
      </c>
      <c r="AL935" s="6" t="s">
        <v>7862</v>
      </c>
      <c r="AM935" s="6" t="s">
        <v>7862</v>
      </c>
      <c r="AN935" s="12" t="s">
        <v>2909</v>
      </c>
      <c r="AO935" s="6" t="s">
        <v>2909</v>
      </c>
      <c r="AP935" s="6">
        <v>45231</v>
      </c>
      <c r="AQ935" s="6" t="s">
        <v>232</v>
      </c>
      <c r="AR935" s="6"/>
      <c r="AS935" s="6"/>
      <c r="AT935" s="46">
        <v>3</v>
      </c>
      <c r="AU935" s="6" t="s">
        <v>15649</v>
      </c>
      <c r="AV935" s="6" t="s">
        <v>15650</v>
      </c>
      <c r="AW935" s="6" t="s">
        <v>15649</v>
      </c>
      <c r="AX935" s="6" t="s">
        <v>15650</v>
      </c>
      <c r="AY935" s="6" t="s">
        <v>15649</v>
      </c>
      <c r="AZ935" s="6" t="s">
        <v>15650</v>
      </c>
      <c r="BA935" s="6"/>
      <c r="BB935" s="6" t="s">
        <v>3422</v>
      </c>
      <c r="BC935" s="6"/>
      <c r="BD935" s="6" t="s">
        <v>3422</v>
      </c>
      <c r="BE935" s="6" t="s">
        <v>140</v>
      </c>
      <c r="BF935" s="6" t="s">
        <v>140</v>
      </c>
      <c r="BG935" s="6">
        <v>80803</v>
      </c>
      <c r="BH935" s="6"/>
    </row>
    <row r="936" spans="1:60" hidden="1" x14ac:dyDescent="0.3">
      <c r="A936" s="6" t="s">
        <v>3</v>
      </c>
      <c r="B936" s="6" t="s">
        <v>15651</v>
      </c>
      <c r="C936" s="6" t="s">
        <v>15652</v>
      </c>
      <c r="D936" s="6" t="s">
        <v>15653</v>
      </c>
      <c r="E936" s="6" t="s">
        <v>261</v>
      </c>
      <c r="F936" s="6" t="s">
        <v>7</v>
      </c>
      <c r="G936" s="6" t="s">
        <v>6994</v>
      </c>
      <c r="H936" s="6" t="s">
        <v>6995</v>
      </c>
      <c r="I936" s="6">
        <v>9</v>
      </c>
      <c r="J936" s="6" t="s">
        <v>232</v>
      </c>
      <c r="K936" s="6">
        <v>921</v>
      </c>
      <c r="L936" s="6" t="s">
        <v>6501</v>
      </c>
      <c r="M936" s="6">
        <v>92150</v>
      </c>
      <c r="N936" s="6" t="s">
        <v>13410</v>
      </c>
      <c r="O936" s="6">
        <v>4</v>
      </c>
      <c r="P936" s="6" t="s">
        <v>6664</v>
      </c>
      <c r="Q936" s="6" t="s">
        <v>15654</v>
      </c>
      <c r="R936" s="6"/>
      <c r="S936" s="6"/>
      <c r="T936" s="6" t="s">
        <v>3970</v>
      </c>
      <c r="U936" s="6" t="s">
        <v>15655</v>
      </c>
      <c r="V936" s="6"/>
      <c r="W936" s="6" t="s">
        <v>132</v>
      </c>
      <c r="X936" s="6"/>
      <c r="Y936" s="6"/>
      <c r="Z936" s="6" t="s">
        <v>15656</v>
      </c>
      <c r="AA936" s="6"/>
      <c r="AB936" s="6" t="s">
        <v>15657</v>
      </c>
      <c r="AC936" s="6" t="s">
        <v>15658</v>
      </c>
      <c r="AD936" s="6" t="s">
        <v>15659</v>
      </c>
      <c r="AE936" s="6"/>
      <c r="AF936" s="6"/>
      <c r="AG936" s="6">
        <v>92150001</v>
      </c>
      <c r="AH936" s="6">
        <v>92150001001</v>
      </c>
      <c r="AI936" s="6">
        <v>9215000100101</v>
      </c>
      <c r="AJ936" s="6">
        <v>4</v>
      </c>
      <c r="AK936" s="6" t="s">
        <v>10647</v>
      </c>
      <c r="AL936" s="6" t="s">
        <v>7862</v>
      </c>
      <c r="AM936" s="6" t="s">
        <v>7862</v>
      </c>
      <c r="AN936" s="12" t="s">
        <v>2909</v>
      </c>
      <c r="AO936" s="6" t="s">
        <v>2909</v>
      </c>
      <c r="AP936" s="6">
        <v>45251</v>
      </c>
      <c r="AQ936" s="6" t="s">
        <v>232</v>
      </c>
      <c r="AR936" s="6"/>
      <c r="AS936" s="6"/>
      <c r="AT936" s="46"/>
      <c r="AU936" s="6"/>
      <c r="AV936" s="6" t="s">
        <v>3422</v>
      </c>
      <c r="AW936" s="6"/>
      <c r="AX936" s="6" t="s">
        <v>3422</v>
      </c>
      <c r="AY936" s="6"/>
      <c r="AZ936" s="6" t="s">
        <v>3422</v>
      </c>
      <c r="BA936" s="6"/>
      <c r="BB936" s="6" t="s">
        <v>3422</v>
      </c>
      <c r="BC936" s="6"/>
      <c r="BD936" s="6" t="s">
        <v>3422</v>
      </c>
      <c r="BE936" s="6" t="s">
        <v>28</v>
      </c>
      <c r="BF936" s="6"/>
      <c r="BG936" s="6"/>
      <c r="BH936" s="6"/>
    </row>
    <row r="937" spans="1:60" hidden="1" x14ac:dyDescent="0.3">
      <c r="A937" s="6" t="s">
        <v>3</v>
      </c>
      <c r="B937" s="6" t="s">
        <v>15660</v>
      </c>
      <c r="C937" s="6" t="s">
        <v>15661</v>
      </c>
      <c r="D937" s="6" t="s">
        <v>15662</v>
      </c>
      <c r="E937" s="6" t="s">
        <v>15662</v>
      </c>
      <c r="F937" s="6" t="s">
        <v>7</v>
      </c>
      <c r="G937" s="6" t="s">
        <v>7172</v>
      </c>
      <c r="H937" s="6" t="s">
        <v>7173</v>
      </c>
      <c r="I937" s="6">
        <v>9</v>
      </c>
      <c r="J937" s="6" t="s">
        <v>232</v>
      </c>
      <c r="K937" s="6">
        <v>901</v>
      </c>
      <c r="L937" s="6" t="s">
        <v>3383</v>
      </c>
      <c r="M937" s="6">
        <v>90150</v>
      </c>
      <c r="N937" s="6" t="s">
        <v>3383</v>
      </c>
      <c r="O937" s="6">
        <v>4</v>
      </c>
      <c r="P937" s="6" t="s">
        <v>6664</v>
      </c>
      <c r="Q937" s="6" t="s">
        <v>15663</v>
      </c>
      <c r="R937" s="6" t="s">
        <v>9418</v>
      </c>
      <c r="S937" s="6" t="s">
        <v>13916</v>
      </c>
      <c r="T937" s="6"/>
      <c r="U937" s="6"/>
      <c r="V937" s="6"/>
      <c r="W937" s="6" t="s">
        <v>1001</v>
      </c>
      <c r="X937" s="6" t="s">
        <v>8595</v>
      </c>
      <c r="Y937" s="6"/>
      <c r="Z937" s="6"/>
      <c r="AA937" s="6"/>
      <c r="AB937" s="6" t="s">
        <v>13374</v>
      </c>
      <c r="AC937" s="6" t="s">
        <v>15664</v>
      </c>
      <c r="AD937" s="6" t="s">
        <v>15665</v>
      </c>
      <c r="AE937" s="6"/>
      <c r="AF937" s="6"/>
      <c r="AG937" s="6"/>
      <c r="AH937" s="6"/>
      <c r="AI937" s="6"/>
      <c r="AJ937" s="6">
        <v>4</v>
      </c>
      <c r="AK937" s="6" t="s">
        <v>10647</v>
      </c>
      <c r="AL937" s="6" t="s">
        <v>7862</v>
      </c>
      <c r="AM937" s="6" t="s">
        <v>7862</v>
      </c>
      <c r="AN937" s="6" t="s">
        <v>3394</v>
      </c>
      <c r="AO937" s="6"/>
      <c r="AP937" s="6"/>
      <c r="AQ937" s="6"/>
      <c r="AR937" s="6"/>
      <c r="AS937" s="6"/>
      <c r="AT937" s="46"/>
      <c r="AU937" s="6"/>
      <c r="AV937" s="6" t="s">
        <v>3422</v>
      </c>
      <c r="AW937" s="6"/>
      <c r="AX937" s="6" t="s">
        <v>3422</v>
      </c>
      <c r="AY937" s="6"/>
      <c r="AZ937" s="6" t="s">
        <v>3422</v>
      </c>
      <c r="BA937" s="6"/>
      <c r="BB937" s="6" t="s">
        <v>3422</v>
      </c>
      <c r="BC937" s="6"/>
      <c r="BD937" s="6" t="s">
        <v>3422</v>
      </c>
      <c r="BE937" s="6"/>
      <c r="BF937" s="6"/>
      <c r="BG937" s="6"/>
      <c r="BH937" s="6" t="s">
        <v>13360</v>
      </c>
    </row>
    <row r="938" spans="1:60" hidden="1" x14ac:dyDescent="0.3">
      <c r="A938" s="6" t="s">
        <v>3</v>
      </c>
      <c r="B938" s="6" t="s">
        <v>15666</v>
      </c>
      <c r="C938" s="6" t="s">
        <v>15667</v>
      </c>
      <c r="D938" s="6" t="s">
        <v>15668</v>
      </c>
      <c r="E938" s="6" t="s">
        <v>261</v>
      </c>
      <c r="F938" s="6" t="s">
        <v>7</v>
      </c>
      <c r="G938" s="6" t="s">
        <v>68</v>
      </c>
      <c r="H938" s="6" t="s">
        <v>7162</v>
      </c>
      <c r="I938" s="6">
        <v>9</v>
      </c>
      <c r="J938" s="6" t="s">
        <v>232</v>
      </c>
      <c r="K938" s="6">
        <v>920</v>
      </c>
      <c r="L938" s="6" t="s">
        <v>4402</v>
      </c>
      <c r="M938" s="6">
        <v>92050</v>
      </c>
      <c r="N938" s="6" t="s">
        <v>4402</v>
      </c>
      <c r="O938" s="6">
        <v>4</v>
      </c>
      <c r="P938" s="6" t="s">
        <v>6664</v>
      </c>
      <c r="Q938" s="6" t="s">
        <v>15669</v>
      </c>
      <c r="R938" s="6"/>
      <c r="S938" s="6" t="s">
        <v>15670</v>
      </c>
      <c r="T938" s="6" t="s">
        <v>250</v>
      </c>
      <c r="U938" s="6"/>
      <c r="V938" s="6"/>
      <c r="W938" s="6" t="s">
        <v>132</v>
      </c>
      <c r="X938" s="6"/>
      <c r="Y938" s="6"/>
      <c r="Z938" s="6" t="s">
        <v>15671</v>
      </c>
      <c r="AA938" s="6" t="s">
        <v>15672</v>
      </c>
      <c r="AB938" s="6" t="s">
        <v>15673</v>
      </c>
      <c r="AC938" s="6" t="s">
        <v>15674</v>
      </c>
      <c r="AD938" s="6" t="s">
        <v>15675</v>
      </c>
      <c r="AE938" s="6"/>
      <c r="AF938" s="6"/>
      <c r="AG938" s="6">
        <v>92050999</v>
      </c>
      <c r="AH938" s="6">
        <v>92050999008</v>
      </c>
      <c r="AI938" s="6">
        <v>9205099900804</v>
      </c>
      <c r="AJ938" s="6">
        <v>4</v>
      </c>
      <c r="AK938" s="6" t="s">
        <v>10647</v>
      </c>
      <c r="AL938" s="6" t="s">
        <v>7862</v>
      </c>
      <c r="AM938" s="6" t="s">
        <v>7862</v>
      </c>
      <c r="AN938" s="12" t="s">
        <v>2909</v>
      </c>
      <c r="AO938" s="6" t="s">
        <v>2909</v>
      </c>
      <c r="AP938" s="6">
        <v>45251</v>
      </c>
      <c r="AQ938" s="6" t="s">
        <v>232</v>
      </c>
      <c r="AR938" s="6"/>
      <c r="AS938" s="6"/>
      <c r="AT938" s="46"/>
      <c r="AU938" s="6"/>
      <c r="AV938" s="6" t="s">
        <v>3422</v>
      </c>
      <c r="AW938" s="6"/>
      <c r="AX938" s="6" t="s">
        <v>3422</v>
      </c>
      <c r="AY938" s="6"/>
      <c r="AZ938" s="6" t="s">
        <v>3422</v>
      </c>
      <c r="BA938" s="6"/>
      <c r="BB938" s="6" t="s">
        <v>3422</v>
      </c>
      <c r="BC938" s="6"/>
      <c r="BD938" s="6" t="s">
        <v>3422</v>
      </c>
      <c r="BE938" s="6" t="s">
        <v>28</v>
      </c>
      <c r="BF938" s="6"/>
      <c r="BG938" s="6"/>
      <c r="BH938" s="6"/>
    </row>
    <row r="939" spans="1:60" x14ac:dyDescent="0.3">
      <c r="A939" s="6" t="s">
        <v>3</v>
      </c>
      <c r="B939" s="6" t="s">
        <v>15676</v>
      </c>
      <c r="C939" s="6" t="s">
        <v>15677</v>
      </c>
      <c r="D939" s="6" t="s">
        <v>15678</v>
      </c>
      <c r="E939" s="6" t="s">
        <v>15679</v>
      </c>
      <c r="F939" s="6" t="s">
        <v>7</v>
      </c>
      <c r="G939" s="6" t="s">
        <v>70</v>
      </c>
      <c r="H939" s="6" t="s">
        <v>7991</v>
      </c>
      <c r="I939" s="6">
        <v>23</v>
      </c>
      <c r="J939" s="6" t="s">
        <v>3891</v>
      </c>
      <c r="K939" s="6">
        <v>2301</v>
      </c>
      <c r="L939" s="6" t="s">
        <v>4111</v>
      </c>
      <c r="M939" s="6">
        <v>230150</v>
      </c>
      <c r="N939" s="6" t="s">
        <v>13055</v>
      </c>
      <c r="O939" s="6">
        <v>4</v>
      </c>
      <c r="P939" s="6" t="s">
        <v>6664</v>
      </c>
      <c r="Q939" s="6" t="s">
        <v>15680</v>
      </c>
      <c r="R939" s="6" t="s">
        <v>508</v>
      </c>
      <c r="S939" s="6" t="s">
        <v>15681</v>
      </c>
      <c r="T939" s="6" t="s">
        <v>250</v>
      </c>
      <c r="U939" s="6" t="s">
        <v>15680</v>
      </c>
      <c r="V939" s="6"/>
      <c r="W939" s="6"/>
      <c r="X939" s="6"/>
      <c r="Y939" s="6"/>
      <c r="Z939" s="6"/>
      <c r="AA939" s="6"/>
      <c r="AB939" s="6" t="s">
        <v>15682</v>
      </c>
      <c r="AC939" s="6" t="s">
        <v>15683</v>
      </c>
      <c r="AD939" s="6" t="s">
        <v>15684</v>
      </c>
      <c r="AE939" s="6"/>
      <c r="AF939" s="6"/>
      <c r="AG939" s="6">
        <v>230150021</v>
      </c>
      <c r="AH939" s="6">
        <v>230150021002</v>
      </c>
      <c r="AI939" s="6">
        <v>23015002100201</v>
      </c>
      <c r="AJ939" s="6">
        <v>4</v>
      </c>
      <c r="AK939" s="6" t="s">
        <v>10647</v>
      </c>
      <c r="AL939" s="6" t="s">
        <v>7862</v>
      </c>
      <c r="AM939" s="6" t="s">
        <v>7862</v>
      </c>
      <c r="AN939" s="12" t="s">
        <v>2909</v>
      </c>
      <c r="AO939" s="6" t="s">
        <v>2909</v>
      </c>
      <c r="AP939" s="6">
        <v>45132</v>
      </c>
      <c r="AQ939" s="6" t="s">
        <v>4111</v>
      </c>
      <c r="AR939" s="6"/>
      <c r="AS939" s="6"/>
      <c r="AT939" s="46">
        <v>5</v>
      </c>
      <c r="AU939" s="6" t="s">
        <v>13444</v>
      </c>
      <c r="AV939" s="6" t="s">
        <v>7986</v>
      </c>
      <c r="AW939" s="6" t="s">
        <v>15685</v>
      </c>
      <c r="AX939" s="6" t="s">
        <v>7998</v>
      </c>
      <c r="AY939" s="6" t="s">
        <v>13445</v>
      </c>
      <c r="AZ939" s="6" t="s">
        <v>12112</v>
      </c>
      <c r="BA939" s="6" t="s">
        <v>15686</v>
      </c>
      <c r="BB939" s="6" t="s">
        <v>15687</v>
      </c>
      <c r="BC939" s="6" t="s">
        <v>15688</v>
      </c>
      <c r="BD939" s="6" t="s">
        <v>11041</v>
      </c>
      <c r="BE939" s="6" t="s">
        <v>140</v>
      </c>
      <c r="BF939" s="6" t="s">
        <v>140</v>
      </c>
      <c r="BG939" s="6">
        <v>80083</v>
      </c>
      <c r="BH939" s="6"/>
    </row>
    <row r="940" spans="1:60" x14ac:dyDescent="0.3">
      <c r="A940" s="6" t="s">
        <v>3</v>
      </c>
      <c r="B940" s="6" t="s">
        <v>15689</v>
      </c>
      <c r="C940" s="6" t="s">
        <v>15690</v>
      </c>
      <c r="D940" s="6" t="s">
        <v>15691</v>
      </c>
      <c r="E940" s="6" t="s">
        <v>261</v>
      </c>
      <c r="F940" s="6" t="s">
        <v>7</v>
      </c>
      <c r="G940" s="6" t="s">
        <v>70</v>
      </c>
      <c r="H940" s="6" t="s">
        <v>7991</v>
      </c>
      <c r="I940" s="6">
        <v>9</v>
      </c>
      <c r="J940" s="6" t="s">
        <v>232</v>
      </c>
      <c r="K940" s="6">
        <v>907</v>
      </c>
      <c r="L940" s="6" t="s">
        <v>3427</v>
      </c>
      <c r="M940" s="6">
        <v>90750</v>
      </c>
      <c r="N940" s="6" t="s">
        <v>3704</v>
      </c>
      <c r="O940" s="6">
        <v>4</v>
      </c>
      <c r="P940" s="6" t="s">
        <v>6664</v>
      </c>
      <c r="Q940" s="6" t="s">
        <v>3472</v>
      </c>
      <c r="R940" s="6"/>
      <c r="S940" s="6"/>
      <c r="T940" s="6" t="s">
        <v>595</v>
      </c>
      <c r="U940" s="6"/>
      <c r="V940" s="6"/>
      <c r="W940" s="6" t="s">
        <v>132</v>
      </c>
      <c r="X940" s="6"/>
      <c r="Y940" s="6"/>
      <c r="Z940" s="6"/>
      <c r="AA940" s="6"/>
      <c r="AB940" s="6" t="s">
        <v>15692</v>
      </c>
      <c r="AC940" s="6" t="s">
        <v>15693</v>
      </c>
      <c r="AD940" s="6" t="s">
        <v>15694</v>
      </c>
      <c r="AE940" s="6"/>
      <c r="AF940" s="6"/>
      <c r="AG940" s="6">
        <v>90750036</v>
      </c>
      <c r="AH940" s="6">
        <v>90750036011</v>
      </c>
      <c r="AI940" s="6">
        <v>9075003601101</v>
      </c>
      <c r="AJ940" s="6">
        <v>4</v>
      </c>
      <c r="AK940" s="6" t="s">
        <v>10647</v>
      </c>
      <c r="AL940" s="6" t="s">
        <v>7862</v>
      </c>
      <c r="AM940" s="6" t="s">
        <v>7862</v>
      </c>
      <c r="AN940" s="12" t="s">
        <v>2909</v>
      </c>
      <c r="AO940" s="6" t="s">
        <v>2909</v>
      </c>
      <c r="AP940" s="6">
        <v>45174</v>
      </c>
      <c r="AQ940" s="6" t="s">
        <v>232</v>
      </c>
      <c r="AR940" s="6"/>
      <c r="AS940" s="6"/>
      <c r="AT940" s="31">
        <v>2</v>
      </c>
      <c r="AU940" s="6" t="s">
        <v>13444</v>
      </c>
      <c r="AV940" s="6" t="s">
        <v>7986</v>
      </c>
      <c r="AW940" s="6" t="s">
        <v>15695</v>
      </c>
      <c r="AX940" s="6" t="s">
        <v>12956</v>
      </c>
      <c r="AY940" s="6"/>
      <c r="AZ940" s="6" t="s">
        <v>3422</v>
      </c>
      <c r="BA940" s="6"/>
      <c r="BB940" s="6" t="s">
        <v>3422</v>
      </c>
      <c r="BC940" s="6"/>
      <c r="BD940" s="6" t="s">
        <v>3422</v>
      </c>
      <c r="BE940" s="6" t="s">
        <v>140</v>
      </c>
      <c r="BF940" s="6" t="s">
        <v>140</v>
      </c>
      <c r="BG940" s="6">
        <v>80155</v>
      </c>
      <c r="BH940" s="6"/>
    </row>
    <row r="941" spans="1:60" hidden="1" x14ac:dyDescent="0.3">
      <c r="A941" s="6" t="s">
        <v>3</v>
      </c>
      <c r="B941" s="6" t="s">
        <v>15696</v>
      </c>
      <c r="C941" s="6" t="s">
        <v>15697</v>
      </c>
      <c r="D941" s="6" t="s">
        <v>15698</v>
      </c>
      <c r="E941" s="6" t="s">
        <v>15698</v>
      </c>
      <c r="F941" s="6" t="s">
        <v>8</v>
      </c>
      <c r="G941" s="6" t="s">
        <v>41</v>
      </c>
      <c r="H941" s="6" t="s">
        <v>3119</v>
      </c>
      <c r="I941" s="6">
        <v>9</v>
      </c>
      <c r="J941" s="6" t="s">
        <v>232</v>
      </c>
      <c r="K941" s="6">
        <v>916</v>
      </c>
      <c r="L941" s="6" t="s">
        <v>5041</v>
      </c>
      <c r="M941" s="6">
        <v>91650</v>
      </c>
      <c r="N941" s="6" t="s">
        <v>5041</v>
      </c>
      <c r="O941" s="6">
        <v>4</v>
      </c>
      <c r="P941" s="6" t="s">
        <v>6664</v>
      </c>
      <c r="Q941" s="6" t="s">
        <v>15699</v>
      </c>
      <c r="R941" s="6"/>
      <c r="S941" s="6"/>
      <c r="T941" s="6" t="s">
        <v>15700</v>
      </c>
      <c r="U941" s="6"/>
      <c r="V941" s="6"/>
      <c r="W941" s="6"/>
      <c r="X941" s="6"/>
      <c r="Y941" s="6"/>
      <c r="Z941" s="6"/>
      <c r="AA941" s="6"/>
      <c r="AB941" s="6" t="s">
        <v>15701</v>
      </c>
      <c r="AC941" s="6" t="s">
        <v>15702</v>
      </c>
      <c r="AD941" s="6" t="s">
        <v>15703</v>
      </c>
      <c r="AE941" s="6"/>
      <c r="AF941" s="6"/>
      <c r="AG941" s="6">
        <v>91650009</v>
      </c>
      <c r="AH941" s="6">
        <v>91650009004</v>
      </c>
      <c r="AI941" s="6">
        <v>9165000900401</v>
      </c>
      <c r="AJ941" s="6">
        <v>4</v>
      </c>
      <c r="AK941" s="6" t="s">
        <v>10659</v>
      </c>
      <c r="AL941" s="6" t="s">
        <v>7862</v>
      </c>
      <c r="AM941" s="6" t="s">
        <v>7862</v>
      </c>
      <c r="AN941" s="12" t="s">
        <v>2909</v>
      </c>
      <c r="AO941" s="6" t="s">
        <v>2909</v>
      </c>
      <c r="AP941" s="6">
        <v>45240</v>
      </c>
      <c r="AQ941" s="6"/>
      <c r="AR941" s="6"/>
      <c r="AS941" s="6"/>
      <c r="AT941" s="46"/>
      <c r="AU941" s="6"/>
      <c r="AV941" s="6" t="s">
        <v>3422</v>
      </c>
      <c r="AW941" s="6"/>
      <c r="AX941" s="6" t="s">
        <v>3422</v>
      </c>
      <c r="AY941" s="6"/>
      <c r="AZ941" s="6" t="s">
        <v>3422</v>
      </c>
      <c r="BA941" s="6"/>
      <c r="BB941" s="6" t="s">
        <v>3422</v>
      </c>
      <c r="BC941" s="6"/>
      <c r="BD941" s="6" t="s">
        <v>3422</v>
      </c>
      <c r="BE941" s="6" t="s">
        <v>32</v>
      </c>
      <c r="BF941" s="6"/>
      <c r="BG941" s="6"/>
      <c r="BH941" s="6"/>
    </row>
    <row r="942" spans="1:60" hidden="1" x14ac:dyDescent="0.3">
      <c r="A942" s="6" t="s">
        <v>3</v>
      </c>
      <c r="B942" s="6" t="s">
        <v>15704</v>
      </c>
      <c r="C942" s="6" t="s">
        <v>15705</v>
      </c>
      <c r="D942" s="6" t="s">
        <v>15706</v>
      </c>
      <c r="E942" s="6" t="s">
        <v>261</v>
      </c>
      <c r="F942" s="6" t="s">
        <v>8</v>
      </c>
      <c r="G942" s="6" t="s">
        <v>35</v>
      </c>
      <c r="H942" s="6" t="s">
        <v>1512</v>
      </c>
      <c r="I942" s="6">
        <v>9</v>
      </c>
      <c r="J942" s="6" t="s">
        <v>232</v>
      </c>
      <c r="K942" s="6">
        <v>901</v>
      </c>
      <c r="L942" s="6" t="s">
        <v>3383</v>
      </c>
      <c r="M942" s="6">
        <v>90150</v>
      </c>
      <c r="N942" s="6" t="s">
        <v>3383</v>
      </c>
      <c r="O942" s="6">
        <v>4</v>
      </c>
      <c r="P942" s="6" t="s">
        <v>6664</v>
      </c>
      <c r="Q942" s="6" t="s">
        <v>15707</v>
      </c>
      <c r="R942" s="6"/>
      <c r="S942" s="6"/>
      <c r="T942" s="6"/>
      <c r="U942" s="6"/>
      <c r="V942" s="6" t="s">
        <v>15708</v>
      </c>
      <c r="W942" s="6"/>
      <c r="X942" s="6"/>
      <c r="Y942" s="6"/>
      <c r="Z942" s="6"/>
      <c r="AA942" s="6"/>
      <c r="AB942" s="6" t="s">
        <v>15709</v>
      </c>
      <c r="AC942" s="6"/>
      <c r="AD942" s="6" t="s">
        <v>15710</v>
      </c>
      <c r="AE942" s="6"/>
      <c r="AF942" s="6"/>
      <c r="AG942" s="6"/>
      <c r="AH942" s="6"/>
      <c r="AI942" s="6"/>
      <c r="AJ942" s="6">
        <v>4</v>
      </c>
      <c r="AK942" s="6" t="s">
        <v>10659</v>
      </c>
      <c r="AL942" s="6" t="s">
        <v>7862</v>
      </c>
      <c r="AM942" s="6" t="s">
        <v>7862</v>
      </c>
      <c r="AN942" s="12" t="s">
        <v>2909</v>
      </c>
      <c r="AO942" s="6" t="s">
        <v>2909</v>
      </c>
      <c r="AP942" s="6">
        <v>45253</v>
      </c>
      <c r="AQ942" s="6"/>
      <c r="AR942" s="6"/>
      <c r="AS942" s="6"/>
      <c r="AT942" s="46"/>
      <c r="AU942" s="6"/>
      <c r="AV942" s="6" t="s">
        <v>3422</v>
      </c>
      <c r="AW942" s="6"/>
      <c r="AX942" s="6" t="s">
        <v>3422</v>
      </c>
      <c r="AY942" s="6"/>
      <c r="AZ942" s="6" t="s">
        <v>3422</v>
      </c>
      <c r="BA942" s="6"/>
      <c r="BB942" s="6" t="s">
        <v>3422</v>
      </c>
      <c r="BC942" s="6"/>
      <c r="BD942" s="6" t="s">
        <v>3422</v>
      </c>
      <c r="BE942" s="6" t="s">
        <v>32</v>
      </c>
      <c r="BF942" s="6"/>
      <c r="BG942" s="6"/>
      <c r="BH942" s="6"/>
    </row>
    <row r="943" spans="1:60" x14ac:dyDescent="0.3">
      <c r="A943" s="6" t="s">
        <v>3</v>
      </c>
      <c r="B943" s="6" t="s">
        <v>15711</v>
      </c>
      <c r="C943" s="6" t="s">
        <v>15712</v>
      </c>
      <c r="D943" s="6" t="s">
        <v>15713</v>
      </c>
      <c r="E943" s="6" t="s">
        <v>261</v>
      </c>
      <c r="F943" s="6" t="s">
        <v>8</v>
      </c>
      <c r="G943" s="6" t="s">
        <v>1630</v>
      </c>
      <c r="H943" s="6" t="s">
        <v>1631</v>
      </c>
      <c r="I943" s="6">
        <v>13</v>
      </c>
      <c r="J943" s="6" t="s">
        <v>3510</v>
      </c>
      <c r="K943" s="6">
        <v>1304</v>
      </c>
      <c r="L943" s="6" t="s">
        <v>766</v>
      </c>
      <c r="M943" s="6">
        <v>130450</v>
      </c>
      <c r="N943" s="6" t="s">
        <v>766</v>
      </c>
      <c r="O943" s="6">
        <v>4</v>
      </c>
      <c r="P943" s="6" t="s">
        <v>6664</v>
      </c>
      <c r="Q943" s="6" t="s">
        <v>15714</v>
      </c>
      <c r="R943" s="6" t="s">
        <v>508</v>
      </c>
      <c r="S943" s="6" t="s">
        <v>508</v>
      </c>
      <c r="T943" s="6" t="s">
        <v>3836</v>
      </c>
      <c r="U943" s="6"/>
      <c r="V943" s="6" t="s">
        <v>15715</v>
      </c>
      <c r="W943" s="6" t="s">
        <v>412</v>
      </c>
      <c r="X943" s="6"/>
      <c r="Y943" s="6"/>
      <c r="Z943" s="6"/>
      <c r="AA943" s="6"/>
      <c r="AB943" s="6" t="s">
        <v>15716</v>
      </c>
      <c r="AC943" s="6" t="s">
        <v>15717</v>
      </c>
      <c r="AD943" s="6" t="s">
        <v>15718</v>
      </c>
      <c r="AE943" s="6"/>
      <c r="AF943" s="6"/>
      <c r="AG943" s="6">
        <v>130450999</v>
      </c>
      <c r="AH943" s="6">
        <v>130450999013</v>
      </c>
      <c r="AI943" s="6"/>
      <c r="AJ943" s="6">
        <v>4</v>
      </c>
      <c r="AK943" s="6" t="s">
        <v>10659</v>
      </c>
      <c r="AL943" s="6" t="s">
        <v>7862</v>
      </c>
      <c r="AM943" s="6" t="s">
        <v>29</v>
      </c>
      <c r="AN943" s="12" t="s">
        <v>2909</v>
      </c>
      <c r="AO943" s="6" t="s">
        <v>2909</v>
      </c>
      <c r="AP943" s="6">
        <v>45261</v>
      </c>
      <c r="AQ943" s="6" t="s">
        <v>8194</v>
      </c>
      <c r="AR943" s="6"/>
      <c r="AS943" s="6"/>
      <c r="AT943" s="31">
        <v>1</v>
      </c>
      <c r="AU943" s="6" t="s">
        <v>15719</v>
      </c>
      <c r="AV943" s="6" t="s">
        <v>3632</v>
      </c>
      <c r="AW943" s="6"/>
      <c r="AX943" s="6" t="s">
        <v>3422</v>
      </c>
      <c r="AY943" s="6"/>
      <c r="AZ943" s="6" t="s">
        <v>3422</v>
      </c>
      <c r="BA943" s="6"/>
      <c r="BB943" s="6" t="s">
        <v>3422</v>
      </c>
      <c r="BC943" s="6"/>
      <c r="BD943" s="6" t="s">
        <v>3422</v>
      </c>
      <c r="BE943" s="6" t="s">
        <v>140</v>
      </c>
      <c r="BF943" s="6" t="s">
        <v>140</v>
      </c>
      <c r="BG943" s="6">
        <v>80755</v>
      </c>
      <c r="BH943" s="6"/>
    </row>
    <row r="944" spans="1:60" hidden="1" x14ac:dyDescent="0.3">
      <c r="A944" s="6" t="s">
        <v>3</v>
      </c>
      <c r="B944" s="6" t="s">
        <v>15720</v>
      </c>
      <c r="C944" s="6" t="s">
        <v>15721</v>
      </c>
      <c r="D944" s="6" t="s">
        <v>15722</v>
      </c>
      <c r="E944" s="6" t="s">
        <v>15722</v>
      </c>
      <c r="F944" s="6" t="s">
        <v>53</v>
      </c>
      <c r="G944" s="6" t="s">
        <v>59</v>
      </c>
      <c r="H944" s="6" t="s">
        <v>8357</v>
      </c>
      <c r="I944" s="6">
        <v>9</v>
      </c>
      <c r="J944" s="6" t="s">
        <v>232</v>
      </c>
      <c r="K944" s="6">
        <v>901</v>
      </c>
      <c r="L944" s="6" t="s">
        <v>3383</v>
      </c>
      <c r="M944" s="6">
        <v>90150</v>
      </c>
      <c r="N944" s="6" t="s">
        <v>3383</v>
      </c>
      <c r="O944" s="6">
        <v>4</v>
      </c>
      <c r="P944" s="6" t="s">
        <v>6664</v>
      </c>
      <c r="Q944" s="6" t="s">
        <v>15723</v>
      </c>
      <c r="R944" s="6"/>
      <c r="S944" s="6" t="s">
        <v>15503</v>
      </c>
      <c r="T944" s="6" t="s">
        <v>5642</v>
      </c>
      <c r="U944" s="6" t="s">
        <v>3870</v>
      </c>
      <c r="V944" s="6" t="s">
        <v>15724</v>
      </c>
      <c r="W944" s="6" t="s">
        <v>412</v>
      </c>
      <c r="X944" s="6"/>
      <c r="Y944" s="6" t="s">
        <v>3870</v>
      </c>
      <c r="Z944" s="6" t="s">
        <v>3870</v>
      </c>
      <c r="AA944" s="6" t="s">
        <v>236</v>
      </c>
      <c r="AB944" s="6" t="s">
        <v>15725</v>
      </c>
      <c r="AC944" s="6" t="s">
        <v>15726</v>
      </c>
      <c r="AD944" s="6" t="s">
        <v>15727</v>
      </c>
      <c r="AE944" s="6"/>
      <c r="AF944" s="6"/>
      <c r="AG944" s="6">
        <v>90150477</v>
      </c>
      <c r="AH944" s="6">
        <v>90150477008</v>
      </c>
      <c r="AI944" s="6">
        <v>9015047700812</v>
      </c>
      <c r="AJ944" s="6">
        <v>4</v>
      </c>
      <c r="AK944" s="6" t="s">
        <v>12981</v>
      </c>
      <c r="AL944" s="6" t="s">
        <v>7862</v>
      </c>
      <c r="AM944" s="6" t="s">
        <v>7862</v>
      </c>
      <c r="AN944" s="12" t="s">
        <v>2909</v>
      </c>
      <c r="AO944" s="6" t="s">
        <v>2909</v>
      </c>
      <c r="AP944" s="6">
        <v>45251</v>
      </c>
      <c r="AQ944" s="6" t="s">
        <v>232</v>
      </c>
      <c r="AR944" s="6"/>
      <c r="AS944" s="6"/>
      <c r="AT944" s="46"/>
      <c r="AU944" s="6"/>
      <c r="AV944" s="6" t="s">
        <v>3422</v>
      </c>
      <c r="AW944" s="6"/>
      <c r="AX944" s="6" t="s">
        <v>3422</v>
      </c>
      <c r="AY944" s="6"/>
      <c r="AZ944" s="6" t="s">
        <v>3422</v>
      </c>
      <c r="BA944" s="6"/>
      <c r="BB944" s="6" t="s">
        <v>3422</v>
      </c>
      <c r="BC944" s="6"/>
      <c r="BD944" s="6" t="s">
        <v>3422</v>
      </c>
      <c r="BE944" s="6" t="s">
        <v>28</v>
      </c>
      <c r="BF944" s="6"/>
      <c r="BG944" s="6"/>
      <c r="BH944" s="6"/>
    </row>
    <row r="945" spans="1:60" hidden="1" x14ac:dyDescent="0.3">
      <c r="A945" s="6" t="s">
        <v>3</v>
      </c>
      <c r="B945" s="6" t="s">
        <v>15728</v>
      </c>
      <c r="C945" s="6" t="s">
        <v>15729</v>
      </c>
      <c r="D945" s="6" t="s">
        <v>15730</v>
      </c>
      <c r="E945" s="6" t="s">
        <v>261</v>
      </c>
      <c r="F945" s="6" t="s">
        <v>53</v>
      </c>
      <c r="G945" s="6" t="s">
        <v>59</v>
      </c>
      <c r="H945" s="6" t="s">
        <v>8357</v>
      </c>
      <c r="I945" s="6">
        <v>9</v>
      </c>
      <c r="J945" s="6" t="s">
        <v>232</v>
      </c>
      <c r="K945" s="6">
        <v>901</v>
      </c>
      <c r="L945" s="6" t="s">
        <v>3383</v>
      </c>
      <c r="M945" s="6">
        <v>90150</v>
      </c>
      <c r="N945" s="6" t="s">
        <v>3383</v>
      </c>
      <c r="O945" s="6">
        <v>4</v>
      </c>
      <c r="P945" s="6" t="s">
        <v>6664</v>
      </c>
      <c r="Q945" s="6" t="s">
        <v>15731</v>
      </c>
      <c r="R945" s="6" t="s">
        <v>4692</v>
      </c>
      <c r="S945" s="6" t="s">
        <v>15732</v>
      </c>
      <c r="T945" s="6"/>
      <c r="U945" s="6"/>
      <c r="V945" s="6"/>
      <c r="W945" s="6"/>
      <c r="X945" s="6"/>
      <c r="Y945" s="6"/>
      <c r="Z945" s="6"/>
      <c r="AA945" s="6" t="s">
        <v>15733</v>
      </c>
      <c r="AB945" s="6" t="s">
        <v>15734</v>
      </c>
      <c r="AC945" s="6" t="s">
        <v>15735</v>
      </c>
      <c r="AD945" s="6" t="s">
        <v>15736</v>
      </c>
      <c r="AE945" s="6"/>
      <c r="AF945" s="6"/>
      <c r="AG945" s="6"/>
      <c r="AH945" s="6"/>
      <c r="AI945" s="6"/>
      <c r="AJ945" s="6">
        <v>4</v>
      </c>
      <c r="AK945" s="6" t="s">
        <v>12981</v>
      </c>
      <c r="AL945" s="6" t="s">
        <v>7862</v>
      </c>
      <c r="AM945" s="6" t="s">
        <v>7862</v>
      </c>
      <c r="AN945" s="12" t="s">
        <v>2909</v>
      </c>
      <c r="AO945" s="6" t="s">
        <v>2909</v>
      </c>
      <c r="AP945" s="6">
        <v>45260</v>
      </c>
      <c r="AQ945" s="6"/>
      <c r="AR945" s="6"/>
      <c r="AS945" s="6"/>
      <c r="AT945" s="46"/>
      <c r="AU945" s="6"/>
      <c r="AV945" s="6" t="s">
        <v>3422</v>
      </c>
      <c r="AW945" s="6"/>
      <c r="AX945" s="6" t="s">
        <v>3422</v>
      </c>
      <c r="AY945" s="6"/>
      <c r="AZ945" s="6" t="s">
        <v>3422</v>
      </c>
      <c r="BA945" s="6"/>
      <c r="BB945" s="6" t="s">
        <v>3422</v>
      </c>
      <c r="BC945" s="6"/>
      <c r="BD945" s="6" t="s">
        <v>3422</v>
      </c>
      <c r="BE945" s="6" t="s">
        <v>32</v>
      </c>
      <c r="BF945" s="6"/>
      <c r="BG945" s="6"/>
      <c r="BH945" s="6"/>
    </row>
    <row r="946" spans="1:60" hidden="1" x14ac:dyDescent="0.3">
      <c r="A946" s="6" t="s">
        <v>3</v>
      </c>
      <c r="B946" s="6" t="s">
        <v>15737</v>
      </c>
      <c r="C946" s="6" t="s">
        <v>15738</v>
      </c>
      <c r="D946" s="6" t="s">
        <v>15739</v>
      </c>
      <c r="E946" s="6" t="s">
        <v>15740</v>
      </c>
      <c r="F946" s="6" t="s">
        <v>9</v>
      </c>
      <c r="G946" s="6" t="s">
        <v>7460</v>
      </c>
      <c r="H946" s="6" t="s">
        <v>7461</v>
      </c>
      <c r="I946" s="6">
        <v>24</v>
      </c>
      <c r="J946" s="6" t="s">
        <v>3669</v>
      </c>
      <c r="K946" s="6">
        <v>2402</v>
      </c>
      <c r="L946" s="6" t="s">
        <v>13280</v>
      </c>
      <c r="M946" s="6">
        <v>240250</v>
      </c>
      <c r="N946" s="6" t="s">
        <v>13280</v>
      </c>
      <c r="O946" s="6">
        <v>8</v>
      </c>
      <c r="P946" s="6" t="s">
        <v>8293</v>
      </c>
      <c r="Q946" s="6" t="s">
        <v>15741</v>
      </c>
      <c r="R946" s="6" t="s">
        <v>508</v>
      </c>
      <c r="S946" s="6" t="s">
        <v>13953</v>
      </c>
      <c r="T946" s="6"/>
      <c r="U946" s="6"/>
      <c r="V946" s="6" t="s">
        <v>15742</v>
      </c>
      <c r="W946" s="6" t="s">
        <v>4959</v>
      </c>
      <c r="X946" s="6"/>
      <c r="Y946" s="6"/>
      <c r="Z946" s="6" t="s">
        <v>15743</v>
      </c>
      <c r="AA946" s="6"/>
      <c r="AB946" s="6" t="s">
        <v>15744</v>
      </c>
      <c r="AC946" s="6" t="s">
        <v>15745</v>
      </c>
      <c r="AD946" s="6" t="s">
        <v>15746</v>
      </c>
      <c r="AE946" s="6">
        <v>-80.911970436573</v>
      </c>
      <c r="AF946" s="6">
        <v>-2.2218730210761701</v>
      </c>
      <c r="AG946" s="6">
        <v>240250002</v>
      </c>
      <c r="AH946" s="6">
        <v>240250002002</v>
      </c>
      <c r="AI946" s="6">
        <v>24025000200207</v>
      </c>
      <c r="AJ946" s="6">
        <v>4</v>
      </c>
      <c r="AK946" s="6" t="s">
        <v>10721</v>
      </c>
      <c r="AL946" s="6" t="s">
        <v>7862</v>
      </c>
      <c r="AM946" s="6" t="s">
        <v>7862</v>
      </c>
      <c r="AN946" s="6" t="s">
        <v>3394</v>
      </c>
      <c r="AO946" s="6"/>
      <c r="AP946" s="6"/>
      <c r="AQ946" s="6"/>
      <c r="AR946" s="6"/>
      <c r="AS946" s="6"/>
      <c r="AT946" s="46"/>
      <c r="AU946" s="6"/>
      <c r="AV946" s="6" t="s">
        <v>3422</v>
      </c>
      <c r="AW946" s="6"/>
      <c r="AX946" s="6" t="s">
        <v>3422</v>
      </c>
      <c r="AY946" s="6"/>
      <c r="AZ946" s="6" t="s">
        <v>3422</v>
      </c>
      <c r="BA946" s="6"/>
      <c r="BB946" s="6" t="s">
        <v>3422</v>
      </c>
      <c r="BC946" s="6"/>
      <c r="BD946" s="6" t="s">
        <v>3422</v>
      </c>
      <c r="BE946" s="6"/>
      <c r="BF946" s="6"/>
      <c r="BG946" s="6"/>
      <c r="BH946" s="6" t="s">
        <v>13050</v>
      </c>
    </row>
    <row r="947" spans="1:60" hidden="1" x14ac:dyDescent="0.3">
      <c r="A947" s="6" t="s">
        <v>3</v>
      </c>
      <c r="B947" s="6" t="s">
        <v>15747</v>
      </c>
      <c r="C947" s="6" t="s">
        <v>15748</v>
      </c>
      <c r="D947" s="6" t="s">
        <v>15749</v>
      </c>
      <c r="E947" s="6" t="s">
        <v>261</v>
      </c>
      <c r="F947" s="6" t="s">
        <v>9</v>
      </c>
      <c r="G947" s="6" t="s">
        <v>7460</v>
      </c>
      <c r="H947" s="6" t="s">
        <v>7461</v>
      </c>
      <c r="I947" s="6">
        <v>12</v>
      </c>
      <c r="J947" s="6" t="s">
        <v>3724</v>
      </c>
      <c r="K947" s="6">
        <v>1205</v>
      </c>
      <c r="L947" s="6" t="s">
        <v>4006</v>
      </c>
      <c r="M947" s="6">
        <v>120550</v>
      </c>
      <c r="N947" s="6" t="s">
        <v>4006</v>
      </c>
      <c r="O947" s="6">
        <v>8</v>
      </c>
      <c r="P947" s="6" t="s">
        <v>8293</v>
      </c>
      <c r="Q947" s="6" t="s">
        <v>15750</v>
      </c>
      <c r="R947" s="6" t="s">
        <v>508</v>
      </c>
      <c r="S947" s="6" t="s">
        <v>15751</v>
      </c>
      <c r="T947" s="6"/>
      <c r="U947" s="6"/>
      <c r="V947" s="6"/>
      <c r="W947" s="6"/>
      <c r="X947" s="6"/>
      <c r="Y947" s="6"/>
      <c r="Z947" s="6"/>
      <c r="AA947" s="6"/>
      <c r="AB947" s="6" t="s">
        <v>15752</v>
      </c>
      <c r="AC947" s="6" t="s">
        <v>15753</v>
      </c>
      <c r="AD947" s="6" t="s">
        <v>15754</v>
      </c>
      <c r="AE947" s="6">
        <v>-79.471830725669903</v>
      </c>
      <c r="AF947" s="6">
        <v>-1.0177589635064499</v>
      </c>
      <c r="AG947" s="6">
        <v>120550016</v>
      </c>
      <c r="AH947" s="6">
        <v>120550016008</v>
      </c>
      <c r="AI947" s="6">
        <v>12055001600820</v>
      </c>
      <c r="AJ947" s="6">
        <v>4</v>
      </c>
      <c r="AK947" s="6" t="s">
        <v>10721</v>
      </c>
      <c r="AL947" s="6" t="s">
        <v>7862</v>
      </c>
      <c r="AM947" s="6" t="s">
        <v>7862</v>
      </c>
      <c r="AN947" s="6" t="s">
        <v>3394</v>
      </c>
      <c r="AO947" s="6"/>
      <c r="AP947" s="6"/>
      <c r="AQ947" s="6"/>
      <c r="AR947" s="6"/>
      <c r="AS947" s="6"/>
      <c r="AT947" s="46"/>
      <c r="AU947" s="6"/>
      <c r="AV947" s="6" t="s">
        <v>3422</v>
      </c>
      <c r="AW947" s="6"/>
      <c r="AX947" s="6" t="s">
        <v>3422</v>
      </c>
      <c r="AY947" s="6"/>
      <c r="AZ947" s="6" t="s">
        <v>3422</v>
      </c>
      <c r="BA947" s="6"/>
      <c r="BB947" s="6" t="s">
        <v>3422</v>
      </c>
      <c r="BC947" s="6"/>
      <c r="BD947" s="6" t="s">
        <v>3422</v>
      </c>
      <c r="BE947" s="6"/>
      <c r="BF947" s="6"/>
      <c r="BG947" s="6"/>
      <c r="BH947" s="6" t="s">
        <v>13050</v>
      </c>
    </row>
    <row r="948" spans="1:60" hidden="1" x14ac:dyDescent="0.3">
      <c r="A948" s="6" t="s">
        <v>3</v>
      </c>
      <c r="B948" s="6" t="s">
        <v>15755</v>
      </c>
      <c r="C948" s="6" t="s">
        <v>15756</v>
      </c>
      <c r="D948" s="6" t="s">
        <v>15757</v>
      </c>
      <c r="E948" s="6" t="s">
        <v>261</v>
      </c>
      <c r="F948" s="6" t="s">
        <v>9</v>
      </c>
      <c r="G948" s="6" t="s">
        <v>16</v>
      </c>
      <c r="H948" s="6" t="s">
        <v>7058</v>
      </c>
      <c r="I948" s="6">
        <v>9</v>
      </c>
      <c r="J948" s="6" t="s">
        <v>232</v>
      </c>
      <c r="K948" s="6">
        <v>901</v>
      </c>
      <c r="L948" s="6" t="s">
        <v>3383</v>
      </c>
      <c r="M948" s="6">
        <v>90150</v>
      </c>
      <c r="N948" s="6" t="s">
        <v>3383</v>
      </c>
      <c r="O948" s="6">
        <v>4</v>
      </c>
      <c r="P948" s="6" t="s">
        <v>6664</v>
      </c>
      <c r="Q948" s="6" t="s">
        <v>15758</v>
      </c>
      <c r="R948" s="6" t="s">
        <v>13715</v>
      </c>
      <c r="S948" s="6" t="s">
        <v>15759</v>
      </c>
      <c r="T948" s="6"/>
      <c r="U948" s="6"/>
      <c r="V948" s="6" t="s">
        <v>15760</v>
      </c>
      <c r="W948" s="6"/>
      <c r="X948" s="6"/>
      <c r="Y948" s="6"/>
      <c r="Z948" s="6"/>
      <c r="AA948" s="6"/>
      <c r="AB948" s="6" t="s">
        <v>15761</v>
      </c>
      <c r="AC948" s="6" t="s">
        <v>15762</v>
      </c>
      <c r="AD948" s="6" t="s">
        <v>15763</v>
      </c>
      <c r="AE948" s="6">
        <v>-79.882912000000005</v>
      </c>
      <c r="AF948" s="6">
        <v>-2.145902</v>
      </c>
      <c r="AG948" s="6">
        <v>90150258</v>
      </c>
      <c r="AH948" s="6">
        <v>90150258006</v>
      </c>
      <c r="AI948" s="6">
        <v>9015025800621</v>
      </c>
      <c r="AJ948" s="6">
        <v>4</v>
      </c>
      <c r="AK948" s="6" t="s">
        <v>10721</v>
      </c>
      <c r="AL948" s="6" t="s">
        <v>7862</v>
      </c>
      <c r="AM948" s="6" t="s">
        <v>7862</v>
      </c>
      <c r="AN948" s="12" t="s">
        <v>2909</v>
      </c>
      <c r="AO948" s="6" t="s">
        <v>2909</v>
      </c>
      <c r="AP948" s="6">
        <v>45260</v>
      </c>
      <c r="AQ948" s="6"/>
      <c r="AR948" s="6"/>
      <c r="AS948" s="6"/>
      <c r="AT948" s="46"/>
      <c r="AU948" s="6"/>
      <c r="AV948" s="6" t="s">
        <v>3422</v>
      </c>
      <c r="AW948" s="6"/>
      <c r="AX948" s="6" t="s">
        <v>3422</v>
      </c>
      <c r="AY948" s="6"/>
      <c r="AZ948" s="6" t="s">
        <v>3422</v>
      </c>
      <c r="BA948" s="6"/>
      <c r="BB948" s="6" t="s">
        <v>3422</v>
      </c>
      <c r="BC948" s="6"/>
      <c r="BD948" s="6" t="s">
        <v>3422</v>
      </c>
      <c r="BE948" s="6" t="s">
        <v>29</v>
      </c>
      <c r="BF948" s="6"/>
      <c r="BG948" s="6"/>
      <c r="BH948" s="6"/>
    </row>
    <row r="949" spans="1:60" hidden="1" x14ac:dyDescent="0.3">
      <c r="A949" s="6" t="s">
        <v>3</v>
      </c>
      <c r="B949" s="6" t="s">
        <v>15764</v>
      </c>
      <c r="C949" s="6" t="s">
        <v>15765</v>
      </c>
      <c r="D949" s="6" t="s">
        <v>15766</v>
      </c>
      <c r="E949" s="6" t="s">
        <v>261</v>
      </c>
      <c r="F949" s="6" t="s">
        <v>55</v>
      </c>
      <c r="G949" s="6" t="s">
        <v>8887</v>
      </c>
      <c r="H949" s="6" t="s">
        <v>8888</v>
      </c>
      <c r="I949" s="6">
        <v>9</v>
      </c>
      <c r="J949" s="6" t="s">
        <v>232</v>
      </c>
      <c r="K949" s="6">
        <v>901</v>
      </c>
      <c r="L949" s="6" t="s">
        <v>3383</v>
      </c>
      <c r="M949" s="6">
        <v>90150</v>
      </c>
      <c r="N949" s="6" t="s">
        <v>3383</v>
      </c>
      <c r="O949" s="6">
        <v>8</v>
      </c>
      <c r="P949" s="6" t="s">
        <v>8293</v>
      </c>
      <c r="Q949" s="6" t="s">
        <v>1579</v>
      </c>
      <c r="R949" s="6" t="s">
        <v>15767</v>
      </c>
      <c r="S949" s="6" t="s">
        <v>15768</v>
      </c>
      <c r="T949" s="6"/>
      <c r="U949" s="6"/>
      <c r="V949" s="6"/>
      <c r="W949" s="6"/>
      <c r="X949" s="6"/>
      <c r="Y949" s="6"/>
      <c r="Z949" s="6"/>
      <c r="AA949" s="6"/>
      <c r="AB949" s="6" t="s">
        <v>15769</v>
      </c>
      <c r="AC949" s="6"/>
      <c r="AD949" s="6"/>
      <c r="AE949" s="6"/>
      <c r="AF949" s="6"/>
      <c r="AG949" s="6"/>
      <c r="AH949" s="6"/>
      <c r="AI949" s="6"/>
      <c r="AJ949" s="6">
        <v>4</v>
      </c>
      <c r="AK949" s="6" t="s">
        <v>10779</v>
      </c>
      <c r="AL949" s="6" t="s">
        <v>7862</v>
      </c>
      <c r="AM949" s="6" t="s">
        <v>7862</v>
      </c>
      <c r="AN949" s="12" t="s">
        <v>2909</v>
      </c>
      <c r="AO949" s="6" t="s">
        <v>2909</v>
      </c>
      <c r="AP949" s="6">
        <v>45260</v>
      </c>
      <c r="AQ949" s="6"/>
      <c r="AR949" s="6"/>
      <c r="AS949" s="6"/>
      <c r="AT949" s="46"/>
      <c r="AU949" s="6"/>
      <c r="AV949" s="6" t="s">
        <v>3422</v>
      </c>
      <c r="AW949" s="6"/>
      <c r="AX949" s="6" t="s">
        <v>3422</v>
      </c>
      <c r="AY949" s="6"/>
      <c r="AZ949" s="6" t="s">
        <v>3422</v>
      </c>
      <c r="BA949" s="6"/>
      <c r="BB949" s="6" t="s">
        <v>3422</v>
      </c>
      <c r="BC949" s="6"/>
      <c r="BD949" s="6" t="s">
        <v>3422</v>
      </c>
      <c r="BE949" s="6" t="s">
        <v>30</v>
      </c>
      <c r="BF949" s="6"/>
      <c r="BG949" s="6"/>
      <c r="BH949" s="6"/>
    </row>
    <row r="950" spans="1:60" hidden="1" x14ac:dyDescent="0.3">
      <c r="A950" s="6" t="s">
        <v>3</v>
      </c>
      <c r="B950" s="6" t="s">
        <v>15770</v>
      </c>
      <c r="C950" s="6" t="s">
        <v>15771</v>
      </c>
      <c r="D950" s="6" t="s">
        <v>15772</v>
      </c>
      <c r="E950" s="6" t="s">
        <v>261</v>
      </c>
      <c r="F950" s="6" t="s">
        <v>10</v>
      </c>
      <c r="G950" s="6" t="s">
        <v>7042</v>
      </c>
      <c r="H950" s="6" t="s">
        <v>7043</v>
      </c>
      <c r="I950" s="6">
        <v>9</v>
      </c>
      <c r="J950" s="6" t="s">
        <v>232</v>
      </c>
      <c r="K950" s="6">
        <v>906</v>
      </c>
      <c r="L950" s="6" t="s">
        <v>3414</v>
      </c>
      <c r="M950" s="6">
        <v>90650</v>
      </c>
      <c r="N950" s="6" t="s">
        <v>3414</v>
      </c>
      <c r="O950" s="6">
        <v>4</v>
      </c>
      <c r="P950" s="6" t="s">
        <v>6664</v>
      </c>
      <c r="Q950" s="6" t="s">
        <v>9741</v>
      </c>
      <c r="R950" s="6" t="s">
        <v>15773</v>
      </c>
      <c r="S950" s="6" t="s">
        <v>15774</v>
      </c>
      <c r="T950" s="6"/>
      <c r="U950" s="6"/>
      <c r="V950" s="6"/>
      <c r="W950" s="6"/>
      <c r="X950" s="6"/>
      <c r="Y950" s="6"/>
      <c r="Z950" s="6"/>
      <c r="AA950" s="6"/>
      <c r="AB950" s="6" t="s">
        <v>15775</v>
      </c>
      <c r="AC950" s="6" t="s">
        <v>15776</v>
      </c>
      <c r="AD950" s="6" t="s">
        <v>15777</v>
      </c>
      <c r="AE950" s="6">
        <v>-79.982600000000005</v>
      </c>
      <c r="AF950" s="6">
        <v>-1.867164</v>
      </c>
      <c r="AG950" s="6">
        <v>90650001</v>
      </c>
      <c r="AH950" s="6">
        <v>90650001001</v>
      </c>
      <c r="AI950" s="6">
        <v>9065000100101</v>
      </c>
      <c r="AJ950" s="6">
        <v>4</v>
      </c>
      <c r="AK950" s="6" t="s">
        <v>10786</v>
      </c>
      <c r="AL950" s="6" t="s">
        <v>7862</v>
      </c>
      <c r="AM950" s="6" t="s">
        <v>7862</v>
      </c>
      <c r="AN950" s="12" t="s">
        <v>2909</v>
      </c>
      <c r="AO950" s="6" t="s">
        <v>2909</v>
      </c>
      <c r="AP950" s="6">
        <v>45251</v>
      </c>
      <c r="AQ950" s="6" t="s">
        <v>232</v>
      </c>
      <c r="AR950" s="6"/>
      <c r="AS950" s="6"/>
      <c r="AT950" s="46"/>
      <c r="AU950" s="6"/>
      <c r="AV950" s="6" t="s">
        <v>3422</v>
      </c>
      <c r="AW950" s="6"/>
      <c r="AX950" s="6" t="s">
        <v>3422</v>
      </c>
      <c r="AY950" s="6"/>
      <c r="AZ950" s="6" t="s">
        <v>3422</v>
      </c>
      <c r="BA950" s="6"/>
      <c r="BB950" s="6" t="s">
        <v>3422</v>
      </c>
      <c r="BC950" s="6"/>
      <c r="BD950" s="6" t="s">
        <v>3422</v>
      </c>
      <c r="BE950" s="6" t="s">
        <v>28</v>
      </c>
      <c r="BF950" s="6"/>
      <c r="BG950" s="6"/>
      <c r="BH950" s="6"/>
    </row>
    <row r="951" spans="1:60" hidden="1" x14ac:dyDescent="0.3">
      <c r="A951" s="6" t="s">
        <v>3</v>
      </c>
      <c r="B951" s="6" t="s">
        <v>15778</v>
      </c>
      <c r="C951" s="6" t="s">
        <v>15779</v>
      </c>
      <c r="D951" s="6" t="s">
        <v>15780</v>
      </c>
      <c r="E951" s="6" t="s">
        <v>261</v>
      </c>
      <c r="F951" s="6" t="s">
        <v>10</v>
      </c>
      <c r="G951" s="6" t="s">
        <v>7042</v>
      </c>
      <c r="H951" s="6" t="s">
        <v>7043</v>
      </c>
      <c r="I951" s="6">
        <v>13</v>
      </c>
      <c r="J951" s="6" t="s">
        <v>3510</v>
      </c>
      <c r="K951" s="6">
        <v>1308</v>
      </c>
      <c r="L951" s="6" t="s">
        <v>3524</v>
      </c>
      <c r="M951" s="6">
        <v>130850</v>
      </c>
      <c r="N951" s="6" t="s">
        <v>3524</v>
      </c>
      <c r="O951" s="6">
        <v>4</v>
      </c>
      <c r="P951" s="6" t="s">
        <v>6664</v>
      </c>
      <c r="Q951" s="6" t="s">
        <v>15781</v>
      </c>
      <c r="R951" s="6" t="s">
        <v>508</v>
      </c>
      <c r="S951" s="6" t="s">
        <v>14760</v>
      </c>
      <c r="T951" s="6"/>
      <c r="U951" s="6"/>
      <c r="V951" s="6"/>
      <c r="W951" s="6" t="s">
        <v>1406</v>
      </c>
      <c r="X951" s="6"/>
      <c r="Y951" s="6" t="s">
        <v>4030</v>
      </c>
      <c r="Z951" s="6"/>
      <c r="AA951" s="6"/>
      <c r="AB951" s="6" t="s">
        <v>15782</v>
      </c>
      <c r="AC951" s="6" t="s">
        <v>15783</v>
      </c>
      <c r="AD951" s="6" t="s">
        <v>15784</v>
      </c>
      <c r="AE951" s="6">
        <v>-80.756403565428599</v>
      </c>
      <c r="AF951" s="6">
        <v>-0.95778563958869301</v>
      </c>
      <c r="AG951" s="6">
        <v>130850002</v>
      </c>
      <c r="AH951" s="6">
        <v>130850002007</v>
      </c>
      <c r="AI951" s="6">
        <v>13085000200702</v>
      </c>
      <c r="AJ951" s="6">
        <v>4</v>
      </c>
      <c r="AK951" s="6" t="s">
        <v>10786</v>
      </c>
      <c r="AL951" s="6" t="s">
        <v>7862</v>
      </c>
      <c r="AM951" s="6" t="s">
        <v>7862</v>
      </c>
      <c r="AN951" s="6" t="s">
        <v>3394</v>
      </c>
      <c r="AO951" s="6"/>
      <c r="AP951" s="6"/>
      <c r="AQ951" s="6"/>
      <c r="AR951" s="6"/>
      <c r="AS951" s="6"/>
      <c r="AT951" s="46"/>
      <c r="AU951" s="6"/>
      <c r="AV951" s="6" t="s">
        <v>3422</v>
      </c>
      <c r="AW951" s="6"/>
      <c r="AX951" s="6" t="s">
        <v>3422</v>
      </c>
      <c r="AY951" s="6"/>
      <c r="AZ951" s="6" t="s">
        <v>3422</v>
      </c>
      <c r="BA951" s="6"/>
      <c r="BB951" s="6" t="s">
        <v>3422</v>
      </c>
      <c r="BC951" s="6"/>
      <c r="BD951" s="6" t="s">
        <v>3422</v>
      </c>
      <c r="BE951" s="6"/>
      <c r="BF951" s="6"/>
      <c r="BG951" s="6"/>
      <c r="BH951" s="6" t="s">
        <v>13360</v>
      </c>
    </row>
    <row r="952" spans="1:60" hidden="1" x14ac:dyDescent="0.3">
      <c r="A952" s="6" t="s">
        <v>3</v>
      </c>
      <c r="B952" s="6" t="s">
        <v>15785</v>
      </c>
      <c r="C952" s="6" t="s">
        <v>15786</v>
      </c>
      <c r="D952" s="6" t="s">
        <v>15787</v>
      </c>
      <c r="E952" s="6" t="s">
        <v>15788</v>
      </c>
      <c r="F952" s="6" t="s">
        <v>10</v>
      </c>
      <c r="G952" s="6" t="s">
        <v>9131</v>
      </c>
      <c r="H952" s="6" t="s">
        <v>9132</v>
      </c>
      <c r="I952" s="6">
        <v>9</v>
      </c>
      <c r="J952" s="6" t="s">
        <v>232</v>
      </c>
      <c r="K952" s="6">
        <v>901</v>
      </c>
      <c r="L952" s="6" t="s">
        <v>3383</v>
      </c>
      <c r="M952" s="6">
        <v>90150</v>
      </c>
      <c r="N952" s="6" t="s">
        <v>3383</v>
      </c>
      <c r="O952" s="6">
        <v>4</v>
      </c>
      <c r="P952" s="6" t="s">
        <v>6664</v>
      </c>
      <c r="Q952" s="6" t="s">
        <v>15789</v>
      </c>
      <c r="R952" s="6" t="s">
        <v>5277</v>
      </c>
      <c r="S952" s="6" t="s">
        <v>15790</v>
      </c>
      <c r="T952" s="6"/>
      <c r="U952" s="6" t="s">
        <v>15791</v>
      </c>
      <c r="V952" s="6" t="s">
        <v>15792</v>
      </c>
      <c r="W952" s="6" t="s">
        <v>132</v>
      </c>
      <c r="X952" s="6" t="s">
        <v>132</v>
      </c>
      <c r="Y952" s="6" t="s">
        <v>15793</v>
      </c>
      <c r="Z952" s="6" t="s">
        <v>15794</v>
      </c>
      <c r="AA952" s="6" t="s">
        <v>132</v>
      </c>
      <c r="AB952" s="6" t="s">
        <v>15795</v>
      </c>
      <c r="AC952" s="6"/>
      <c r="AD952" s="6"/>
      <c r="AE952" s="6"/>
      <c r="AF952" s="6"/>
      <c r="AG952" s="6"/>
      <c r="AH952" s="6"/>
      <c r="AI952" s="6"/>
      <c r="AJ952" s="6">
        <v>4</v>
      </c>
      <c r="AK952" s="6" t="s">
        <v>10786</v>
      </c>
      <c r="AL952" s="6" t="s">
        <v>7862</v>
      </c>
      <c r="AM952" s="6" t="s">
        <v>7862</v>
      </c>
      <c r="AN952" s="6" t="s">
        <v>3394</v>
      </c>
      <c r="AO952" s="6"/>
      <c r="AP952" s="6"/>
      <c r="AQ952" s="6"/>
      <c r="AR952" s="6"/>
      <c r="AS952" s="6"/>
      <c r="AT952" s="46"/>
      <c r="AU952" s="6"/>
      <c r="AV952" s="6" t="s">
        <v>3422</v>
      </c>
      <c r="AW952" s="6"/>
      <c r="AX952" s="6" t="s">
        <v>3422</v>
      </c>
      <c r="AY952" s="6"/>
      <c r="AZ952" s="6" t="s">
        <v>3422</v>
      </c>
      <c r="BA952" s="6"/>
      <c r="BB952" s="6" t="s">
        <v>3422</v>
      </c>
      <c r="BC952" s="6"/>
      <c r="BD952" s="6" t="s">
        <v>3422</v>
      </c>
      <c r="BE952" s="6"/>
      <c r="BF952" s="6"/>
      <c r="BG952" s="6"/>
      <c r="BH952" s="6" t="s">
        <v>13360</v>
      </c>
    </row>
    <row r="953" spans="1:60" hidden="1" x14ac:dyDescent="0.3">
      <c r="A953" s="6" t="s">
        <v>3</v>
      </c>
      <c r="B953" s="6" t="s">
        <v>15796</v>
      </c>
      <c r="C953" s="6" t="s">
        <v>15797</v>
      </c>
      <c r="D953" s="6" t="s">
        <v>15798</v>
      </c>
      <c r="E953" s="6" t="s">
        <v>261</v>
      </c>
      <c r="F953" s="6" t="s">
        <v>11</v>
      </c>
      <c r="G953" s="6" t="s">
        <v>19</v>
      </c>
      <c r="H953" s="6" t="s">
        <v>6712</v>
      </c>
      <c r="I953" s="6">
        <v>9</v>
      </c>
      <c r="J953" s="6" t="s">
        <v>232</v>
      </c>
      <c r="K953" s="6">
        <v>901</v>
      </c>
      <c r="L953" s="6" t="s">
        <v>3383</v>
      </c>
      <c r="M953" s="6">
        <v>90150</v>
      </c>
      <c r="N953" s="6" t="s">
        <v>3383</v>
      </c>
      <c r="O953" s="6">
        <v>4</v>
      </c>
      <c r="P953" s="6" t="s">
        <v>6664</v>
      </c>
      <c r="Q953" s="6" t="s">
        <v>15799</v>
      </c>
      <c r="R953" s="6" t="s">
        <v>1404</v>
      </c>
      <c r="S953" s="6" t="s">
        <v>15800</v>
      </c>
      <c r="T953" s="6"/>
      <c r="U953" s="6"/>
      <c r="V953" s="6" t="s">
        <v>15801</v>
      </c>
      <c r="W953" s="6" t="s">
        <v>12190</v>
      </c>
      <c r="X953" s="6"/>
      <c r="Y953" s="6"/>
      <c r="Z953" s="6"/>
      <c r="AA953" s="6"/>
      <c r="AB953" s="6" t="s">
        <v>15802</v>
      </c>
      <c r="AC953" s="6" t="s">
        <v>15803</v>
      </c>
      <c r="AD953" s="6" t="s">
        <v>15804</v>
      </c>
      <c r="AE953" s="6">
        <v>-79.878198802471204</v>
      </c>
      <c r="AF953" s="6">
        <v>-2.1879145936511</v>
      </c>
      <c r="AG953" s="6">
        <v>90150237</v>
      </c>
      <c r="AH953" s="6">
        <v>90150237008</v>
      </c>
      <c r="AI953" s="6">
        <v>9015023700802</v>
      </c>
      <c r="AJ953" s="6">
        <v>4</v>
      </c>
      <c r="AK953" s="6" t="s">
        <v>10805</v>
      </c>
      <c r="AL953" s="6" t="s">
        <v>7862</v>
      </c>
      <c r="AM953" s="6" t="s">
        <v>7862</v>
      </c>
      <c r="AN953" s="12" t="s">
        <v>2909</v>
      </c>
      <c r="AO953" s="6" t="s">
        <v>2909</v>
      </c>
      <c r="AP953" s="6">
        <v>45268</v>
      </c>
      <c r="AQ953" s="6"/>
      <c r="AR953" s="6"/>
      <c r="AS953" s="6"/>
      <c r="AT953" s="46"/>
      <c r="AU953" s="6"/>
      <c r="AV953" s="6" t="s">
        <v>3422</v>
      </c>
      <c r="AW953" s="6"/>
      <c r="AX953" s="6" t="s">
        <v>3422</v>
      </c>
      <c r="AY953" s="6"/>
      <c r="AZ953" s="6" t="s">
        <v>3422</v>
      </c>
      <c r="BA953" s="6"/>
      <c r="BB953" s="6" t="s">
        <v>3422</v>
      </c>
      <c r="BC953" s="6"/>
      <c r="BD953" s="6" t="s">
        <v>3422</v>
      </c>
      <c r="BE953" s="6" t="s">
        <v>32</v>
      </c>
      <c r="BF953" s="6"/>
      <c r="BG953" s="6"/>
      <c r="BH953" s="6"/>
    </row>
    <row r="954" spans="1:60" hidden="1" x14ac:dyDescent="0.3">
      <c r="A954" s="6" t="s">
        <v>3</v>
      </c>
      <c r="B954" s="6" t="s">
        <v>15805</v>
      </c>
      <c r="C954" s="6" t="s">
        <v>15806</v>
      </c>
      <c r="D954" s="6" t="s">
        <v>15807</v>
      </c>
      <c r="E954" s="6" t="s">
        <v>261</v>
      </c>
      <c r="F954" s="6" t="s">
        <v>11</v>
      </c>
      <c r="G954" s="6" t="s">
        <v>6854</v>
      </c>
      <c r="H954" s="6" t="s">
        <v>6855</v>
      </c>
      <c r="I954" s="6">
        <v>9</v>
      </c>
      <c r="J954" s="6" t="s">
        <v>232</v>
      </c>
      <c r="K954" s="6">
        <v>901</v>
      </c>
      <c r="L954" s="6" t="s">
        <v>3383</v>
      </c>
      <c r="M954" s="6">
        <v>90150</v>
      </c>
      <c r="N954" s="6" t="s">
        <v>3383</v>
      </c>
      <c r="O954" s="6">
        <v>4</v>
      </c>
      <c r="P954" s="6" t="s">
        <v>6664</v>
      </c>
      <c r="Q954" s="6" t="s">
        <v>15808</v>
      </c>
      <c r="R954" s="6"/>
      <c r="S954" s="6"/>
      <c r="T954" s="6"/>
      <c r="U954" s="6"/>
      <c r="V954" s="6" t="s">
        <v>15809</v>
      </c>
      <c r="W954" s="6" t="s">
        <v>132</v>
      </c>
      <c r="X954" s="6"/>
      <c r="Y954" s="6"/>
      <c r="Z954" s="6"/>
      <c r="AA954" s="6"/>
      <c r="AB954" s="6" t="s">
        <v>15810</v>
      </c>
      <c r="AC954" s="6" t="s">
        <v>15811</v>
      </c>
      <c r="AD954" s="6" t="s">
        <v>15812</v>
      </c>
      <c r="AE954" s="6">
        <v>-79.906302999999994</v>
      </c>
      <c r="AF954" s="6">
        <v>-2.1508829999999999</v>
      </c>
      <c r="AG954" s="6">
        <v>90150264</v>
      </c>
      <c r="AH954" s="6">
        <v>90150264004</v>
      </c>
      <c r="AI954" s="6">
        <v>9015026400403</v>
      </c>
      <c r="AJ954" s="6">
        <v>4</v>
      </c>
      <c r="AK954" s="6" t="s">
        <v>10805</v>
      </c>
      <c r="AL954" s="6" t="s">
        <v>7862</v>
      </c>
      <c r="AM954" s="6" t="s">
        <v>7862</v>
      </c>
      <c r="AN954" s="6" t="s">
        <v>3394</v>
      </c>
      <c r="AO954" s="6"/>
      <c r="AP954" s="6"/>
      <c r="AQ954" s="6"/>
      <c r="AR954" s="6"/>
      <c r="AS954" s="6"/>
      <c r="AT954" s="46"/>
      <c r="AU954" s="6"/>
      <c r="AV954" s="6" t="s">
        <v>3422</v>
      </c>
      <c r="AW954" s="6"/>
      <c r="AX954" s="6" t="s">
        <v>3422</v>
      </c>
      <c r="AY954" s="6"/>
      <c r="AZ954" s="6" t="s">
        <v>3422</v>
      </c>
      <c r="BA954" s="6"/>
      <c r="BB954" s="6" t="s">
        <v>3422</v>
      </c>
      <c r="BC954" s="6"/>
      <c r="BD954" s="6" t="s">
        <v>3422</v>
      </c>
      <c r="BE954" s="6"/>
      <c r="BF954" s="6"/>
      <c r="BG954" s="6"/>
      <c r="BH954" s="6" t="s">
        <v>13360</v>
      </c>
    </row>
    <row r="955" spans="1:60" hidden="1" x14ac:dyDescent="0.3">
      <c r="A955" s="6" t="s">
        <v>3</v>
      </c>
      <c r="B955" s="6" t="s">
        <v>15813</v>
      </c>
      <c r="C955" s="6" t="s">
        <v>15814</v>
      </c>
      <c r="D955" s="6" t="s">
        <v>15815</v>
      </c>
      <c r="E955" s="6" t="s">
        <v>261</v>
      </c>
      <c r="F955" s="6" t="s">
        <v>12</v>
      </c>
      <c r="G955" s="6" t="s">
        <v>6899</v>
      </c>
      <c r="H955" s="6" t="s">
        <v>6900</v>
      </c>
      <c r="I955" s="6">
        <v>9</v>
      </c>
      <c r="J955" s="6" t="s">
        <v>232</v>
      </c>
      <c r="K955" s="6">
        <v>901</v>
      </c>
      <c r="L955" s="6" t="s">
        <v>3383</v>
      </c>
      <c r="M955" s="6">
        <v>90150</v>
      </c>
      <c r="N955" s="6" t="s">
        <v>3383</v>
      </c>
      <c r="O955" s="6">
        <v>4</v>
      </c>
      <c r="P955" s="6" t="s">
        <v>6664</v>
      </c>
      <c r="Q955" s="6" t="s">
        <v>5799</v>
      </c>
      <c r="R955" s="6" t="s">
        <v>15816</v>
      </c>
      <c r="S955" s="6" t="s">
        <v>15817</v>
      </c>
      <c r="T955" s="6"/>
      <c r="U955" s="6"/>
      <c r="V955" s="6"/>
      <c r="W955" s="6" t="s">
        <v>8298</v>
      </c>
      <c r="X955" s="6"/>
      <c r="Y955" s="6"/>
      <c r="Z955" s="6"/>
      <c r="AA955" s="6"/>
      <c r="AB955" s="6" t="s">
        <v>15818</v>
      </c>
      <c r="AC955" s="6" t="s">
        <v>15819</v>
      </c>
      <c r="AD955" s="6" t="s">
        <v>15820</v>
      </c>
      <c r="AE955" s="6">
        <v>-79.884045999999998</v>
      </c>
      <c r="AF955" s="6">
        <v>-2.1910609999999999</v>
      </c>
      <c r="AG955" s="6">
        <v>90150216</v>
      </c>
      <c r="AH955" s="6">
        <v>90150216003</v>
      </c>
      <c r="AI955" s="6">
        <v>9015021600301</v>
      </c>
      <c r="AJ955" s="6">
        <v>4</v>
      </c>
      <c r="AK955" s="6" t="s">
        <v>10865</v>
      </c>
      <c r="AL955" s="6" t="s">
        <v>7862</v>
      </c>
      <c r="AM955" s="6" t="s">
        <v>7862</v>
      </c>
      <c r="AN955" s="6" t="s">
        <v>3394</v>
      </c>
      <c r="AO955" s="6"/>
      <c r="AP955" s="6"/>
      <c r="AQ955" s="6"/>
      <c r="AR955" s="6"/>
      <c r="AS955" s="6"/>
      <c r="AT955" s="46"/>
      <c r="AU955" s="6"/>
      <c r="AV955" s="6" t="s">
        <v>3422</v>
      </c>
      <c r="AW955" s="6"/>
      <c r="AX955" s="6" t="s">
        <v>3422</v>
      </c>
      <c r="AY955" s="6"/>
      <c r="AZ955" s="6" t="s">
        <v>3422</v>
      </c>
      <c r="BA955" s="6"/>
      <c r="BB955" s="6" t="s">
        <v>3422</v>
      </c>
      <c r="BC955" s="6"/>
      <c r="BD955" s="6" t="s">
        <v>3422</v>
      </c>
      <c r="BE955" s="6"/>
      <c r="BF955" s="6"/>
      <c r="BG955" s="6"/>
      <c r="BH955" s="6" t="s">
        <v>13360</v>
      </c>
    </row>
    <row r="956" spans="1:60" hidden="1" x14ac:dyDescent="0.3">
      <c r="A956" s="6" t="s">
        <v>3</v>
      </c>
      <c r="B956" s="6" t="s">
        <v>15821</v>
      </c>
      <c r="C956" s="6" t="s">
        <v>15822</v>
      </c>
      <c r="D956" s="6" t="s">
        <v>15823</v>
      </c>
      <c r="E956" s="6" t="s">
        <v>15824</v>
      </c>
      <c r="F956" s="6" t="s">
        <v>13</v>
      </c>
      <c r="G956" s="6" t="s">
        <v>7070</v>
      </c>
      <c r="H956" s="6" t="s">
        <v>7071</v>
      </c>
      <c r="I956" s="6">
        <v>9</v>
      </c>
      <c r="J956" s="6" t="s">
        <v>232</v>
      </c>
      <c r="K956" s="6">
        <v>901</v>
      </c>
      <c r="L956" s="6" t="s">
        <v>3383</v>
      </c>
      <c r="M956" s="6">
        <v>90150</v>
      </c>
      <c r="N956" s="6" t="s">
        <v>3383</v>
      </c>
      <c r="O956" s="6">
        <v>4</v>
      </c>
      <c r="P956" s="6" t="s">
        <v>6664</v>
      </c>
      <c r="Q956" s="6" t="s">
        <v>15069</v>
      </c>
      <c r="R956" s="6"/>
      <c r="S956" s="6" t="s">
        <v>4268</v>
      </c>
      <c r="T956" s="6" t="s">
        <v>5075</v>
      </c>
      <c r="U956" s="6"/>
      <c r="V956" s="6"/>
      <c r="W956" s="6"/>
      <c r="X956" s="6"/>
      <c r="Y956" s="6"/>
      <c r="Z956" s="6" t="s">
        <v>13673</v>
      </c>
      <c r="AA956" s="6" t="s">
        <v>15825</v>
      </c>
      <c r="AB956" s="6" t="s">
        <v>15826</v>
      </c>
      <c r="AC956" s="6" t="s">
        <v>15827</v>
      </c>
      <c r="AD956" s="6" t="s">
        <v>15828</v>
      </c>
      <c r="AE956" s="6">
        <v>-79.931314</v>
      </c>
      <c r="AF956" s="6">
        <v>-2.1535030000000002</v>
      </c>
      <c r="AG956" s="6">
        <v>90150269</v>
      </c>
      <c r="AH956" s="6">
        <v>90150269009</v>
      </c>
      <c r="AI956" s="6">
        <v>9015026900902</v>
      </c>
      <c r="AJ956" s="6">
        <v>4</v>
      </c>
      <c r="AK956" s="6" t="s">
        <v>10888</v>
      </c>
      <c r="AL956" s="6" t="s">
        <v>7862</v>
      </c>
      <c r="AM956" s="6" t="s">
        <v>7862</v>
      </c>
      <c r="AN956" s="6" t="s">
        <v>3394</v>
      </c>
      <c r="AO956" s="6"/>
      <c r="AP956" s="6"/>
      <c r="AQ956" s="6"/>
      <c r="AR956" s="6"/>
      <c r="AS956" s="6"/>
      <c r="AT956" s="46"/>
      <c r="AU956" s="6"/>
      <c r="AV956" s="6" t="s">
        <v>3422</v>
      </c>
      <c r="AW956" s="6"/>
      <c r="AX956" s="6" t="s">
        <v>3422</v>
      </c>
      <c r="AY956" s="6"/>
      <c r="AZ956" s="6" t="s">
        <v>3422</v>
      </c>
      <c r="BA956" s="6"/>
      <c r="BB956" s="6" t="s">
        <v>3422</v>
      </c>
      <c r="BC956" s="6"/>
      <c r="BD956" s="6" t="s">
        <v>3422</v>
      </c>
      <c r="BE956" s="6"/>
      <c r="BF956" s="6"/>
      <c r="BG956" s="6"/>
      <c r="BH956" s="6" t="s">
        <v>13360</v>
      </c>
    </row>
    <row r="957" spans="1:60" hidden="1" x14ac:dyDescent="0.3">
      <c r="A957" s="6" t="s">
        <v>3</v>
      </c>
      <c r="B957" s="6" t="s">
        <v>15829</v>
      </c>
      <c r="C957" s="6" t="s">
        <v>15830</v>
      </c>
      <c r="D957" s="6" t="s">
        <v>15831</v>
      </c>
      <c r="E957" s="6" t="s">
        <v>15832</v>
      </c>
      <c r="F957" s="6" t="s">
        <v>13</v>
      </c>
      <c r="G957" s="6" t="s">
        <v>7070</v>
      </c>
      <c r="H957" s="6" t="s">
        <v>7071</v>
      </c>
      <c r="I957" s="6">
        <v>9</v>
      </c>
      <c r="J957" s="6" t="s">
        <v>232</v>
      </c>
      <c r="K957" s="6">
        <v>901</v>
      </c>
      <c r="L957" s="6" t="s">
        <v>3383</v>
      </c>
      <c r="M957" s="6">
        <v>90150</v>
      </c>
      <c r="N957" s="6" t="s">
        <v>3383</v>
      </c>
      <c r="O957" s="6">
        <v>4</v>
      </c>
      <c r="P957" s="6" t="s">
        <v>6664</v>
      </c>
      <c r="Q957" s="6" t="s">
        <v>4341</v>
      </c>
      <c r="R957" s="6"/>
      <c r="S957" s="6" t="s">
        <v>15833</v>
      </c>
      <c r="T957" s="6"/>
      <c r="U957" s="6"/>
      <c r="V957" s="6" t="s">
        <v>15834</v>
      </c>
      <c r="W957" s="6" t="s">
        <v>9223</v>
      </c>
      <c r="X957" s="6"/>
      <c r="Y957" s="6"/>
      <c r="Z957" s="6"/>
      <c r="AA957" s="6"/>
      <c r="AB957" s="6" t="s">
        <v>15835</v>
      </c>
      <c r="AC957" s="6" t="s">
        <v>5725</v>
      </c>
      <c r="AD957" s="6" t="s">
        <v>15836</v>
      </c>
      <c r="AE957" s="6">
        <v>-79.899150000000006</v>
      </c>
      <c r="AF957" s="6">
        <v>-2.1518600000000001</v>
      </c>
      <c r="AG957" s="6">
        <v>90150029</v>
      </c>
      <c r="AH957" s="6">
        <v>90150029002</v>
      </c>
      <c r="AI957" s="6">
        <v>9015002900201</v>
      </c>
      <c r="AJ957" s="6">
        <v>4</v>
      </c>
      <c r="AK957" s="6" t="s">
        <v>10888</v>
      </c>
      <c r="AL957" s="6" t="s">
        <v>7862</v>
      </c>
      <c r="AM957" s="6" t="s">
        <v>7862</v>
      </c>
      <c r="AN957" s="6" t="s">
        <v>3394</v>
      </c>
      <c r="AO957" s="6"/>
      <c r="AP957" s="6"/>
      <c r="AQ957" s="6"/>
      <c r="AR957" s="6"/>
      <c r="AS957" s="6"/>
      <c r="AT957" s="46"/>
      <c r="AU957" s="6"/>
      <c r="AV957" s="6" t="s">
        <v>3422</v>
      </c>
      <c r="AW957" s="6"/>
      <c r="AX957" s="6" t="s">
        <v>3422</v>
      </c>
      <c r="AY957" s="6"/>
      <c r="AZ957" s="6" t="s">
        <v>3422</v>
      </c>
      <c r="BA957" s="6"/>
      <c r="BB957" s="6" t="s">
        <v>3422</v>
      </c>
      <c r="BC957" s="6"/>
      <c r="BD957" s="6" t="s">
        <v>3422</v>
      </c>
      <c r="BE957" s="6"/>
      <c r="BF957" s="6"/>
      <c r="BG957" s="6"/>
      <c r="BH957" s="6" t="s">
        <v>13360</v>
      </c>
    </row>
    <row r="958" spans="1:60" hidden="1" x14ac:dyDescent="0.3">
      <c r="A958" s="6" t="s">
        <v>3</v>
      </c>
      <c r="B958" s="6" t="s">
        <v>15837</v>
      </c>
      <c r="C958" s="6" t="s">
        <v>15838</v>
      </c>
      <c r="D958" s="6" t="s">
        <v>15839</v>
      </c>
      <c r="E958" s="6" t="s">
        <v>261</v>
      </c>
      <c r="F958" s="6" t="s">
        <v>13</v>
      </c>
      <c r="G958" s="6" t="s">
        <v>7070</v>
      </c>
      <c r="H958" s="6" t="s">
        <v>7071</v>
      </c>
      <c r="I958" s="6">
        <v>13</v>
      </c>
      <c r="J958" s="6" t="s">
        <v>3510</v>
      </c>
      <c r="K958" s="6">
        <v>1308</v>
      </c>
      <c r="L958" s="6" t="s">
        <v>3524</v>
      </c>
      <c r="M958" s="6">
        <v>130850</v>
      </c>
      <c r="N958" s="6" t="s">
        <v>3524</v>
      </c>
      <c r="O958" s="6">
        <v>4</v>
      </c>
      <c r="P958" s="6" t="s">
        <v>6664</v>
      </c>
      <c r="Q958" s="6" t="s">
        <v>1566</v>
      </c>
      <c r="R958" s="6"/>
      <c r="S958" s="6" t="s">
        <v>15840</v>
      </c>
      <c r="T958" s="6"/>
      <c r="U958" s="6"/>
      <c r="V958" s="6"/>
      <c r="W958" s="6"/>
      <c r="X958" s="6"/>
      <c r="Y958" s="6"/>
      <c r="Z958" s="6"/>
      <c r="AA958" s="6"/>
      <c r="AB958" s="6" t="s">
        <v>15841</v>
      </c>
      <c r="AC958" s="6"/>
      <c r="AD958" s="6"/>
      <c r="AE958" s="6"/>
      <c r="AF958" s="6"/>
      <c r="AG958" s="6"/>
      <c r="AH958" s="6"/>
      <c r="AI958" s="6"/>
      <c r="AJ958" s="6">
        <v>4</v>
      </c>
      <c r="AK958" s="6" t="s">
        <v>10888</v>
      </c>
      <c r="AL958" s="6" t="s">
        <v>7862</v>
      </c>
      <c r="AM958" s="6" t="s">
        <v>7862</v>
      </c>
      <c r="AN958" s="6" t="s">
        <v>3394</v>
      </c>
      <c r="AO958" s="6"/>
      <c r="AP958" s="6"/>
      <c r="AQ958" s="6"/>
      <c r="AR958" s="6"/>
      <c r="AS958" s="6"/>
      <c r="AT958" s="46"/>
      <c r="AU958" s="6"/>
      <c r="AV958" s="6" t="s">
        <v>3422</v>
      </c>
      <c r="AW958" s="6"/>
      <c r="AX958" s="6" t="s">
        <v>3422</v>
      </c>
      <c r="AY958" s="6"/>
      <c r="AZ958" s="6" t="s">
        <v>3422</v>
      </c>
      <c r="BA958" s="6"/>
      <c r="BB958" s="6" t="s">
        <v>3422</v>
      </c>
      <c r="BC958" s="6"/>
      <c r="BD958" s="6" t="s">
        <v>3422</v>
      </c>
      <c r="BE958" s="6"/>
      <c r="BF958" s="6"/>
      <c r="BG958" s="6"/>
      <c r="BH958" s="6" t="s">
        <v>13360</v>
      </c>
    </row>
    <row r="959" spans="1:60" hidden="1" x14ac:dyDescent="0.3">
      <c r="A959" s="6" t="s">
        <v>3</v>
      </c>
      <c r="B959" s="6" t="s">
        <v>15842</v>
      </c>
      <c r="C959" s="6" t="s">
        <v>15843</v>
      </c>
      <c r="D959" s="6" t="s">
        <v>15844</v>
      </c>
      <c r="E959" s="6" t="s">
        <v>15844</v>
      </c>
      <c r="F959" s="6" t="s">
        <v>13</v>
      </c>
      <c r="G959" s="6" t="s">
        <v>7070</v>
      </c>
      <c r="H959" s="6" t="s">
        <v>7071</v>
      </c>
      <c r="I959" s="6">
        <v>9</v>
      </c>
      <c r="J959" s="6" t="s">
        <v>232</v>
      </c>
      <c r="K959" s="6">
        <v>901</v>
      </c>
      <c r="L959" s="6" t="s">
        <v>3383</v>
      </c>
      <c r="M959" s="6">
        <v>90150</v>
      </c>
      <c r="N959" s="6" t="s">
        <v>3383</v>
      </c>
      <c r="O959" s="6">
        <v>4</v>
      </c>
      <c r="P959" s="6" t="s">
        <v>6664</v>
      </c>
      <c r="Q959" s="6" t="s">
        <v>366</v>
      </c>
      <c r="R959" s="6"/>
      <c r="S959" s="6" t="s">
        <v>3258</v>
      </c>
      <c r="T959" s="6"/>
      <c r="U959" s="6"/>
      <c r="V959" s="6" t="s">
        <v>15760</v>
      </c>
      <c r="W959" s="6" t="s">
        <v>5634</v>
      </c>
      <c r="X959" s="6" t="s">
        <v>10550</v>
      </c>
      <c r="Y959" s="6"/>
      <c r="Z959" s="6"/>
      <c r="AA959" s="6"/>
      <c r="AB959" s="6" t="s">
        <v>15845</v>
      </c>
      <c r="AC959" s="6" t="s">
        <v>15846</v>
      </c>
      <c r="AD959" s="6" t="s">
        <v>15847</v>
      </c>
      <c r="AE959" s="6"/>
      <c r="AF959" s="6"/>
      <c r="AG959" s="6">
        <v>90150258</v>
      </c>
      <c r="AH959" s="6">
        <v>90150258006</v>
      </c>
      <c r="AI959" s="6">
        <v>9015025800613</v>
      </c>
      <c r="AJ959" s="6">
        <v>4</v>
      </c>
      <c r="AK959" s="6" t="s">
        <v>10888</v>
      </c>
      <c r="AL959" s="6" t="s">
        <v>7862</v>
      </c>
      <c r="AM959" s="6" t="s">
        <v>7862</v>
      </c>
      <c r="AN959" s="6" t="s">
        <v>3394</v>
      </c>
      <c r="AO959" s="6"/>
      <c r="AP959" s="6"/>
      <c r="AQ959" s="6"/>
      <c r="AR959" s="6"/>
      <c r="AS959" s="6"/>
      <c r="AT959" s="46"/>
      <c r="AU959" s="6"/>
      <c r="AV959" s="6" t="s">
        <v>3422</v>
      </c>
      <c r="AW959" s="6"/>
      <c r="AX959" s="6" t="s">
        <v>3422</v>
      </c>
      <c r="AY959" s="6"/>
      <c r="AZ959" s="6" t="s">
        <v>3422</v>
      </c>
      <c r="BA959" s="6"/>
      <c r="BB959" s="6" t="s">
        <v>3422</v>
      </c>
      <c r="BC959" s="6"/>
      <c r="BD959" s="6" t="s">
        <v>3422</v>
      </c>
      <c r="BE959" s="6"/>
      <c r="BF959" s="6"/>
      <c r="BG959" s="6"/>
      <c r="BH959" s="6" t="s">
        <v>13360</v>
      </c>
    </row>
    <row r="960" spans="1:60" hidden="1" x14ac:dyDescent="0.3">
      <c r="A960" s="6" t="s">
        <v>3</v>
      </c>
      <c r="B960" s="6" t="s">
        <v>15848</v>
      </c>
      <c r="C960" s="6" t="s">
        <v>15849</v>
      </c>
      <c r="D960" s="6" t="s">
        <v>15850</v>
      </c>
      <c r="E960" s="6" t="s">
        <v>15851</v>
      </c>
      <c r="F960" s="6" t="s">
        <v>14</v>
      </c>
      <c r="G960" s="6" t="s">
        <v>9879</v>
      </c>
      <c r="H960" s="6" t="s">
        <v>9880</v>
      </c>
      <c r="I960" s="6">
        <v>9</v>
      </c>
      <c r="J960" s="6" t="s">
        <v>232</v>
      </c>
      <c r="K960" s="6">
        <v>901</v>
      </c>
      <c r="L960" s="6" t="s">
        <v>3383</v>
      </c>
      <c r="M960" s="6">
        <v>90150</v>
      </c>
      <c r="N960" s="6" t="s">
        <v>3383</v>
      </c>
      <c r="O960" s="6">
        <v>4</v>
      </c>
      <c r="P960" s="6" t="s">
        <v>6664</v>
      </c>
      <c r="Q960" s="6" t="s">
        <v>3764</v>
      </c>
      <c r="R960" s="6" t="s">
        <v>6656</v>
      </c>
      <c r="S960" s="6" t="s">
        <v>15852</v>
      </c>
      <c r="T960" s="6"/>
      <c r="U960" s="6"/>
      <c r="V960" s="6" t="s">
        <v>15853</v>
      </c>
      <c r="W960" s="6" t="s">
        <v>1001</v>
      </c>
      <c r="X960" s="6"/>
      <c r="Y960" s="6" t="s">
        <v>3764</v>
      </c>
      <c r="Z960" s="6"/>
      <c r="AA960" s="6" t="s">
        <v>15854</v>
      </c>
      <c r="AB960" s="6" t="s">
        <v>15855</v>
      </c>
      <c r="AC960" s="6" t="s">
        <v>15856</v>
      </c>
      <c r="AD960" s="6" t="s">
        <v>15857</v>
      </c>
      <c r="AE960" s="6"/>
      <c r="AF960" s="6"/>
      <c r="AG960" s="6">
        <v>90150262</v>
      </c>
      <c r="AH960" s="6">
        <v>90150262006</v>
      </c>
      <c r="AI960" s="6">
        <v>9015026200604</v>
      </c>
      <c r="AJ960" s="6">
        <v>4</v>
      </c>
      <c r="AK960" s="6" t="s">
        <v>10928</v>
      </c>
      <c r="AL960" s="6" t="s">
        <v>7862</v>
      </c>
      <c r="AM960" s="6" t="s">
        <v>29</v>
      </c>
      <c r="AN960" s="12" t="s">
        <v>2909</v>
      </c>
      <c r="AO960" s="6" t="s">
        <v>2909</v>
      </c>
      <c r="AP960" s="6">
        <v>45251</v>
      </c>
      <c r="AQ960" s="6" t="s">
        <v>232</v>
      </c>
      <c r="AR960" s="6"/>
      <c r="AS960" s="6"/>
      <c r="AT960" s="46"/>
      <c r="AU960" s="6"/>
      <c r="AV960" s="6" t="s">
        <v>3422</v>
      </c>
      <c r="AW960" s="6"/>
      <c r="AX960" s="6" t="s">
        <v>3422</v>
      </c>
      <c r="AY960" s="6"/>
      <c r="AZ960" s="6" t="s">
        <v>3422</v>
      </c>
      <c r="BA960" s="6"/>
      <c r="BB960" s="6" t="s">
        <v>3422</v>
      </c>
      <c r="BC960" s="6"/>
      <c r="BD960" s="6" t="s">
        <v>3422</v>
      </c>
      <c r="BE960" s="6" t="s">
        <v>28</v>
      </c>
      <c r="BF960" s="6"/>
      <c r="BG960" s="6"/>
      <c r="BH960" s="6"/>
    </row>
    <row r="961" spans="1:60" hidden="1" x14ac:dyDescent="0.3">
      <c r="A961" s="6" t="s">
        <v>3</v>
      </c>
      <c r="B961" s="6" t="s">
        <v>15858</v>
      </c>
      <c r="C961" s="6" t="s">
        <v>15859</v>
      </c>
      <c r="D961" s="6" t="s">
        <v>15860</v>
      </c>
      <c r="E961" s="6" t="s">
        <v>15861</v>
      </c>
      <c r="F961" s="6" t="s">
        <v>14</v>
      </c>
      <c r="G961" s="6" t="s">
        <v>61</v>
      </c>
      <c r="H961" s="6" t="s">
        <v>7506</v>
      </c>
      <c r="I961" s="6">
        <v>9</v>
      </c>
      <c r="J961" s="6" t="s">
        <v>232</v>
      </c>
      <c r="K961" s="6">
        <v>901</v>
      </c>
      <c r="L961" s="6" t="s">
        <v>3383</v>
      </c>
      <c r="M961" s="6">
        <v>90150</v>
      </c>
      <c r="N961" s="6" t="s">
        <v>3383</v>
      </c>
      <c r="O961" s="6">
        <v>4</v>
      </c>
      <c r="P961" s="6" t="s">
        <v>6664</v>
      </c>
      <c r="Q961" s="6" t="s">
        <v>15862</v>
      </c>
      <c r="R961" s="6" t="s">
        <v>508</v>
      </c>
      <c r="S961" s="6" t="s">
        <v>10279</v>
      </c>
      <c r="T961" s="6" t="s">
        <v>2075</v>
      </c>
      <c r="U961" s="6"/>
      <c r="V961" s="6"/>
      <c r="W961" s="6" t="s">
        <v>132</v>
      </c>
      <c r="X961" s="6"/>
      <c r="Y961" s="6" t="s">
        <v>13673</v>
      </c>
      <c r="Z961" s="6"/>
      <c r="AA961" s="6"/>
      <c r="AB961" s="6" t="s">
        <v>15863</v>
      </c>
      <c r="AC961" s="6" t="s">
        <v>15864</v>
      </c>
      <c r="AD961" s="6" t="s">
        <v>15865</v>
      </c>
      <c r="AE961" s="6"/>
      <c r="AF961" s="6"/>
      <c r="AG961" s="6">
        <v>90150269</v>
      </c>
      <c r="AH961" s="6">
        <v>90150269010</v>
      </c>
      <c r="AI961" s="6">
        <v>9015026901005</v>
      </c>
      <c r="AJ961" s="6">
        <v>4</v>
      </c>
      <c r="AK961" s="6" t="s">
        <v>10928</v>
      </c>
      <c r="AL961" s="6" t="s">
        <v>7862</v>
      </c>
      <c r="AM961" s="6" t="s">
        <v>7862</v>
      </c>
      <c r="AN961" s="12" t="s">
        <v>2909</v>
      </c>
      <c r="AO961" s="6" t="s">
        <v>2909</v>
      </c>
      <c r="AP961" s="6">
        <v>45268</v>
      </c>
      <c r="AQ961" s="6"/>
      <c r="AR961" s="6"/>
      <c r="AS961" s="6"/>
      <c r="AT961" s="46"/>
      <c r="AU961" s="6"/>
      <c r="AV961" s="6" t="s">
        <v>3422</v>
      </c>
      <c r="AW961" s="6"/>
      <c r="AX961" s="6" t="s">
        <v>3422</v>
      </c>
      <c r="AY961" s="6"/>
      <c r="AZ961" s="6" t="s">
        <v>3422</v>
      </c>
      <c r="BA961" s="6"/>
      <c r="BB961" s="6" t="s">
        <v>3422</v>
      </c>
      <c r="BC961" s="6"/>
      <c r="BD961" s="6" t="s">
        <v>3422</v>
      </c>
      <c r="BE961" s="6" t="s">
        <v>29</v>
      </c>
      <c r="BF961" s="6"/>
      <c r="BG961" s="6"/>
      <c r="BH961" s="6"/>
    </row>
    <row r="962" spans="1:60" hidden="1" x14ac:dyDescent="0.3">
      <c r="A962" s="6" t="s">
        <v>3</v>
      </c>
      <c r="B962" s="6" t="s">
        <v>15866</v>
      </c>
      <c r="C962" s="6" t="s">
        <v>15867</v>
      </c>
      <c r="D962" s="6" t="s">
        <v>15868</v>
      </c>
      <c r="E962" s="6" t="s">
        <v>261</v>
      </c>
      <c r="F962" s="6" t="s">
        <v>14</v>
      </c>
      <c r="G962" s="6" t="s">
        <v>61</v>
      </c>
      <c r="H962" s="6" t="s">
        <v>7506</v>
      </c>
      <c r="I962" s="6">
        <v>9</v>
      </c>
      <c r="J962" s="6" t="s">
        <v>232</v>
      </c>
      <c r="K962" s="6">
        <v>901</v>
      </c>
      <c r="L962" s="6" t="s">
        <v>3383</v>
      </c>
      <c r="M962" s="6">
        <v>90150</v>
      </c>
      <c r="N962" s="6" t="s">
        <v>3383</v>
      </c>
      <c r="O962" s="6">
        <v>4</v>
      </c>
      <c r="P962" s="6" t="s">
        <v>6664</v>
      </c>
      <c r="Q962" s="6" t="s">
        <v>3582</v>
      </c>
      <c r="R962" s="6" t="s">
        <v>15869</v>
      </c>
      <c r="S962" s="6"/>
      <c r="T962" s="6" t="s">
        <v>853</v>
      </c>
      <c r="U962" s="6"/>
      <c r="V962" s="6" t="s">
        <v>15870</v>
      </c>
      <c r="W962" s="6"/>
      <c r="X962" s="6"/>
      <c r="Y962" s="6"/>
      <c r="Z962" s="6"/>
      <c r="AA962" s="6" t="s">
        <v>15871</v>
      </c>
      <c r="AB962" s="6" t="s">
        <v>15872</v>
      </c>
      <c r="AC962" s="6" t="s">
        <v>15869</v>
      </c>
      <c r="AD962" s="6" t="s">
        <v>15873</v>
      </c>
      <c r="AE962" s="6"/>
      <c r="AF962" s="6"/>
      <c r="AG962" s="6">
        <v>90150477</v>
      </c>
      <c r="AH962" s="6">
        <v>90150477012</v>
      </c>
      <c r="AI962" s="6">
        <v>9015047701201</v>
      </c>
      <c r="AJ962" s="6">
        <v>4</v>
      </c>
      <c r="AK962" s="6" t="s">
        <v>10928</v>
      </c>
      <c r="AL962" s="6" t="s">
        <v>7862</v>
      </c>
      <c r="AM962" s="6" t="s">
        <v>7862</v>
      </c>
      <c r="AN962" s="12" t="s">
        <v>2909</v>
      </c>
      <c r="AO962" s="6" t="s">
        <v>2909</v>
      </c>
      <c r="AP962" s="6">
        <v>45251</v>
      </c>
      <c r="AQ962" s="6" t="s">
        <v>232</v>
      </c>
      <c r="AR962" s="6"/>
      <c r="AS962" s="6"/>
      <c r="AT962" s="46"/>
      <c r="AU962" s="6"/>
      <c r="AV962" s="6" t="s">
        <v>3422</v>
      </c>
      <c r="AW962" s="6"/>
      <c r="AX962" s="6" t="s">
        <v>3422</v>
      </c>
      <c r="AY962" s="6"/>
      <c r="AZ962" s="6" t="s">
        <v>3422</v>
      </c>
      <c r="BA962" s="6"/>
      <c r="BB962" s="6" t="s">
        <v>3422</v>
      </c>
      <c r="BC962" s="6"/>
      <c r="BD962" s="6" t="s">
        <v>3422</v>
      </c>
      <c r="BE962" s="6" t="s">
        <v>28</v>
      </c>
      <c r="BF962" s="6"/>
      <c r="BG962" s="6"/>
      <c r="BH962" s="6"/>
    </row>
    <row r="963" spans="1:60" hidden="1" x14ac:dyDescent="0.3">
      <c r="A963" s="6" t="s">
        <v>3</v>
      </c>
      <c r="B963" s="6" t="s">
        <v>15874</v>
      </c>
      <c r="C963" s="6" t="s">
        <v>15875</v>
      </c>
      <c r="D963" s="6" t="s">
        <v>15876</v>
      </c>
      <c r="E963" s="6" t="s">
        <v>261</v>
      </c>
      <c r="F963" s="6" t="s">
        <v>14</v>
      </c>
      <c r="G963" s="6" t="s">
        <v>61</v>
      </c>
      <c r="H963" s="6" t="s">
        <v>7506</v>
      </c>
      <c r="I963" s="6">
        <v>9</v>
      </c>
      <c r="J963" s="6" t="s">
        <v>232</v>
      </c>
      <c r="K963" s="6">
        <v>916</v>
      </c>
      <c r="L963" s="6" t="s">
        <v>5041</v>
      </c>
      <c r="M963" s="6">
        <v>91650</v>
      </c>
      <c r="N963" s="6" t="s">
        <v>5041</v>
      </c>
      <c r="O963" s="6">
        <v>4</v>
      </c>
      <c r="P963" s="6" t="s">
        <v>6664</v>
      </c>
      <c r="Q963" s="6" t="s">
        <v>15877</v>
      </c>
      <c r="R963" s="6"/>
      <c r="S963" s="6"/>
      <c r="T963" s="6" t="s">
        <v>4155</v>
      </c>
      <c r="U963" s="6"/>
      <c r="V963" s="6" t="s">
        <v>15878</v>
      </c>
      <c r="W963" s="6" t="s">
        <v>132</v>
      </c>
      <c r="X963" s="6" t="s">
        <v>15879</v>
      </c>
      <c r="Y963" s="6"/>
      <c r="Z963" s="6"/>
      <c r="AA963" s="6"/>
      <c r="AB963" s="6" t="s">
        <v>15880</v>
      </c>
      <c r="AC963" s="6" t="s">
        <v>15881</v>
      </c>
      <c r="AD963" s="6" t="s">
        <v>15882</v>
      </c>
      <c r="AE963" s="6">
        <v>-79.874531000000005</v>
      </c>
      <c r="AF963" s="6">
        <v>-2.0979749999999999</v>
      </c>
      <c r="AG963" s="6">
        <v>91650924</v>
      </c>
      <c r="AH963" s="6">
        <v>91650924001</v>
      </c>
      <c r="AI963" s="6">
        <v>9165092400101</v>
      </c>
      <c r="AJ963" s="6">
        <v>4</v>
      </c>
      <c r="AK963" s="6" t="s">
        <v>10928</v>
      </c>
      <c r="AL963" s="6" t="s">
        <v>7862</v>
      </c>
      <c r="AM963" s="6" t="s">
        <v>7862</v>
      </c>
      <c r="AN963" s="12" t="s">
        <v>2909</v>
      </c>
      <c r="AO963" s="6" t="s">
        <v>2909</v>
      </c>
      <c r="AP963" s="6">
        <v>45240</v>
      </c>
      <c r="AQ963" s="6"/>
      <c r="AR963" s="6"/>
      <c r="AS963" s="6"/>
      <c r="AT963" s="46"/>
      <c r="AU963" s="6"/>
      <c r="AV963" s="6" t="s">
        <v>3422</v>
      </c>
      <c r="AW963" s="6"/>
      <c r="AX963" s="6" t="s">
        <v>3422</v>
      </c>
      <c r="AY963" s="6"/>
      <c r="AZ963" s="6" t="s">
        <v>3422</v>
      </c>
      <c r="BA963" s="6"/>
      <c r="BB963" s="6" t="s">
        <v>3422</v>
      </c>
      <c r="BC963" s="6"/>
      <c r="BD963" s="6" t="s">
        <v>3422</v>
      </c>
      <c r="BE963" s="6" t="s">
        <v>32</v>
      </c>
      <c r="BF963" s="6"/>
      <c r="BG963" s="6"/>
      <c r="BH963" s="6"/>
    </row>
    <row r="964" spans="1:60" hidden="1" x14ac:dyDescent="0.3">
      <c r="A964" s="6" t="s">
        <v>3</v>
      </c>
      <c r="B964" s="6" t="s">
        <v>15883</v>
      </c>
      <c r="C964" s="6" t="s">
        <v>15884</v>
      </c>
      <c r="D964" s="6" t="s">
        <v>15885</v>
      </c>
      <c r="E964" s="6" t="s">
        <v>15886</v>
      </c>
      <c r="F964" s="6" t="s">
        <v>14</v>
      </c>
      <c r="G964" s="6" t="s">
        <v>6912</v>
      </c>
      <c r="H964" s="6" t="s">
        <v>6913</v>
      </c>
      <c r="I964" s="6">
        <v>20</v>
      </c>
      <c r="J964" s="6" t="s">
        <v>13267</v>
      </c>
      <c r="K964" s="6">
        <v>2003</v>
      </c>
      <c r="L964" s="6" t="s">
        <v>13524</v>
      </c>
      <c r="M964" s="6">
        <v>200350</v>
      </c>
      <c r="N964" s="6" t="s">
        <v>13525</v>
      </c>
      <c r="O964" s="6">
        <v>4</v>
      </c>
      <c r="P964" s="6" t="s">
        <v>6664</v>
      </c>
      <c r="Q964" s="6" t="s">
        <v>15887</v>
      </c>
      <c r="R964" s="6" t="s">
        <v>508</v>
      </c>
      <c r="S964" s="6"/>
      <c r="T964" s="6"/>
      <c r="U964" s="6"/>
      <c r="V964" s="6"/>
      <c r="W964" s="6"/>
      <c r="X964" s="6"/>
      <c r="Y964" s="6"/>
      <c r="Z964" s="6" t="s">
        <v>15888</v>
      </c>
      <c r="AA964" s="6"/>
      <c r="AB964" s="6" t="s">
        <v>15889</v>
      </c>
      <c r="AC964" s="6" t="s">
        <v>15890</v>
      </c>
      <c r="AD964" s="6" t="s">
        <v>15891</v>
      </c>
      <c r="AE964" s="6">
        <v>-90.279005999999995</v>
      </c>
      <c r="AF964" s="6">
        <v>-0.64573199999999997</v>
      </c>
      <c r="AG964" s="6">
        <v>200350001</v>
      </c>
      <c r="AH964" s="6">
        <v>200350001009</v>
      </c>
      <c r="AI964" s="6">
        <v>20035000100906</v>
      </c>
      <c r="AJ964" s="6">
        <v>4</v>
      </c>
      <c r="AK964" s="6" t="s">
        <v>10928</v>
      </c>
      <c r="AL964" s="6" t="s">
        <v>7862</v>
      </c>
      <c r="AM964" s="6" t="s">
        <v>7862</v>
      </c>
      <c r="AN964" s="6" t="s">
        <v>3394</v>
      </c>
      <c r="AO964" s="6"/>
      <c r="AP964" s="6"/>
      <c r="AQ964" s="6"/>
      <c r="AR964" s="6"/>
      <c r="AS964" s="6"/>
      <c r="AT964" s="46"/>
      <c r="AU964" s="6"/>
      <c r="AV964" s="6" t="s">
        <v>3422</v>
      </c>
      <c r="AW964" s="6"/>
      <c r="AX964" s="6" t="s">
        <v>3422</v>
      </c>
      <c r="AY964" s="6"/>
      <c r="AZ964" s="6" t="s">
        <v>3422</v>
      </c>
      <c r="BA964" s="6"/>
      <c r="BB964" s="6" t="s">
        <v>3422</v>
      </c>
      <c r="BC964" s="6"/>
      <c r="BD964" s="6" t="s">
        <v>3422</v>
      </c>
      <c r="BE964" s="6"/>
      <c r="BF964" s="6"/>
      <c r="BG964" s="6"/>
      <c r="BH964" s="6" t="s">
        <v>13360</v>
      </c>
    </row>
    <row r="965" spans="1:60" hidden="1" x14ac:dyDescent="0.3">
      <c r="A965" s="6" t="s">
        <v>3</v>
      </c>
      <c r="B965" s="6" t="s">
        <v>15892</v>
      </c>
      <c r="C965" s="6" t="s">
        <v>15893</v>
      </c>
      <c r="D965" s="6" t="s">
        <v>15894</v>
      </c>
      <c r="E965" s="6" t="s">
        <v>15894</v>
      </c>
      <c r="F965" s="6" t="s">
        <v>14</v>
      </c>
      <c r="G965" s="6" t="s">
        <v>65</v>
      </c>
      <c r="H965" s="6" t="s">
        <v>7203</v>
      </c>
      <c r="I965" s="6">
        <v>23</v>
      </c>
      <c r="J965" s="6" t="s">
        <v>3891</v>
      </c>
      <c r="K965" s="6">
        <v>2301</v>
      </c>
      <c r="L965" s="6" t="s">
        <v>4111</v>
      </c>
      <c r="M965" s="6">
        <v>230150</v>
      </c>
      <c r="N965" s="6" t="s">
        <v>13055</v>
      </c>
      <c r="O965" s="6">
        <v>4</v>
      </c>
      <c r="P965" s="6" t="s">
        <v>6664</v>
      </c>
      <c r="Q965" s="6" t="s">
        <v>8423</v>
      </c>
      <c r="R965" s="6"/>
      <c r="S965" s="6" t="s">
        <v>15895</v>
      </c>
      <c r="T965" s="6" t="s">
        <v>3661</v>
      </c>
      <c r="U965" s="6"/>
      <c r="V965" s="6"/>
      <c r="W965" s="6"/>
      <c r="X965" s="6" t="s">
        <v>15896</v>
      </c>
      <c r="Y965" s="6" t="s">
        <v>4115</v>
      </c>
      <c r="Z965" s="6"/>
      <c r="AA965" s="6"/>
      <c r="AB965" s="6" t="s">
        <v>15897</v>
      </c>
      <c r="AC965" s="6" t="s">
        <v>15898</v>
      </c>
      <c r="AD965" s="6" t="s">
        <v>15899</v>
      </c>
      <c r="AE965" s="6">
        <v>-79.177375999999995</v>
      </c>
      <c r="AF965" s="6">
        <v>-0.25807200000000002</v>
      </c>
      <c r="AG965" s="6"/>
      <c r="AH965" s="6"/>
      <c r="AI965" s="6"/>
      <c r="AJ965" s="6">
        <v>4</v>
      </c>
      <c r="AK965" s="6" t="s">
        <v>10928</v>
      </c>
      <c r="AL965" s="6" t="s">
        <v>7862</v>
      </c>
      <c r="AM965" s="6" t="s">
        <v>7862</v>
      </c>
      <c r="AN965" s="6" t="s">
        <v>3394</v>
      </c>
      <c r="AO965" s="6"/>
      <c r="AP965" s="6"/>
      <c r="AQ965" s="6"/>
      <c r="AR965" s="6"/>
      <c r="AS965" s="6"/>
      <c r="AT965" s="46"/>
      <c r="AU965" s="6"/>
      <c r="AV965" s="6" t="s">
        <v>3422</v>
      </c>
      <c r="AW965" s="6"/>
      <c r="AX965" s="6" t="s">
        <v>3422</v>
      </c>
      <c r="AY965" s="6"/>
      <c r="AZ965" s="6" t="s">
        <v>3422</v>
      </c>
      <c r="BA965" s="6"/>
      <c r="BB965" s="6" t="s">
        <v>3422</v>
      </c>
      <c r="BC965" s="6"/>
      <c r="BD965" s="6" t="s">
        <v>3422</v>
      </c>
      <c r="BE965" s="6"/>
      <c r="BF965" s="6"/>
      <c r="BG965" s="6"/>
      <c r="BH965" s="6" t="s">
        <v>13050</v>
      </c>
    </row>
    <row r="966" spans="1:60" hidden="1" x14ac:dyDescent="0.3">
      <c r="A966" s="6" t="s">
        <v>3</v>
      </c>
      <c r="B966" s="6" t="s">
        <v>15900</v>
      </c>
      <c r="C966" s="6" t="s">
        <v>15901</v>
      </c>
      <c r="D966" s="6" t="s">
        <v>15902</v>
      </c>
      <c r="E966" s="6" t="s">
        <v>15903</v>
      </c>
      <c r="F966" s="6" t="s">
        <v>15</v>
      </c>
      <c r="G966" s="6" t="s">
        <v>26</v>
      </c>
      <c r="H966" s="6" t="s">
        <v>7179</v>
      </c>
      <c r="I966" s="6">
        <v>9</v>
      </c>
      <c r="J966" s="6" t="s">
        <v>232</v>
      </c>
      <c r="K966" s="6">
        <v>901</v>
      </c>
      <c r="L966" s="6" t="s">
        <v>3383</v>
      </c>
      <c r="M966" s="6">
        <v>90150</v>
      </c>
      <c r="N966" s="6" t="s">
        <v>3383</v>
      </c>
      <c r="O966" s="6">
        <v>5</v>
      </c>
      <c r="P966" s="6" t="s">
        <v>7180</v>
      </c>
      <c r="Q966" s="6" t="s">
        <v>15904</v>
      </c>
      <c r="R966" s="6"/>
      <c r="S966" s="6" t="s">
        <v>3386</v>
      </c>
      <c r="T966" s="6" t="s">
        <v>1660</v>
      </c>
      <c r="U966" s="6"/>
      <c r="V966" s="6"/>
      <c r="W966" s="6" t="s">
        <v>132</v>
      </c>
      <c r="X966" s="6"/>
      <c r="Y966" s="6"/>
      <c r="Z966" s="6"/>
      <c r="AA966" s="6"/>
      <c r="AB966" s="6" t="s">
        <v>15905</v>
      </c>
      <c r="AC966" s="6" t="s">
        <v>15906</v>
      </c>
      <c r="AD966" s="6" t="s">
        <v>15907</v>
      </c>
      <c r="AE966" s="6">
        <v>-78.477003281199998</v>
      </c>
      <c r="AF966" s="6">
        <v>-0.12849749172200001</v>
      </c>
      <c r="AG966" s="6">
        <v>90150229</v>
      </c>
      <c r="AH966" s="6">
        <v>90150229012</v>
      </c>
      <c r="AI966" s="6">
        <v>9015022901201</v>
      </c>
      <c r="AJ966" s="6">
        <v>4</v>
      </c>
      <c r="AK966" s="6" t="s">
        <v>10985</v>
      </c>
      <c r="AL966" s="6" t="s">
        <v>7862</v>
      </c>
      <c r="AM966" s="6" t="s">
        <v>7862</v>
      </c>
      <c r="AN966" s="12" t="s">
        <v>2909</v>
      </c>
      <c r="AO966" s="6" t="s">
        <v>2909</v>
      </c>
      <c r="AP966" s="6">
        <v>45267</v>
      </c>
      <c r="AQ966" s="6"/>
      <c r="AR966" s="6"/>
      <c r="AS966" s="6"/>
      <c r="AT966" s="46"/>
      <c r="AU966" s="6"/>
      <c r="AV966" s="6" t="s">
        <v>3422</v>
      </c>
      <c r="AW966" s="6"/>
      <c r="AX966" s="6" t="s">
        <v>3422</v>
      </c>
      <c r="AY966" s="6"/>
      <c r="AZ966" s="6" t="s">
        <v>3422</v>
      </c>
      <c r="BA966" s="6"/>
      <c r="BB966" s="6" t="s">
        <v>3422</v>
      </c>
      <c r="BC966" s="6"/>
      <c r="BD966" s="6" t="s">
        <v>3422</v>
      </c>
      <c r="BE966" s="6" t="s">
        <v>29</v>
      </c>
      <c r="BF966" s="6"/>
      <c r="BG966" s="6"/>
      <c r="BH966" s="6"/>
    </row>
  </sheetData>
  <autoFilter ref="A1:BH966">
    <filterColumn colId="46">
      <customFilters>
        <customFilter operator="notEqual" val=" "/>
      </customFilters>
    </filterColumn>
  </autoFilter>
  <dataValidations count="1">
    <dataValidation type="list" allowBlank="1" showInputMessage="1" showErrorMessage="1" sqref="AQ329:AQ330 AQ78 AQ90 AQ104:AQ107 AQ80:AQ85 AQ100:AQ102 AQ131:AQ134 AQ68:AQ69 AQ59:AQ62 AQ38 AQ71 AQ94:AQ98 AQ2:AQ27 AQ29:AQ31 AQ49:AQ50 AQ55:AQ57 AQ341:AQ342 AQ33:AQ36 AQ43:AQ45 AQ143:AQ146 AQ350:AQ354 AQ136:AQ139 AQ64:AQ66 AQ75 AQ109:AQ123 AQ325 AQ92 AQ295:AQ301 AQ311:AQ312 AQ304:AQ309 AQ316:AQ317 AQ332:AQ333 AQ344 AQ348 AQ40:AQ41 AQ47 AQ125:AQ128 AQ292:AQ293 AQ320:AQ321 AQ87:AQ88 AQ327 AQ52">
      <formula1>#N/A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[6]Datos!#REF!</xm:f>
          </x14:formula1>
          <xm:sqref>AQ32 AQ53</xm:sqref>
        </x14:dataValidation>
        <x14:dataValidation type="list" allowBlank="1" showInputMessage="1" showErrorMessage="1">
          <x14:formula1>
            <xm:f>[7]Datos!#REF!</xm:f>
          </x14:formula1>
          <xm:sqref>AQ99 AQ340 AQ86 AQ73 AQ135 AQ89 AQ28 AQ338 AQ108 AQ91 AQ54 AQ103 AQ124 AQ326 AQ93 AQ322:AQ324 AQ291 AQ76:AQ77</xm:sqref>
        </x14:dataValidation>
        <x14:dataValidation type="list" allowBlank="1" showInputMessage="1" showErrorMessage="1">
          <x14:formula1>
            <xm:f>[8]Datos!#REF!</xm:f>
          </x14:formula1>
          <xm:sqref>AQ140:AQ142 AQ129:AQ130 AQ58 AQ318</xm:sqref>
        </x14:dataValidation>
        <x14:dataValidation type="list" allowBlank="1" showInputMessage="1" showErrorMessage="1">
          <x14:formula1>
            <xm:f>[9]Datos!#REF!</xm:f>
          </x14:formula1>
          <xm:sqref>AQ70 AQ74 AQ37 AQ46 AQ42 AQ39 AQ72 AQ51 AQ48 AQ67 AQ63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Consolidado Forzosa</vt:lpstr>
      <vt:lpstr>Consolidado Pequeñas Medianas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German Sanchez</dc:creator>
  <cp:lastModifiedBy>INEC Omar Llambo</cp:lastModifiedBy>
  <dcterms:created xsi:type="dcterms:W3CDTF">2024-02-28T13:01:31Z</dcterms:created>
  <dcterms:modified xsi:type="dcterms:W3CDTF">2024-03-08T21:51:59Z</dcterms:modified>
</cp:coreProperties>
</file>