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2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440" yWindow="1640" windowWidth="23960" windowHeight="10170"/>
  </bookViews>
  <sheets>
    <sheet name="Data" sheetId="6" r:id="rId1"/>
    <sheet name="Analysis" sheetId="1" r:id="rId2"/>
    <sheet name="Summary" sheetId="2" r:id="rId3"/>
    <sheet name="CD Graph" sheetId="3" r:id="rId4"/>
    <sheet name="Sigma Graph" sheetId="4" r:id="rId5"/>
    <sheet name="For Trend" sheetId="5" r:id="rId6"/>
  </sheets>
  <calcPr calcId="162913"/>
</workbook>
</file>

<file path=xl/calcChain.xml><?xml version="1.0" encoding="utf-8"?>
<calcChain xmlns="http://schemas.openxmlformats.org/spreadsheetml/2006/main">
  <c r="B3" i="1" l="1"/>
  <c r="AD27" i="1" s="1"/>
  <c r="B2" i="5" l="1"/>
  <c r="B5" i="2" l="1"/>
  <c r="B42" i="2"/>
  <c r="C2" i="5" s="1"/>
  <c r="B2" i="2"/>
  <c r="L2" i="1" l="1"/>
  <c r="R2" i="1" s="1"/>
  <c r="AP2" i="1" s="1"/>
  <c r="M2" i="1"/>
  <c r="S2" i="1" s="1"/>
  <c r="AD2" i="1"/>
  <c r="CA2" i="1" s="1"/>
  <c r="FU2" i="1" s="1"/>
  <c r="JP2" i="1" s="1"/>
  <c r="AK2" i="1"/>
  <c r="AQ2" i="1" s="1"/>
  <c r="BC2" i="1"/>
  <c r="EW2" i="1" s="1"/>
  <c r="IQ2" i="1" s="1"/>
  <c r="KU5" i="1" s="1"/>
  <c r="LT4" i="1" s="1"/>
  <c r="LT18" i="1" s="1"/>
  <c r="BD2" i="1"/>
  <c r="EX2" i="1" s="1"/>
  <c r="IR2" i="1" s="1"/>
  <c r="KU7" i="1" s="1"/>
  <c r="KU29" i="1" s="1"/>
  <c r="KU51" i="1" s="1"/>
  <c r="KU73" i="1" s="1"/>
  <c r="CB2" i="1"/>
  <c r="FV2" i="1" s="1"/>
  <c r="JQ2" i="1" s="1"/>
  <c r="KY7" i="1" s="1"/>
  <c r="CZ2" i="1"/>
  <c r="GT2" i="1" s="1"/>
  <c r="DA2" i="1"/>
  <c r="GU2" i="1" s="1"/>
  <c r="DY2" i="1"/>
  <c r="HS2" i="1" s="1"/>
  <c r="M3" i="1"/>
  <c r="AK3" i="1" s="1"/>
  <c r="EE3" i="1" s="1"/>
  <c r="HY3" i="1" s="1"/>
  <c r="AD3" i="1"/>
  <c r="CA3" i="1" s="1"/>
  <c r="FU3" i="1" s="1"/>
  <c r="JP3" i="1" s="1"/>
  <c r="KY6" i="1" s="1"/>
  <c r="KY28" i="1" s="1"/>
  <c r="AE3" i="1"/>
  <c r="DY3" i="1" s="1"/>
  <c r="HS3" i="1" s="1"/>
  <c r="AJ3" i="1"/>
  <c r="AP3" i="1"/>
  <c r="CM3" i="1" s="1"/>
  <c r="GG3" i="1" s="1"/>
  <c r="KB3" i="1" s="1"/>
  <c r="LA6" i="1" s="1"/>
  <c r="AV3" i="1"/>
  <c r="BC3" i="1"/>
  <c r="EW3" i="1" s="1"/>
  <c r="IQ3" i="1" s="1"/>
  <c r="BI3" i="1"/>
  <c r="FC3" i="1" s="1"/>
  <c r="IW3" i="1" s="1"/>
  <c r="KV6" i="1" s="1"/>
  <c r="BJ3" i="1"/>
  <c r="BP3" i="1" s="1"/>
  <c r="FJ3" i="1" s="1"/>
  <c r="JD3" i="1" s="1"/>
  <c r="BO3" i="1"/>
  <c r="FI3" i="1" s="1"/>
  <c r="JC3" i="1" s="1"/>
  <c r="KW6" i="1" s="1"/>
  <c r="BU3" i="1"/>
  <c r="FO3" i="1" s="1"/>
  <c r="JI3" i="1" s="1"/>
  <c r="KX6" i="1" s="1"/>
  <c r="LQ4" i="1" s="1"/>
  <c r="LQ18" i="1" s="1"/>
  <c r="CB3" i="1"/>
  <c r="FV3" i="1" s="1"/>
  <c r="JQ3" i="1" s="1"/>
  <c r="CZ3" i="1"/>
  <c r="GT3" i="1" s="1"/>
  <c r="DA3" i="1"/>
  <c r="GU3" i="1" s="1"/>
  <c r="DF3" i="1"/>
  <c r="GZ3" i="1" s="1"/>
  <c r="DL3" i="1"/>
  <c r="HF3" i="1" s="1"/>
  <c r="DR3" i="1"/>
  <c r="HL3" i="1" s="1"/>
  <c r="EX3" i="1"/>
  <c r="IR3" i="1" s="1"/>
  <c r="LD4" i="1" s="1"/>
  <c r="NF8" i="1"/>
  <c r="NG8" i="1"/>
  <c r="NE10" i="1"/>
  <c r="MJ11" i="1"/>
  <c r="NE11" i="1"/>
  <c r="MO12" i="1"/>
  <c r="MP12" i="1"/>
  <c r="MP23" i="1" s="1"/>
  <c r="MP34" i="1" s="1"/>
  <c r="MP45" i="1" s="1"/>
  <c r="MQ12" i="1"/>
  <c r="MQ23" i="1" s="1"/>
  <c r="MQ34" i="1" s="1"/>
  <c r="MQ45" i="1" s="1"/>
  <c r="NE12" i="1"/>
  <c r="MJ13" i="1"/>
  <c r="MJ14" i="1" s="1"/>
  <c r="MO13" i="1"/>
  <c r="MT13" i="1"/>
  <c r="MT24" i="1" s="1"/>
  <c r="MT35" i="1" s="1"/>
  <c r="MT46" i="1" s="1"/>
  <c r="MY13" i="1"/>
  <c r="MI14" i="1"/>
  <c r="MI25" i="1" s="1"/>
  <c r="MI36" i="1" s="1"/>
  <c r="MI47" i="1" s="1"/>
  <c r="MN14" i="1"/>
  <c r="MN25" i="1" s="1"/>
  <c r="MN36" i="1" s="1"/>
  <c r="MN47" i="1" s="1"/>
  <c r="MS14" i="1"/>
  <c r="MS25" i="1" s="1"/>
  <c r="MS36" i="1" s="1"/>
  <c r="MS47" i="1" s="1"/>
  <c r="MX14" i="1"/>
  <c r="MX25" i="1" s="1"/>
  <c r="MX36" i="1" s="1"/>
  <c r="MX47" i="1" s="1"/>
  <c r="NF20" i="1"/>
  <c r="NG20" i="1"/>
  <c r="NH20" i="1"/>
  <c r="NI20" i="1"/>
  <c r="MJ22" i="1"/>
  <c r="MI23" i="1"/>
  <c r="MI34" i="1" s="1"/>
  <c r="MI45" i="1" s="1"/>
  <c r="MJ23" i="1"/>
  <c r="MJ34" i="1" s="1"/>
  <c r="MJ45" i="1" s="1"/>
  <c r="MK23" i="1"/>
  <c r="MK34" i="1" s="1"/>
  <c r="MK45" i="1" s="1"/>
  <c r="ML23" i="1"/>
  <c r="ML34" i="1" s="1"/>
  <c r="ML45" i="1" s="1"/>
  <c r="MN23" i="1"/>
  <c r="MN34" i="1" s="1"/>
  <c r="MN45" i="1" s="1"/>
  <c r="MS23" i="1"/>
  <c r="MS34" i="1" s="1"/>
  <c r="MS45" i="1" s="1"/>
  <c r="MX23" i="1"/>
  <c r="MX34" i="1" s="1"/>
  <c r="MX45" i="1" s="1"/>
  <c r="G24" i="1"/>
  <c r="M24" i="1" s="1"/>
  <c r="M46" i="1" s="1"/>
  <c r="L24" i="1"/>
  <c r="R24" i="1" s="1"/>
  <c r="BO24" i="1" s="1"/>
  <c r="FI24" i="1" s="1"/>
  <c r="JC24" i="1" s="1"/>
  <c r="AD24" i="1"/>
  <c r="DX24" i="1" s="1"/>
  <c r="HR24" i="1" s="1"/>
  <c r="AE24" i="1"/>
  <c r="AE46" i="1" s="1"/>
  <c r="CB46" i="1" s="1"/>
  <c r="FV46" i="1" s="1"/>
  <c r="JQ46" i="1" s="1"/>
  <c r="BC24" i="1"/>
  <c r="EW24" i="1" s="1"/>
  <c r="IQ24" i="1" s="1"/>
  <c r="KU27" i="1" s="1"/>
  <c r="CZ24" i="1"/>
  <c r="GT24" i="1" s="1"/>
  <c r="MI24" i="1"/>
  <c r="MI35" i="1" s="1"/>
  <c r="MI46" i="1" s="1"/>
  <c r="MN24" i="1"/>
  <c r="MN35" i="1" s="1"/>
  <c r="MN46" i="1" s="1"/>
  <c r="MS24" i="1"/>
  <c r="MS35" i="1" s="1"/>
  <c r="MS46" i="1" s="1"/>
  <c r="MX24" i="1"/>
  <c r="MX35" i="1" s="1"/>
  <c r="MX46" i="1" s="1"/>
  <c r="F25" i="1"/>
  <c r="G25" i="1"/>
  <c r="M25" i="1" s="1"/>
  <c r="M47" i="1" s="1"/>
  <c r="AK47" i="1" s="1"/>
  <c r="EE47" i="1" s="1"/>
  <c r="HY47" i="1" s="1"/>
  <c r="L25" i="1"/>
  <c r="AJ25" i="1" s="1"/>
  <c r="ED25" i="1" s="1"/>
  <c r="HX25" i="1" s="1"/>
  <c r="R25" i="1"/>
  <c r="DL25" i="1" s="1"/>
  <c r="HF25" i="1" s="1"/>
  <c r="X25" i="1"/>
  <c r="DR25" i="1" s="1"/>
  <c r="HL25" i="1" s="1"/>
  <c r="BD25" i="1"/>
  <c r="BJ25" i="1" s="1"/>
  <c r="NF28" i="1"/>
  <c r="NG28" i="1"/>
  <c r="NH28" i="1"/>
  <c r="NI28" i="1"/>
  <c r="MJ33" i="1"/>
  <c r="NF36" i="1"/>
  <c r="NG36" i="1"/>
  <c r="MJ44" i="1"/>
  <c r="L46" i="1"/>
  <c r="AJ46" i="1" s="1"/>
  <c r="AD46" i="1"/>
  <c r="CA46" i="1" s="1"/>
  <c r="FU46" i="1" s="1"/>
  <c r="JP46" i="1" s="1"/>
  <c r="BC46" i="1"/>
  <c r="EW46" i="1" s="1"/>
  <c r="IQ46" i="1" s="1"/>
  <c r="KU49" i="1" s="1"/>
  <c r="CZ46" i="1"/>
  <c r="GT46" i="1" s="1"/>
  <c r="L68" i="1"/>
  <c r="R68" i="1" s="1"/>
  <c r="AD68" i="1"/>
  <c r="BC68" i="1"/>
  <c r="EW68" i="1" s="1"/>
  <c r="IQ68" i="1" s="1"/>
  <c r="KU71" i="1" s="1"/>
  <c r="CZ68" i="1"/>
  <c r="GT68" i="1" s="1"/>
  <c r="B4" i="1"/>
  <c r="C4" i="1"/>
  <c r="B5" i="1"/>
  <c r="C5" i="1"/>
  <c r="B6" i="1"/>
  <c r="C6" i="1"/>
  <c r="F49" i="1" s="1"/>
  <c r="B7" i="1"/>
  <c r="AD5" i="1" s="1"/>
  <c r="C7" i="1"/>
  <c r="B8" i="1"/>
  <c r="F5" i="1" s="1"/>
  <c r="C8" i="1"/>
  <c r="B9" i="1"/>
  <c r="C9" i="1"/>
  <c r="B10" i="1"/>
  <c r="C10" i="1"/>
  <c r="B11" i="1"/>
  <c r="C11" i="1"/>
  <c r="AJ49" i="1" s="1"/>
  <c r="B12" i="1"/>
  <c r="C12" i="1"/>
  <c r="L49" i="1" s="1"/>
  <c r="B13" i="1"/>
  <c r="C13" i="1"/>
  <c r="B14" i="1"/>
  <c r="C14" i="1"/>
  <c r="B15" i="1"/>
  <c r="C15" i="1"/>
  <c r="B16" i="1"/>
  <c r="C16" i="1"/>
  <c r="B17" i="1"/>
  <c r="C17" i="1"/>
  <c r="AP49" i="1" s="1"/>
  <c r="B18" i="1"/>
  <c r="C18" i="1"/>
  <c r="R49" i="1" s="1"/>
  <c r="B19" i="1"/>
  <c r="C19" i="1"/>
  <c r="B20" i="1"/>
  <c r="C20" i="1"/>
  <c r="B21" i="1"/>
  <c r="C21" i="1"/>
  <c r="B22" i="1"/>
  <c r="C22" i="1"/>
  <c r="B23" i="1"/>
  <c r="C23" i="1"/>
  <c r="AV49" i="1" s="1"/>
  <c r="B24" i="1"/>
  <c r="C24" i="1"/>
  <c r="X49" i="1" s="1"/>
  <c r="B25" i="1"/>
  <c r="C25" i="1"/>
  <c r="B26" i="1"/>
  <c r="C26" i="1"/>
  <c r="B27" i="1"/>
  <c r="C27" i="1"/>
  <c r="B28" i="1"/>
  <c r="C28" i="1"/>
  <c r="B29" i="1"/>
  <c r="AD72" i="1" s="1"/>
  <c r="C29" i="1"/>
  <c r="AD50" i="1" s="1"/>
  <c r="B30" i="1"/>
  <c r="C30" i="1"/>
  <c r="F50" i="1" s="1"/>
  <c r="B31" i="1"/>
  <c r="C31" i="1"/>
  <c r="B32" i="1"/>
  <c r="C32" i="1"/>
  <c r="B33" i="1"/>
  <c r="C33" i="1"/>
  <c r="B34" i="1"/>
  <c r="C34" i="1"/>
  <c r="B35" i="1"/>
  <c r="C35" i="1"/>
  <c r="AJ50" i="1" s="1"/>
  <c r="B36" i="1"/>
  <c r="C36" i="1"/>
  <c r="L50" i="1" s="1"/>
  <c r="B37" i="1"/>
  <c r="C37" i="1"/>
  <c r="B38" i="1"/>
  <c r="C38" i="1"/>
  <c r="B39" i="1"/>
  <c r="C39" i="1"/>
  <c r="B40" i="1"/>
  <c r="C40" i="1"/>
  <c r="B41" i="1"/>
  <c r="C41" i="1"/>
  <c r="AP50" i="1" s="1"/>
  <c r="B42" i="1"/>
  <c r="C42" i="1"/>
  <c r="R50" i="1" s="1"/>
  <c r="B43" i="1"/>
  <c r="C43" i="1"/>
  <c r="B44" i="1"/>
  <c r="C44" i="1"/>
  <c r="B45" i="1"/>
  <c r="C45" i="1"/>
  <c r="B46" i="1"/>
  <c r="C46" i="1"/>
  <c r="B47" i="1"/>
  <c r="C47" i="1"/>
  <c r="AV50" i="1" s="1"/>
  <c r="B48" i="1"/>
  <c r="C48" i="1"/>
  <c r="X50" i="1" s="1"/>
  <c r="B49" i="1"/>
  <c r="C49" i="1"/>
  <c r="B50" i="1"/>
  <c r="C50" i="1"/>
  <c r="B51" i="1"/>
  <c r="C51" i="1"/>
  <c r="B52" i="1"/>
  <c r="C52" i="1"/>
  <c r="B53" i="1"/>
  <c r="AD73" i="1" s="1"/>
  <c r="C53" i="1"/>
  <c r="AD51" i="1" s="1"/>
  <c r="B54" i="1"/>
  <c r="C54" i="1"/>
  <c r="F51" i="1" s="1"/>
  <c r="B55" i="1"/>
  <c r="C55" i="1"/>
  <c r="B56" i="1"/>
  <c r="C56" i="1"/>
  <c r="B57" i="1"/>
  <c r="C57" i="1"/>
  <c r="B58" i="1"/>
  <c r="C58" i="1"/>
  <c r="B59" i="1"/>
  <c r="C59" i="1"/>
  <c r="AJ51" i="1" s="1"/>
  <c r="B60" i="1"/>
  <c r="C60" i="1"/>
  <c r="L51" i="1" s="1"/>
  <c r="B61" i="1"/>
  <c r="C61" i="1"/>
  <c r="B62" i="1"/>
  <c r="C62" i="1"/>
  <c r="B63" i="1"/>
  <c r="C63" i="1"/>
  <c r="B64" i="1"/>
  <c r="C64" i="1"/>
  <c r="B65" i="1"/>
  <c r="C65" i="1"/>
  <c r="AP51" i="1" s="1"/>
  <c r="B66" i="1"/>
  <c r="C66" i="1"/>
  <c r="R51" i="1" s="1"/>
  <c r="B67" i="1"/>
  <c r="C67" i="1"/>
  <c r="B68" i="1"/>
  <c r="C68" i="1"/>
  <c r="B69" i="1"/>
  <c r="C69" i="1"/>
  <c r="B70" i="1"/>
  <c r="C70" i="1"/>
  <c r="B71" i="1"/>
  <c r="C71" i="1"/>
  <c r="AV51" i="1" s="1"/>
  <c r="B72" i="1"/>
  <c r="C72" i="1"/>
  <c r="X51" i="1" s="1"/>
  <c r="B73" i="1"/>
  <c r="C73" i="1"/>
  <c r="B74" i="1"/>
  <c r="C74" i="1"/>
  <c r="B75" i="1"/>
  <c r="C75" i="1"/>
  <c r="B76" i="1"/>
  <c r="C76" i="1"/>
  <c r="B77" i="1"/>
  <c r="AD74" i="1" s="1"/>
  <c r="C77" i="1"/>
  <c r="AD52" i="1" s="1"/>
  <c r="B78" i="1"/>
  <c r="C78" i="1"/>
  <c r="F52" i="1" s="1"/>
  <c r="B79" i="1"/>
  <c r="C79" i="1"/>
  <c r="B80" i="1"/>
  <c r="C80" i="1"/>
  <c r="B81" i="1"/>
  <c r="C81" i="1"/>
  <c r="B82" i="1"/>
  <c r="C82" i="1"/>
  <c r="B83" i="1"/>
  <c r="C83" i="1"/>
  <c r="AJ52" i="1" s="1"/>
  <c r="B84" i="1"/>
  <c r="C84" i="1"/>
  <c r="L52" i="1" s="1"/>
  <c r="B85" i="1"/>
  <c r="C85" i="1"/>
  <c r="B86" i="1"/>
  <c r="C86" i="1"/>
  <c r="B87" i="1"/>
  <c r="C87" i="1"/>
  <c r="B88" i="1"/>
  <c r="C88" i="1"/>
  <c r="B89" i="1"/>
  <c r="C89" i="1"/>
  <c r="AP52" i="1" s="1"/>
  <c r="B90" i="1"/>
  <c r="C90" i="1"/>
  <c r="R52" i="1" s="1"/>
  <c r="B91" i="1"/>
  <c r="C91" i="1"/>
  <c r="B92" i="1"/>
  <c r="C92" i="1"/>
  <c r="B93" i="1"/>
  <c r="C93" i="1"/>
  <c r="B94" i="1"/>
  <c r="C94" i="1"/>
  <c r="B95" i="1"/>
  <c r="C95" i="1"/>
  <c r="AV52" i="1" s="1"/>
  <c r="B96" i="1"/>
  <c r="C96" i="1"/>
  <c r="X52" i="1" s="1"/>
  <c r="B97" i="1"/>
  <c r="C97" i="1"/>
  <c r="B98" i="1"/>
  <c r="C98" i="1"/>
  <c r="B99" i="1"/>
  <c r="C99" i="1"/>
  <c r="B100" i="1"/>
  <c r="C100" i="1"/>
  <c r="B101" i="1"/>
  <c r="AD75" i="1" s="1"/>
  <c r="C101" i="1"/>
  <c r="AD53" i="1" s="1"/>
  <c r="B102" i="1"/>
  <c r="C102" i="1"/>
  <c r="F53" i="1" s="1"/>
  <c r="B103" i="1"/>
  <c r="C103" i="1"/>
  <c r="B104" i="1"/>
  <c r="C104" i="1"/>
  <c r="B105" i="1"/>
  <c r="C105" i="1"/>
  <c r="B106" i="1"/>
  <c r="C106" i="1"/>
  <c r="B107" i="1"/>
  <c r="C107" i="1"/>
  <c r="AJ53" i="1" s="1"/>
  <c r="B108" i="1"/>
  <c r="C108" i="1"/>
  <c r="L53" i="1" s="1"/>
  <c r="B109" i="1"/>
  <c r="C109" i="1"/>
  <c r="B110" i="1"/>
  <c r="C110" i="1"/>
  <c r="B111" i="1"/>
  <c r="C111" i="1"/>
  <c r="B112" i="1"/>
  <c r="C112" i="1"/>
  <c r="B113" i="1"/>
  <c r="C113" i="1"/>
  <c r="AP53" i="1" s="1"/>
  <c r="B114" i="1"/>
  <c r="C114" i="1"/>
  <c r="R53" i="1" s="1"/>
  <c r="B115" i="1"/>
  <c r="C115" i="1"/>
  <c r="B116" i="1"/>
  <c r="C116" i="1"/>
  <c r="B117" i="1"/>
  <c r="C117" i="1"/>
  <c r="B118" i="1"/>
  <c r="C118" i="1"/>
  <c r="B119" i="1"/>
  <c r="C119" i="1"/>
  <c r="AV53" i="1" s="1"/>
  <c r="B120" i="1"/>
  <c r="C120" i="1"/>
  <c r="X53" i="1" s="1"/>
  <c r="B121" i="1"/>
  <c r="C121" i="1"/>
  <c r="B122" i="1"/>
  <c r="C122" i="1"/>
  <c r="B123" i="1"/>
  <c r="C123" i="1"/>
  <c r="B124" i="1"/>
  <c r="C124" i="1"/>
  <c r="B125" i="1"/>
  <c r="C125" i="1"/>
  <c r="AD54" i="1" s="1"/>
  <c r="B126" i="1"/>
  <c r="C126" i="1"/>
  <c r="F54" i="1" s="1"/>
  <c r="B127" i="1"/>
  <c r="C127" i="1"/>
  <c r="B128" i="1"/>
  <c r="C128" i="1"/>
  <c r="B129" i="1"/>
  <c r="C129" i="1"/>
  <c r="B130" i="1"/>
  <c r="C130" i="1"/>
  <c r="B131" i="1"/>
  <c r="C131" i="1"/>
  <c r="AJ54" i="1" s="1"/>
  <c r="B132" i="1"/>
  <c r="C132" i="1"/>
  <c r="L54" i="1" s="1"/>
  <c r="B133" i="1"/>
  <c r="C133" i="1"/>
  <c r="B134" i="1"/>
  <c r="C134" i="1"/>
  <c r="B135" i="1"/>
  <c r="C135" i="1"/>
  <c r="B136" i="1"/>
  <c r="C136" i="1"/>
  <c r="B137" i="1"/>
  <c r="C137" i="1"/>
  <c r="AP54" i="1" s="1"/>
  <c r="B138" i="1"/>
  <c r="C138" i="1"/>
  <c r="R54" i="1" s="1"/>
  <c r="B139" i="1"/>
  <c r="C139" i="1"/>
  <c r="B140" i="1"/>
  <c r="C140" i="1"/>
  <c r="B141" i="1"/>
  <c r="C141" i="1"/>
  <c r="B142" i="1"/>
  <c r="C142" i="1"/>
  <c r="B143" i="1"/>
  <c r="C143" i="1"/>
  <c r="AV54" i="1" s="1"/>
  <c r="B144" i="1"/>
  <c r="C144" i="1"/>
  <c r="X54" i="1" s="1"/>
  <c r="B145" i="1"/>
  <c r="C145" i="1"/>
  <c r="B146" i="1"/>
  <c r="C146" i="1"/>
  <c r="B147" i="1"/>
  <c r="C147" i="1"/>
  <c r="B148" i="1"/>
  <c r="C148" i="1"/>
  <c r="B149" i="1"/>
  <c r="AD77" i="1" s="1"/>
  <c r="C149" i="1"/>
  <c r="AD55" i="1" s="1"/>
  <c r="B150" i="1"/>
  <c r="C150" i="1"/>
  <c r="F55" i="1" s="1"/>
  <c r="B151" i="1"/>
  <c r="C151" i="1"/>
  <c r="B152" i="1"/>
  <c r="C152" i="1"/>
  <c r="B153" i="1"/>
  <c r="C153" i="1"/>
  <c r="B154" i="1"/>
  <c r="C154" i="1"/>
  <c r="B155" i="1"/>
  <c r="C155" i="1"/>
  <c r="AJ55" i="1" s="1"/>
  <c r="B156" i="1"/>
  <c r="C156" i="1"/>
  <c r="L55" i="1" s="1"/>
  <c r="B157" i="1"/>
  <c r="C157" i="1"/>
  <c r="B158" i="1"/>
  <c r="C158" i="1"/>
  <c r="B159" i="1"/>
  <c r="C159" i="1"/>
  <c r="B160" i="1"/>
  <c r="C160" i="1"/>
  <c r="B161" i="1"/>
  <c r="C161" i="1"/>
  <c r="AP55" i="1" s="1"/>
  <c r="B162" i="1"/>
  <c r="C162" i="1"/>
  <c r="R55" i="1" s="1"/>
  <c r="B163" i="1"/>
  <c r="C163" i="1"/>
  <c r="B164" i="1"/>
  <c r="C164" i="1"/>
  <c r="B165" i="1"/>
  <c r="C165" i="1"/>
  <c r="B166" i="1"/>
  <c r="C166" i="1"/>
  <c r="B167" i="1"/>
  <c r="C167" i="1"/>
  <c r="AV55" i="1" s="1"/>
  <c r="B168" i="1"/>
  <c r="C168" i="1"/>
  <c r="X55" i="1" s="1"/>
  <c r="B169" i="1"/>
  <c r="C169" i="1"/>
  <c r="B170" i="1"/>
  <c r="C170" i="1"/>
  <c r="B171" i="1"/>
  <c r="C171" i="1"/>
  <c r="B172" i="1"/>
  <c r="C172" i="1"/>
  <c r="B173" i="1"/>
  <c r="AD78" i="1" s="1"/>
  <c r="C173" i="1"/>
  <c r="AD56" i="1" s="1"/>
  <c r="B174" i="1"/>
  <c r="C174" i="1"/>
  <c r="F56" i="1" s="1"/>
  <c r="B175" i="1"/>
  <c r="C175" i="1"/>
  <c r="B176" i="1"/>
  <c r="C176" i="1"/>
  <c r="B177" i="1"/>
  <c r="C177" i="1"/>
  <c r="B178" i="1"/>
  <c r="C178" i="1"/>
  <c r="B179" i="1"/>
  <c r="C179" i="1"/>
  <c r="AJ56" i="1" s="1"/>
  <c r="B180" i="1"/>
  <c r="C180" i="1"/>
  <c r="L56" i="1" s="1"/>
  <c r="B181" i="1"/>
  <c r="C181" i="1"/>
  <c r="B182" i="1"/>
  <c r="C182" i="1"/>
  <c r="B183" i="1"/>
  <c r="C183" i="1"/>
  <c r="B184" i="1"/>
  <c r="C184" i="1"/>
  <c r="B185" i="1"/>
  <c r="C185" i="1"/>
  <c r="AP56" i="1" s="1"/>
  <c r="B186" i="1"/>
  <c r="C186" i="1"/>
  <c r="R56" i="1" s="1"/>
  <c r="B187" i="1"/>
  <c r="C187" i="1"/>
  <c r="B188" i="1"/>
  <c r="C188" i="1"/>
  <c r="B189" i="1"/>
  <c r="C189" i="1"/>
  <c r="B190" i="1"/>
  <c r="C190" i="1"/>
  <c r="B191" i="1"/>
  <c r="C191" i="1"/>
  <c r="AV56" i="1" s="1"/>
  <c r="B192" i="1"/>
  <c r="C192" i="1"/>
  <c r="X56" i="1" s="1"/>
  <c r="B193" i="1"/>
  <c r="C193" i="1"/>
  <c r="B194" i="1"/>
  <c r="C194" i="1"/>
  <c r="B195" i="1"/>
  <c r="C195" i="1"/>
  <c r="B196" i="1"/>
  <c r="C196" i="1"/>
  <c r="B197" i="1"/>
  <c r="AD79" i="1" s="1"/>
  <c r="C197" i="1"/>
  <c r="AD57" i="1" s="1"/>
  <c r="B198" i="1"/>
  <c r="C198" i="1"/>
  <c r="F57" i="1" s="1"/>
  <c r="B199" i="1"/>
  <c r="C199" i="1"/>
  <c r="B200" i="1"/>
  <c r="C200" i="1"/>
  <c r="B201" i="1"/>
  <c r="C201" i="1"/>
  <c r="B202" i="1"/>
  <c r="C202" i="1"/>
  <c r="B203" i="1"/>
  <c r="C203" i="1"/>
  <c r="AJ57" i="1" s="1"/>
  <c r="B204" i="1"/>
  <c r="C204" i="1"/>
  <c r="L57" i="1" s="1"/>
  <c r="B205" i="1"/>
  <c r="C205" i="1"/>
  <c r="B206" i="1"/>
  <c r="C206" i="1"/>
  <c r="B207" i="1"/>
  <c r="C207" i="1"/>
  <c r="B208" i="1"/>
  <c r="C208" i="1"/>
  <c r="B209" i="1"/>
  <c r="C209" i="1"/>
  <c r="AP57" i="1" s="1"/>
  <c r="B210" i="1"/>
  <c r="C210" i="1"/>
  <c r="R57" i="1" s="1"/>
  <c r="B211" i="1"/>
  <c r="C211" i="1"/>
  <c r="B212" i="1"/>
  <c r="C212" i="1"/>
  <c r="B213" i="1"/>
  <c r="C213" i="1"/>
  <c r="B214" i="1"/>
  <c r="C214" i="1"/>
  <c r="B215" i="1"/>
  <c r="C215" i="1"/>
  <c r="AV57" i="1" s="1"/>
  <c r="B216" i="1"/>
  <c r="C216" i="1"/>
  <c r="X57" i="1" s="1"/>
  <c r="B217" i="1"/>
  <c r="C217" i="1"/>
  <c r="B218" i="1"/>
  <c r="C218" i="1"/>
  <c r="B219" i="1"/>
  <c r="C219" i="1"/>
  <c r="B220" i="1"/>
  <c r="C220" i="1"/>
  <c r="B221" i="1"/>
  <c r="AD80" i="1" s="1"/>
  <c r="C221" i="1"/>
  <c r="AD58" i="1" s="1"/>
  <c r="B222" i="1"/>
  <c r="C222" i="1"/>
  <c r="F58" i="1" s="1"/>
  <c r="B223" i="1"/>
  <c r="C223" i="1"/>
  <c r="B224" i="1"/>
  <c r="C224" i="1"/>
  <c r="B225" i="1"/>
  <c r="C225" i="1"/>
  <c r="B226" i="1"/>
  <c r="C226" i="1"/>
  <c r="B227" i="1"/>
  <c r="C227" i="1"/>
  <c r="AJ58" i="1" s="1"/>
  <c r="B228" i="1"/>
  <c r="C228" i="1"/>
  <c r="L58" i="1" s="1"/>
  <c r="B229" i="1"/>
  <c r="C229" i="1"/>
  <c r="B230" i="1"/>
  <c r="C230" i="1"/>
  <c r="B231" i="1"/>
  <c r="C231" i="1"/>
  <c r="B232" i="1"/>
  <c r="C232" i="1"/>
  <c r="B233" i="1"/>
  <c r="C233" i="1"/>
  <c r="AP58" i="1" s="1"/>
  <c r="B234" i="1"/>
  <c r="C234" i="1"/>
  <c r="R58" i="1" s="1"/>
  <c r="B235" i="1"/>
  <c r="C235" i="1"/>
  <c r="B236" i="1"/>
  <c r="C236" i="1"/>
  <c r="B237" i="1"/>
  <c r="C237" i="1"/>
  <c r="B238" i="1"/>
  <c r="C238" i="1"/>
  <c r="B239" i="1"/>
  <c r="C239" i="1"/>
  <c r="AV58" i="1" s="1"/>
  <c r="B240" i="1"/>
  <c r="C240" i="1"/>
  <c r="X58" i="1" s="1"/>
  <c r="B241" i="1"/>
  <c r="C241" i="1"/>
  <c r="B242" i="1"/>
  <c r="C242" i="1"/>
  <c r="B243" i="1"/>
  <c r="C243" i="1"/>
  <c r="B244" i="1"/>
  <c r="C244" i="1"/>
  <c r="B245" i="1"/>
  <c r="C245" i="1"/>
  <c r="AE49" i="1" s="1"/>
  <c r="B246" i="1"/>
  <c r="C246" i="1"/>
  <c r="G49" i="1" s="1"/>
  <c r="B247" i="1"/>
  <c r="AE5" i="1" s="1"/>
  <c r="C247" i="1"/>
  <c r="B248" i="1"/>
  <c r="G5" i="1" s="1"/>
  <c r="C248" i="1"/>
  <c r="B249" i="1"/>
  <c r="C249" i="1"/>
  <c r="B250" i="1"/>
  <c r="C250" i="1"/>
  <c r="B251" i="1"/>
  <c r="C251" i="1"/>
  <c r="AK49" i="1" s="1"/>
  <c r="B252" i="1"/>
  <c r="C252" i="1"/>
  <c r="M49" i="1" s="1"/>
  <c r="B253" i="1"/>
  <c r="C253" i="1"/>
  <c r="B254" i="1"/>
  <c r="C254" i="1"/>
  <c r="B255" i="1"/>
  <c r="C255" i="1"/>
  <c r="B256" i="1"/>
  <c r="C256" i="1"/>
  <c r="B257" i="1"/>
  <c r="C257" i="1"/>
  <c r="AQ49" i="1" s="1"/>
  <c r="B258" i="1"/>
  <c r="C258" i="1"/>
  <c r="S49" i="1" s="1"/>
  <c r="B259" i="1"/>
  <c r="C259" i="1"/>
  <c r="B260" i="1"/>
  <c r="C260" i="1"/>
  <c r="B261" i="1"/>
  <c r="C261" i="1"/>
  <c r="B262" i="1"/>
  <c r="C262" i="1"/>
  <c r="B263" i="1"/>
  <c r="C263" i="1"/>
  <c r="AW49" i="1" s="1"/>
  <c r="B264" i="1"/>
  <c r="C264" i="1"/>
  <c r="Y49" i="1" s="1"/>
  <c r="B265" i="1"/>
  <c r="C265" i="1"/>
  <c r="B266" i="1"/>
  <c r="C266" i="1"/>
  <c r="B267" i="1"/>
  <c r="C267" i="1"/>
  <c r="B268" i="1"/>
  <c r="C268" i="1"/>
  <c r="B269" i="1"/>
  <c r="AE72" i="1" s="1"/>
  <c r="C269" i="1"/>
  <c r="AE50" i="1" s="1"/>
  <c r="B270" i="1"/>
  <c r="C270" i="1"/>
  <c r="G50" i="1" s="1"/>
  <c r="B271" i="1"/>
  <c r="C271" i="1"/>
  <c r="B272" i="1"/>
  <c r="C272" i="1"/>
  <c r="B273" i="1"/>
  <c r="C273" i="1"/>
  <c r="B274" i="1"/>
  <c r="C274" i="1"/>
  <c r="B275" i="1"/>
  <c r="C275" i="1"/>
  <c r="AK50" i="1" s="1"/>
  <c r="B276" i="1"/>
  <c r="C276" i="1"/>
  <c r="M50" i="1" s="1"/>
  <c r="B277" i="1"/>
  <c r="C277" i="1"/>
  <c r="B278" i="1"/>
  <c r="C278" i="1"/>
  <c r="B279" i="1"/>
  <c r="C279" i="1"/>
  <c r="B280" i="1"/>
  <c r="C280" i="1"/>
  <c r="B281" i="1"/>
  <c r="C281" i="1"/>
  <c r="AQ50" i="1" s="1"/>
  <c r="B282" i="1"/>
  <c r="C282" i="1"/>
  <c r="S50" i="1" s="1"/>
  <c r="B283" i="1"/>
  <c r="C283" i="1"/>
  <c r="B284" i="1"/>
  <c r="C284" i="1"/>
  <c r="B285" i="1"/>
  <c r="C285" i="1"/>
  <c r="B286" i="1"/>
  <c r="C286" i="1"/>
  <c r="B287" i="1"/>
  <c r="C287" i="1"/>
  <c r="AW50" i="1" s="1"/>
  <c r="B288" i="1"/>
  <c r="C288" i="1"/>
  <c r="Y50" i="1" s="1"/>
  <c r="B289" i="1"/>
  <c r="C289" i="1"/>
  <c r="B290" i="1"/>
  <c r="C290" i="1"/>
  <c r="B291" i="1"/>
  <c r="C291" i="1"/>
  <c r="B292" i="1"/>
  <c r="C292" i="1"/>
  <c r="B293" i="1"/>
  <c r="AE73" i="1" s="1"/>
  <c r="C293" i="1"/>
  <c r="AE51" i="1" s="1"/>
  <c r="B294" i="1"/>
  <c r="C294" i="1"/>
  <c r="G51" i="1" s="1"/>
  <c r="B295" i="1"/>
  <c r="C295" i="1"/>
  <c r="B296" i="1"/>
  <c r="C296" i="1"/>
  <c r="B297" i="1"/>
  <c r="C297" i="1"/>
  <c r="B298" i="1"/>
  <c r="C298" i="1"/>
  <c r="B299" i="1"/>
  <c r="C299" i="1"/>
  <c r="AK51" i="1" s="1"/>
  <c r="B300" i="1"/>
  <c r="C300" i="1"/>
  <c r="M51" i="1" s="1"/>
  <c r="B301" i="1"/>
  <c r="C301" i="1"/>
  <c r="B302" i="1"/>
  <c r="C302" i="1"/>
  <c r="B303" i="1"/>
  <c r="C303" i="1"/>
  <c r="B304" i="1"/>
  <c r="C304" i="1"/>
  <c r="B305" i="1"/>
  <c r="C305" i="1"/>
  <c r="AQ51" i="1" s="1"/>
  <c r="B306" i="1"/>
  <c r="C306" i="1"/>
  <c r="S51" i="1" s="1"/>
  <c r="B307" i="1"/>
  <c r="C307" i="1"/>
  <c r="B308" i="1"/>
  <c r="C308" i="1"/>
  <c r="B309" i="1"/>
  <c r="C309" i="1"/>
  <c r="B310" i="1"/>
  <c r="C310" i="1"/>
  <c r="B311" i="1"/>
  <c r="C311" i="1"/>
  <c r="AW51" i="1" s="1"/>
  <c r="B312" i="1"/>
  <c r="C312" i="1"/>
  <c r="Y51" i="1" s="1"/>
  <c r="B313" i="1"/>
  <c r="C313" i="1"/>
  <c r="B314" i="1"/>
  <c r="C314" i="1"/>
  <c r="B315" i="1"/>
  <c r="C315" i="1"/>
  <c r="B316" i="1"/>
  <c r="C316" i="1"/>
  <c r="B317" i="1"/>
  <c r="AE74" i="1" s="1"/>
  <c r="C317" i="1"/>
  <c r="AE52" i="1" s="1"/>
  <c r="B318" i="1"/>
  <c r="C318" i="1"/>
  <c r="G52" i="1" s="1"/>
  <c r="B319" i="1"/>
  <c r="C319" i="1"/>
  <c r="B320" i="1"/>
  <c r="C320" i="1"/>
  <c r="B321" i="1"/>
  <c r="C321" i="1"/>
  <c r="B322" i="1"/>
  <c r="C322" i="1"/>
  <c r="B323" i="1"/>
  <c r="C323" i="1"/>
  <c r="AK52" i="1" s="1"/>
  <c r="B324" i="1"/>
  <c r="C324" i="1"/>
  <c r="M52" i="1" s="1"/>
  <c r="B325" i="1"/>
  <c r="C325" i="1"/>
  <c r="B326" i="1"/>
  <c r="C326" i="1"/>
  <c r="B327" i="1"/>
  <c r="C327" i="1"/>
  <c r="B328" i="1"/>
  <c r="C328" i="1"/>
  <c r="B329" i="1"/>
  <c r="C329" i="1"/>
  <c r="AQ52" i="1" s="1"/>
  <c r="B330" i="1"/>
  <c r="C330" i="1"/>
  <c r="S52" i="1" s="1"/>
  <c r="B331" i="1"/>
  <c r="C331" i="1"/>
  <c r="B332" i="1"/>
  <c r="C332" i="1"/>
  <c r="B333" i="1"/>
  <c r="C333" i="1"/>
  <c r="B334" i="1"/>
  <c r="C334" i="1"/>
  <c r="B335" i="1"/>
  <c r="C335" i="1"/>
  <c r="AW52" i="1" s="1"/>
  <c r="B336" i="1"/>
  <c r="C336" i="1"/>
  <c r="Y52" i="1" s="1"/>
  <c r="B337" i="1"/>
  <c r="C337" i="1"/>
  <c r="B338" i="1"/>
  <c r="C338" i="1"/>
  <c r="B339" i="1"/>
  <c r="C339" i="1"/>
  <c r="B340" i="1"/>
  <c r="C340" i="1"/>
  <c r="B341" i="1"/>
  <c r="AE75" i="1" s="1"/>
  <c r="C341" i="1"/>
  <c r="AE53" i="1" s="1"/>
  <c r="B342" i="1"/>
  <c r="C342" i="1"/>
  <c r="G53" i="1" s="1"/>
  <c r="B343" i="1"/>
  <c r="C343" i="1"/>
  <c r="B344" i="1"/>
  <c r="C344" i="1"/>
  <c r="B345" i="1"/>
  <c r="C345" i="1"/>
  <c r="B346" i="1"/>
  <c r="C346" i="1"/>
  <c r="B347" i="1"/>
  <c r="C347" i="1"/>
  <c r="AK53" i="1" s="1"/>
  <c r="B348" i="1"/>
  <c r="C348" i="1"/>
  <c r="M53" i="1" s="1"/>
  <c r="B349" i="1"/>
  <c r="AK9" i="1" s="1"/>
  <c r="C349" i="1"/>
  <c r="B350" i="1"/>
  <c r="C350" i="1"/>
  <c r="B351" i="1"/>
  <c r="C351" i="1"/>
  <c r="B352" i="1"/>
  <c r="C352" i="1"/>
  <c r="B353" i="1"/>
  <c r="C353" i="1"/>
  <c r="AQ53" i="1" s="1"/>
  <c r="B354" i="1"/>
  <c r="C354" i="1"/>
  <c r="S53" i="1" s="1"/>
  <c r="B355" i="1"/>
  <c r="C355" i="1"/>
  <c r="B356" i="1"/>
  <c r="C356" i="1"/>
  <c r="B357" i="1"/>
  <c r="C357" i="1"/>
  <c r="B358" i="1"/>
  <c r="C358" i="1"/>
  <c r="B359" i="1"/>
  <c r="C359" i="1"/>
  <c r="AW53" i="1" s="1"/>
  <c r="B360" i="1"/>
  <c r="C360" i="1"/>
  <c r="Y53" i="1" s="1"/>
  <c r="B361" i="1"/>
  <c r="C361" i="1"/>
  <c r="B362" i="1"/>
  <c r="C362" i="1"/>
  <c r="B363" i="1"/>
  <c r="C363" i="1"/>
  <c r="B364" i="1"/>
  <c r="C364" i="1"/>
  <c r="B365" i="1"/>
  <c r="AE76" i="1" s="1"/>
  <c r="C365" i="1"/>
  <c r="AE54" i="1" s="1"/>
  <c r="B366" i="1"/>
  <c r="C366" i="1"/>
  <c r="G54" i="1" s="1"/>
  <c r="B367" i="1"/>
  <c r="C367" i="1"/>
  <c r="B368" i="1"/>
  <c r="C368" i="1"/>
  <c r="B369" i="1"/>
  <c r="C369" i="1"/>
  <c r="B370" i="1"/>
  <c r="C370" i="1"/>
  <c r="B371" i="1"/>
  <c r="C371" i="1"/>
  <c r="AK54" i="1" s="1"/>
  <c r="B372" i="1"/>
  <c r="C372" i="1"/>
  <c r="M54" i="1" s="1"/>
  <c r="B373" i="1"/>
  <c r="C373" i="1"/>
  <c r="B374" i="1"/>
  <c r="C374" i="1"/>
  <c r="B375" i="1"/>
  <c r="C375" i="1"/>
  <c r="B376" i="1"/>
  <c r="C376" i="1"/>
  <c r="B377" i="1"/>
  <c r="C377" i="1"/>
  <c r="AQ54" i="1" s="1"/>
  <c r="B378" i="1"/>
  <c r="C378" i="1"/>
  <c r="S54" i="1" s="1"/>
  <c r="B379" i="1"/>
  <c r="C379" i="1"/>
  <c r="B380" i="1"/>
  <c r="C380" i="1"/>
  <c r="B381" i="1"/>
  <c r="C381" i="1"/>
  <c r="B382" i="1"/>
  <c r="C382" i="1"/>
  <c r="B383" i="1"/>
  <c r="C383" i="1"/>
  <c r="AW54" i="1" s="1"/>
  <c r="B384" i="1"/>
  <c r="C384" i="1"/>
  <c r="Y54" i="1" s="1"/>
  <c r="B385" i="1"/>
  <c r="C385" i="1"/>
  <c r="B386" i="1"/>
  <c r="C386" i="1"/>
  <c r="B387" i="1"/>
  <c r="C387" i="1"/>
  <c r="B388" i="1"/>
  <c r="C388" i="1"/>
  <c r="B389" i="1"/>
  <c r="AE77" i="1" s="1"/>
  <c r="C389" i="1"/>
  <c r="AE55" i="1" s="1"/>
  <c r="B390" i="1"/>
  <c r="C390" i="1"/>
  <c r="G55" i="1" s="1"/>
  <c r="B391" i="1"/>
  <c r="C391" i="1"/>
  <c r="B392" i="1"/>
  <c r="C392" i="1"/>
  <c r="B393" i="1"/>
  <c r="C393" i="1"/>
  <c r="B394" i="1"/>
  <c r="C394" i="1"/>
  <c r="B395" i="1"/>
  <c r="C395" i="1"/>
  <c r="AK55" i="1" s="1"/>
  <c r="B396" i="1"/>
  <c r="C396" i="1"/>
  <c r="M55" i="1" s="1"/>
  <c r="B397" i="1"/>
  <c r="C397" i="1"/>
  <c r="B398" i="1"/>
  <c r="C398" i="1"/>
  <c r="B399" i="1"/>
  <c r="C399" i="1"/>
  <c r="B400" i="1"/>
  <c r="C400" i="1"/>
  <c r="B401" i="1"/>
  <c r="C401" i="1"/>
  <c r="AQ55" i="1" s="1"/>
  <c r="B402" i="1"/>
  <c r="C402" i="1"/>
  <c r="S55" i="1" s="1"/>
  <c r="B403" i="1"/>
  <c r="C403" i="1"/>
  <c r="B404" i="1"/>
  <c r="C404" i="1"/>
  <c r="B405" i="1"/>
  <c r="C405" i="1"/>
  <c r="B406" i="1"/>
  <c r="C406" i="1"/>
  <c r="B407" i="1"/>
  <c r="C407" i="1"/>
  <c r="AW55" i="1" s="1"/>
  <c r="B408" i="1"/>
  <c r="C408" i="1"/>
  <c r="Y55" i="1" s="1"/>
  <c r="B409" i="1"/>
  <c r="C409" i="1"/>
  <c r="B410" i="1"/>
  <c r="C410" i="1"/>
  <c r="B411" i="1"/>
  <c r="C411" i="1"/>
  <c r="B412" i="1"/>
  <c r="C412" i="1"/>
  <c r="B413" i="1"/>
  <c r="AE78" i="1" s="1"/>
  <c r="C413" i="1"/>
  <c r="AE56" i="1" s="1"/>
  <c r="B414" i="1"/>
  <c r="C414" i="1"/>
  <c r="G56" i="1" s="1"/>
  <c r="B415" i="1"/>
  <c r="C415" i="1"/>
  <c r="B416" i="1"/>
  <c r="C416" i="1"/>
  <c r="B417" i="1"/>
  <c r="C417" i="1"/>
  <c r="B418" i="1"/>
  <c r="C418" i="1"/>
  <c r="B419" i="1"/>
  <c r="C419" i="1"/>
  <c r="AK56" i="1" s="1"/>
  <c r="B420" i="1"/>
  <c r="C420" i="1"/>
  <c r="M56" i="1" s="1"/>
  <c r="B421" i="1"/>
  <c r="C421" i="1"/>
  <c r="B422" i="1"/>
  <c r="C422" i="1"/>
  <c r="B423" i="1"/>
  <c r="C423" i="1"/>
  <c r="B424" i="1"/>
  <c r="C424" i="1"/>
  <c r="B425" i="1"/>
  <c r="C425" i="1"/>
  <c r="AQ56" i="1" s="1"/>
  <c r="B426" i="1"/>
  <c r="C426" i="1"/>
  <c r="S56" i="1" s="1"/>
  <c r="B427" i="1"/>
  <c r="C427" i="1"/>
  <c r="B428" i="1"/>
  <c r="C428" i="1"/>
  <c r="B429" i="1"/>
  <c r="C429" i="1"/>
  <c r="B430" i="1"/>
  <c r="C430" i="1"/>
  <c r="B431" i="1"/>
  <c r="C431" i="1"/>
  <c r="AW56" i="1" s="1"/>
  <c r="B432" i="1"/>
  <c r="C432" i="1"/>
  <c r="Y56" i="1" s="1"/>
  <c r="B433" i="1"/>
  <c r="C433" i="1"/>
  <c r="B434" i="1"/>
  <c r="C434" i="1"/>
  <c r="B435" i="1"/>
  <c r="C435" i="1"/>
  <c r="B436" i="1"/>
  <c r="C436" i="1"/>
  <c r="B437" i="1"/>
  <c r="AE79" i="1" s="1"/>
  <c r="C437" i="1"/>
  <c r="AE57" i="1" s="1"/>
  <c r="B438" i="1"/>
  <c r="C438" i="1"/>
  <c r="G57" i="1" s="1"/>
  <c r="B439" i="1"/>
  <c r="C439" i="1"/>
  <c r="B440" i="1"/>
  <c r="C440" i="1"/>
  <c r="B441" i="1"/>
  <c r="C441" i="1"/>
  <c r="B442" i="1"/>
  <c r="C442" i="1"/>
  <c r="B443" i="1"/>
  <c r="C443" i="1"/>
  <c r="AK57" i="1" s="1"/>
  <c r="B444" i="1"/>
  <c r="C444" i="1"/>
  <c r="M57" i="1" s="1"/>
  <c r="B445" i="1"/>
  <c r="C445" i="1"/>
  <c r="B446" i="1"/>
  <c r="C446" i="1"/>
  <c r="B447" i="1"/>
  <c r="C447" i="1"/>
  <c r="B448" i="1"/>
  <c r="C448" i="1"/>
  <c r="B449" i="1"/>
  <c r="C449" i="1"/>
  <c r="AQ57" i="1" s="1"/>
  <c r="B450" i="1"/>
  <c r="C450" i="1"/>
  <c r="S57" i="1" s="1"/>
  <c r="B451" i="1"/>
  <c r="C451" i="1"/>
  <c r="B452" i="1"/>
  <c r="C452" i="1"/>
  <c r="B453" i="1"/>
  <c r="C453" i="1"/>
  <c r="B454" i="1"/>
  <c r="C454" i="1"/>
  <c r="B455" i="1"/>
  <c r="C455" i="1"/>
  <c r="AW57" i="1" s="1"/>
  <c r="B456" i="1"/>
  <c r="C456" i="1"/>
  <c r="Y57" i="1" s="1"/>
  <c r="B457" i="1"/>
  <c r="C457" i="1"/>
  <c r="B458" i="1"/>
  <c r="C458" i="1"/>
  <c r="B459" i="1"/>
  <c r="C459" i="1"/>
  <c r="B460" i="1"/>
  <c r="C460" i="1"/>
  <c r="B461" i="1"/>
  <c r="AE80" i="1" s="1"/>
  <c r="C461" i="1"/>
  <c r="AE58" i="1" s="1"/>
  <c r="B462" i="1"/>
  <c r="C462" i="1"/>
  <c r="G58" i="1" s="1"/>
  <c r="B463" i="1"/>
  <c r="C463" i="1"/>
  <c r="B464" i="1"/>
  <c r="C464" i="1"/>
  <c r="B465" i="1"/>
  <c r="C465" i="1"/>
  <c r="B466" i="1"/>
  <c r="C466" i="1"/>
  <c r="B467" i="1"/>
  <c r="C467" i="1"/>
  <c r="AK58" i="1" s="1"/>
  <c r="B468" i="1"/>
  <c r="C468" i="1"/>
  <c r="M58" i="1" s="1"/>
  <c r="B469" i="1"/>
  <c r="C469" i="1"/>
  <c r="B470" i="1"/>
  <c r="C470" i="1"/>
  <c r="B471" i="1"/>
  <c r="C471" i="1"/>
  <c r="B472" i="1"/>
  <c r="C472" i="1"/>
  <c r="B473" i="1"/>
  <c r="C473" i="1"/>
  <c r="AQ58" i="1" s="1"/>
  <c r="B474" i="1"/>
  <c r="C474" i="1"/>
  <c r="S58" i="1" s="1"/>
  <c r="B475" i="1"/>
  <c r="C475" i="1"/>
  <c r="B476" i="1"/>
  <c r="C476" i="1"/>
  <c r="B477" i="1"/>
  <c r="C477" i="1"/>
  <c r="B478" i="1"/>
  <c r="C478" i="1"/>
  <c r="B479" i="1"/>
  <c r="C479" i="1"/>
  <c r="AW58" i="1" s="1"/>
  <c r="B480" i="1"/>
  <c r="C480" i="1"/>
  <c r="Y58" i="1" s="1"/>
  <c r="B481" i="1"/>
  <c r="C481" i="1"/>
  <c r="B482" i="1"/>
  <c r="C482" i="1"/>
  <c r="B483" i="1"/>
  <c r="C483" i="1"/>
  <c r="B484" i="1"/>
  <c r="C484" i="1"/>
  <c r="B485" i="1"/>
  <c r="AF71" i="1" s="1"/>
  <c r="C485" i="1"/>
  <c r="AF49" i="1" s="1"/>
  <c r="B486" i="1"/>
  <c r="C486" i="1"/>
  <c r="H49" i="1" s="1"/>
  <c r="B487" i="1"/>
  <c r="AF5" i="1" s="1"/>
  <c r="C487" i="1"/>
  <c r="B488" i="1"/>
  <c r="C488" i="1"/>
  <c r="B489" i="1"/>
  <c r="C489" i="1"/>
  <c r="B490" i="1"/>
  <c r="C490" i="1"/>
  <c r="B491" i="1"/>
  <c r="C491" i="1"/>
  <c r="AL49" i="1" s="1"/>
  <c r="B492" i="1"/>
  <c r="C492" i="1"/>
  <c r="N49" i="1" s="1"/>
  <c r="B493" i="1"/>
  <c r="C493" i="1"/>
  <c r="B494" i="1"/>
  <c r="C494" i="1"/>
  <c r="B495" i="1"/>
  <c r="C495" i="1"/>
  <c r="B496" i="1"/>
  <c r="C496" i="1"/>
  <c r="B497" i="1"/>
  <c r="C497" i="1"/>
  <c r="AR49" i="1" s="1"/>
  <c r="B498" i="1"/>
  <c r="C498" i="1"/>
  <c r="T49" i="1" s="1"/>
  <c r="B499" i="1"/>
  <c r="C499" i="1"/>
  <c r="B500" i="1"/>
  <c r="C500" i="1"/>
  <c r="B501" i="1"/>
  <c r="C501" i="1"/>
  <c r="B502" i="1"/>
  <c r="C502" i="1"/>
  <c r="B503" i="1"/>
  <c r="C503" i="1"/>
  <c r="AX49" i="1" s="1"/>
  <c r="B504" i="1"/>
  <c r="C504" i="1"/>
  <c r="Z49" i="1" s="1"/>
  <c r="B505" i="1"/>
  <c r="C505" i="1"/>
  <c r="B506" i="1"/>
  <c r="C506" i="1"/>
  <c r="B507" i="1"/>
  <c r="C507" i="1"/>
  <c r="B508" i="1"/>
  <c r="C508" i="1"/>
  <c r="B509" i="1"/>
  <c r="AF72" i="1" s="1"/>
  <c r="C509" i="1"/>
  <c r="AF50" i="1" s="1"/>
  <c r="B510" i="1"/>
  <c r="C510" i="1"/>
  <c r="H50" i="1" s="1"/>
  <c r="B511" i="1"/>
  <c r="C511" i="1"/>
  <c r="B512" i="1"/>
  <c r="C512" i="1"/>
  <c r="B513" i="1"/>
  <c r="C513" i="1"/>
  <c r="B514" i="1"/>
  <c r="C514" i="1"/>
  <c r="B515" i="1"/>
  <c r="C515" i="1"/>
  <c r="AL50" i="1" s="1"/>
  <c r="B516" i="1"/>
  <c r="C516" i="1"/>
  <c r="N50" i="1" s="1"/>
  <c r="B517" i="1"/>
  <c r="C517" i="1"/>
  <c r="B518" i="1"/>
  <c r="C518" i="1"/>
  <c r="B519" i="1"/>
  <c r="C519" i="1"/>
  <c r="B520" i="1"/>
  <c r="C520" i="1"/>
  <c r="B521" i="1"/>
  <c r="C521" i="1"/>
  <c r="AR50" i="1" s="1"/>
  <c r="B522" i="1"/>
  <c r="C522" i="1"/>
  <c r="T50" i="1" s="1"/>
  <c r="B523" i="1"/>
  <c r="C523" i="1"/>
  <c r="B524" i="1"/>
  <c r="C524" i="1"/>
  <c r="B525" i="1"/>
  <c r="C525" i="1"/>
  <c r="B526" i="1"/>
  <c r="C526" i="1"/>
  <c r="B527" i="1"/>
  <c r="C527" i="1"/>
  <c r="AX50" i="1" s="1"/>
  <c r="B528" i="1"/>
  <c r="C528" i="1"/>
  <c r="Z50" i="1" s="1"/>
  <c r="B529" i="1"/>
  <c r="C529" i="1"/>
  <c r="B530" i="1"/>
  <c r="C530" i="1"/>
  <c r="B531" i="1"/>
  <c r="C531" i="1"/>
  <c r="B532" i="1"/>
  <c r="C532" i="1"/>
  <c r="B533" i="1"/>
  <c r="AF73" i="1" s="1"/>
  <c r="C533" i="1"/>
  <c r="AF51" i="1" s="1"/>
  <c r="B534" i="1"/>
  <c r="C534" i="1"/>
  <c r="H51" i="1" s="1"/>
  <c r="B535" i="1"/>
  <c r="C535" i="1"/>
  <c r="B536" i="1"/>
  <c r="C536" i="1"/>
  <c r="B537" i="1"/>
  <c r="C537" i="1"/>
  <c r="B538" i="1"/>
  <c r="C538" i="1"/>
  <c r="B539" i="1"/>
  <c r="C539" i="1"/>
  <c r="AL51" i="1" s="1"/>
  <c r="B540" i="1"/>
  <c r="C540" i="1"/>
  <c r="N51" i="1" s="1"/>
  <c r="B541" i="1"/>
  <c r="C541" i="1"/>
  <c r="B542" i="1"/>
  <c r="C542" i="1"/>
  <c r="B543" i="1"/>
  <c r="C543" i="1"/>
  <c r="B544" i="1"/>
  <c r="C544" i="1"/>
  <c r="B545" i="1"/>
  <c r="C545" i="1"/>
  <c r="AR51" i="1" s="1"/>
  <c r="B546" i="1"/>
  <c r="C546" i="1"/>
  <c r="T51" i="1" s="1"/>
  <c r="B547" i="1"/>
  <c r="C547" i="1"/>
  <c r="B548" i="1"/>
  <c r="C548" i="1"/>
  <c r="B549" i="1"/>
  <c r="C549" i="1"/>
  <c r="B550" i="1"/>
  <c r="C550" i="1"/>
  <c r="B551" i="1"/>
  <c r="C551" i="1"/>
  <c r="AX51" i="1" s="1"/>
  <c r="B552" i="1"/>
  <c r="C552" i="1"/>
  <c r="Z51" i="1" s="1"/>
  <c r="B553" i="1"/>
  <c r="C553" i="1"/>
  <c r="B554" i="1"/>
  <c r="C554" i="1"/>
  <c r="B555" i="1"/>
  <c r="C555" i="1"/>
  <c r="B556" i="1"/>
  <c r="C556" i="1"/>
  <c r="B557" i="1"/>
  <c r="AF74" i="1" s="1"/>
  <c r="C557" i="1"/>
  <c r="AF52" i="1" s="1"/>
  <c r="B558" i="1"/>
  <c r="C558" i="1"/>
  <c r="H52" i="1" s="1"/>
  <c r="B559" i="1"/>
  <c r="C559" i="1"/>
  <c r="B560" i="1"/>
  <c r="C560" i="1"/>
  <c r="B561" i="1"/>
  <c r="C561" i="1"/>
  <c r="B562" i="1"/>
  <c r="C562" i="1"/>
  <c r="B563" i="1"/>
  <c r="C563" i="1"/>
  <c r="AL52" i="1" s="1"/>
  <c r="B564" i="1"/>
  <c r="C564" i="1"/>
  <c r="N52" i="1" s="1"/>
  <c r="B565" i="1"/>
  <c r="C565" i="1"/>
  <c r="B566" i="1"/>
  <c r="C566" i="1"/>
  <c r="B567" i="1"/>
  <c r="C567" i="1"/>
  <c r="B568" i="1"/>
  <c r="C568" i="1"/>
  <c r="B569" i="1"/>
  <c r="C569" i="1"/>
  <c r="AR52" i="1" s="1"/>
  <c r="B570" i="1"/>
  <c r="C570" i="1"/>
  <c r="T52" i="1" s="1"/>
  <c r="B571" i="1"/>
  <c r="C571" i="1"/>
  <c r="B572" i="1"/>
  <c r="C572" i="1"/>
  <c r="B573" i="1"/>
  <c r="C573" i="1"/>
  <c r="B574" i="1"/>
  <c r="C574" i="1"/>
  <c r="B575" i="1"/>
  <c r="C575" i="1"/>
  <c r="AX52" i="1" s="1"/>
  <c r="B576" i="1"/>
  <c r="C576" i="1"/>
  <c r="Z52" i="1" s="1"/>
  <c r="B577" i="1"/>
  <c r="C577" i="1"/>
  <c r="B578" i="1"/>
  <c r="C578" i="1"/>
  <c r="B579" i="1"/>
  <c r="C579" i="1"/>
  <c r="B580" i="1"/>
  <c r="C580" i="1"/>
  <c r="B581" i="1"/>
  <c r="AF75" i="1" s="1"/>
  <c r="C581" i="1"/>
  <c r="AF53" i="1" s="1"/>
  <c r="B582" i="1"/>
  <c r="C582" i="1"/>
  <c r="H53" i="1" s="1"/>
  <c r="B583" i="1"/>
  <c r="C583" i="1"/>
  <c r="B584" i="1"/>
  <c r="C584" i="1"/>
  <c r="B585" i="1"/>
  <c r="C585" i="1"/>
  <c r="B586" i="1"/>
  <c r="C586" i="1"/>
  <c r="B587" i="1"/>
  <c r="C587" i="1"/>
  <c r="AL53" i="1" s="1"/>
  <c r="B588" i="1"/>
  <c r="C588" i="1"/>
  <c r="N53" i="1" s="1"/>
  <c r="B589" i="1"/>
  <c r="C589" i="1"/>
  <c r="B590" i="1"/>
  <c r="C590" i="1"/>
  <c r="B591" i="1"/>
  <c r="C591" i="1"/>
  <c r="B592" i="1"/>
  <c r="C592" i="1"/>
  <c r="B593" i="1"/>
  <c r="C593" i="1"/>
  <c r="AR53" i="1" s="1"/>
  <c r="B594" i="1"/>
  <c r="C594" i="1"/>
  <c r="T53" i="1" s="1"/>
  <c r="B595" i="1"/>
  <c r="C595" i="1"/>
  <c r="B596" i="1"/>
  <c r="C596" i="1"/>
  <c r="B597" i="1"/>
  <c r="C597" i="1"/>
  <c r="B598" i="1"/>
  <c r="C598" i="1"/>
  <c r="B599" i="1"/>
  <c r="C599" i="1"/>
  <c r="AX53" i="1" s="1"/>
  <c r="B600" i="1"/>
  <c r="C600" i="1"/>
  <c r="Z53" i="1" s="1"/>
  <c r="B601" i="1"/>
  <c r="C601" i="1"/>
  <c r="B602" i="1"/>
  <c r="C602" i="1"/>
  <c r="B603" i="1"/>
  <c r="C603" i="1"/>
  <c r="B604" i="1"/>
  <c r="C604" i="1"/>
  <c r="B605" i="1"/>
  <c r="AF76" i="1" s="1"/>
  <c r="C605" i="1"/>
  <c r="AF54" i="1" s="1"/>
  <c r="B606" i="1"/>
  <c r="C606" i="1"/>
  <c r="H54" i="1" s="1"/>
  <c r="B607" i="1"/>
  <c r="C607" i="1"/>
  <c r="B608" i="1"/>
  <c r="C608" i="1"/>
  <c r="B609" i="1"/>
  <c r="C609" i="1"/>
  <c r="B610" i="1"/>
  <c r="C610" i="1"/>
  <c r="B611" i="1"/>
  <c r="C611" i="1"/>
  <c r="AL54" i="1" s="1"/>
  <c r="B612" i="1"/>
  <c r="C612" i="1"/>
  <c r="N54" i="1" s="1"/>
  <c r="B613" i="1"/>
  <c r="C613" i="1"/>
  <c r="B614" i="1"/>
  <c r="C614" i="1"/>
  <c r="B615" i="1"/>
  <c r="C615" i="1"/>
  <c r="B616" i="1"/>
  <c r="C616" i="1"/>
  <c r="B617" i="1"/>
  <c r="C617" i="1"/>
  <c r="AR54" i="1" s="1"/>
  <c r="B618" i="1"/>
  <c r="C618" i="1"/>
  <c r="T54" i="1" s="1"/>
  <c r="B619" i="1"/>
  <c r="C619" i="1"/>
  <c r="B620" i="1"/>
  <c r="C620" i="1"/>
  <c r="B621" i="1"/>
  <c r="C621" i="1"/>
  <c r="B622" i="1"/>
  <c r="C622" i="1"/>
  <c r="B623" i="1"/>
  <c r="C623" i="1"/>
  <c r="AX54" i="1" s="1"/>
  <c r="B624" i="1"/>
  <c r="C624" i="1"/>
  <c r="Z54" i="1" s="1"/>
  <c r="B625" i="1"/>
  <c r="C625" i="1"/>
  <c r="B626" i="1"/>
  <c r="C626" i="1"/>
  <c r="B627" i="1"/>
  <c r="C627" i="1"/>
  <c r="B628" i="1"/>
  <c r="C628" i="1"/>
  <c r="B629" i="1"/>
  <c r="AF77" i="1" s="1"/>
  <c r="C629" i="1"/>
  <c r="AF55" i="1" s="1"/>
  <c r="B630" i="1"/>
  <c r="C630" i="1"/>
  <c r="H55" i="1" s="1"/>
  <c r="B631" i="1"/>
  <c r="C631" i="1"/>
  <c r="B632" i="1"/>
  <c r="C632" i="1"/>
  <c r="B633" i="1"/>
  <c r="C633" i="1"/>
  <c r="B634" i="1"/>
  <c r="C634" i="1"/>
  <c r="B635" i="1"/>
  <c r="C635" i="1"/>
  <c r="AL55" i="1" s="1"/>
  <c r="B636" i="1"/>
  <c r="C636" i="1"/>
  <c r="N55" i="1" s="1"/>
  <c r="B637" i="1"/>
  <c r="C637" i="1"/>
  <c r="B638" i="1"/>
  <c r="C638" i="1"/>
  <c r="B639" i="1"/>
  <c r="C639" i="1"/>
  <c r="B640" i="1"/>
  <c r="C640" i="1"/>
  <c r="B641" i="1"/>
  <c r="C641" i="1"/>
  <c r="AR55" i="1" s="1"/>
  <c r="B642" i="1"/>
  <c r="C642" i="1"/>
  <c r="T55" i="1" s="1"/>
  <c r="B643" i="1"/>
  <c r="C643" i="1"/>
  <c r="B644" i="1"/>
  <c r="C644" i="1"/>
  <c r="B645" i="1"/>
  <c r="C645" i="1"/>
  <c r="B646" i="1"/>
  <c r="C646" i="1"/>
  <c r="B647" i="1"/>
  <c r="C647" i="1"/>
  <c r="AX55" i="1" s="1"/>
  <c r="B648" i="1"/>
  <c r="C648" i="1"/>
  <c r="Z55" i="1" s="1"/>
  <c r="B649" i="1"/>
  <c r="C649" i="1"/>
  <c r="B650" i="1"/>
  <c r="C650" i="1"/>
  <c r="B651" i="1"/>
  <c r="C651" i="1"/>
  <c r="B652" i="1"/>
  <c r="C652" i="1"/>
  <c r="B653" i="1"/>
  <c r="AF78" i="1" s="1"/>
  <c r="C653" i="1"/>
  <c r="AF56" i="1" s="1"/>
  <c r="B654" i="1"/>
  <c r="C654" i="1"/>
  <c r="H56" i="1" s="1"/>
  <c r="B655" i="1"/>
  <c r="C655" i="1"/>
  <c r="B656" i="1"/>
  <c r="C656" i="1"/>
  <c r="B657" i="1"/>
  <c r="C657" i="1"/>
  <c r="B658" i="1"/>
  <c r="C658" i="1"/>
  <c r="B659" i="1"/>
  <c r="C659" i="1"/>
  <c r="AL56" i="1" s="1"/>
  <c r="B660" i="1"/>
  <c r="C660" i="1"/>
  <c r="N56" i="1" s="1"/>
  <c r="B661" i="1"/>
  <c r="C661" i="1"/>
  <c r="B662" i="1"/>
  <c r="C662" i="1"/>
  <c r="B663" i="1"/>
  <c r="C663" i="1"/>
  <c r="B664" i="1"/>
  <c r="C664" i="1"/>
  <c r="B665" i="1"/>
  <c r="C665" i="1"/>
  <c r="AR56" i="1" s="1"/>
  <c r="B666" i="1"/>
  <c r="C666" i="1"/>
  <c r="T56" i="1" s="1"/>
  <c r="B667" i="1"/>
  <c r="C667" i="1"/>
  <c r="B668" i="1"/>
  <c r="C668" i="1"/>
  <c r="B669" i="1"/>
  <c r="C669" i="1"/>
  <c r="B670" i="1"/>
  <c r="C670" i="1"/>
  <c r="B671" i="1"/>
  <c r="C671" i="1"/>
  <c r="AX56" i="1" s="1"/>
  <c r="B672" i="1"/>
  <c r="C672" i="1"/>
  <c r="Z56" i="1" s="1"/>
  <c r="B673" i="1"/>
  <c r="C673" i="1"/>
  <c r="B674" i="1"/>
  <c r="C674" i="1"/>
  <c r="B675" i="1"/>
  <c r="C675" i="1"/>
  <c r="B676" i="1"/>
  <c r="C676" i="1"/>
  <c r="B677" i="1"/>
  <c r="AF79" i="1" s="1"/>
  <c r="C677" i="1"/>
  <c r="AF57" i="1" s="1"/>
  <c r="B678" i="1"/>
  <c r="C678" i="1"/>
  <c r="H57" i="1" s="1"/>
  <c r="B679" i="1"/>
  <c r="C679" i="1"/>
  <c r="B680" i="1"/>
  <c r="C680" i="1"/>
  <c r="B681" i="1"/>
  <c r="C681" i="1"/>
  <c r="B682" i="1"/>
  <c r="C682" i="1"/>
  <c r="B683" i="1"/>
  <c r="C683" i="1"/>
  <c r="AL57" i="1" s="1"/>
  <c r="B684" i="1"/>
  <c r="C684" i="1"/>
  <c r="N57" i="1" s="1"/>
  <c r="B685" i="1"/>
  <c r="C685" i="1"/>
  <c r="B686" i="1"/>
  <c r="C686" i="1"/>
  <c r="B687" i="1"/>
  <c r="C687" i="1"/>
  <c r="B688" i="1"/>
  <c r="C688" i="1"/>
  <c r="B689" i="1"/>
  <c r="C689" i="1"/>
  <c r="AR57" i="1" s="1"/>
  <c r="B690" i="1"/>
  <c r="C690" i="1"/>
  <c r="T57" i="1" s="1"/>
  <c r="B691" i="1"/>
  <c r="C691" i="1"/>
  <c r="B692" i="1"/>
  <c r="C692" i="1"/>
  <c r="B693" i="1"/>
  <c r="C693" i="1"/>
  <c r="B694" i="1"/>
  <c r="C694" i="1"/>
  <c r="B695" i="1"/>
  <c r="C695" i="1"/>
  <c r="AX57" i="1" s="1"/>
  <c r="B696" i="1"/>
  <c r="C696" i="1"/>
  <c r="Z57" i="1" s="1"/>
  <c r="B697" i="1"/>
  <c r="C697" i="1"/>
  <c r="B698" i="1"/>
  <c r="C698" i="1"/>
  <c r="B699" i="1"/>
  <c r="C699" i="1"/>
  <c r="B700" i="1"/>
  <c r="C700" i="1"/>
  <c r="B701" i="1"/>
  <c r="AF80" i="1" s="1"/>
  <c r="C701" i="1"/>
  <c r="AF58" i="1" s="1"/>
  <c r="B702" i="1"/>
  <c r="C702" i="1"/>
  <c r="H58" i="1" s="1"/>
  <c r="B703" i="1"/>
  <c r="C703" i="1"/>
  <c r="B704" i="1"/>
  <c r="C704" i="1"/>
  <c r="B705" i="1"/>
  <c r="C705" i="1"/>
  <c r="B706" i="1"/>
  <c r="C706" i="1"/>
  <c r="B707" i="1"/>
  <c r="C707" i="1"/>
  <c r="AL58" i="1" s="1"/>
  <c r="B708" i="1"/>
  <c r="C708" i="1"/>
  <c r="N58" i="1" s="1"/>
  <c r="B709" i="1"/>
  <c r="C709" i="1"/>
  <c r="B710" i="1"/>
  <c r="C710" i="1"/>
  <c r="B711" i="1"/>
  <c r="C711" i="1"/>
  <c r="B712" i="1"/>
  <c r="C712" i="1"/>
  <c r="B713" i="1"/>
  <c r="C713" i="1"/>
  <c r="AR58" i="1" s="1"/>
  <c r="B714" i="1"/>
  <c r="C714" i="1"/>
  <c r="T58" i="1" s="1"/>
  <c r="B715" i="1"/>
  <c r="C715" i="1"/>
  <c r="B716" i="1"/>
  <c r="C716" i="1"/>
  <c r="B717" i="1"/>
  <c r="C717" i="1"/>
  <c r="B718" i="1"/>
  <c r="C718" i="1"/>
  <c r="B719" i="1"/>
  <c r="C719" i="1"/>
  <c r="AX58" i="1" s="1"/>
  <c r="B720" i="1"/>
  <c r="C720" i="1"/>
  <c r="Z58" i="1" s="1"/>
  <c r="B721" i="1"/>
  <c r="C721" i="1"/>
  <c r="B722" i="1"/>
  <c r="C722" i="1"/>
  <c r="C3" i="1"/>
  <c r="GV51" i="1" l="1"/>
  <c r="BK56" i="1"/>
  <c r="BK55" i="1"/>
  <c r="BK54" i="1"/>
  <c r="BK53" i="1"/>
  <c r="BK52" i="1"/>
  <c r="HZ49" i="1"/>
  <c r="N63" i="1"/>
  <c r="N60" i="1"/>
  <c r="N62" i="1"/>
  <c r="N64" i="1" s="1"/>
  <c r="N61" i="1"/>
  <c r="N65" i="1"/>
  <c r="HY58" i="1"/>
  <c r="HY57" i="1"/>
  <c r="HY56" i="1"/>
  <c r="HY55" i="1"/>
  <c r="DG55" i="1"/>
  <c r="HY53" i="1"/>
  <c r="DG53" i="1"/>
  <c r="BJ53" i="1"/>
  <c r="HY50" i="1"/>
  <c r="BJ50" i="1"/>
  <c r="DG50" i="1"/>
  <c r="HX58" i="1"/>
  <c r="DF58" i="1"/>
  <c r="HX54" i="1"/>
  <c r="HX53" i="1"/>
  <c r="HX52" i="1"/>
  <c r="DF52" i="1"/>
  <c r="BI52" i="1"/>
  <c r="HX51" i="1"/>
  <c r="BI51" i="1"/>
  <c r="DF51" i="1"/>
  <c r="HX50" i="1"/>
  <c r="BI50" i="1"/>
  <c r="DF50" i="1"/>
  <c r="HX49" i="1"/>
  <c r="L61" i="1"/>
  <c r="L63" i="1"/>
  <c r="L62" i="1"/>
  <c r="L64" i="1" s="1"/>
  <c r="L60" i="1"/>
  <c r="DF54" i="1" s="1"/>
  <c r="L65" i="1"/>
  <c r="EF58" i="1"/>
  <c r="CI58" i="1"/>
  <c r="EF57" i="1"/>
  <c r="CI57" i="1"/>
  <c r="EF55" i="1"/>
  <c r="CI55" i="1"/>
  <c r="EF54" i="1"/>
  <c r="CI54" i="1"/>
  <c r="EF53" i="1"/>
  <c r="EF50" i="1"/>
  <c r="HB49" i="1"/>
  <c r="AL63" i="1"/>
  <c r="EF49" i="1"/>
  <c r="AL60" i="1"/>
  <c r="AL65" i="1"/>
  <c r="AL62" i="1"/>
  <c r="CI49" i="1"/>
  <c r="AL61" i="1"/>
  <c r="HA57" i="1"/>
  <c r="HA53" i="1"/>
  <c r="GZ57" i="1"/>
  <c r="CG57" i="1"/>
  <c r="ED57" i="1"/>
  <c r="O57" i="1"/>
  <c r="ED53" i="1"/>
  <c r="O53" i="1"/>
  <c r="CG53" i="1"/>
  <c r="CG50" i="1"/>
  <c r="O50" i="1"/>
  <c r="ED50" i="1"/>
  <c r="GZ49" i="1"/>
  <c r="O49" i="1"/>
  <c r="AJ63" i="1"/>
  <c r="AJ61" i="1"/>
  <c r="AJ60" i="1"/>
  <c r="ED49" i="1" s="1"/>
  <c r="AJ65" i="1"/>
  <c r="AJ62" i="1"/>
  <c r="AJ64" i="1" s="1"/>
  <c r="IF54" i="1"/>
  <c r="DN54" i="1"/>
  <c r="IE49" i="1"/>
  <c r="DM49" i="1"/>
  <c r="BP49" i="1"/>
  <c r="S62" i="1"/>
  <c r="S64" i="1" s="1"/>
  <c r="S60" i="1"/>
  <c r="DM54" i="1" s="1"/>
  <c r="S61" i="1"/>
  <c r="S65" i="1"/>
  <c r="S66" i="1" s="1"/>
  <c r="S63" i="1"/>
  <c r="HH58" i="1"/>
  <c r="CO58" i="1"/>
  <c r="HH54" i="1"/>
  <c r="EL54" i="1"/>
  <c r="CO54" i="1"/>
  <c r="HH52" i="1"/>
  <c r="EL52" i="1"/>
  <c r="CO52" i="1"/>
  <c r="EL50" i="1"/>
  <c r="CO50" i="1"/>
  <c r="HG55" i="1"/>
  <c r="EK55" i="1"/>
  <c r="HG52" i="1"/>
  <c r="CN52" i="1"/>
  <c r="HG51" i="1"/>
  <c r="CN51" i="1"/>
  <c r="CN50" i="1"/>
  <c r="HG49" i="1"/>
  <c r="AQ61" i="1"/>
  <c r="AQ63" i="1"/>
  <c r="AQ62" i="1"/>
  <c r="AQ64" i="1" s="1"/>
  <c r="AQ60" i="1"/>
  <c r="EK50" i="1" s="1"/>
  <c r="CN49" i="1"/>
  <c r="AQ65" i="1"/>
  <c r="AQ66" i="1" s="1"/>
  <c r="HF58" i="1"/>
  <c r="U58" i="1"/>
  <c r="HF57" i="1"/>
  <c r="CM57" i="1"/>
  <c r="U57" i="1"/>
  <c r="HF56" i="1"/>
  <c r="EJ56" i="1"/>
  <c r="CM56" i="1"/>
  <c r="U56" i="1"/>
  <c r="HF55" i="1"/>
  <c r="U55" i="1"/>
  <c r="EJ55" i="1"/>
  <c r="HF54" i="1"/>
  <c r="U54" i="1"/>
  <c r="HF52" i="1"/>
  <c r="U52" i="1"/>
  <c r="EJ52" i="1"/>
  <c r="CM52" i="1"/>
  <c r="HN58" i="1"/>
  <c r="ER58" i="1"/>
  <c r="CU58" i="1"/>
  <c r="AG5" i="1"/>
  <c r="BE56" i="1"/>
  <c r="DB55" i="1"/>
  <c r="BE55" i="1"/>
  <c r="BE54" i="1"/>
  <c r="DB54" i="1"/>
  <c r="HT52" i="1"/>
  <c r="HT49" i="1"/>
  <c r="H63" i="1"/>
  <c r="H61" i="1"/>
  <c r="H65" i="1"/>
  <c r="BE49" i="1"/>
  <c r="H62" i="1"/>
  <c r="H64" i="1" s="1"/>
  <c r="H60" i="1"/>
  <c r="DB49" i="1" s="1"/>
  <c r="HS58" i="1"/>
  <c r="HS57" i="1"/>
  <c r="HS56" i="1"/>
  <c r="DA56" i="1"/>
  <c r="HS54" i="1"/>
  <c r="HS51" i="1"/>
  <c r="HS49" i="1"/>
  <c r="G65" i="1"/>
  <c r="BD49" i="1"/>
  <c r="G60" i="1"/>
  <c r="G62" i="1"/>
  <c r="G64" i="1" s="1"/>
  <c r="G61" i="1"/>
  <c r="G63" i="1"/>
  <c r="HR58" i="1"/>
  <c r="HR57" i="1"/>
  <c r="HR56" i="1"/>
  <c r="HR55" i="1"/>
  <c r="HR54" i="1"/>
  <c r="BC54" i="1"/>
  <c r="HR53" i="1"/>
  <c r="CZ53" i="1"/>
  <c r="BC53" i="1"/>
  <c r="HR52" i="1"/>
  <c r="HR51" i="1"/>
  <c r="HR50" i="1"/>
  <c r="HR49" i="1"/>
  <c r="F63" i="1"/>
  <c r="F65" i="1"/>
  <c r="F62" i="1"/>
  <c r="F64" i="1" s="1"/>
  <c r="F61" i="1"/>
  <c r="F60" i="1"/>
  <c r="CZ58" i="1" s="1"/>
  <c r="GV58" i="1"/>
  <c r="GV57" i="1"/>
  <c r="GV56" i="1"/>
  <c r="GV55" i="1"/>
  <c r="GV54" i="1"/>
  <c r="GV53" i="1"/>
  <c r="GV52" i="1"/>
  <c r="GV49" i="1"/>
  <c r="AF65" i="1"/>
  <c r="CC55" i="1" s="1"/>
  <c r="CC49" i="1"/>
  <c r="AF60" i="1"/>
  <c r="AF63" i="1"/>
  <c r="AF61" i="1"/>
  <c r="AF62" i="1"/>
  <c r="GU58" i="1"/>
  <c r="GU57" i="1"/>
  <c r="GU56" i="1"/>
  <c r="GU55" i="1"/>
  <c r="CB55" i="1"/>
  <c r="DY55" i="1"/>
  <c r="GU54" i="1"/>
  <c r="CB54" i="1"/>
  <c r="DY54" i="1"/>
  <c r="GU53" i="1"/>
  <c r="DY53" i="1"/>
  <c r="GU52" i="1"/>
  <c r="GU49" i="1"/>
  <c r="AE62" i="1"/>
  <c r="AE65" i="1"/>
  <c r="CB50" i="1" s="1"/>
  <c r="AE60" i="1"/>
  <c r="AE63" i="1"/>
  <c r="AE61" i="1"/>
  <c r="GV80" i="1"/>
  <c r="GV79" i="1"/>
  <c r="DZ79" i="1"/>
  <c r="GV78" i="1"/>
  <c r="DZ78" i="1"/>
  <c r="GV77" i="1"/>
  <c r="DZ77" i="1"/>
  <c r="CC77" i="1"/>
  <c r="GV76" i="1"/>
  <c r="DZ76" i="1"/>
  <c r="GV75" i="1"/>
  <c r="GV74" i="1"/>
  <c r="DZ74" i="1"/>
  <c r="GV73" i="1"/>
  <c r="DZ73" i="1"/>
  <c r="DZ72" i="1"/>
  <c r="GV71" i="1"/>
  <c r="AF84" i="1"/>
  <c r="AF86" i="1" s="1"/>
  <c r="AF87" i="1"/>
  <c r="CC71" i="1"/>
  <c r="AF83" i="1"/>
  <c r="AF85" i="1"/>
  <c r="AF82" i="1"/>
  <c r="DZ71" i="1" s="1"/>
  <c r="BK58" i="1"/>
  <c r="BK51" i="1"/>
  <c r="HY54" i="1"/>
  <c r="DG54" i="1"/>
  <c r="BJ54" i="1"/>
  <c r="HY52" i="1"/>
  <c r="DG52" i="1"/>
  <c r="BJ52" i="1"/>
  <c r="HY51" i="1"/>
  <c r="HY49" i="1"/>
  <c r="M61" i="1"/>
  <c r="M63" i="1"/>
  <c r="M62" i="1"/>
  <c r="M64" i="1" s="1"/>
  <c r="M60" i="1"/>
  <c r="M65" i="1"/>
  <c r="BJ58" i="1" s="1"/>
  <c r="HX57" i="1"/>
  <c r="DF57" i="1"/>
  <c r="BI57" i="1"/>
  <c r="HX56" i="1"/>
  <c r="DF56" i="1"/>
  <c r="HX55" i="1"/>
  <c r="HA58" i="1"/>
  <c r="CH58" i="1"/>
  <c r="HA56" i="1"/>
  <c r="HA55" i="1"/>
  <c r="CH55" i="1"/>
  <c r="HA54" i="1"/>
  <c r="HA52" i="1"/>
  <c r="HA51" i="1"/>
  <c r="CH51" i="1"/>
  <c r="CH50" i="1"/>
  <c r="HA49" i="1"/>
  <c r="CH49" i="1"/>
  <c r="AK60" i="1"/>
  <c r="AK65" i="1"/>
  <c r="CH56" i="1" s="1"/>
  <c r="AK62" i="1"/>
  <c r="AK64" i="1" s="1"/>
  <c r="AK63" i="1"/>
  <c r="AK61" i="1"/>
  <c r="GZ58" i="1"/>
  <c r="O58" i="1"/>
  <c r="ED58" i="1"/>
  <c r="GZ56" i="1"/>
  <c r="O56" i="1"/>
  <c r="ED56" i="1"/>
  <c r="CG56" i="1"/>
  <c r="GZ55" i="1"/>
  <c r="ED55" i="1"/>
  <c r="CG55" i="1"/>
  <c r="O55" i="1"/>
  <c r="ED54" i="1"/>
  <c r="O54" i="1"/>
  <c r="O52" i="1"/>
  <c r="O51" i="1"/>
  <c r="ED51" i="1"/>
  <c r="IF58" i="1"/>
  <c r="DN58" i="1"/>
  <c r="IF57" i="1"/>
  <c r="DN57" i="1"/>
  <c r="IF56" i="1"/>
  <c r="BQ56" i="1"/>
  <c r="DN56" i="1"/>
  <c r="IF55" i="1"/>
  <c r="IF53" i="1"/>
  <c r="DN53" i="1"/>
  <c r="IF52" i="1"/>
  <c r="DN52" i="1"/>
  <c r="DN51" i="1"/>
  <c r="DN50" i="1"/>
  <c r="IF49" i="1"/>
  <c r="T65" i="1"/>
  <c r="BQ52" i="1" s="1"/>
  <c r="DN49" i="1"/>
  <c r="T60" i="1"/>
  <c r="DN55" i="1" s="1"/>
  <c r="T61" i="1"/>
  <c r="T62" i="1"/>
  <c r="T63" i="1"/>
  <c r="IE58" i="1"/>
  <c r="BP58" i="1"/>
  <c r="IE57" i="1"/>
  <c r="BP57" i="1"/>
  <c r="DM57" i="1"/>
  <c r="IE56" i="1"/>
  <c r="BP56" i="1"/>
  <c r="DM56" i="1"/>
  <c r="IE55" i="1"/>
  <c r="DM55" i="1"/>
  <c r="BP55" i="1"/>
  <c r="IE54" i="1"/>
  <c r="BP54" i="1"/>
  <c r="IE53" i="1"/>
  <c r="BP53" i="1"/>
  <c r="DM53" i="1"/>
  <c r="BP52" i="1"/>
  <c r="BP51" i="1"/>
  <c r="DM51" i="1"/>
  <c r="DM50" i="1"/>
  <c r="BP50" i="1"/>
  <c r="ID58" i="1"/>
  <c r="BO58" i="1"/>
  <c r="AS58" i="1" s="1"/>
  <c r="ID57" i="1"/>
  <c r="ID56" i="1"/>
  <c r="ID55" i="1"/>
  <c r="BO55" i="1"/>
  <c r="AS55" i="1" s="1"/>
  <c r="ID54" i="1"/>
  <c r="ID53" i="1"/>
  <c r="BO53" i="1"/>
  <c r="AS53" i="1" s="1"/>
  <c r="ID52" i="1"/>
  <c r="ID51" i="1"/>
  <c r="ID50" i="1"/>
  <c r="BO50" i="1"/>
  <c r="AS50" i="1" s="1"/>
  <c r="ID49" i="1"/>
  <c r="R63" i="1"/>
  <c r="R62" i="1"/>
  <c r="R64" i="1" s="1"/>
  <c r="R60" i="1"/>
  <c r="R61" i="1"/>
  <c r="R65" i="1"/>
  <c r="BO54" i="1" s="1"/>
  <c r="AS54" i="1" s="1"/>
  <c r="HH57" i="1"/>
  <c r="HH56" i="1"/>
  <c r="CO56" i="1"/>
  <c r="HH55" i="1"/>
  <c r="EL55" i="1"/>
  <c r="CO55" i="1"/>
  <c r="HH53" i="1"/>
  <c r="EL53" i="1"/>
  <c r="CO53" i="1"/>
  <c r="EL51" i="1"/>
  <c r="CO51" i="1"/>
  <c r="HH49" i="1"/>
  <c r="CO49" i="1"/>
  <c r="AR61" i="1"/>
  <c r="AR63" i="1"/>
  <c r="AR65" i="1"/>
  <c r="AR66" i="1" s="1"/>
  <c r="AR62" i="1"/>
  <c r="AR64" i="1" s="1"/>
  <c r="AR60" i="1"/>
  <c r="EL58" i="1" s="1"/>
  <c r="HG58" i="1"/>
  <c r="CN58" i="1"/>
  <c r="HG57" i="1"/>
  <c r="CN57" i="1"/>
  <c r="HG56" i="1"/>
  <c r="CN56" i="1"/>
  <c r="EK56" i="1"/>
  <c r="HG54" i="1"/>
  <c r="CN54" i="1"/>
  <c r="HG53" i="1"/>
  <c r="CN53" i="1"/>
  <c r="HF53" i="1"/>
  <c r="U53" i="1"/>
  <c r="CM53" i="1"/>
  <c r="EJ53" i="1"/>
  <c r="HF51" i="1"/>
  <c r="U51" i="1"/>
  <c r="EJ51" i="1"/>
  <c r="CM51" i="1"/>
  <c r="HF50" i="1"/>
  <c r="EJ50" i="1"/>
  <c r="U50" i="1"/>
  <c r="HF49" i="1"/>
  <c r="AP61" i="1"/>
  <c r="U49" i="1"/>
  <c r="AP65" i="1"/>
  <c r="AP66" i="1" s="1"/>
  <c r="CM49" i="1"/>
  <c r="AP63" i="1"/>
  <c r="AP62" i="1"/>
  <c r="AP64" i="1" s="1"/>
  <c r="AP60" i="1"/>
  <c r="IL58" i="1"/>
  <c r="IL57" i="1"/>
  <c r="DT57" i="1"/>
  <c r="IL56" i="1"/>
  <c r="IL55" i="1"/>
  <c r="IL54" i="1"/>
  <c r="DT54" i="1"/>
  <c r="BW54" i="1"/>
  <c r="IL53" i="1"/>
  <c r="IL52" i="1"/>
  <c r="IL51" i="1"/>
  <c r="IL50" i="1"/>
  <c r="IL49" i="1"/>
  <c r="Z60" i="1"/>
  <c r="Z62" i="1"/>
  <c r="Z61" i="1"/>
  <c r="DT49" i="1"/>
  <c r="Z65" i="1"/>
  <c r="Z63" i="1"/>
  <c r="BW49" i="1"/>
  <c r="IK58" i="1"/>
  <c r="IK57" i="1"/>
  <c r="IK56" i="1"/>
  <c r="IK55" i="1"/>
  <c r="BV55" i="1"/>
  <c r="DS55" i="1"/>
  <c r="IK54" i="1"/>
  <c r="BV54" i="1"/>
  <c r="DS54" i="1"/>
  <c r="IK53" i="1"/>
  <c r="BV53" i="1"/>
  <c r="DS53" i="1"/>
  <c r="IK52" i="1"/>
  <c r="IK49" i="1"/>
  <c r="Y62" i="1"/>
  <c r="Y64" i="1" s="1"/>
  <c r="Y60" i="1"/>
  <c r="DS49" i="1" s="1"/>
  <c r="Y61" i="1"/>
  <c r="Y65" i="1"/>
  <c r="BV49" i="1" s="1"/>
  <c r="Y63" i="1"/>
  <c r="IJ58" i="1"/>
  <c r="IJ57" i="1"/>
  <c r="IJ56" i="1"/>
  <c r="IJ55" i="1"/>
  <c r="DR55" i="1"/>
  <c r="IJ54" i="1"/>
  <c r="BU54" i="1"/>
  <c r="AY54" i="1" s="1"/>
  <c r="IJ53" i="1"/>
  <c r="IJ52" i="1"/>
  <c r="IJ51" i="1"/>
  <c r="IJ50" i="1"/>
  <c r="IJ49" i="1"/>
  <c r="X60" i="1"/>
  <c r="DR49" i="1"/>
  <c r="X61" i="1"/>
  <c r="X62" i="1"/>
  <c r="X65" i="1"/>
  <c r="X63" i="1"/>
  <c r="HN57" i="1"/>
  <c r="CU57" i="1"/>
  <c r="ER57" i="1"/>
  <c r="HN56" i="1"/>
  <c r="ER56" i="1"/>
  <c r="CU56" i="1"/>
  <c r="HN55" i="1"/>
  <c r="ER55" i="1"/>
  <c r="CU55" i="1"/>
  <c r="HN54" i="1"/>
  <c r="ER54" i="1"/>
  <c r="HN53" i="1"/>
  <c r="CU53" i="1"/>
  <c r="HN52" i="1"/>
  <c r="ER52" i="1"/>
  <c r="CU52" i="1"/>
  <c r="ER51" i="1"/>
  <c r="CU51" i="1"/>
  <c r="HN50" i="1"/>
  <c r="CU50" i="1"/>
  <c r="ER50" i="1"/>
  <c r="HN49" i="1"/>
  <c r="CU49" i="1"/>
  <c r="AX63" i="1"/>
  <c r="AX61" i="1"/>
  <c r="AX65" i="1"/>
  <c r="AX66" i="1" s="1"/>
  <c r="AX62" i="1"/>
  <c r="AX60" i="1"/>
  <c r="ER53" i="1" s="1"/>
  <c r="HM58" i="1"/>
  <c r="CT58" i="1"/>
  <c r="EQ58" i="1"/>
  <c r="HM57" i="1"/>
  <c r="CT57" i="1"/>
  <c r="HM56" i="1"/>
  <c r="CT56" i="1"/>
  <c r="HM55" i="1"/>
  <c r="CT55" i="1"/>
  <c r="HM54" i="1"/>
  <c r="HM53" i="1"/>
  <c r="CT53" i="1"/>
  <c r="HM52" i="1"/>
  <c r="CT52" i="1"/>
  <c r="EQ52" i="1"/>
  <c r="HM51" i="1"/>
  <c r="CT51" i="1"/>
  <c r="HM50" i="1"/>
  <c r="CT50" i="1"/>
  <c r="HM49" i="1"/>
  <c r="AW63" i="1"/>
  <c r="AW61" i="1"/>
  <c r="AW65" i="1"/>
  <c r="AW66" i="1" s="1"/>
  <c r="AW62" i="1"/>
  <c r="AW64" i="1" s="1"/>
  <c r="AW60" i="1"/>
  <c r="HL58" i="1"/>
  <c r="AA58" i="1"/>
  <c r="EP58" i="1"/>
  <c r="HL57" i="1"/>
  <c r="EP57" i="1"/>
  <c r="AA57" i="1"/>
  <c r="HL56" i="1"/>
  <c r="AA56" i="1"/>
  <c r="HL55" i="1"/>
  <c r="EP55" i="1"/>
  <c r="AA55" i="1"/>
  <c r="HL54" i="1"/>
  <c r="EP54" i="1"/>
  <c r="AA54" i="1"/>
  <c r="HL53" i="1"/>
  <c r="AA53" i="1"/>
  <c r="EP53" i="1"/>
  <c r="CS53" i="1"/>
  <c r="HL52" i="1"/>
  <c r="AA52" i="1"/>
  <c r="HL51" i="1"/>
  <c r="EP51" i="1"/>
  <c r="AA51" i="1"/>
  <c r="HL50" i="1"/>
  <c r="EP50" i="1"/>
  <c r="AA50" i="1"/>
  <c r="HL49" i="1"/>
  <c r="AV61" i="1"/>
  <c r="AV63" i="1"/>
  <c r="EP49" i="1"/>
  <c r="AV65" i="1"/>
  <c r="CS55" i="1" s="1"/>
  <c r="AV62" i="1"/>
  <c r="AV60" i="1"/>
  <c r="EP56" i="1" s="1"/>
  <c r="AA49" i="1"/>
  <c r="HS55" i="1"/>
  <c r="GZ53" i="1"/>
  <c r="GZ51" i="1"/>
  <c r="HS53" i="1"/>
  <c r="HS50" i="1"/>
  <c r="GZ52" i="1"/>
  <c r="GZ50" i="1"/>
  <c r="HS52" i="1"/>
  <c r="GZ54" i="1"/>
  <c r="AD49" i="1"/>
  <c r="HT58" i="1"/>
  <c r="HT56" i="1"/>
  <c r="HT55" i="1"/>
  <c r="HT54" i="1"/>
  <c r="HT53" i="1"/>
  <c r="AD71" i="1"/>
  <c r="HT57" i="1"/>
  <c r="HT51" i="1"/>
  <c r="HT50" i="1"/>
  <c r="HZ58" i="1"/>
  <c r="HZ57" i="1"/>
  <c r="HZ56" i="1"/>
  <c r="HZ55" i="1"/>
  <c r="HZ54" i="1"/>
  <c r="HZ53" i="1"/>
  <c r="HZ52" i="1"/>
  <c r="HZ51" i="1"/>
  <c r="HZ50" i="1"/>
  <c r="IF51" i="1"/>
  <c r="IF50" i="1"/>
  <c r="IE52" i="1"/>
  <c r="IE51" i="1"/>
  <c r="IE50" i="1"/>
  <c r="GU51" i="1"/>
  <c r="GV72" i="1"/>
  <c r="HH51" i="1"/>
  <c r="HH50" i="1"/>
  <c r="HN51" i="1"/>
  <c r="IK51" i="1"/>
  <c r="IK50" i="1"/>
  <c r="HA50" i="1"/>
  <c r="GV50" i="1"/>
  <c r="HB58" i="1"/>
  <c r="HB57" i="1"/>
  <c r="HB56" i="1"/>
  <c r="HB55" i="1"/>
  <c r="HB54" i="1"/>
  <c r="HB53" i="1"/>
  <c r="HB52" i="1"/>
  <c r="HB51" i="1"/>
  <c r="HB50" i="1"/>
  <c r="HG50" i="1"/>
  <c r="GU50" i="1"/>
  <c r="DX2" i="1"/>
  <c r="HR2" i="1" s="1"/>
  <c r="DG2" i="1"/>
  <c r="HA2" i="1" s="1"/>
  <c r="DF2" i="1"/>
  <c r="GZ2" i="1" s="1"/>
  <c r="BO25" i="1"/>
  <c r="FI25" i="1" s="1"/>
  <c r="JC25" i="1" s="1"/>
  <c r="CH2" i="1"/>
  <c r="GB2" i="1" s="1"/>
  <c r="JW2" i="1" s="1"/>
  <c r="KZ7" i="1" s="1"/>
  <c r="KZ29" i="1" s="1"/>
  <c r="KZ51" i="1" s="1"/>
  <c r="KZ73" i="1" s="1"/>
  <c r="BJ2" i="1"/>
  <c r="FD2" i="1" s="1"/>
  <c r="IX2" i="1" s="1"/>
  <c r="KV7" i="1" s="1"/>
  <c r="KV29" i="1" s="1"/>
  <c r="KV51" i="1" s="1"/>
  <c r="KV73" i="1" s="1"/>
  <c r="EJ3" i="1"/>
  <c r="ID3" i="1" s="1"/>
  <c r="AK24" i="1"/>
  <c r="AQ24" i="1" s="1"/>
  <c r="CN24" i="1" s="1"/>
  <c r="GH24" i="1" s="1"/>
  <c r="KC24" i="1" s="1"/>
  <c r="BI25" i="1"/>
  <c r="FC25" i="1" s="1"/>
  <c r="IW25" i="1" s="1"/>
  <c r="AJ24" i="1"/>
  <c r="ED24" i="1" s="1"/>
  <c r="HX24" i="1" s="1"/>
  <c r="MV12" i="1"/>
  <c r="NA12" i="1" s="1"/>
  <c r="BI2" i="1"/>
  <c r="FC2" i="1" s="1"/>
  <c r="IW2" i="1" s="1"/>
  <c r="MU12" i="1"/>
  <c r="MU23" i="1" s="1"/>
  <c r="MU34" i="1" s="1"/>
  <c r="MU45" i="1" s="1"/>
  <c r="DX3" i="1"/>
  <c r="HR3" i="1" s="1"/>
  <c r="DG3" i="1"/>
  <c r="HA3" i="1" s="1"/>
  <c r="G46" i="1"/>
  <c r="G68" i="1" s="1"/>
  <c r="DA68" i="1" s="1"/>
  <c r="GU68" i="1" s="1"/>
  <c r="BU25" i="1"/>
  <c r="FO25" i="1" s="1"/>
  <c r="JI25" i="1" s="1"/>
  <c r="AV25" i="1"/>
  <c r="EP25" i="1" s="1"/>
  <c r="IJ25" i="1" s="1"/>
  <c r="AE71" i="1"/>
  <c r="AD76" i="1"/>
  <c r="BD47" i="1"/>
  <c r="CB47" i="1" s="1"/>
  <c r="FV47" i="1" s="1"/>
  <c r="JQ47" i="1" s="1"/>
  <c r="X47" i="1"/>
  <c r="DR47" i="1" s="1"/>
  <c r="HL47" i="1" s="1"/>
  <c r="L47" i="1"/>
  <c r="AJ47" i="1" s="1"/>
  <c r="CG47" i="1" s="1"/>
  <c r="GA47" i="1" s="1"/>
  <c r="JV47" i="1" s="1"/>
  <c r="G47" i="1"/>
  <c r="DA47" i="1" s="1"/>
  <c r="GU47" i="1" s="1"/>
  <c r="DF25" i="1"/>
  <c r="GZ25" i="1" s="1"/>
  <c r="DA25" i="1"/>
  <c r="GU25" i="1" s="1"/>
  <c r="CG25" i="1"/>
  <c r="GA25" i="1" s="1"/>
  <c r="JV25" i="1" s="1"/>
  <c r="BJ46" i="1"/>
  <c r="FD46" i="1" s="1"/>
  <c r="IX46" i="1" s="1"/>
  <c r="M68" i="1"/>
  <c r="DG68" i="1" s="1"/>
  <c r="HA68" i="1" s="1"/>
  <c r="LH6" i="1"/>
  <c r="LH28" i="1" s="1"/>
  <c r="LH50" i="1" s="1"/>
  <c r="LH72" i="1" s="1"/>
  <c r="KY50" i="1"/>
  <c r="KY72" i="1" s="1"/>
  <c r="DA24" i="1"/>
  <c r="GU24" i="1" s="1"/>
  <c r="CA24" i="1"/>
  <c r="FU24" i="1" s="1"/>
  <c r="JP24" i="1" s="1"/>
  <c r="CB24" i="1"/>
  <c r="FV24" i="1" s="1"/>
  <c r="JQ24" i="1" s="1"/>
  <c r="DF24" i="1"/>
  <c r="GZ24" i="1" s="1"/>
  <c r="BI24" i="1"/>
  <c r="FC24" i="1" s="1"/>
  <c r="IW24" i="1" s="1"/>
  <c r="MO14" i="1"/>
  <c r="MO25" i="1" s="1"/>
  <c r="MO36" i="1" s="1"/>
  <c r="MO47" i="1" s="1"/>
  <c r="BD24" i="1"/>
  <c r="EX24" i="1" s="1"/>
  <c r="IR24" i="1" s="1"/>
  <c r="MU13" i="1"/>
  <c r="MV13" i="1" s="1"/>
  <c r="LJ6" i="1"/>
  <c r="LJ28" i="1" s="1"/>
  <c r="LJ50" i="1" s="1"/>
  <c r="LJ72" i="1" s="1"/>
  <c r="LA28" i="1"/>
  <c r="LA50" i="1" s="1"/>
  <c r="LA72" i="1" s="1"/>
  <c r="DF68" i="1"/>
  <c r="GZ68" i="1" s="1"/>
  <c r="DG46" i="1"/>
  <c r="HA46" i="1" s="1"/>
  <c r="DF46" i="1"/>
  <c r="GZ46" i="1" s="1"/>
  <c r="BI68" i="1"/>
  <c r="FC68" i="1" s="1"/>
  <c r="IW68" i="1" s="1"/>
  <c r="EX25" i="1"/>
  <c r="IR25" i="1" s="1"/>
  <c r="BI46" i="1"/>
  <c r="FC46" i="1" s="1"/>
  <c r="IW46" i="1" s="1"/>
  <c r="AR14" i="1"/>
  <c r="AL80" i="1"/>
  <c r="AF36" i="1"/>
  <c r="AR13" i="1"/>
  <c r="AL79" i="1"/>
  <c r="AF35" i="1"/>
  <c r="AR12" i="1"/>
  <c r="AL78" i="1"/>
  <c r="AF34" i="1"/>
  <c r="AR11" i="1"/>
  <c r="AL77" i="1"/>
  <c r="AF33" i="1"/>
  <c r="AR10" i="1"/>
  <c r="AL76" i="1"/>
  <c r="AF32" i="1"/>
  <c r="AR9" i="1"/>
  <c r="AL75" i="1"/>
  <c r="AF31" i="1"/>
  <c r="AR8" i="1"/>
  <c r="AL74" i="1"/>
  <c r="AF30" i="1"/>
  <c r="AR7" i="1"/>
  <c r="AL73" i="1"/>
  <c r="AF29" i="1"/>
  <c r="AR6" i="1"/>
  <c r="AL72" i="1"/>
  <c r="AF28" i="1"/>
  <c r="AL71" i="1"/>
  <c r="AF27" i="1"/>
  <c r="AQ14" i="1"/>
  <c r="AK80" i="1"/>
  <c r="AE36" i="1"/>
  <c r="AQ13" i="1"/>
  <c r="AK79" i="1"/>
  <c r="AE35" i="1"/>
  <c r="AQ12" i="1"/>
  <c r="AK78" i="1"/>
  <c r="AE34" i="1"/>
  <c r="AQ11" i="1"/>
  <c r="AK77" i="1"/>
  <c r="AE33" i="1"/>
  <c r="AQ10" i="1"/>
  <c r="AK76" i="1"/>
  <c r="AE32" i="1"/>
  <c r="AQ9" i="1"/>
  <c r="AK75" i="1"/>
  <c r="AE31" i="1"/>
  <c r="AQ8" i="1"/>
  <c r="AK74" i="1"/>
  <c r="AE30" i="1"/>
  <c r="AQ7" i="1"/>
  <c r="AK73" i="1"/>
  <c r="AE29" i="1"/>
  <c r="AQ6" i="1"/>
  <c r="AK72" i="1"/>
  <c r="AE28" i="1"/>
  <c r="AQ5" i="1"/>
  <c r="AK71" i="1"/>
  <c r="AE27" i="1"/>
  <c r="AP14" i="1"/>
  <c r="AJ80" i="1"/>
  <c r="AD36" i="1"/>
  <c r="AP13" i="1"/>
  <c r="AJ79" i="1"/>
  <c r="AD35" i="1"/>
  <c r="AP12" i="1"/>
  <c r="AJ78" i="1"/>
  <c r="AD34" i="1"/>
  <c r="AP11" i="1"/>
  <c r="AJ77" i="1"/>
  <c r="AD33" i="1"/>
  <c r="AP10" i="1"/>
  <c r="AJ76" i="1"/>
  <c r="AD32" i="1"/>
  <c r="AP9" i="1"/>
  <c r="AJ75" i="1"/>
  <c r="AD31" i="1"/>
  <c r="AP8" i="1"/>
  <c r="AJ74" i="1"/>
  <c r="AD30" i="1"/>
  <c r="AP7" i="1"/>
  <c r="AJ73" i="1"/>
  <c r="AD29" i="1"/>
  <c r="AP6" i="1"/>
  <c r="AJ72" i="1"/>
  <c r="AD28" i="1"/>
  <c r="AP5" i="1"/>
  <c r="AJ71" i="1"/>
  <c r="Z14" i="1"/>
  <c r="T80" i="1"/>
  <c r="N36" i="1"/>
  <c r="Z13" i="1"/>
  <c r="T79" i="1"/>
  <c r="N35" i="1"/>
  <c r="Z12" i="1"/>
  <c r="T78" i="1"/>
  <c r="N34" i="1"/>
  <c r="Z11" i="1"/>
  <c r="T77" i="1"/>
  <c r="N33" i="1"/>
  <c r="Z10" i="1"/>
  <c r="T76" i="1"/>
  <c r="N32" i="1"/>
  <c r="Z9" i="1"/>
  <c r="T75" i="1"/>
  <c r="N31" i="1"/>
  <c r="Z8" i="1"/>
  <c r="T74" i="1"/>
  <c r="N30" i="1"/>
  <c r="Z7" i="1"/>
  <c r="T73" i="1"/>
  <c r="N29" i="1"/>
  <c r="Z6" i="1"/>
  <c r="T72" i="1"/>
  <c r="N28" i="1"/>
  <c r="Z5" i="1"/>
  <c r="T71" i="1"/>
  <c r="N27" i="1"/>
  <c r="Y14" i="1"/>
  <c r="S80" i="1"/>
  <c r="M36" i="1"/>
  <c r="Y13" i="1"/>
  <c r="S79" i="1"/>
  <c r="M35" i="1"/>
  <c r="Y12" i="1"/>
  <c r="S78" i="1"/>
  <c r="M34" i="1"/>
  <c r="Y11" i="1"/>
  <c r="S77" i="1"/>
  <c r="M33" i="1"/>
  <c r="Y10" i="1"/>
  <c r="S76" i="1"/>
  <c r="Y9" i="1"/>
  <c r="S75" i="1"/>
  <c r="M31" i="1"/>
  <c r="Y8" i="1"/>
  <c r="S74" i="1"/>
  <c r="M30" i="1"/>
  <c r="Y7" i="1"/>
  <c r="S73" i="1"/>
  <c r="M29" i="1"/>
  <c r="Y6" i="1"/>
  <c r="S72" i="1"/>
  <c r="M28" i="1"/>
  <c r="Y5" i="1"/>
  <c r="S71" i="1"/>
  <c r="M27" i="1"/>
  <c r="X14" i="1"/>
  <c r="R80" i="1"/>
  <c r="L36" i="1"/>
  <c r="X13" i="1"/>
  <c r="R79" i="1"/>
  <c r="L35" i="1"/>
  <c r="R78" i="1"/>
  <c r="L34" i="1"/>
  <c r="X11" i="1"/>
  <c r="R77" i="1"/>
  <c r="L33" i="1"/>
  <c r="R76" i="1"/>
  <c r="L32" i="1"/>
  <c r="R75" i="1"/>
  <c r="L31" i="1"/>
  <c r="R74" i="1"/>
  <c r="L30" i="1"/>
  <c r="R73" i="1"/>
  <c r="X6" i="1"/>
  <c r="L28" i="1"/>
  <c r="R71" i="1"/>
  <c r="AX14" i="1"/>
  <c r="AX13" i="1"/>
  <c r="AL35" i="1"/>
  <c r="AR78" i="1"/>
  <c r="AL29" i="1"/>
  <c r="AR72" i="1"/>
  <c r="NG9" i="1"/>
  <c r="ND22" i="1"/>
  <c r="KX28" i="1"/>
  <c r="KX50" i="1" s="1"/>
  <c r="KX72" i="1" s="1"/>
  <c r="MP13" i="1"/>
  <c r="MO24" i="1"/>
  <c r="MO35" i="1" s="1"/>
  <c r="MO46" i="1" s="1"/>
  <c r="FD3" i="1"/>
  <c r="IX3" i="1" s="1"/>
  <c r="CH3" i="1"/>
  <c r="GB3" i="1" s="1"/>
  <c r="JW3" i="1" s="1"/>
  <c r="GT27" i="1"/>
  <c r="AD25" i="1"/>
  <c r="F47" i="1"/>
  <c r="BC25" i="1"/>
  <c r="EW25" i="1" s="1"/>
  <c r="IQ25" i="1" s="1"/>
  <c r="IS3" i="1"/>
  <c r="KU6" i="1"/>
  <c r="KU28" i="1" s="1"/>
  <c r="KU50" i="1" s="1"/>
  <c r="KU72" i="1" s="1"/>
  <c r="AR5" i="1"/>
  <c r="CZ25" i="1"/>
  <c r="GT25" i="1" s="1"/>
  <c r="M32" i="1"/>
  <c r="X12" i="1"/>
  <c r="X10" i="1"/>
  <c r="X9" i="1"/>
  <c r="X8" i="1"/>
  <c r="X7" i="1"/>
  <c r="L29" i="1"/>
  <c r="R72" i="1"/>
  <c r="X5" i="1"/>
  <c r="L27" i="1"/>
  <c r="AR80" i="1"/>
  <c r="AL36" i="1"/>
  <c r="AR79" i="1"/>
  <c r="AX12" i="1"/>
  <c r="AL33" i="1"/>
  <c r="NF9" i="1"/>
  <c r="ND21" i="1"/>
  <c r="AK46" i="1"/>
  <c r="AE68" i="1"/>
  <c r="X24" i="1"/>
  <c r="DL24" i="1"/>
  <c r="HF24" i="1" s="1"/>
  <c r="T14" i="1"/>
  <c r="N80" i="1"/>
  <c r="H36" i="1"/>
  <c r="T13" i="1"/>
  <c r="N79" i="1"/>
  <c r="H35" i="1"/>
  <c r="T12" i="1"/>
  <c r="N78" i="1"/>
  <c r="H34" i="1"/>
  <c r="T11" i="1"/>
  <c r="N77" i="1"/>
  <c r="H33" i="1"/>
  <c r="T10" i="1"/>
  <c r="N76" i="1"/>
  <c r="H32" i="1"/>
  <c r="T9" i="1"/>
  <c r="N75" i="1"/>
  <c r="H31" i="1"/>
  <c r="T8" i="1"/>
  <c r="N74" i="1"/>
  <c r="H30" i="1"/>
  <c r="T7" i="1"/>
  <c r="N73" i="1"/>
  <c r="H29" i="1"/>
  <c r="T6" i="1"/>
  <c r="N72" i="1"/>
  <c r="H28" i="1"/>
  <c r="T5" i="1"/>
  <c r="N71" i="1"/>
  <c r="H27" i="1"/>
  <c r="S14" i="1"/>
  <c r="M80" i="1"/>
  <c r="G36" i="1"/>
  <c r="S13" i="1"/>
  <c r="M79" i="1"/>
  <c r="G35" i="1"/>
  <c r="S12" i="1"/>
  <c r="M78" i="1"/>
  <c r="G34" i="1"/>
  <c r="S11" i="1"/>
  <c r="M77" i="1"/>
  <c r="G33" i="1"/>
  <c r="S10" i="1"/>
  <c r="M76" i="1"/>
  <c r="G32" i="1"/>
  <c r="S9" i="1"/>
  <c r="M75" i="1"/>
  <c r="G31" i="1"/>
  <c r="S8" i="1"/>
  <c r="M74" i="1"/>
  <c r="G30" i="1"/>
  <c r="S7" i="1"/>
  <c r="M73" i="1"/>
  <c r="G29" i="1"/>
  <c r="S6" i="1"/>
  <c r="M72" i="1"/>
  <c r="G28" i="1"/>
  <c r="S5" i="1"/>
  <c r="M71" i="1"/>
  <c r="G27" i="1"/>
  <c r="R14" i="1"/>
  <c r="L80" i="1"/>
  <c r="F36" i="1"/>
  <c r="R13" i="1"/>
  <c r="L79" i="1"/>
  <c r="F35" i="1"/>
  <c r="R12" i="1"/>
  <c r="L78" i="1"/>
  <c r="F34" i="1"/>
  <c r="R11" i="1"/>
  <c r="L77" i="1"/>
  <c r="F33" i="1"/>
  <c r="R10" i="1"/>
  <c r="L76" i="1"/>
  <c r="F32" i="1"/>
  <c r="R9" i="1"/>
  <c r="L75" i="1"/>
  <c r="F31" i="1"/>
  <c r="R8" i="1"/>
  <c r="L74" i="1"/>
  <c r="F30" i="1"/>
  <c r="R7" i="1"/>
  <c r="L73" i="1"/>
  <c r="F29" i="1"/>
  <c r="R6" i="1"/>
  <c r="L72" i="1"/>
  <c r="F28" i="1"/>
  <c r="R5" i="1"/>
  <c r="L71" i="1"/>
  <c r="F27" i="1"/>
  <c r="DY46" i="1"/>
  <c r="HS46" i="1" s="1"/>
  <c r="AL34" i="1"/>
  <c r="AX11" i="1"/>
  <c r="AR77" i="1"/>
  <c r="AX10" i="1"/>
  <c r="AR76" i="1"/>
  <c r="AL32" i="1"/>
  <c r="AX9" i="1"/>
  <c r="AR75" i="1"/>
  <c r="AX8" i="1"/>
  <c r="AR74" i="1"/>
  <c r="AL30" i="1"/>
  <c r="AX7" i="1"/>
  <c r="AR73" i="1"/>
  <c r="AX6" i="1"/>
  <c r="AL28" i="1"/>
  <c r="AX5" i="1"/>
  <c r="AR71" i="1"/>
  <c r="AL27" i="1"/>
  <c r="AQ80" i="1"/>
  <c r="AK36" i="1"/>
  <c r="AW13" i="1"/>
  <c r="AQ79" i="1"/>
  <c r="AK35" i="1"/>
  <c r="AQ78" i="1"/>
  <c r="AK34" i="1"/>
  <c r="AQ77" i="1"/>
  <c r="AK33" i="1"/>
  <c r="AQ76" i="1"/>
  <c r="AW9" i="1"/>
  <c r="AQ75" i="1"/>
  <c r="AK31" i="1"/>
  <c r="AW8" i="1"/>
  <c r="AQ74" i="1"/>
  <c r="AK30" i="1"/>
  <c r="AK29" i="1"/>
  <c r="AW6" i="1"/>
  <c r="AQ72" i="1"/>
  <c r="AW5" i="1"/>
  <c r="AQ71" i="1"/>
  <c r="AK27" i="1"/>
  <c r="AV14" i="1"/>
  <c r="AJ36" i="1"/>
  <c r="AV13" i="1"/>
  <c r="AP79" i="1"/>
  <c r="AV12" i="1"/>
  <c r="AP78" i="1"/>
  <c r="AV11" i="1"/>
  <c r="AJ33" i="1"/>
  <c r="AP75" i="1"/>
  <c r="AV6" i="1"/>
  <c r="AJ27" i="1"/>
  <c r="M69" i="1"/>
  <c r="Z80" i="1"/>
  <c r="T36" i="1"/>
  <c r="Z79" i="1"/>
  <c r="H13" i="1"/>
  <c r="Z78" i="1"/>
  <c r="T34" i="1"/>
  <c r="H12" i="1"/>
  <c r="T33" i="1"/>
  <c r="H11" i="1"/>
  <c r="T32" i="1"/>
  <c r="H10" i="1"/>
  <c r="Z75" i="1"/>
  <c r="T31" i="1"/>
  <c r="H9" i="1"/>
  <c r="T30" i="1"/>
  <c r="Z73" i="1"/>
  <c r="T29" i="1"/>
  <c r="Z72" i="1"/>
  <c r="T28" i="1"/>
  <c r="H6" i="1"/>
  <c r="Z71" i="1"/>
  <c r="T27" i="1"/>
  <c r="S36" i="1"/>
  <c r="G14" i="1"/>
  <c r="Y79" i="1"/>
  <c r="S35" i="1"/>
  <c r="G13" i="1"/>
  <c r="Y78" i="1"/>
  <c r="S34" i="1"/>
  <c r="Y77" i="1"/>
  <c r="G11" i="1"/>
  <c r="S32" i="1"/>
  <c r="G10" i="1"/>
  <c r="Y75" i="1"/>
  <c r="S31" i="1"/>
  <c r="G9" i="1"/>
  <c r="Y74" i="1"/>
  <c r="G8" i="1"/>
  <c r="Y73" i="1"/>
  <c r="S29" i="1"/>
  <c r="G7" i="1"/>
  <c r="Y72" i="1"/>
  <c r="S28" i="1"/>
  <c r="G6" i="1"/>
  <c r="X80" i="1"/>
  <c r="R35" i="1"/>
  <c r="R32" i="1"/>
  <c r="X74" i="1"/>
  <c r="F7" i="1"/>
  <c r="HR5" i="1"/>
  <c r="DY24" i="1"/>
  <c r="HS24" i="1" s="1"/>
  <c r="AW12" i="1"/>
  <c r="AW7" i="1"/>
  <c r="AJ35" i="1"/>
  <c r="AP76" i="1"/>
  <c r="AV8" i="1"/>
  <c r="AP73" i="1"/>
  <c r="AJ28" i="1"/>
  <c r="T35" i="1"/>
  <c r="Z76" i="1"/>
  <c r="H8" i="1"/>
  <c r="H5" i="1"/>
  <c r="S33" i="1"/>
  <c r="S30" i="1"/>
  <c r="HS5" i="1"/>
  <c r="R36" i="1"/>
  <c r="F14" i="1"/>
  <c r="X79" i="1"/>
  <c r="F13" i="1"/>
  <c r="X78" i="1"/>
  <c r="R34" i="1"/>
  <c r="F12" i="1"/>
  <c r="R33" i="1"/>
  <c r="F11" i="1"/>
  <c r="F10" i="1"/>
  <c r="R31" i="1"/>
  <c r="R30" i="1"/>
  <c r="X73" i="1"/>
  <c r="R28" i="1"/>
  <c r="X71" i="1"/>
  <c r="AX80" i="1"/>
  <c r="AR36" i="1"/>
  <c r="AF14" i="1"/>
  <c r="AX79" i="1"/>
  <c r="AR35" i="1"/>
  <c r="AF13" i="1"/>
  <c r="AX78" i="1"/>
  <c r="AR34" i="1"/>
  <c r="AF12" i="1"/>
  <c r="AX77" i="1"/>
  <c r="AR33" i="1"/>
  <c r="AF11" i="1"/>
  <c r="AX76" i="1"/>
  <c r="AR32" i="1"/>
  <c r="AF10" i="1"/>
  <c r="AX75" i="1"/>
  <c r="AR31" i="1"/>
  <c r="AF9" i="1"/>
  <c r="AX74" i="1"/>
  <c r="AR30" i="1"/>
  <c r="AF8" i="1"/>
  <c r="AX73" i="1"/>
  <c r="AR29" i="1"/>
  <c r="AF7" i="1"/>
  <c r="AX72" i="1"/>
  <c r="AR28" i="1"/>
  <c r="AF6" i="1"/>
  <c r="AX71" i="1"/>
  <c r="AR27" i="1"/>
  <c r="GV5" i="1"/>
  <c r="AW80" i="1"/>
  <c r="AQ36" i="1"/>
  <c r="AE14" i="1"/>
  <c r="AW79" i="1"/>
  <c r="AQ35" i="1"/>
  <c r="AE13" i="1"/>
  <c r="AW78" i="1"/>
  <c r="AQ34" i="1"/>
  <c r="AE12" i="1"/>
  <c r="AW77" i="1"/>
  <c r="AQ33" i="1"/>
  <c r="AE11" i="1"/>
  <c r="AW76" i="1"/>
  <c r="AQ32" i="1"/>
  <c r="AE10" i="1"/>
  <c r="AW75" i="1"/>
  <c r="AQ31" i="1"/>
  <c r="AE9" i="1"/>
  <c r="AW74" i="1"/>
  <c r="AQ30" i="1"/>
  <c r="AE8" i="1"/>
  <c r="AW73" i="1"/>
  <c r="AQ29" i="1"/>
  <c r="AE7" i="1"/>
  <c r="AW72" i="1"/>
  <c r="AQ28" i="1"/>
  <c r="AE6" i="1"/>
  <c r="AW71" i="1"/>
  <c r="AQ27" i="1"/>
  <c r="GU5" i="1"/>
  <c r="AV80" i="1"/>
  <c r="AP36" i="1"/>
  <c r="AD14" i="1"/>
  <c r="AV79" i="1"/>
  <c r="AP35" i="1"/>
  <c r="AD13" i="1"/>
  <c r="AV78" i="1"/>
  <c r="AP34" i="1"/>
  <c r="AD12" i="1"/>
  <c r="AV77" i="1"/>
  <c r="AP33" i="1"/>
  <c r="AD11" i="1"/>
  <c r="AV76" i="1"/>
  <c r="AP32" i="1"/>
  <c r="AD10" i="1"/>
  <c r="AV75" i="1"/>
  <c r="AP31" i="1"/>
  <c r="AD9" i="1"/>
  <c r="AV74" i="1"/>
  <c r="AP30" i="1"/>
  <c r="AD8" i="1"/>
  <c r="AV73" i="1"/>
  <c r="AP29" i="1"/>
  <c r="AD7" i="1"/>
  <c r="AV72" i="1"/>
  <c r="AP28" i="1"/>
  <c r="AD6" i="1"/>
  <c r="AV71" i="1"/>
  <c r="AP27" i="1"/>
  <c r="GT5" i="1"/>
  <c r="AW10" i="1"/>
  <c r="AK28" i="1"/>
  <c r="AJ34" i="1"/>
  <c r="AJ32" i="1"/>
  <c r="AJ31" i="1"/>
  <c r="AJ30" i="1"/>
  <c r="AV7" i="1"/>
  <c r="AP72" i="1"/>
  <c r="AV5" i="1"/>
  <c r="H14" i="1"/>
  <c r="Z74" i="1"/>
  <c r="Y80" i="1"/>
  <c r="Y76" i="1"/>
  <c r="Y71" i="1"/>
  <c r="X77" i="1"/>
  <c r="X75" i="1"/>
  <c r="F8" i="1"/>
  <c r="X72" i="1"/>
  <c r="F6" i="1"/>
  <c r="EE2" i="1"/>
  <c r="HY2" i="1" s="1"/>
  <c r="AJ2" i="1"/>
  <c r="AW11" i="1"/>
  <c r="AQ73" i="1"/>
  <c r="AP80" i="1"/>
  <c r="AP77" i="1"/>
  <c r="AV9" i="1"/>
  <c r="AP74" i="1"/>
  <c r="AJ29" i="1"/>
  <c r="AP71" i="1"/>
  <c r="Z77" i="1"/>
  <c r="H7" i="1"/>
  <c r="G12" i="1"/>
  <c r="S27" i="1"/>
  <c r="X76" i="1"/>
  <c r="F9" i="1"/>
  <c r="R29" i="1"/>
  <c r="R27" i="1"/>
  <c r="Z36" i="1"/>
  <c r="N14" i="1"/>
  <c r="H80" i="1"/>
  <c r="Z35" i="1"/>
  <c r="N13" i="1"/>
  <c r="H79" i="1"/>
  <c r="Z34" i="1"/>
  <c r="N12" i="1"/>
  <c r="H78" i="1"/>
  <c r="Z33" i="1"/>
  <c r="N11" i="1"/>
  <c r="H77" i="1"/>
  <c r="Z32" i="1"/>
  <c r="N10" i="1"/>
  <c r="H76" i="1"/>
  <c r="Z31" i="1"/>
  <c r="N9" i="1"/>
  <c r="H75" i="1"/>
  <c r="Z30" i="1"/>
  <c r="N8" i="1"/>
  <c r="H74" i="1"/>
  <c r="Z29" i="1"/>
  <c r="N7" i="1"/>
  <c r="H73" i="1"/>
  <c r="Z28" i="1"/>
  <c r="N6" i="1"/>
  <c r="H72" i="1"/>
  <c r="Z27" i="1"/>
  <c r="N5" i="1"/>
  <c r="H71" i="1"/>
  <c r="Y36" i="1"/>
  <c r="M14" i="1"/>
  <c r="G80" i="1"/>
  <c r="Y35" i="1"/>
  <c r="M13" i="1"/>
  <c r="G79" i="1"/>
  <c r="Y34" i="1"/>
  <c r="M12" i="1"/>
  <c r="G78" i="1"/>
  <c r="Y33" i="1"/>
  <c r="M11" i="1"/>
  <c r="G77" i="1"/>
  <c r="Y32" i="1"/>
  <c r="M10" i="1"/>
  <c r="G76" i="1"/>
  <c r="Y31" i="1"/>
  <c r="M9" i="1"/>
  <c r="G75" i="1"/>
  <c r="Y30" i="1"/>
  <c r="M8" i="1"/>
  <c r="G74" i="1"/>
  <c r="Y29" i="1"/>
  <c r="M7" i="1"/>
  <c r="G73" i="1"/>
  <c r="Y28" i="1"/>
  <c r="M6" i="1"/>
  <c r="G72" i="1"/>
  <c r="Y27" i="1"/>
  <c r="M5" i="1"/>
  <c r="G71" i="1"/>
  <c r="X36" i="1"/>
  <c r="L14" i="1"/>
  <c r="F80" i="1"/>
  <c r="X35" i="1"/>
  <c r="L13" i="1"/>
  <c r="F79" i="1"/>
  <c r="X34" i="1"/>
  <c r="L12" i="1"/>
  <c r="F78" i="1"/>
  <c r="X33" i="1"/>
  <c r="L11" i="1"/>
  <c r="F77" i="1"/>
  <c r="X32" i="1"/>
  <c r="L10" i="1"/>
  <c r="F76" i="1"/>
  <c r="X31" i="1"/>
  <c r="L9" i="1"/>
  <c r="F75" i="1"/>
  <c r="X30" i="1"/>
  <c r="L8" i="1"/>
  <c r="F74" i="1"/>
  <c r="X29" i="1"/>
  <c r="L7" i="1"/>
  <c r="F73" i="1"/>
  <c r="X28" i="1"/>
  <c r="L6" i="1"/>
  <c r="F72" i="1"/>
  <c r="X27" i="1"/>
  <c r="L5" i="1"/>
  <c r="F71" i="1"/>
  <c r="DG47" i="1"/>
  <c r="HA47" i="1" s="1"/>
  <c r="JR3" i="1"/>
  <c r="AL31" i="1"/>
  <c r="AW14" i="1"/>
  <c r="AK32" i="1"/>
  <c r="AV10" i="1"/>
  <c r="AX36" i="1"/>
  <c r="AL14" i="1"/>
  <c r="AX35" i="1"/>
  <c r="AL13" i="1"/>
  <c r="AX34" i="1"/>
  <c r="AL12" i="1"/>
  <c r="AX33" i="1"/>
  <c r="AL11" i="1"/>
  <c r="AX32" i="1"/>
  <c r="AL10" i="1"/>
  <c r="AX31" i="1"/>
  <c r="AL9" i="1"/>
  <c r="AX30" i="1"/>
  <c r="AL8" i="1"/>
  <c r="AX29" i="1"/>
  <c r="AL7" i="1"/>
  <c r="AX28" i="1"/>
  <c r="AL6" i="1"/>
  <c r="AX27" i="1"/>
  <c r="AL5" i="1"/>
  <c r="AW36" i="1"/>
  <c r="AK14" i="1"/>
  <c r="AW35" i="1"/>
  <c r="AK13" i="1"/>
  <c r="AW34" i="1"/>
  <c r="AK12" i="1"/>
  <c r="AW33" i="1"/>
  <c r="AK11" i="1"/>
  <c r="AW32" i="1"/>
  <c r="AK10" i="1"/>
  <c r="AW31" i="1"/>
  <c r="AW30" i="1"/>
  <c r="AK8" i="1"/>
  <c r="AW29" i="1"/>
  <c r="AK7" i="1"/>
  <c r="AW28" i="1"/>
  <c r="AK6" i="1"/>
  <c r="AW27" i="1"/>
  <c r="AK5" i="1"/>
  <c r="AV36" i="1"/>
  <c r="AJ14" i="1"/>
  <c r="AV35" i="1"/>
  <c r="AJ13" i="1"/>
  <c r="AV34" i="1"/>
  <c r="AJ12" i="1"/>
  <c r="AV33" i="1"/>
  <c r="AJ11" i="1"/>
  <c r="AV32" i="1"/>
  <c r="AJ10" i="1"/>
  <c r="AV31" i="1"/>
  <c r="AJ9" i="1"/>
  <c r="AV30" i="1"/>
  <c r="AJ8" i="1"/>
  <c r="AV29" i="1"/>
  <c r="AJ7" i="1"/>
  <c r="AV28" i="1"/>
  <c r="AJ6" i="1"/>
  <c r="AV27" i="1"/>
  <c r="AJ5" i="1"/>
  <c r="DX46" i="1"/>
  <c r="HR46" i="1" s="1"/>
  <c r="LP4" i="1"/>
  <c r="LP18" i="1" s="1"/>
  <c r="LF6" i="1"/>
  <c r="LF28" i="1" s="1"/>
  <c r="LF50" i="1" s="1"/>
  <c r="LF72" i="1" s="1"/>
  <c r="KW28" i="1"/>
  <c r="KW50" i="1" s="1"/>
  <c r="KW72" i="1" s="1"/>
  <c r="DX68" i="1"/>
  <c r="HR68" i="1" s="1"/>
  <c r="CA68" i="1"/>
  <c r="FU68" i="1" s="1"/>
  <c r="JP68" i="1" s="1"/>
  <c r="MT12" i="1"/>
  <c r="MO23" i="1"/>
  <c r="MO34" i="1" s="1"/>
  <c r="MO45" i="1" s="1"/>
  <c r="CG46" i="1"/>
  <c r="GA46" i="1" s="1"/>
  <c r="JV46" i="1" s="1"/>
  <c r="ED46" i="1"/>
  <c r="HX46" i="1" s="1"/>
  <c r="AP25" i="1"/>
  <c r="R47" i="1"/>
  <c r="MA4" i="1"/>
  <c r="MA18" i="1" s="1"/>
  <c r="KY29" i="1"/>
  <c r="KY51" i="1" s="1"/>
  <c r="KY73" i="1" s="1"/>
  <c r="LH7" i="1"/>
  <c r="LH29" i="1" s="1"/>
  <c r="LH51" i="1" s="1"/>
  <c r="LH73" i="1" s="1"/>
  <c r="LO4" i="1"/>
  <c r="LO18" i="1" s="1"/>
  <c r="LE6" i="1"/>
  <c r="LE28" i="1" s="1"/>
  <c r="LE50" i="1" s="1"/>
  <c r="LE72" i="1" s="1"/>
  <c r="KV28" i="1"/>
  <c r="KV50" i="1" s="1"/>
  <c r="KV72" i="1" s="1"/>
  <c r="MZ13" i="1"/>
  <c r="MY24" i="1"/>
  <c r="MY35" i="1" s="1"/>
  <c r="MY46" i="1" s="1"/>
  <c r="MK13" i="1"/>
  <c r="MJ25" i="1"/>
  <c r="MJ36" i="1" s="1"/>
  <c r="MJ47" i="1" s="1"/>
  <c r="MJ24" i="1"/>
  <c r="MJ35" i="1" s="1"/>
  <c r="MJ46" i="1" s="1"/>
  <c r="R46" i="1"/>
  <c r="AP46" i="1" s="1"/>
  <c r="I58" i="1"/>
  <c r="I57" i="1"/>
  <c r="I56" i="1"/>
  <c r="I55" i="1"/>
  <c r="I54" i="1"/>
  <c r="BO68" i="1"/>
  <c r="FI68" i="1" s="1"/>
  <c r="JC68" i="1" s="1"/>
  <c r="DL68" i="1"/>
  <c r="HF68" i="1" s="1"/>
  <c r="X68" i="1"/>
  <c r="AP68" i="1"/>
  <c r="I80" i="1"/>
  <c r="I79" i="1"/>
  <c r="I78" i="1"/>
  <c r="I77" i="1"/>
  <c r="AJ68" i="1"/>
  <c r="BP25" i="1"/>
  <c r="CH25" i="1"/>
  <c r="GB25" i="1" s="1"/>
  <c r="JW25" i="1" s="1"/>
  <c r="FD25" i="1"/>
  <c r="IX25" i="1" s="1"/>
  <c r="S25" i="1"/>
  <c r="AK25" i="1"/>
  <c r="EE25" i="1" s="1"/>
  <c r="HY25" i="1" s="1"/>
  <c r="DG25" i="1"/>
  <c r="HA25" i="1" s="1"/>
  <c r="S24" i="1"/>
  <c r="BJ24" i="1"/>
  <c r="FD24" i="1" s="1"/>
  <c r="IX24" i="1" s="1"/>
  <c r="DG24" i="1"/>
  <c r="HA24" i="1" s="1"/>
  <c r="CB25" i="1"/>
  <c r="FV25" i="1" s="1"/>
  <c r="JQ25" i="1" s="1"/>
  <c r="AE25" i="1"/>
  <c r="DY25" i="1" s="1"/>
  <c r="HS25" i="1" s="1"/>
  <c r="AP24" i="1"/>
  <c r="LZ4" i="1"/>
  <c r="LZ18" i="1" s="1"/>
  <c r="LD7" i="1"/>
  <c r="LD29" i="1" s="1"/>
  <c r="LD51" i="1" s="1"/>
  <c r="LD73" i="1" s="1"/>
  <c r="LG6" i="1"/>
  <c r="LG28" i="1" s="1"/>
  <c r="LG50" i="1" s="1"/>
  <c r="LG72" i="1" s="1"/>
  <c r="EJ2" i="1"/>
  <c r="ID2" i="1" s="1"/>
  <c r="CM2" i="1"/>
  <c r="GG2" i="1" s="1"/>
  <c r="KB2" i="1" s="1"/>
  <c r="GV3" i="1"/>
  <c r="KU4" i="1"/>
  <c r="LD5" i="1"/>
  <c r="CS3" i="1"/>
  <c r="GM3" i="1" s="1"/>
  <c r="KH3" i="1" s="1"/>
  <c r="LB6" i="1" s="1"/>
  <c r="EP3" i="1"/>
  <c r="IJ3" i="1" s="1"/>
  <c r="CN2" i="1"/>
  <c r="GH2" i="1" s="1"/>
  <c r="KC2" i="1" s="1"/>
  <c r="LA7" i="1" s="1"/>
  <c r="EK2" i="1"/>
  <c r="IE2" i="1" s="1"/>
  <c r="AW2" i="1"/>
  <c r="Y2" i="1"/>
  <c r="BP2" i="1"/>
  <c r="FJ2" i="1" s="1"/>
  <c r="JD2" i="1" s="1"/>
  <c r="KW7" i="1" s="1"/>
  <c r="DM2" i="1"/>
  <c r="HG2" i="1" s="1"/>
  <c r="KV5" i="1"/>
  <c r="BV3" i="1"/>
  <c r="CN3" i="1"/>
  <c r="GH3" i="1" s="1"/>
  <c r="KC3" i="1" s="1"/>
  <c r="CG3" i="1"/>
  <c r="GA3" i="1" s="1"/>
  <c r="JV3" i="1" s="1"/>
  <c r="ED3" i="1"/>
  <c r="HX3" i="1" s="1"/>
  <c r="X2" i="1"/>
  <c r="BO2" i="1"/>
  <c r="FI2" i="1" s="1"/>
  <c r="JC2" i="1" s="1"/>
  <c r="DL2" i="1"/>
  <c r="HF2" i="1" s="1"/>
  <c r="S3" i="1"/>
  <c r="D2" i="5"/>
  <c r="A2" i="5"/>
  <c r="EE54" i="1" l="1"/>
  <c r="EE52" i="1"/>
  <c r="EE57" i="1"/>
  <c r="EE53" i="1"/>
  <c r="DZ51" i="1"/>
  <c r="DZ58" i="1"/>
  <c r="DZ53" i="1"/>
  <c r="DZ52" i="1"/>
  <c r="DZ57" i="1"/>
  <c r="AG53" i="1"/>
  <c r="X66" i="1"/>
  <c r="BU49" i="1"/>
  <c r="AY49" i="1" s="1"/>
  <c r="BU57" i="1"/>
  <c r="BU52" i="1"/>
  <c r="AY52" i="1" s="1"/>
  <c r="BU51" i="1"/>
  <c r="AY51" i="1" s="1"/>
  <c r="DL52" i="1"/>
  <c r="DL56" i="1"/>
  <c r="DL51" i="1"/>
  <c r="DL57" i="1"/>
  <c r="DA51" i="1"/>
  <c r="DA50" i="1"/>
  <c r="DA57" i="1"/>
  <c r="DH52" i="1"/>
  <c r="DH50" i="1"/>
  <c r="DL55" i="1"/>
  <c r="DZ49" i="1"/>
  <c r="EF11" i="1"/>
  <c r="CI11" i="1"/>
  <c r="DS76" i="1"/>
  <c r="BV76" i="1"/>
  <c r="CU78" i="1"/>
  <c r="ER78" i="1"/>
  <c r="ID71" i="1"/>
  <c r="R85" i="1"/>
  <c r="R82" i="1"/>
  <c r="DL71" i="1" s="1"/>
  <c r="R87" i="1"/>
  <c r="R88" i="1" s="1"/>
  <c r="R84" i="1"/>
  <c r="R86" i="1" s="1"/>
  <c r="R83" i="1"/>
  <c r="BO71" i="1"/>
  <c r="EJ10" i="1"/>
  <c r="AS10" i="1"/>
  <c r="Z66" i="1"/>
  <c r="BW50" i="1"/>
  <c r="BW51" i="1"/>
  <c r="BW56" i="1"/>
  <c r="BW55" i="1"/>
  <c r="EE50" i="1"/>
  <c r="G66" i="1"/>
  <c r="BD58" i="1"/>
  <c r="BD50" i="1"/>
  <c r="BD56" i="1"/>
  <c r="BD57" i="1"/>
  <c r="BD51" i="1"/>
  <c r="AM50" i="1"/>
  <c r="EE5" i="1"/>
  <c r="CH5" i="1"/>
  <c r="CU33" i="1"/>
  <c r="ER33" i="1"/>
  <c r="O29" i="1"/>
  <c r="CS77" i="1"/>
  <c r="AA77" i="1"/>
  <c r="ER73" i="1"/>
  <c r="CU73" i="1"/>
  <c r="ED35" i="1"/>
  <c r="CG35" i="1"/>
  <c r="O35" i="1"/>
  <c r="DN34" i="1"/>
  <c r="U6" i="1"/>
  <c r="DG31" i="1"/>
  <c r="BJ31" i="1"/>
  <c r="DX33" i="1"/>
  <c r="CA33" i="1"/>
  <c r="CO12" i="1"/>
  <c r="EL12" i="1"/>
  <c r="DL49" i="1"/>
  <c r="AG54" i="1"/>
  <c r="CH14" i="1"/>
  <c r="EE14" i="1"/>
  <c r="IL74" i="1"/>
  <c r="DT74" i="1"/>
  <c r="BW74" i="1"/>
  <c r="CZ13" i="1"/>
  <c r="BC13" i="1"/>
  <c r="BW78" i="1"/>
  <c r="DT78" i="1"/>
  <c r="DA35" i="1"/>
  <c r="BQ76" i="1"/>
  <c r="O77" i="1"/>
  <c r="EL7" i="1"/>
  <c r="CO7" i="1"/>
  <c r="DR58" i="1"/>
  <c r="DR52" i="1"/>
  <c r="DR56" i="1"/>
  <c r="DR57" i="1"/>
  <c r="DR51" i="1"/>
  <c r="EE51" i="1"/>
  <c r="DZ50" i="1"/>
  <c r="DB56" i="1"/>
  <c r="DB14" i="1"/>
  <c r="EJ34" i="1"/>
  <c r="U34" i="1"/>
  <c r="EQ73" i="1"/>
  <c r="DA9" i="1"/>
  <c r="DB13" i="1"/>
  <c r="BI73" i="1"/>
  <c r="AM73" i="1" s="1"/>
  <c r="DF73" i="1"/>
  <c r="BO12" i="1"/>
  <c r="U12" i="1"/>
  <c r="DL73" i="1"/>
  <c r="BO73" i="1"/>
  <c r="BV9" i="1"/>
  <c r="DS9" i="1"/>
  <c r="O72" i="1"/>
  <c r="ED72" i="1"/>
  <c r="EQ49" i="1"/>
  <c r="EQ54" i="1"/>
  <c r="EQ53" i="1"/>
  <c r="EK57" i="1"/>
  <c r="F66" i="1"/>
  <c r="BC52" i="1"/>
  <c r="BC57" i="1"/>
  <c r="AG57" i="1" s="1"/>
  <c r="BC56" i="1"/>
  <c r="AG56" i="1" s="1"/>
  <c r="BC51" i="1"/>
  <c r="AG51" i="1" s="1"/>
  <c r="DB57" i="1"/>
  <c r="CI13" i="1"/>
  <c r="EF13" i="1"/>
  <c r="DF12" i="1"/>
  <c r="BI12" i="1"/>
  <c r="O12" i="1"/>
  <c r="EP5" i="1"/>
  <c r="AY5" i="1"/>
  <c r="CS5" i="1"/>
  <c r="CB8" i="1"/>
  <c r="DY8" i="1"/>
  <c r="U7" i="1"/>
  <c r="BK80" i="1"/>
  <c r="BP76" i="1"/>
  <c r="DM76" i="1"/>
  <c r="DH33" i="1"/>
  <c r="BK33" i="1"/>
  <c r="CN12" i="1"/>
  <c r="CS50" i="1"/>
  <c r="BU50" i="1"/>
  <c r="DT51" i="1"/>
  <c r="DT56" i="1"/>
  <c r="DT50" i="1"/>
  <c r="DT55" i="1"/>
  <c r="DL50" i="1"/>
  <c r="BQ50" i="1"/>
  <c r="DY58" i="1"/>
  <c r="DY57" i="1"/>
  <c r="DY52" i="1"/>
  <c r="DY51" i="1"/>
  <c r="BD52" i="1"/>
  <c r="EK49" i="1"/>
  <c r="DH53" i="1"/>
  <c r="EJ72" i="1"/>
  <c r="U72" i="1"/>
  <c r="AG13" i="1"/>
  <c r="DX13" i="1"/>
  <c r="EQ79" i="1"/>
  <c r="CT79" i="1"/>
  <c r="DL36" i="1"/>
  <c r="BC30" i="1"/>
  <c r="CZ30" i="1"/>
  <c r="BK75" i="1"/>
  <c r="BQ14" i="1"/>
  <c r="DN14" i="1"/>
  <c r="DL74" i="1"/>
  <c r="BO74" i="1"/>
  <c r="HY27" i="1"/>
  <c r="M38" i="1"/>
  <c r="M41" i="1"/>
  <c r="M39" i="1"/>
  <c r="DG27" i="1"/>
  <c r="M43" i="1"/>
  <c r="M44" i="1" s="1"/>
  <c r="M40" i="1"/>
  <c r="M42" i="1" s="1"/>
  <c r="BV10" i="1"/>
  <c r="DS10" i="1"/>
  <c r="CA29" i="1"/>
  <c r="DX29" i="1"/>
  <c r="EK7" i="1"/>
  <c r="CN7" i="1"/>
  <c r="EQ55" i="1"/>
  <c r="BU58" i="1"/>
  <c r="CB56" i="1"/>
  <c r="CZ49" i="1"/>
  <c r="DA52" i="1"/>
  <c r="CI6" i="1"/>
  <c r="EF6" i="1"/>
  <c r="BC79" i="1"/>
  <c r="CZ79" i="1"/>
  <c r="DH14" i="1"/>
  <c r="AG8" i="1"/>
  <c r="DA10" i="1"/>
  <c r="BW80" i="1"/>
  <c r="DT80" i="1"/>
  <c r="DF74" i="1"/>
  <c r="BI74" i="1"/>
  <c r="DG80" i="1"/>
  <c r="BJ80" i="1"/>
  <c r="AM80" i="1" s="1"/>
  <c r="DG33" i="1"/>
  <c r="BJ33" i="1"/>
  <c r="O73" i="1"/>
  <c r="CI80" i="1"/>
  <c r="EK58" i="1"/>
  <c r="BQ51" i="1"/>
  <c r="DH51" i="1"/>
  <c r="DZ54" i="1"/>
  <c r="DH54" i="1"/>
  <c r="CU28" i="1"/>
  <c r="DF13" i="1"/>
  <c r="BI13" i="1"/>
  <c r="O13" i="1"/>
  <c r="O30" i="1"/>
  <c r="ER75" i="1"/>
  <c r="DR74" i="1"/>
  <c r="BU74" i="1"/>
  <c r="EE36" i="1"/>
  <c r="CH36" i="1"/>
  <c r="BC36" i="1"/>
  <c r="AG36" i="1" s="1"/>
  <c r="CZ36" i="1"/>
  <c r="BJ49" i="1"/>
  <c r="BI8" i="1"/>
  <c r="O8" i="1"/>
  <c r="DF8" i="1"/>
  <c r="BW31" i="1"/>
  <c r="EP74" i="1"/>
  <c r="AA74" i="1"/>
  <c r="CS74" i="1"/>
  <c r="DL28" i="1"/>
  <c r="BC31" i="1"/>
  <c r="CZ31" i="1"/>
  <c r="DF80" i="1"/>
  <c r="BI80" i="1"/>
  <c r="BK76" i="1"/>
  <c r="BI32" i="1"/>
  <c r="BK29" i="1"/>
  <c r="DH29" i="1"/>
  <c r="BQ78" i="1"/>
  <c r="O79" i="1"/>
  <c r="EL9" i="1"/>
  <c r="CO9" i="1"/>
  <c r="DT52" i="1"/>
  <c r="DG57" i="1"/>
  <c r="DG56" i="1"/>
  <c r="DG51" i="1"/>
  <c r="CB49" i="1"/>
  <c r="BC50" i="1"/>
  <c r="AG50" i="1" s="1"/>
  <c r="BC58" i="1"/>
  <c r="DA54" i="1"/>
  <c r="AM11" i="1"/>
  <c r="CT75" i="1"/>
  <c r="EQ75" i="1"/>
  <c r="HZ71" i="1"/>
  <c r="N82" i="1"/>
  <c r="DH79" i="1" s="1"/>
  <c r="N83" i="1"/>
  <c r="N85" i="1"/>
  <c r="DH71" i="1"/>
  <c r="N87" i="1"/>
  <c r="N88" i="1" s="1"/>
  <c r="N84" i="1"/>
  <c r="BK71" i="1"/>
  <c r="BQ73" i="1"/>
  <c r="AS13" i="1"/>
  <c r="EJ13" i="1"/>
  <c r="EQ50" i="1"/>
  <c r="EQ56" i="1"/>
  <c r="DR53" i="1"/>
  <c r="EJ58" i="1"/>
  <c r="EJ54" i="1"/>
  <c r="EJ49" i="1"/>
  <c r="DL53" i="1"/>
  <c r="DG49" i="1"/>
  <c r="L66" i="1"/>
  <c r="BI56" i="1"/>
  <c r="BI54" i="1"/>
  <c r="AM54" i="1" s="1"/>
  <c r="BI55" i="1"/>
  <c r="AM55" i="1" s="1"/>
  <c r="BI53" i="1"/>
  <c r="BI49" i="1"/>
  <c r="AM49" i="1" s="1"/>
  <c r="EP33" i="1"/>
  <c r="CS33" i="1"/>
  <c r="AA33" i="1"/>
  <c r="EE10" i="1"/>
  <c r="CH10" i="1"/>
  <c r="CI8" i="1"/>
  <c r="EF8" i="1"/>
  <c r="CT14" i="1"/>
  <c r="DF14" i="1"/>
  <c r="O14" i="1"/>
  <c r="HT71" i="1"/>
  <c r="H87" i="1"/>
  <c r="H88" i="1" s="1"/>
  <c r="BE71" i="1"/>
  <c r="H83" i="1"/>
  <c r="H82" i="1"/>
  <c r="DB80" i="1" s="1"/>
  <c r="H85" i="1"/>
  <c r="H84" i="1"/>
  <c r="H86" i="1" s="1"/>
  <c r="DB71" i="1"/>
  <c r="CZ6" i="1"/>
  <c r="O34" i="1"/>
  <c r="U31" i="1"/>
  <c r="CS80" i="1"/>
  <c r="AA80" i="1"/>
  <c r="EP80" i="1"/>
  <c r="DY10" i="1"/>
  <c r="HH27" i="1"/>
  <c r="AR41" i="1"/>
  <c r="AR39" i="1"/>
  <c r="AR43" i="1"/>
  <c r="AR44" i="1" s="1"/>
  <c r="AR40" i="1"/>
  <c r="AR42" i="1" s="1"/>
  <c r="AR38" i="1"/>
  <c r="CO27" i="1"/>
  <c r="EL27" i="1"/>
  <c r="ER76" i="1"/>
  <c r="CU76" i="1"/>
  <c r="DL30" i="1"/>
  <c r="DB8" i="1"/>
  <c r="DR80" i="1"/>
  <c r="DN31" i="1"/>
  <c r="BQ31" i="1"/>
  <c r="EJ75" i="1"/>
  <c r="U75" i="1"/>
  <c r="HH71" i="1"/>
  <c r="AR83" i="1"/>
  <c r="EL71" i="1"/>
  <c r="AR84" i="1"/>
  <c r="AR86" i="1" s="1"/>
  <c r="AR87" i="1"/>
  <c r="AR88" i="1" s="1"/>
  <c r="CO71" i="1"/>
  <c r="AR82" i="1"/>
  <c r="AR85" i="1"/>
  <c r="CI34" i="1"/>
  <c r="U9" i="1"/>
  <c r="DN5" i="1"/>
  <c r="BQ5" i="1"/>
  <c r="BU53" i="1"/>
  <c r="AY53" i="1" s="1"/>
  <c r="EE49" i="1"/>
  <c r="EE56" i="1"/>
  <c r="AF64" i="1"/>
  <c r="EJ57" i="1"/>
  <c r="AL66" i="1"/>
  <c r="CI53" i="1"/>
  <c r="CI51" i="1"/>
  <c r="CI56" i="1"/>
  <c r="CI50" i="1"/>
  <c r="CI52" i="1"/>
  <c r="BI58" i="1"/>
  <c r="AM58" i="1" s="1"/>
  <c r="DH56" i="1"/>
  <c r="AV66" i="1"/>
  <c r="CS49" i="1"/>
  <c r="CS56" i="1"/>
  <c r="CS52" i="1"/>
  <c r="CS51" i="1"/>
  <c r="X64" i="1"/>
  <c r="BU55" i="1"/>
  <c r="AY55" i="1" s="1"/>
  <c r="DH49" i="1"/>
  <c r="AA28" i="1"/>
  <c r="AA36" i="1"/>
  <c r="EE13" i="1"/>
  <c r="CH13" i="1"/>
  <c r="IJ27" i="1"/>
  <c r="X38" i="1"/>
  <c r="DR33" i="1" s="1"/>
  <c r="X40" i="1"/>
  <c r="X39" i="1"/>
  <c r="X41" i="1"/>
  <c r="X43" i="1"/>
  <c r="X44" i="1" s="1"/>
  <c r="HF71" i="1"/>
  <c r="EJ71" i="1"/>
  <c r="AP85" i="1"/>
  <c r="AP87" i="1"/>
  <c r="AP88" i="1" s="1"/>
  <c r="AP84" i="1"/>
  <c r="AP86" i="1" s="1"/>
  <c r="AP83" i="1"/>
  <c r="AP82" i="1"/>
  <c r="U71" i="1"/>
  <c r="DX6" i="1"/>
  <c r="AG6" i="1"/>
  <c r="U33" i="1"/>
  <c r="EQ72" i="1"/>
  <c r="CT72" i="1"/>
  <c r="CB12" i="1"/>
  <c r="EL29" i="1"/>
  <c r="CO29" i="1"/>
  <c r="DL34" i="1"/>
  <c r="EJ76" i="1"/>
  <c r="U76" i="1"/>
  <c r="BV73" i="1"/>
  <c r="DM36" i="1"/>
  <c r="AY13" i="1"/>
  <c r="EP13" i="1"/>
  <c r="EE33" i="1"/>
  <c r="CI30" i="1"/>
  <c r="BI72" i="1"/>
  <c r="U11" i="1"/>
  <c r="BQ7" i="1"/>
  <c r="DN7" i="1"/>
  <c r="BE35" i="1"/>
  <c r="EL80" i="1"/>
  <c r="DL79" i="1"/>
  <c r="BO79" i="1"/>
  <c r="AS79" i="1" s="1"/>
  <c r="DS8" i="1"/>
  <c r="BV8" i="1"/>
  <c r="GZ71" i="1"/>
  <c r="O71" i="1"/>
  <c r="AJ87" i="1"/>
  <c r="AJ88" i="1" s="1"/>
  <c r="AJ85" i="1"/>
  <c r="AJ83" i="1"/>
  <c r="AJ84" i="1"/>
  <c r="AJ86" i="1" s="1"/>
  <c r="AJ82" i="1"/>
  <c r="ED73" i="1" s="1"/>
  <c r="DY28" i="1"/>
  <c r="CB28" i="1"/>
  <c r="EE77" i="1"/>
  <c r="CI78" i="1"/>
  <c r="CS58" i="1"/>
  <c r="AF66" i="1"/>
  <c r="CC53" i="1"/>
  <c r="CC52" i="1"/>
  <c r="CC57" i="1"/>
  <c r="CC51" i="1"/>
  <c r="CC58" i="1"/>
  <c r="CC50" i="1"/>
  <c r="CZ52" i="1"/>
  <c r="CZ56" i="1"/>
  <c r="CZ57" i="1"/>
  <c r="CZ51" i="1"/>
  <c r="CZ54" i="1"/>
  <c r="DA58" i="1"/>
  <c r="AM7" i="1"/>
  <c r="CZ72" i="1"/>
  <c r="BD78" i="1"/>
  <c r="DA78" i="1"/>
  <c r="BV80" i="1"/>
  <c r="DS80" i="1"/>
  <c r="EK34" i="1"/>
  <c r="DR78" i="1"/>
  <c r="BU78" i="1"/>
  <c r="AY78" i="1" s="1"/>
  <c r="IF27" i="1"/>
  <c r="T41" i="1"/>
  <c r="T38" i="1"/>
  <c r="T43" i="1"/>
  <c r="T44" i="1" s="1"/>
  <c r="DN27" i="1"/>
  <c r="T40" i="1"/>
  <c r="T42" i="1" s="1"/>
  <c r="T39" i="1"/>
  <c r="BQ27" i="1"/>
  <c r="DG73" i="1"/>
  <c r="BJ73" i="1"/>
  <c r="HX27" i="1"/>
  <c r="L38" i="1"/>
  <c r="DF27" i="1" s="1"/>
  <c r="BI27" i="1"/>
  <c r="L41" i="1"/>
  <c r="L43" i="1"/>
  <c r="L44" i="1" s="1"/>
  <c r="L40" i="1"/>
  <c r="L39" i="1"/>
  <c r="CS54" i="1"/>
  <c r="AF88" i="1"/>
  <c r="CC76" i="1"/>
  <c r="CC74" i="1"/>
  <c r="CC75" i="1"/>
  <c r="CC80" i="1"/>
  <c r="EP29" i="1"/>
  <c r="CS29" i="1"/>
  <c r="AA29" i="1"/>
  <c r="O6" i="1"/>
  <c r="BJ12" i="1"/>
  <c r="U74" i="1"/>
  <c r="EJ74" i="1"/>
  <c r="DX12" i="1"/>
  <c r="AG12" i="1"/>
  <c r="AG18" i="1" s="1"/>
  <c r="AG20" i="1" s="1"/>
  <c r="EQ78" i="1"/>
  <c r="CT78" i="1"/>
  <c r="EL35" i="1"/>
  <c r="CO35" i="1"/>
  <c r="IL71" i="1"/>
  <c r="Z82" i="1"/>
  <c r="DT72" i="1" s="1"/>
  <c r="Z87" i="1"/>
  <c r="Z88" i="1" s="1"/>
  <c r="Z85" i="1"/>
  <c r="BW71" i="1"/>
  <c r="Z84" i="1"/>
  <c r="Z86" i="1" s="1"/>
  <c r="Z83" i="1"/>
  <c r="EE34" i="1"/>
  <c r="DF78" i="1"/>
  <c r="BI78" i="1"/>
  <c r="BP7" i="1"/>
  <c r="DM7" i="1"/>
  <c r="AA5" i="1"/>
  <c r="AA6" i="1"/>
  <c r="DR6" i="1"/>
  <c r="BU6" i="1"/>
  <c r="HZ27" i="1"/>
  <c r="N43" i="1"/>
  <c r="N44" i="1" s="1"/>
  <c r="N38" i="1"/>
  <c r="DH30" i="1" s="1"/>
  <c r="N40" i="1"/>
  <c r="N41" i="1"/>
  <c r="N39" i="1"/>
  <c r="AD39" i="1"/>
  <c r="AD40" i="1"/>
  <c r="AD38" i="1"/>
  <c r="DX27" i="1" s="1"/>
  <c r="AD43" i="1"/>
  <c r="CA30" i="1" s="1"/>
  <c r="AD41" i="1"/>
  <c r="CT36" i="1"/>
  <c r="BC78" i="1"/>
  <c r="AG78" i="1" s="1"/>
  <c r="CZ78" i="1"/>
  <c r="DB74" i="1"/>
  <c r="AG7" i="1"/>
  <c r="DR79" i="1"/>
  <c r="BU79" i="1"/>
  <c r="HA27" i="1"/>
  <c r="AK40" i="1"/>
  <c r="AK39" i="1"/>
  <c r="AK38" i="1"/>
  <c r="EE32" i="1" s="1"/>
  <c r="AK41" i="1"/>
  <c r="AK43" i="1"/>
  <c r="AK44" i="1" s="1"/>
  <c r="CH27" i="1"/>
  <c r="DG79" i="1"/>
  <c r="BJ79" i="1"/>
  <c r="IF71" i="1"/>
  <c r="T87" i="1"/>
  <c r="T88" i="1" s="1"/>
  <c r="T84" i="1"/>
  <c r="T82" i="1"/>
  <c r="DN78" i="1" s="1"/>
  <c r="T85" i="1"/>
  <c r="T83" i="1"/>
  <c r="Z64" i="1"/>
  <c r="DL58" i="1"/>
  <c r="EF5" i="1"/>
  <c r="CI5" i="1"/>
  <c r="DS29" i="1"/>
  <c r="BV29" i="1"/>
  <c r="U29" i="1"/>
  <c r="CZ14" i="1"/>
  <c r="DN28" i="1"/>
  <c r="BQ28" i="1"/>
  <c r="EE35" i="1"/>
  <c r="DG74" i="1"/>
  <c r="BJ74" i="1"/>
  <c r="DF30" i="1"/>
  <c r="AS6" i="1"/>
  <c r="EL13" i="1"/>
  <c r="CO13" i="1"/>
  <c r="BW57" i="1"/>
  <c r="CC72" i="1"/>
  <c r="AM9" i="1"/>
  <c r="HN27" i="1"/>
  <c r="AX38" i="1"/>
  <c r="ER27" i="1" s="1"/>
  <c r="CU27" i="1"/>
  <c r="AX41" i="1"/>
  <c r="AX39" i="1"/>
  <c r="AX43" i="1"/>
  <c r="AX44" i="1" s="1"/>
  <c r="AX40" i="1"/>
  <c r="O7" i="1"/>
  <c r="DG13" i="1"/>
  <c r="BJ13" i="1"/>
  <c r="EJ80" i="1"/>
  <c r="U80" i="1"/>
  <c r="EK30" i="1"/>
  <c r="CO36" i="1"/>
  <c r="EL36" i="1"/>
  <c r="DN36" i="1"/>
  <c r="AA7" i="1"/>
  <c r="BU7" i="1"/>
  <c r="O78" i="1"/>
  <c r="H66" i="1"/>
  <c r="BE51" i="1"/>
  <c r="BE50" i="1"/>
  <c r="BE57" i="1"/>
  <c r="BE52" i="1"/>
  <c r="BE58" i="1"/>
  <c r="AJ66" i="1"/>
  <c r="CG49" i="1"/>
  <c r="CG52" i="1"/>
  <c r="CG51" i="1"/>
  <c r="CG58" i="1"/>
  <c r="EJ35" i="1"/>
  <c r="U35" i="1"/>
  <c r="EL31" i="1"/>
  <c r="U13" i="1"/>
  <c r="DN9" i="1"/>
  <c r="BQ9" i="1"/>
  <c r="BI31" i="1"/>
  <c r="AM31" i="1" s="1"/>
  <c r="DN72" i="1"/>
  <c r="BQ72" i="1"/>
  <c r="AS12" i="1"/>
  <c r="CM12" i="1"/>
  <c r="M66" i="1"/>
  <c r="BJ51" i="1"/>
  <c r="AM51" i="1" s="1"/>
  <c r="BJ56" i="1"/>
  <c r="BJ55" i="1"/>
  <c r="DY56" i="1"/>
  <c r="BD53" i="1"/>
  <c r="BJ57" i="1"/>
  <c r="AM57" i="1" s="1"/>
  <c r="EE8" i="1"/>
  <c r="CH8" i="1"/>
  <c r="CZ74" i="1"/>
  <c r="BC74" i="1"/>
  <c r="DS30" i="1"/>
  <c r="BW36" i="1"/>
  <c r="DT36" i="1"/>
  <c r="CS79" i="1"/>
  <c r="AA79" i="1"/>
  <c r="DM30" i="1"/>
  <c r="DM32" i="1"/>
  <c r="DL8" i="1"/>
  <c r="U8" i="1"/>
  <c r="BO8" i="1"/>
  <c r="AA9" i="1"/>
  <c r="DR9" i="1"/>
  <c r="BU9" i="1"/>
  <c r="DL75" i="1"/>
  <c r="DM77" i="1"/>
  <c r="BP77" i="1"/>
  <c r="BK34" i="1"/>
  <c r="DH34" i="1"/>
  <c r="AS7" i="1"/>
  <c r="EJ7" i="1"/>
  <c r="CM7" i="1"/>
  <c r="CO14" i="1"/>
  <c r="EL14" i="1"/>
  <c r="BW58" i="1"/>
  <c r="EE55" i="1"/>
  <c r="CC73" i="1"/>
  <c r="DY49" i="1"/>
  <c r="BD75" i="1"/>
  <c r="DA75" i="1"/>
  <c r="GZ31" i="1"/>
  <c r="O31" i="1"/>
  <c r="DL32" i="1"/>
  <c r="GZ27" i="1"/>
  <c r="AJ43" i="1"/>
  <c r="AJ44" i="1" s="1"/>
  <c r="AJ39" i="1"/>
  <c r="AJ38" i="1"/>
  <c r="ED32" i="1" s="1"/>
  <c r="ED27" i="1"/>
  <c r="AJ40" i="1"/>
  <c r="AJ41" i="1"/>
  <c r="CG27" i="1"/>
  <c r="O27" i="1"/>
  <c r="CO77" i="1"/>
  <c r="EL77" i="1"/>
  <c r="BU10" i="1"/>
  <c r="AA10" i="1"/>
  <c r="BV11" i="1"/>
  <c r="Y66" i="1"/>
  <c r="BV52" i="1"/>
  <c r="BV51" i="1"/>
  <c r="BV57" i="1"/>
  <c r="BV56" i="1"/>
  <c r="BV50" i="1"/>
  <c r="DH58" i="1"/>
  <c r="DH55" i="1"/>
  <c r="CU29" i="1"/>
  <c r="CZ80" i="1"/>
  <c r="BC80" i="1"/>
  <c r="DG9" i="1"/>
  <c r="BJ9" i="1"/>
  <c r="DS36" i="1"/>
  <c r="BV36" i="1"/>
  <c r="O32" i="1"/>
  <c r="AG9" i="1"/>
  <c r="DX9" i="1"/>
  <c r="U36" i="1"/>
  <c r="CO32" i="1"/>
  <c r="EL32" i="1"/>
  <c r="DR73" i="1"/>
  <c r="BU73" i="1"/>
  <c r="AY73" i="1" s="1"/>
  <c r="DB9" i="1"/>
  <c r="EP6" i="1"/>
  <c r="AY6" i="1"/>
  <c r="HB27" i="1"/>
  <c r="AL40" i="1"/>
  <c r="AL42" i="1" s="1"/>
  <c r="AL39" i="1"/>
  <c r="CI27" i="1"/>
  <c r="AL38" i="1"/>
  <c r="EF31" i="1" s="1"/>
  <c r="AL41" i="1"/>
  <c r="AL43" i="1"/>
  <c r="AL44" i="1" s="1"/>
  <c r="DF75" i="1"/>
  <c r="U14" i="1"/>
  <c r="DA32" i="1"/>
  <c r="DN10" i="1"/>
  <c r="BQ10" i="1"/>
  <c r="BU12" i="1"/>
  <c r="DR12" i="1"/>
  <c r="AA12" i="1"/>
  <c r="DG34" i="1"/>
  <c r="CG74" i="1"/>
  <c r="O74" i="1"/>
  <c r="DY31" i="1"/>
  <c r="CB31" i="1"/>
  <c r="DZ32" i="1"/>
  <c r="CC32" i="1"/>
  <c r="BW52" i="1"/>
  <c r="DZ55" i="1"/>
  <c r="CZ50" i="1"/>
  <c r="BD54" i="1"/>
  <c r="AL64" i="1"/>
  <c r="DG58" i="1"/>
  <c r="BV58" i="1"/>
  <c r="DT53" i="1"/>
  <c r="BO49" i="1"/>
  <c r="AS49" i="1" s="1"/>
  <c r="DM52" i="1"/>
  <c r="DM58" i="1"/>
  <c r="CG54" i="1"/>
  <c r="DY50" i="1"/>
  <c r="CC56" i="1"/>
  <c r="DA55" i="1"/>
  <c r="BE53" i="1"/>
  <c r="EF52" i="1"/>
  <c r="EF51" i="1"/>
  <c r="EF56" i="1"/>
  <c r="N66" i="1"/>
  <c r="BK57" i="1"/>
  <c r="BK50" i="1"/>
  <c r="BK49" i="1"/>
  <c r="DH57" i="1"/>
  <c r="EE58" i="1"/>
  <c r="AM53" i="1"/>
  <c r="DF11" i="1"/>
  <c r="BI11" i="1"/>
  <c r="O11" i="1"/>
  <c r="BK7" i="1"/>
  <c r="U28" i="1"/>
  <c r="DA8" i="1"/>
  <c r="ED36" i="1"/>
  <c r="O36" i="1"/>
  <c r="CG36" i="1"/>
  <c r="EL74" i="1"/>
  <c r="CZ34" i="1"/>
  <c r="BK79" i="1"/>
  <c r="BI28" i="1"/>
  <c r="BU13" i="1"/>
  <c r="DR13" i="1"/>
  <c r="AA13" i="1"/>
  <c r="DS14" i="1"/>
  <c r="BV14" i="1"/>
  <c r="EJ5" i="1"/>
  <c r="AS5" i="1"/>
  <c r="CH72" i="1"/>
  <c r="DA49" i="1"/>
  <c r="EK54" i="1"/>
  <c r="EK51" i="1"/>
  <c r="EK52" i="1"/>
  <c r="EK53" i="1"/>
  <c r="HM27" i="1"/>
  <c r="AW39" i="1"/>
  <c r="AW43" i="1"/>
  <c r="AW44" i="1" s="1"/>
  <c r="AW40" i="1"/>
  <c r="AW41" i="1"/>
  <c r="AW38" i="1"/>
  <c r="EQ29" i="1" s="1"/>
  <c r="CS72" i="1"/>
  <c r="AA72" i="1"/>
  <c r="CC8" i="1"/>
  <c r="DZ8" i="1"/>
  <c r="DS74" i="1"/>
  <c r="BV74" i="1"/>
  <c r="AY74" i="1" s="1"/>
  <c r="AY14" i="1"/>
  <c r="EP14" i="1"/>
  <c r="CS14" i="1"/>
  <c r="BK74" i="1"/>
  <c r="BI36" i="1"/>
  <c r="GT49" i="1"/>
  <c r="AD60" i="1"/>
  <c r="AD62" i="1"/>
  <c r="AD65" i="1"/>
  <c r="AD61" i="1"/>
  <c r="AD63" i="1"/>
  <c r="DX49" i="1"/>
  <c r="BU56" i="1"/>
  <c r="T66" i="1"/>
  <c r="BQ49" i="1"/>
  <c r="BQ55" i="1"/>
  <c r="BQ53" i="1"/>
  <c r="BQ57" i="1"/>
  <c r="CC78" i="1"/>
  <c r="DB52" i="1"/>
  <c r="DB58" i="1"/>
  <c r="DB50" i="1"/>
  <c r="DB51" i="1"/>
  <c r="BQ54" i="1"/>
  <c r="ED8" i="1"/>
  <c r="AM8" i="1"/>
  <c r="ER34" i="1"/>
  <c r="CU34" i="1"/>
  <c r="AY9" i="1"/>
  <c r="EL30" i="1"/>
  <c r="CO30" i="1"/>
  <c r="DB6" i="1"/>
  <c r="EL75" i="1"/>
  <c r="DN8" i="1"/>
  <c r="BQ8" i="1"/>
  <c r="BO80" i="1"/>
  <c r="DL80" i="1"/>
  <c r="AS11" i="1"/>
  <c r="CI79" i="1"/>
  <c r="CZ55" i="1"/>
  <c r="AA30" i="1"/>
  <c r="EP30" i="1"/>
  <c r="CS30" i="1"/>
  <c r="CZ73" i="1"/>
  <c r="BC73" i="1"/>
  <c r="DA79" i="1"/>
  <c r="BD79" i="1"/>
  <c r="EJ77" i="1"/>
  <c r="CM77" i="1"/>
  <c r="U77" i="1"/>
  <c r="AA78" i="1"/>
  <c r="DM31" i="1"/>
  <c r="HG71" i="1"/>
  <c r="AQ84" i="1"/>
  <c r="AQ83" i="1"/>
  <c r="AQ87" i="1"/>
  <c r="AQ88" i="1" s="1"/>
  <c r="AQ82" i="1"/>
  <c r="EK80" i="1" s="1"/>
  <c r="AQ85" i="1"/>
  <c r="BI29" i="1"/>
  <c r="DR14" i="1"/>
  <c r="BU14" i="1"/>
  <c r="AA14" i="1"/>
  <c r="CA34" i="1"/>
  <c r="DX34" i="1"/>
  <c r="EE73" i="1"/>
  <c r="CH73" i="1"/>
  <c r="GU73" i="1"/>
  <c r="AE82" i="1"/>
  <c r="AE84" i="1"/>
  <c r="AE87" i="1"/>
  <c r="AE85" i="1"/>
  <c r="DY71" i="1"/>
  <c r="AE83" i="1"/>
  <c r="BQ58" i="1"/>
  <c r="CC79" i="1"/>
  <c r="BC55" i="1"/>
  <c r="AG55" i="1" s="1"/>
  <c r="EE7" i="1"/>
  <c r="CH7" i="1"/>
  <c r="BU34" i="1"/>
  <c r="CS73" i="1"/>
  <c r="AA73" i="1"/>
  <c r="BV75" i="1"/>
  <c r="DS75" i="1"/>
  <c r="CI32" i="1"/>
  <c r="DA36" i="1"/>
  <c r="BD36" i="1"/>
  <c r="DN77" i="1"/>
  <c r="BQ77" i="1"/>
  <c r="DR50" i="1"/>
  <c r="AE66" i="1"/>
  <c r="CB53" i="1"/>
  <c r="CB58" i="1"/>
  <c r="CB51" i="1"/>
  <c r="CB52" i="1"/>
  <c r="CB57" i="1"/>
  <c r="CC54" i="1"/>
  <c r="AM52" i="1"/>
  <c r="EP31" i="1"/>
  <c r="CS31" i="1"/>
  <c r="AA31" i="1"/>
  <c r="CI14" i="1"/>
  <c r="EF14" i="1"/>
  <c r="AY7" i="1"/>
  <c r="EQ74" i="1"/>
  <c r="CT74" i="1"/>
  <c r="ER80" i="1"/>
  <c r="CU80" i="1"/>
  <c r="DN29" i="1"/>
  <c r="BQ29" i="1"/>
  <c r="EL76" i="1"/>
  <c r="CO76" i="1"/>
  <c r="BD31" i="1"/>
  <c r="AA8" i="1"/>
  <c r="IE71" i="1"/>
  <c r="S82" i="1"/>
  <c r="DM80" i="1" s="1"/>
  <c r="DM71" i="1"/>
  <c r="S87" i="1"/>
  <c r="S88" i="1" s="1"/>
  <c r="S84" i="1"/>
  <c r="S85" i="1"/>
  <c r="S83" i="1"/>
  <c r="CB30" i="1"/>
  <c r="DY30" i="1"/>
  <c r="DT58" i="1"/>
  <c r="AE64" i="1"/>
  <c r="BC49" i="1"/>
  <c r="AG49" i="1" s="1"/>
  <c r="AM10" i="1"/>
  <c r="CU36" i="1"/>
  <c r="DA80" i="1"/>
  <c r="BD80" i="1"/>
  <c r="EJ30" i="1"/>
  <c r="U30" i="1"/>
  <c r="IJ71" i="1"/>
  <c r="X84" i="1"/>
  <c r="X82" i="1"/>
  <c r="X87" i="1"/>
  <c r="X88" i="1" s="1"/>
  <c r="X85" i="1"/>
  <c r="X83" i="1"/>
  <c r="BU71" i="1"/>
  <c r="DR71" i="1"/>
  <c r="DT73" i="1"/>
  <c r="BW73" i="1"/>
  <c r="EF75" i="1"/>
  <c r="CI75" i="1"/>
  <c r="DA53" i="1"/>
  <c r="AA32" i="1"/>
  <c r="AY10" i="1"/>
  <c r="BJ14" i="1"/>
  <c r="DG14" i="1"/>
  <c r="ID27" i="1"/>
  <c r="DL27" i="1"/>
  <c r="R43" i="1"/>
  <c r="R44" i="1" s="1"/>
  <c r="R39" i="1"/>
  <c r="R41" i="1"/>
  <c r="R40" i="1"/>
  <c r="R38" i="1"/>
  <c r="DL29" i="1" s="1"/>
  <c r="AG14" i="1"/>
  <c r="DX14" i="1"/>
  <c r="DZ10" i="1"/>
  <c r="CC10" i="1"/>
  <c r="DM33" i="1"/>
  <c r="DN30" i="1"/>
  <c r="BQ30" i="1"/>
  <c r="CN80" i="1"/>
  <c r="HT27" i="1"/>
  <c r="H40" i="1"/>
  <c r="H39" i="1"/>
  <c r="H41" i="1"/>
  <c r="H43" i="1"/>
  <c r="H44" i="1" s="1"/>
  <c r="H38" i="1"/>
  <c r="DB34" i="1" s="1"/>
  <c r="DG28" i="1"/>
  <c r="BJ28" i="1"/>
  <c r="CS57" i="1"/>
  <c r="EQ51" i="1"/>
  <c r="EQ57" i="1"/>
  <c r="DR54" i="1"/>
  <c r="DS57" i="1"/>
  <c r="DS52" i="1"/>
  <c r="DS50" i="1"/>
  <c r="DS51" i="1"/>
  <c r="DS56" i="1"/>
  <c r="DS58" i="1"/>
  <c r="BW53" i="1"/>
  <c r="R66" i="1"/>
  <c r="BO56" i="1"/>
  <c r="AS56" i="1" s="1"/>
  <c r="BO57" i="1"/>
  <c r="AS57" i="1" s="1"/>
  <c r="BO52" i="1"/>
  <c r="AS52" i="1" s="1"/>
  <c r="BO51" i="1"/>
  <c r="AS51" i="1" s="1"/>
  <c r="DL54" i="1"/>
  <c r="AK66" i="1"/>
  <c r="CH57" i="1"/>
  <c r="CH53" i="1"/>
  <c r="CH52" i="1"/>
  <c r="CH54" i="1"/>
  <c r="DZ56" i="1"/>
  <c r="BD55" i="1"/>
  <c r="DB53" i="1"/>
  <c r="HS27" i="1"/>
  <c r="G39" i="1"/>
  <c r="G38" i="1"/>
  <c r="DA31" i="1" s="1"/>
  <c r="G41" i="1"/>
  <c r="G40" i="1"/>
  <c r="G42" i="1" s="1"/>
  <c r="G43" i="1"/>
  <c r="G44" i="1" s="1"/>
  <c r="DB33" i="1"/>
  <c r="BE33" i="1"/>
  <c r="DG32" i="1"/>
  <c r="BJ32" i="1"/>
  <c r="DX36" i="1"/>
  <c r="CA36" i="1"/>
  <c r="EF76" i="1"/>
  <c r="CI76" i="1"/>
  <c r="ED12" i="1"/>
  <c r="AM12" i="1"/>
  <c r="CI31" i="1"/>
  <c r="CS75" i="1"/>
  <c r="AA75" i="1"/>
  <c r="DL31" i="1"/>
  <c r="DT75" i="1"/>
  <c r="BW75" i="1"/>
  <c r="CZ32" i="1"/>
  <c r="BC32" i="1"/>
  <c r="DH77" i="1"/>
  <c r="BK77" i="1"/>
  <c r="BJ29" i="1"/>
  <c r="DG29" i="1"/>
  <c r="O80" i="1"/>
  <c r="CO10" i="1"/>
  <c r="EL10" i="1"/>
  <c r="U65" i="1"/>
  <c r="U62" i="1"/>
  <c r="U63" i="1"/>
  <c r="U60" i="1"/>
  <c r="U61" i="1"/>
  <c r="DF53" i="1"/>
  <c r="DR31" i="1"/>
  <c r="DN35" i="1"/>
  <c r="BQ35" i="1"/>
  <c r="ED75" i="1"/>
  <c r="O75" i="1"/>
  <c r="DF55" i="1"/>
  <c r="CM54" i="1"/>
  <c r="AM5" i="1"/>
  <c r="AM13" i="1"/>
  <c r="ER31" i="1"/>
  <c r="CU31" i="1"/>
  <c r="CZ76" i="1"/>
  <c r="BC76" i="1"/>
  <c r="AG76" i="1" s="1"/>
  <c r="DA12" i="1"/>
  <c r="BU75" i="1"/>
  <c r="AY75" i="1" s="1"/>
  <c r="DR75" i="1"/>
  <c r="EJ32" i="1"/>
  <c r="U32" i="1"/>
  <c r="CM32" i="1"/>
  <c r="HM71" i="1"/>
  <c r="AW83" i="1"/>
  <c r="AW85" i="1"/>
  <c r="AW82" i="1"/>
  <c r="EQ76" i="1" s="1"/>
  <c r="AW87" i="1"/>
  <c r="AW88" i="1" s="1"/>
  <c r="AW84" i="1"/>
  <c r="AW86" i="1" s="1"/>
  <c r="EL28" i="1"/>
  <c r="CO28" i="1"/>
  <c r="ER77" i="1"/>
  <c r="CU77" i="1"/>
  <c r="CZ11" i="1"/>
  <c r="BC11" i="1"/>
  <c r="ED28" i="1"/>
  <c r="O28" i="1"/>
  <c r="DM35" i="1"/>
  <c r="BQ32" i="1"/>
  <c r="DN32" i="1"/>
  <c r="U78" i="1"/>
  <c r="EJ78" i="1"/>
  <c r="CN75" i="1"/>
  <c r="HX71" i="1"/>
  <c r="L84" i="1"/>
  <c r="L83" i="1"/>
  <c r="L82" i="1"/>
  <c r="DF72" i="1" s="1"/>
  <c r="L85" i="1"/>
  <c r="L87" i="1"/>
  <c r="L88" i="1" s="1"/>
  <c r="BI71" i="1"/>
  <c r="U10" i="1"/>
  <c r="DA28" i="1"/>
  <c r="BJ77" i="1"/>
  <c r="DG77" i="1"/>
  <c r="BQ6" i="1"/>
  <c r="DN6" i="1"/>
  <c r="CI35" i="1"/>
  <c r="BI34" i="1"/>
  <c r="DS7" i="1"/>
  <c r="BV7" i="1"/>
  <c r="BP79" i="1"/>
  <c r="DM79" i="1"/>
  <c r="BW8" i="1"/>
  <c r="DH36" i="1"/>
  <c r="BK36" i="1"/>
  <c r="AS9" i="1"/>
  <c r="GU27" i="1"/>
  <c r="AE41" i="1"/>
  <c r="AE39" i="1"/>
  <c r="AE40" i="1"/>
  <c r="AE42" i="1" s="1"/>
  <c r="AE38" i="1"/>
  <c r="DY35" i="1" s="1"/>
  <c r="AE43" i="1"/>
  <c r="AE44" i="1" s="1"/>
  <c r="CC28" i="1"/>
  <c r="DZ28" i="1"/>
  <c r="EF77" i="1"/>
  <c r="AA65" i="1"/>
  <c r="AA63" i="1"/>
  <c r="AA62" i="1"/>
  <c r="AA64" i="1" s="1"/>
  <c r="AA60" i="1"/>
  <c r="AA61" i="1"/>
  <c r="CT54" i="1"/>
  <c r="ER49" i="1"/>
  <c r="EL49" i="1"/>
  <c r="EL57" i="1"/>
  <c r="DZ75" i="1"/>
  <c r="CM58" i="1"/>
  <c r="O65" i="1"/>
  <c r="O60" i="1"/>
  <c r="O62" i="1"/>
  <c r="O64" i="1" s="1"/>
  <c r="O61" i="1"/>
  <c r="O63" i="1"/>
  <c r="DF49" i="1"/>
  <c r="EL72" i="1"/>
  <c r="DR36" i="1"/>
  <c r="DR76" i="1"/>
  <c r="BU76" i="1"/>
  <c r="AY76" i="1" s="1"/>
  <c r="DZ11" i="1"/>
  <c r="CC11" i="1"/>
  <c r="CI29" i="1"/>
  <c r="BV12" i="1"/>
  <c r="DS12" i="1"/>
  <c r="DN79" i="1"/>
  <c r="BQ79" i="1"/>
  <c r="EK9" i="1"/>
  <c r="CN9" i="1"/>
  <c r="EL56" i="1"/>
  <c r="AA34" i="1"/>
  <c r="IL27" i="1"/>
  <c r="Z40" i="1"/>
  <c r="Z43" i="1"/>
  <c r="Z44" i="1" s="1"/>
  <c r="BW27" i="1"/>
  <c r="Z39" i="1"/>
  <c r="Z41" i="1"/>
  <c r="Z38" i="1"/>
  <c r="DT35" i="1" s="1"/>
  <c r="CO33" i="1"/>
  <c r="EL33" i="1"/>
  <c r="HR27" i="1"/>
  <c r="BC27" i="1"/>
  <c r="F43" i="1"/>
  <c r="F44" i="1" s="1"/>
  <c r="F39" i="1"/>
  <c r="F38" i="1"/>
  <c r="CZ29" i="1" s="1"/>
  <c r="F41" i="1"/>
  <c r="F40" i="1"/>
  <c r="F42" i="1" s="1"/>
  <c r="DR11" i="1"/>
  <c r="BU11" i="1"/>
  <c r="AA11" i="1"/>
  <c r="DZ33" i="1"/>
  <c r="EE12" i="1"/>
  <c r="CH12" i="1"/>
  <c r="HR71" i="1"/>
  <c r="F84" i="1"/>
  <c r="F83" i="1"/>
  <c r="F82" i="1"/>
  <c r="CZ77" i="1" s="1"/>
  <c r="F85" i="1"/>
  <c r="F87" i="1"/>
  <c r="F88" i="1" s="1"/>
  <c r="IK27" i="1"/>
  <c r="Y39" i="1"/>
  <c r="Y38" i="1"/>
  <c r="DS33" i="1" s="1"/>
  <c r="Y40" i="1"/>
  <c r="Y43" i="1"/>
  <c r="Y44" i="1" s="1"/>
  <c r="Y41" i="1"/>
  <c r="DH6" i="1"/>
  <c r="DB7" i="1"/>
  <c r="BU77" i="1"/>
  <c r="DR77" i="1"/>
  <c r="HF27" i="1"/>
  <c r="AP39" i="1"/>
  <c r="AP41" i="1"/>
  <c r="AP40" i="1"/>
  <c r="AP42" i="1" s="1"/>
  <c r="AP38" i="1"/>
  <c r="EJ29" i="1" s="1"/>
  <c r="EJ27" i="1"/>
  <c r="AP43" i="1"/>
  <c r="AP44" i="1" s="1"/>
  <c r="U27" i="1"/>
  <c r="CM27" i="1"/>
  <c r="AA76" i="1"/>
  <c r="CS76" i="1"/>
  <c r="DL33" i="1"/>
  <c r="EJ73" i="1"/>
  <c r="U73" i="1"/>
  <c r="BD7" i="1"/>
  <c r="DA7" i="1"/>
  <c r="DB11" i="1"/>
  <c r="AY12" i="1"/>
  <c r="EL73" i="1"/>
  <c r="DL5" i="1"/>
  <c r="U5" i="1"/>
  <c r="BC33" i="1"/>
  <c r="CZ33" i="1"/>
  <c r="BK78" i="1"/>
  <c r="EL79" i="1"/>
  <c r="DL78" i="1"/>
  <c r="BO78" i="1"/>
  <c r="DG30" i="1"/>
  <c r="BJ30" i="1"/>
  <c r="BQ80" i="1"/>
  <c r="DX32" i="1"/>
  <c r="CA32" i="1"/>
  <c r="HA71" i="1"/>
  <c r="AK85" i="1"/>
  <c r="AK84" i="1"/>
  <c r="AK86" i="1" s="1"/>
  <c r="AK82" i="1"/>
  <c r="EE72" i="1" s="1"/>
  <c r="AK87" i="1"/>
  <c r="AK88" i="1" s="1"/>
  <c r="AK83" i="1"/>
  <c r="CI72" i="1"/>
  <c r="CO11" i="1"/>
  <c r="EL11" i="1"/>
  <c r="CT49" i="1"/>
  <c r="AX64" i="1"/>
  <c r="CO57" i="1"/>
  <c r="ED52" i="1"/>
  <c r="AG21" i="1"/>
  <c r="AG19" i="1"/>
  <c r="AG16" i="1"/>
  <c r="AG17" i="1"/>
  <c r="DF33" i="1"/>
  <c r="BI33" i="1"/>
  <c r="AS8" i="1"/>
  <c r="EJ8" i="1"/>
  <c r="CU30" i="1"/>
  <c r="DF9" i="1"/>
  <c r="O9" i="1"/>
  <c r="BI9" i="1"/>
  <c r="DA76" i="1"/>
  <c r="BD76" i="1"/>
  <c r="DT32" i="1"/>
  <c r="BW32" i="1"/>
  <c r="BU72" i="1"/>
  <c r="DR72" i="1"/>
  <c r="EE28" i="1"/>
  <c r="HN71" i="1"/>
  <c r="AX85" i="1"/>
  <c r="AX82" i="1"/>
  <c r="ER74" i="1" s="1"/>
  <c r="AX83" i="1"/>
  <c r="AX87" i="1"/>
  <c r="AX88" i="1" s="1"/>
  <c r="AX84" i="1"/>
  <c r="AX86" i="1" s="1"/>
  <c r="DT76" i="1"/>
  <c r="BW76" i="1"/>
  <c r="DS78" i="1"/>
  <c r="BV78" i="1"/>
  <c r="ED33" i="1"/>
  <c r="O33" i="1"/>
  <c r="HY71" i="1"/>
  <c r="M83" i="1"/>
  <c r="M85" i="1"/>
  <c r="M82" i="1"/>
  <c r="DG75" i="1" s="1"/>
  <c r="M87" i="1"/>
  <c r="M88" i="1" s="1"/>
  <c r="M84" i="1"/>
  <c r="M86" i="1" s="1"/>
  <c r="DB28" i="1"/>
  <c r="BE28" i="1"/>
  <c r="DL77" i="1"/>
  <c r="BO77" i="1"/>
  <c r="AS77" i="1" s="1"/>
  <c r="GV27" i="1"/>
  <c r="AF40" i="1"/>
  <c r="AF39" i="1"/>
  <c r="AF38" i="1"/>
  <c r="DZ31" i="1" s="1"/>
  <c r="AF41" i="1"/>
  <c r="AF43" i="1"/>
  <c r="AF44" i="1" s="1"/>
  <c r="EE11" i="1"/>
  <c r="CH11" i="1"/>
  <c r="HS71" i="1"/>
  <c r="DA71" i="1"/>
  <c r="G84" i="1"/>
  <c r="G83" i="1"/>
  <c r="G82" i="1"/>
  <c r="DA74" i="1" s="1"/>
  <c r="G85" i="1"/>
  <c r="G87" i="1"/>
  <c r="G88" i="1" s="1"/>
  <c r="DG10" i="1"/>
  <c r="BJ10" i="1"/>
  <c r="IE27" i="1"/>
  <c r="S43" i="1"/>
  <c r="S44" i="1" s="1"/>
  <c r="DM27" i="1"/>
  <c r="BP27" i="1"/>
  <c r="S39" i="1"/>
  <c r="S41" i="1"/>
  <c r="S40" i="1"/>
  <c r="S38" i="1"/>
  <c r="DM34" i="1" s="1"/>
  <c r="CZ8" i="1"/>
  <c r="AG10" i="1"/>
  <c r="DX10" i="1"/>
  <c r="HG27" i="1"/>
  <c r="AQ38" i="1"/>
  <c r="EK35" i="1" s="1"/>
  <c r="AQ39" i="1"/>
  <c r="AQ41" i="1"/>
  <c r="AQ43" i="1"/>
  <c r="AQ44" i="1" s="1"/>
  <c r="AQ40" i="1"/>
  <c r="AQ42" i="1" s="1"/>
  <c r="CN27" i="1"/>
  <c r="CT76" i="1"/>
  <c r="CZ10" i="1"/>
  <c r="DM28" i="1"/>
  <c r="DA13" i="1"/>
  <c r="DB10" i="1"/>
  <c r="AY11" i="1"/>
  <c r="EP11" i="1"/>
  <c r="CS11" i="1"/>
  <c r="CH31" i="1"/>
  <c r="EE31" i="1"/>
  <c r="CI28" i="1"/>
  <c r="DF76" i="1"/>
  <c r="DA33" i="1"/>
  <c r="BK72" i="1"/>
  <c r="BQ11" i="1"/>
  <c r="DN11" i="1"/>
  <c r="CI33" i="1"/>
  <c r="CO5" i="1"/>
  <c r="EL5" i="1"/>
  <c r="EL78" i="1"/>
  <c r="DG35" i="1"/>
  <c r="BQ74" i="1"/>
  <c r="DN74" i="1"/>
  <c r="EJ14" i="1"/>
  <c r="AS14" i="1"/>
  <c r="DY32" i="1"/>
  <c r="CB32" i="1"/>
  <c r="HB71" i="1"/>
  <c r="AL87" i="1"/>
  <c r="AL88" i="1" s="1"/>
  <c r="CI71" i="1"/>
  <c r="AL84" i="1"/>
  <c r="AL85" i="1"/>
  <c r="AL83" i="1"/>
  <c r="AL82" i="1"/>
  <c r="EF79" i="1" s="1"/>
  <c r="GT79" i="1"/>
  <c r="AD83" i="1"/>
  <c r="AD82" i="1"/>
  <c r="AD84" i="1"/>
  <c r="AD87" i="1"/>
  <c r="CA76" i="1" s="1"/>
  <c r="DX71" i="1"/>
  <c r="AD85" i="1"/>
  <c r="T64" i="1"/>
  <c r="DZ80" i="1"/>
  <c r="HL27" i="1"/>
  <c r="AV39" i="1"/>
  <c r="AV38" i="1"/>
  <c r="EP32" i="1" s="1"/>
  <c r="AV43" i="1"/>
  <c r="AV44" i="1" s="1"/>
  <c r="AV40" i="1"/>
  <c r="AV41" i="1"/>
  <c r="AA27" i="1"/>
  <c r="CS27" i="1"/>
  <c r="EP35" i="1"/>
  <c r="AA35" i="1"/>
  <c r="CS35" i="1"/>
  <c r="EF10" i="1"/>
  <c r="CI10" i="1"/>
  <c r="DF10" i="1"/>
  <c r="O10" i="1"/>
  <c r="AE18" i="1"/>
  <c r="AM6" i="1"/>
  <c r="AM14" i="1"/>
  <c r="CT34" i="1"/>
  <c r="CU32" i="1"/>
  <c r="O5" i="1"/>
  <c r="BD72" i="1"/>
  <c r="DA72" i="1"/>
  <c r="DG11" i="1"/>
  <c r="BJ11" i="1"/>
  <c r="BW28" i="1"/>
  <c r="DB78" i="1"/>
  <c r="BE78" i="1"/>
  <c r="BW77" i="1"/>
  <c r="DT77" i="1"/>
  <c r="IK71" i="1"/>
  <c r="Y85" i="1"/>
  <c r="Y87" i="1"/>
  <c r="Y88" i="1" s="1"/>
  <c r="Y83" i="1"/>
  <c r="Y84" i="1"/>
  <c r="Y86" i="1" s="1"/>
  <c r="Y82" i="1"/>
  <c r="DS72" i="1" s="1"/>
  <c r="HL71" i="1"/>
  <c r="AV82" i="1"/>
  <c r="EP78" i="1" s="1"/>
  <c r="EP71" i="1"/>
  <c r="AV83" i="1"/>
  <c r="AV85" i="1"/>
  <c r="AV84" i="1"/>
  <c r="AV86" i="1" s="1"/>
  <c r="AA71" i="1"/>
  <c r="CS71" i="1"/>
  <c r="AV87" i="1"/>
  <c r="AV88" i="1" s="1"/>
  <c r="AG11" i="1"/>
  <c r="CT77" i="1"/>
  <c r="EQ77" i="1"/>
  <c r="DZ7" i="1"/>
  <c r="EL34" i="1"/>
  <c r="CO34" i="1"/>
  <c r="I12" i="1"/>
  <c r="BC12" i="1"/>
  <c r="CZ12" i="1"/>
  <c r="CS8" i="1"/>
  <c r="AY8" i="1"/>
  <c r="DM29" i="1"/>
  <c r="DA14" i="1"/>
  <c r="BQ33" i="1"/>
  <c r="DN33" i="1"/>
  <c r="EJ79" i="1"/>
  <c r="U79" i="1"/>
  <c r="CN76" i="1"/>
  <c r="CZ28" i="1"/>
  <c r="BC28" i="1"/>
  <c r="BK73" i="1"/>
  <c r="BQ12" i="1"/>
  <c r="DN12" i="1"/>
  <c r="CI36" i="1"/>
  <c r="BI35" i="1"/>
  <c r="DG36" i="1"/>
  <c r="DN75" i="1"/>
  <c r="BQ75" i="1"/>
  <c r="O76" i="1"/>
  <c r="CG76" i="1"/>
  <c r="EK5" i="1"/>
  <c r="CN5" i="1"/>
  <c r="CB33" i="1"/>
  <c r="DY33" i="1"/>
  <c r="AV64" i="1"/>
  <c r="EP52" i="1"/>
  <c r="CU54" i="1"/>
  <c r="CM50" i="1"/>
  <c r="CM55" i="1"/>
  <c r="CN55" i="1"/>
  <c r="I9" i="1"/>
  <c r="I6" i="1"/>
  <c r="GT54" i="1"/>
  <c r="G21" i="1"/>
  <c r="BD11" i="1" s="1"/>
  <c r="GT56" i="1"/>
  <c r="AD21" i="1"/>
  <c r="CA11" i="1" s="1"/>
  <c r="GT52" i="1"/>
  <c r="GT53" i="1"/>
  <c r="AD16" i="1"/>
  <c r="DX5" i="1" s="1"/>
  <c r="AF19" i="1"/>
  <c r="I10" i="1"/>
  <c r="GT57" i="1"/>
  <c r="I11" i="1"/>
  <c r="GT58" i="1"/>
  <c r="I8" i="1"/>
  <c r="G19" i="1"/>
  <c r="GZ5" i="1"/>
  <c r="AJ19" i="1"/>
  <c r="AJ16" i="1"/>
  <c r="ED11" i="1" s="1"/>
  <c r="AJ17" i="1"/>
  <c r="AJ21" i="1"/>
  <c r="AJ22" i="1" s="1"/>
  <c r="AJ18" i="1"/>
  <c r="HY5" i="1"/>
  <c r="M18" i="1"/>
  <c r="M17" i="1"/>
  <c r="M21" i="1"/>
  <c r="M22" i="1" s="1"/>
  <c r="M16" i="1"/>
  <c r="DG12" i="1" s="1"/>
  <c r="M19" i="1"/>
  <c r="G18" i="1"/>
  <c r="HX10" i="1"/>
  <c r="HL76" i="1"/>
  <c r="ID5" i="1"/>
  <c r="R16" i="1"/>
  <c r="DL9" i="1" s="1"/>
  <c r="R19" i="1"/>
  <c r="R21" i="1"/>
  <c r="R22" i="1" s="1"/>
  <c r="R17" i="1"/>
  <c r="R18" i="1"/>
  <c r="G17" i="1"/>
  <c r="AE19" i="1"/>
  <c r="G16" i="1"/>
  <c r="DA5" i="1" s="1"/>
  <c r="HA5" i="1"/>
  <c r="AK18" i="1"/>
  <c r="AK16" i="1"/>
  <c r="EE9" i="1" s="1"/>
  <c r="AK19" i="1"/>
  <c r="AK21" i="1"/>
  <c r="CH6" i="1" s="1"/>
  <c r="AK17" i="1"/>
  <c r="I14" i="1"/>
  <c r="AE21" i="1"/>
  <c r="CB13" i="1" s="1"/>
  <c r="HM5" i="1"/>
  <c r="AW17" i="1"/>
  <c r="AW16" i="1"/>
  <c r="EQ14" i="1" s="1"/>
  <c r="AW19" i="1"/>
  <c r="AW21" i="1"/>
  <c r="AW22" i="1" s="1"/>
  <c r="AW18" i="1"/>
  <c r="AW20" i="1" s="1"/>
  <c r="AE17" i="1"/>
  <c r="AF18" i="1"/>
  <c r="IF5" i="1"/>
  <c r="T18" i="1"/>
  <c r="T17" i="1"/>
  <c r="T21" i="1"/>
  <c r="T22" i="1" s="1"/>
  <c r="T16" i="1"/>
  <c r="DN13" i="1" s="1"/>
  <c r="T19" i="1"/>
  <c r="HZ5" i="1"/>
  <c r="N17" i="1"/>
  <c r="N18" i="1"/>
  <c r="N16" i="1"/>
  <c r="DH10" i="1" s="1"/>
  <c r="N19" i="1"/>
  <c r="N21" i="1"/>
  <c r="N22" i="1" s="1"/>
  <c r="HH5" i="1"/>
  <c r="AR18" i="1"/>
  <c r="AR19" i="1"/>
  <c r="AR17" i="1"/>
  <c r="AR21" i="1"/>
  <c r="AR22" i="1" s="1"/>
  <c r="AR16" i="1"/>
  <c r="EL8" i="1" s="1"/>
  <c r="AD18" i="1"/>
  <c r="I13" i="1"/>
  <c r="HL5" i="1"/>
  <c r="AV16" i="1"/>
  <c r="EP8" i="1" s="1"/>
  <c r="AV19" i="1"/>
  <c r="AV18" i="1"/>
  <c r="AV20" i="1" s="1"/>
  <c r="AV21" i="1"/>
  <c r="AV22" i="1" s="1"/>
  <c r="AV17" i="1"/>
  <c r="I7" i="1"/>
  <c r="F18" i="1"/>
  <c r="F20" i="1" s="1"/>
  <c r="AE16" i="1"/>
  <c r="DY5" i="1" s="1"/>
  <c r="AF17" i="1"/>
  <c r="F16" i="1"/>
  <c r="CZ5" i="1" s="1"/>
  <c r="IK5" i="1"/>
  <c r="Y19" i="1"/>
  <c r="Y17" i="1"/>
  <c r="Y21" i="1"/>
  <c r="Y22" i="1" s="1"/>
  <c r="Y18" i="1"/>
  <c r="Y20" i="1" s="1"/>
  <c r="Y16" i="1"/>
  <c r="DS6" i="1" s="1"/>
  <c r="F19" i="1"/>
  <c r="AF21" i="1"/>
  <c r="F17" i="1"/>
  <c r="HN5" i="1"/>
  <c r="AX17" i="1"/>
  <c r="AX18" i="1"/>
  <c r="AX19" i="1"/>
  <c r="AX21" i="1"/>
  <c r="AX22" i="1" s="1"/>
  <c r="AX16" i="1"/>
  <c r="ER10" i="1" s="1"/>
  <c r="AD17" i="1"/>
  <c r="HB5" i="1"/>
  <c r="AL19" i="1"/>
  <c r="AL21" i="1"/>
  <c r="AL22" i="1" s="1"/>
  <c r="AL16" i="1"/>
  <c r="EF12" i="1" s="1"/>
  <c r="AL17" i="1"/>
  <c r="AL18" i="1"/>
  <c r="F21" i="1"/>
  <c r="BC7" i="1" s="1"/>
  <c r="AF16" i="1"/>
  <c r="DZ5" i="1" s="1"/>
  <c r="IE5" i="1"/>
  <c r="S21" i="1"/>
  <c r="S22" i="1" s="1"/>
  <c r="S18" i="1"/>
  <c r="S19" i="1"/>
  <c r="S17" i="1"/>
  <c r="S16" i="1"/>
  <c r="DM10" i="1" s="1"/>
  <c r="HX5" i="1"/>
  <c r="L19" i="1"/>
  <c r="L18" i="1"/>
  <c r="L20" i="1" s="1"/>
  <c r="L17" i="1"/>
  <c r="L16" i="1"/>
  <c r="DF7" i="1" s="1"/>
  <c r="L21" i="1"/>
  <c r="L22" i="1" s="1"/>
  <c r="HG5" i="1"/>
  <c r="AQ17" i="1"/>
  <c r="AQ18" i="1"/>
  <c r="AQ19" i="1"/>
  <c r="AQ21" i="1"/>
  <c r="AQ22" i="1" s="1"/>
  <c r="AQ16" i="1"/>
  <c r="EK12" i="1" s="1"/>
  <c r="AD19" i="1"/>
  <c r="HF5" i="1"/>
  <c r="AP21" i="1"/>
  <c r="AP22" i="1" s="1"/>
  <c r="AP17" i="1"/>
  <c r="AP19" i="1"/>
  <c r="AP18" i="1"/>
  <c r="AP16" i="1"/>
  <c r="EJ12" i="1" s="1"/>
  <c r="IJ5" i="1"/>
  <c r="X21" i="1"/>
  <c r="X22" i="1" s="1"/>
  <c r="X16" i="1"/>
  <c r="DR7" i="1" s="1"/>
  <c r="X18" i="1"/>
  <c r="X19" i="1"/>
  <c r="X17" i="1"/>
  <c r="IL5" i="1"/>
  <c r="Z19" i="1"/>
  <c r="Z17" i="1"/>
  <c r="Z18" i="1"/>
  <c r="Z21" i="1"/>
  <c r="Z22" i="1" s="1"/>
  <c r="Z16" i="1"/>
  <c r="DT12" i="1" s="1"/>
  <c r="HT5" i="1"/>
  <c r="H21" i="1"/>
  <c r="H22" i="1" s="1"/>
  <c r="H16" i="1"/>
  <c r="DB12" i="1" s="1"/>
  <c r="H19" i="1"/>
  <c r="H18" i="1"/>
  <c r="H20" i="1" s="1"/>
  <c r="H17" i="1"/>
  <c r="GT51" i="1"/>
  <c r="I5" i="1"/>
  <c r="GT76" i="1"/>
  <c r="GT80" i="1"/>
  <c r="GT78" i="1"/>
  <c r="GT74" i="1"/>
  <c r="GT55" i="1"/>
  <c r="GT71" i="1"/>
  <c r="HF73" i="1"/>
  <c r="IK79" i="1"/>
  <c r="ID78" i="1"/>
  <c r="HG10" i="1"/>
  <c r="GT72" i="1"/>
  <c r="GZ76" i="1"/>
  <c r="GT73" i="1"/>
  <c r="GT77" i="1"/>
  <c r="GT75" i="1"/>
  <c r="GT50" i="1"/>
  <c r="HM35" i="1"/>
  <c r="IJ13" i="1"/>
  <c r="HZ32" i="1"/>
  <c r="GT33" i="1"/>
  <c r="HR14" i="1"/>
  <c r="IE76" i="1"/>
  <c r="HS8" i="1"/>
  <c r="HY31" i="1"/>
  <c r="HN33" i="1"/>
  <c r="HA34" i="1"/>
  <c r="IE75" i="1"/>
  <c r="IF76" i="1"/>
  <c r="HR76" i="1"/>
  <c r="IK32" i="1"/>
  <c r="HF32" i="1"/>
  <c r="IK72" i="1"/>
  <c r="HF78" i="1"/>
  <c r="ID10" i="1"/>
  <c r="HA76" i="1"/>
  <c r="IJ32" i="1"/>
  <c r="HF79" i="1"/>
  <c r="HS12" i="1"/>
  <c r="HR11" i="1"/>
  <c r="IF32" i="1"/>
  <c r="HG75" i="1"/>
  <c r="IL8" i="1"/>
  <c r="HB10" i="1"/>
  <c r="HS7" i="1"/>
  <c r="HL12" i="1"/>
  <c r="HM9" i="1"/>
  <c r="HY30" i="1"/>
  <c r="HZ31" i="1"/>
  <c r="IF80" i="1"/>
  <c r="HM34" i="1"/>
  <c r="IL77" i="1"/>
  <c r="HR12" i="1"/>
  <c r="HL8" i="1"/>
  <c r="HS14" i="1"/>
  <c r="IF33" i="1"/>
  <c r="HG76" i="1"/>
  <c r="HX35" i="1"/>
  <c r="IE74" i="1"/>
  <c r="HY36" i="1"/>
  <c r="IF75" i="1"/>
  <c r="IL14" i="1"/>
  <c r="HM33" i="1"/>
  <c r="HN31" i="1"/>
  <c r="HX34" i="1"/>
  <c r="IE79" i="1"/>
  <c r="HZ36" i="1"/>
  <c r="HF9" i="1"/>
  <c r="HA12" i="1"/>
  <c r="GT32" i="1"/>
  <c r="HN32" i="1"/>
  <c r="HA13" i="1"/>
  <c r="HB11" i="1"/>
  <c r="HL13" i="1"/>
  <c r="HA33" i="1"/>
  <c r="IE80" i="1"/>
  <c r="IL9" i="1"/>
  <c r="HF10" i="1"/>
  <c r="HZ10" i="1"/>
  <c r="GU10" i="1"/>
  <c r="HL33" i="1"/>
  <c r="HA10" i="1"/>
  <c r="HB8" i="1"/>
  <c r="HM14" i="1"/>
  <c r="HR75" i="1"/>
  <c r="HX14" i="1"/>
  <c r="IK31" i="1"/>
  <c r="HR9" i="1"/>
  <c r="HR6" i="1"/>
  <c r="HF31" i="1"/>
  <c r="HL80" i="1"/>
  <c r="HN76" i="1"/>
  <c r="IE34" i="1"/>
  <c r="IF31" i="1"/>
  <c r="HF75" i="1"/>
  <c r="HG74" i="1"/>
  <c r="ID9" i="1"/>
  <c r="HY76" i="1"/>
  <c r="HY32" i="1"/>
  <c r="HX33" i="1"/>
  <c r="IE78" i="1"/>
  <c r="IL7" i="1"/>
  <c r="HZ35" i="1"/>
  <c r="HF8" i="1"/>
  <c r="GT36" i="1"/>
  <c r="HA75" i="1"/>
  <c r="HG14" i="1"/>
  <c r="HB76" i="1"/>
  <c r="HA9" i="1"/>
  <c r="GZ12" i="1"/>
  <c r="HM32" i="1"/>
  <c r="HN30" i="1"/>
  <c r="HX9" i="1"/>
  <c r="IJ36" i="1"/>
  <c r="HS76" i="1"/>
  <c r="IL32" i="1"/>
  <c r="HA28" i="1"/>
  <c r="HL75" i="1"/>
  <c r="HG32" i="1"/>
  <c r="IL76" i="1"/>
  <c r="HS6" i="1"/>
  <c r="IK78" i="1"/>
  <c r="IL75" i="1"/>
  <c r="HM8" i="1"/>
  <c r="HR32" i="1"/>
  <c r="IE10" i="1"/>
  <c r="ID77" i="1"/>
  <c r="HY29" i="1"/>
  <c r="HZ30" i="1"/>
  <c r="IF79" i="1"/>
  <c r="GT31" i="1"/>
  <c r="GZ80" i="1"/>
  <c r="HG9" i="1"/>
  <c r="HH10" i="1"/>
  <c r="HL34" i="1"/>
  <c r="HA11" i="1"/>
  <c r="HB9" i="1"/>
  <c r="IJ31" i="1"/>
  <c r="HR8" i="1"/>
  <c r="HM10" i="1"/>
  <c r="HR10" i="1"/>
  <c r="IF35" i="1"/>
  <c r="HS13" i="1"/>
  <c r="HL11" i="1"/>
  <c r="HA31" i="1"/>
  <c r="HX76" i="1"/>
  <c r="IJ11" i="1"/>
  <c r="IE73" i="1"/>
  <c r="HY35" i="1"/>
  <c r="IF74" i="1"/>
  <c r="IL13" i="1"/>
  <c r="GZ75" i="1"/>
  <c r="HF14" i="1"/>
  <c r="GU32" i="1"/>
  <c r="HS11" i="1"/>
  <c r="GZ11" i="1"/>
  <c r="HM31" i="1"/>
  <c r="HN29" i="1"/>
  <c r="HA32" i="1"/>
  <c r="IJ30" i="1"/>
  <c r="HR80" i="1"/>
  <c r="HY9" i="1"/>
  <c r="IK36" i="1"/>
  <c r="HT76" i="1"/>
  <c r="GT9" i="1"/>
  <c r="HF36" i="1"/>
  <c r="HM75" i="1"/>
  <c r="HH32" i="1"/>
  <c r="IK77" i="1"/>
  <c r="HL6" i="1"/>
  <c r="HA30" i="1"/>
  <c r="HN11" i="1"/>
  <c r="HX75" i="1"/>
  <c r="ID14" i="1"/>
  <c r="HS32" i="1"/>
  <c r="IF10" i="1"/>
  <c r="IJ12" i="1"/>
  <c r="ID76" i="1"/>
  <c r="IE72" i="1"/>
  <c r="HY34" i="1"/>
  <c r="IF73" i="1"/>
  <c r="IL12" i="1"/>
  <c r="GZ74" i="1"/>
  <c r="HF13" i="1"/>
  <c r="GU31" i="1"/>
  <c r="HA80" i="1"/>
  <c r="GV32" i="1"/>
  <c r="HL32" i="1"/>
  <c r="HM30" i="1"/>
  <c r="HB7" i="1"/>
  <c r="HL10" i="1"/>
  <c r="HX8" i="1"/>
  <c r="IJ35" i="1"/>
  <c r="HS75" i="1"/>
  <c r="HY14" i="1"/>
  <c r="IL31" i="1"/>
  <c r="HL74" i="1"/>
  <c r="GT14" i="1"/>
  <c r="HG31" i="1"/>
  <c r="HM80" i="1"/>
  <c r="GV10" i="1"/>
  <c r="IE33" i="1"/>
  <c r="IF30" i="1"/>
  <c r="HA29" i="1"/>
  <c r="HG80" i="1"/>
  <c r="HH77" i="1"/>
  <c r="HR31" i="1"/>
  <c r="HX80" i="1"/>
  <c r="IE9" i="1"/>
  <c r="HZ76" i="1"/>
  <c r="IJ10" i="1"/>
  <c r="HX32" i="1"/>
  <c r="HY28" i="1"/>
  <c r="HZ29" i="1"/>
  <c r="IF78" i="1"/>
  <c r="GT30" i="1"/>
  <c r="GZ79" i="1"/>
  <c r="HG8" i="1"/>
  <c r="GU36" i="1"/>
  <c r="HH9" i="1"/>
  <c r="GZ10" i="1"/>
  <c r="HA8" i="1"/>
  <c r="HN28" i="1"/>
  <c r="HN36" i="1"/>
  <c r="HR74" i="1"/>
  <c r="HX13" i="1"/>
  <c r="IK30" i="1"/>
  <c r="HS80" i="1"/>
  <c r="HZ9" i="1"/>
  <c r="IL36" i="1"/>
  <c r="HM11" i="1"/>
  <c r="HF30" i="1"/>
  <c r="HL79" i="1"/>
  <c r="GU9" i="1"/>
  <c r="HG36" i="1"/>
  <c r="HN75" i="1"/>
  <c r="IE30" i="1"/>
  <c r="IE32" i="1"/>
  <c r="IL73" i="1"/>
  <c r="HM6" i="1"/>
  <c r="HA36" i="1"/>
  <c r="HN10" i="1"/>
  <c r="ID8" i="1"/>
  <c r="HR36" i="1"/>
  <c r="HY75" i="1"/>
  <c r="IE14" i="1"/>
  <c r="IJ9" i="1"/>
  <c r="ID75" i="1"/>
  <c r="IE77" i="1"/>
  <c r="IL6" i="1"/>
  <c r="HZ34" i="1"/>
  <c r="HF7" i="1"/>
  <c r="GT35" i="1"/>
  <c r="HA74" i="1"/>
  <c r="HG13" i="1"/>
  <c r="HB75" i="1"/>
  <c r="HH14" i="1"/>
  <c r="GZ30" i="1"/>
  <c r="HT32" i="1"/>
  <c r="IL79" i="1"/>
  <c r="HX29" i="1"/>
  <c r="IJ14" i="1"/>
  <c r="HZ33" i="1"/>
  <c r="HF6" i="1"/>
  <c r="GT34" i="1"/>
  <c r="HM28" i="1"/>
  <c r="IF28" i="1"/>
  <c r="HA35" i="1"/>
  <c r="HX30" i="1"/>
  <c r="IL72" i="1"/>
  <c r="IJ7" i="1"/>
  <c r="IF77" i="1"/>
  <c r="HZ28" i="1"/>
  <c r="GT29" i="1"/>
  <c r="IF72" i="1"/>
  <c r="IJ74" i="1"/>
  <c r="ID28" i="1"/>
  <c r="ID32" i="1"/>
  <c r="IK11" i="1"/>
  <c r="IJ73" i="1"/>
  <c r="ID35" i="1"/>
  <c r="HT9" i="1"/>
  <c r="GZ34" i="1"/>
  <c r="ID30" i="1"/>
  <c r="IJ80" i="1"/>
  <c r="HT3" i="1"/>
  <c r="IJ76" i="1"/>
  <c r="IJ72" i="1"/>
  <c r="GV11" i="1"/>
  <c r="GZ33" i="1"/>
  <c r="HZ77" i="1"/>
  <c r="IK12" i="1"/>
  <c r="GU72" i="1"/>
  <c r="HY10" i="1"/>
  <c r="HT77" i="1"/>
  <c r="GT10" i="1"/>
  <c r="HM76" i="1"/>
  <c r="GV6" i="1"/>
  <c r="HH33" i="1"/>
  <c r="IE28" i="1"/>
  <c r="HT10" i="1"/>
  <c r="HB28" i="1"/>
  <c r="HS33" i="1"/>
  <c r="HZ72" i="1"/>
  <c r="IF11" i="1"/>
  <c r="HB33" i="1"/>
  <c r="HH78" i="1"/>
  <c r="GV33" i="1"/>
  <c r="GU71" i="1"/>
  <c r="GU80" i="1"/>
  <c r="GU75" i="1"/>
  <c r="GU74" i="1"/>
  <c r="GU79" i="1"/>
  <c r="GU78" i="1"/>
  <c r="GU77" i="1"/>
  <c r="GU76" i="1"/>
  <c r="ID29" i="1"/>
  <c r="GZ32" i="1"/>
  <c r="HT8" i="1"/>
  <c r="HB34" i="1"/>
  <c r="HT33" i="1"/>
  <c r="HH72" i="1"/>
  <c r="IK6" i="1"/>
  <c r="HB31" i="1"/>
  <c r="ID31" i="1"/>
  <c r="HT28" i="1"/>
  <c r="HB29" i="1"/>
  <c r="GZ13" i="1"/>
  <c r="HT72" i="1"/>
  <c r="HZ11" i="1"/>
  <c r="IJ75" i="1"/>
  <c r="GU11" i="1"/>
  <c r="HH28" i="1"/>
  <c r="HN77" i="1"/>
  <c r="GZ28" i="1"/>
  <c r="IE35" i="1"/>
  <c r="HN6" i="1"/>
  <c r="HY77" i="1"/>
  <c r="IF6" i="1"/>
  <c r="HT34" i="1"/>
  <c r="HN12" i="1"/>
  <c r="HB35" i="1"/>
  <c r="IK7" i="1"/>
  <c r="GV28" i="1"/>
  <c r="HB77" i="1"/>
  <c r="HS77" i="1"/>
  <c r="IL33" i="1"/>
  <c r="IJ77" i="1"/>
  <c r="GU6" i="1"/>
  <c r="HN72" i="1"/>
  <c r="ID33" i="1"/>
  <c r="HH73" i="1"/>
  <c r="HY72" i="1"/>
  <c r="IE11" i="1"/>
  <c r="HT29" i="1"/>
  <c r="HZ78" i="1"/>
  <c r="HH79" i="1"/>
  <c r="HN13" i="1"/>
  <c r="HH11" i="1"/>
  <c r="GZ14" i="1"/>
  <c r="HS72" i="1"/>
  <c r="IL28" i="1"/>
  <c r="HG28" i="1"/>
  <c r="GV7" i="1"/>
  <c r="HR28" i="1"/>
  <c r="IE6" i="1"/>
  <c r="HZ73" i="1"/>
  <c r="HH6" i="1"/>
  <c r="HY6" i="1"/>
  <c r="HZ12" i="1"/>
  <c r="HF33" i="1"/>
  <c r="GU12" i="1"/>
  <c r="HN78" i="1"/>
  <c r="HF76" i="1"/>
  <c r="IE36" i="1"/>
  <c r="HB30" i="1"/>
  <c r="ID11" i="1"/>
  <c r="HS29" i="1"/>
  <c r="IF7" i="1"/>
  <c r="HT35" i="1"/>
  <c r="HH80" i="1"/>
  <c r="ID79" i="1"/>
  <c r="IK8" i="1"/>
  <c r="GU28" i="1"/>
  <c r="HA77" i="1"/>
  <c r="GV29" i="1"/>
  <c r="HB78" i="1"/>
  <c r="GZ7" i="1"/>
  <c r="HR72" i="1"/>
  <c r="HX11" i="1"/>
  <c r="IK28" i="1"/>
  <c r="HS78" i="1"/>
  <c r="HZ7" i="1"/>
  <c r="IL34" i="1"/>
  <c r="GZ29" i="1"/>
  <c r="IK80" i="1"/>
  <c r="HF28" i="1"/>
  <c r="HL77" i="1"/>
  <c r="GU7" i="1"/>
  <c r="HG34" i="1"/>
  <c r="HN73" i="1"/>
  <c r="GV13" i="1"/>
  <c r="IJ78" i="1"/>
  <c r="GZ35" i="1"/>
  <c r="IF34" i="1"/>
  <c r="GZ36" i="1"/>
  <c r="HG77" i="1"/>
  <c r="HH74" i="1"/>
  <c r="ID6" i="1"/>
  <c r="HR34" i="1"/>
  <c r="HY73" i="1"/>
  <c r="IE12" i="1"/>
  <c r="HT30" i="1"/>
  <c r="HZ79" i="1"/>
  <c r="HX28" i="1"/>
  <c r="IK14" i="1"/>
  <c r="HA72" i="1"/>
  <c r="HG11" i="1"/>
  <c r="HB73" i="1"/>
  <c r="HH12" i="1"/>
  <c r="HL29" i="1"/>
  <c r="HA14" i="1"/>
  <c r="HB12" i="1"/>
  <c r="HX6" i="1"/>
  <c r="IJ33" i="1"/>
  <c r="HS73" i="1"/>
  <c r="HY12" i="1"/>
  <c r="IL29" i="1"/>
  <c r="HT79" i="1"/>
  <c r="HF74" i="1"/>
  <c r="HL72" i="1"/>
  <c r="GT12" i="1"/>
  <c r="HG29" i="1"/>
  <c r="HM78" i="1"/>
  <c r="GV8" i="1"/>
  <c r="HH35" i="1"/>
  <c r="HR13" i="1"/>
  <c r="HM7" i="1"/>
  <c r="IK74" i="1"/>
  <c r="IL78" i="1"/>
  <c r="HL14" i="1"/>
  <c r="HN8" i="1"/>
  <c r="HR29" i="1"/>
  <c r="HX78" i="1"/>
  <c r="IE7" i="1"/>
  <c r="HS35" i="1"/>
  <c r="HZ74" i="1"/>
  <c r="IF13" i="1"/>
  <c r="IJ6" i="1"/>
  <c r="HX36" i="1"/>
  <c r="GT28" i="1"/>
  <c r="GZ77" i="1"/>
  <c r="HG6" i="1"/>
  <c r="GU34" i="1"/>
  <c r="HH7" i="1"/>
  <c r="GV35" i="1"/>
  <c r="GZ8" i="1"/>
  <c r="HA6" i="1"/>
  <c r="HM36" i="1"/>
  <c r="HN34" i="1"/>
  <c r="IJ28" i="1"/>
  <c r="HR78" i="1"/>
  <c r="HY7" i="1"/>
  <c r="IK34" i="1"/>
  <c r="HT74" i="1"/>
  <c r="HZ13" i="1"/>
  <c r="HL9" i="1"/>
  <c r="HT14" i="1"/>
  <c r="GT7" i="1"/>
  <c r="HF34" i="1"/>
  <c r="HM73" i="1"/>
  <c r="GU13" i="1"/>
  <c r="HH30" i="1"/>
  <c r="HN79" i="1"/>
  <c r="IJ79" i="1"/>
  <c r="HM12" i="1"/>
  <c r="HS9" i="1"/>
  <c r="HT6" i="1"/>
  <c r="HT13" i="1"/>
  <c r="HG78" i="1"/>
  <c r="HH75" i="1"/>
  <c r="HX73" i="1"/>
  <c r="ID12" i="1"/>
  <c r="HS30" i="1"/>
  <c r="HY79" i="1"/>
  <c r="IF8" i="1"/>
  <c r="HT36" i="1"/>
  <c r="ID72" i="1"/>
  <c r="ID73" i="1"/>
  <c r="ID80" i="1"/>
  <c r="IK9" i="1"/>
  <c r="IL10" i="1"/>
  <c r="GZ72" i="1"/>
  <c r="HF11" i="1"/>
  <c r="GU29" i="1"/>
  <c r="HA78" i="1"/>
  <c r="GV30" i="1"/>
  <c r="HB79" i="1"/>
  <c r="HS28" i="1"/>
  <c r="HL35" i="1"/>
  <c r="HZ6" i="1"/>
  <c r="HT7" i="1"/>
  <c r="HG33" i="1"/>
  <c r="GV12" i="1"/>
  <c r="HT11" i="1"/>
  <c r="HR33" i="1"/>
  <c r="IK13" i="1"/>
  <c r="HB72" i="1"/>
  <c r="GZ6" i="1"/>
  <c r="HY11" i="1"/>
  <c r="HT78" i="1"/>
  <c r="GT11" i="1"/>
  <c r="HM77" i="1"/>
  <c r="HH34" i="1"/>
  <c r="IE29" i="1"/>
  <c r="HN7" i="1"/>
  <c r="HX77" i="1"/>
  <c r="HS34" i="1"/>
  <c r="IF12" i="1"/>
  <c r="HB36" i="1"/>
  <c r="HN14" i="1"/>
  <c r="GU33" i="1"/>
  <c r="GV34" i="1"/>
  <c r="HL28" i="1"/>
  <c r="HL36" i="1"/>
  <c r="HR77" i="1"/>
  <c r="IK33" i="1"/>
  <c r="HT73" i="1"/>
  <c r="IK76" i="1"/>
  <c r="GT6" i="1"/>
  <c r="HM72" i="1"/>
  <c r="HH29" i="1"/>
  <c r="ID34" i="1"/>
  <c r="IK73" i="1"/>
  <c r="HT12" i="1"/>
  <c r="HX72" i="1"/>
  <c r="HY78" i="1"/>
  <c r="HL30" i="1"/>
  <c r="HB13" i="1"/>
  <c r="HR73" i="1"/>
  <c r="HX12" i="1"/>
  <c r="IK29" i="1"/>
  <c r="HS79" i="1"/>
  <c r="HZ8" i="1"/>
  <c r="IL35" i="1"/>
  <c r="HF77" i="1"/>
  <c r="HF29" i="1"/>
  <c r="HL78" i="1"/>
  <c r="GU8" i="1"/>
  <c r="HG35" i="1"/>
  <c r="HN74" i="1"/>
  <c r="GV14" i="1"/>
  <c r="IE31" i="1"/>
  <c r="HN9" i="1"/>
  <c r="ID7" i="1"/>
  <c r="HR35" i="1"/>
  <c r="HY74" i="1"/>
  <c r="IE13" i="1"/>
  <c r="HT31" i="1"/>
  <c r="HZ80" i="1"/>
  <c r="HA73" i="1"/>
  <c r="HG12" i="1"/>
  <c r="HB74" i="1"/>
  <c r="HH13" i="1"/>
  <c r="GZ9" i="1"/>
  <c r="HA7" i="1"/>
  <c r="HN35" i="1"/>
  <c r="HX7" i="1"/>
  <c r="IJ34" i="1"/>
  <c r="HS74" i="1"/>
  <c r="HY13" i="1"/>
  <c r="IL30" i="1"/>
  <c r="HT80" i="1"/>
  <c r="HF80" i="1"/>
  <c r="HF72" i="1"/>
  <c r="HL73" i="1"/>
  <c r="GT13" i="1"/>
  <c r="HG30" i="1"/>
  <c r="HM79" i="1"/>
  <c r="GV9" i="1"/>
  <c r="HH36" i="1"/>
  <c r="ID36" i="1"/>
  <c r="IK75" i="1"/>
  <c r="IF36" i="1"/>
  <c r="HG79" i="1"/>
  <c r="HB32" i="1"/>
  <c r="HR30" i="1"/>
  <c r="HX79" i="1"/>
  <c r="IE8" i="1"/>
  <c r="HS36" i="1"/>
  <c r="HZ75" i="1"/>
  <c r="IF14" i="1"/>
  <c r="ID74" i="1"/>
  <c r="IK10" i="1"/>
  <c r="GZ78" i="1"/>
  <c r="HG7" i="1"/>
  <c r="GU35" i="1"/>
  <c r="HH8" i="1"/>
  <c r="GV36" i="1"/>
  <c r="HL31" i="1"/>
  <c r="HM29" i="1"/>
  <c r="HB6" i="1"/>
  <c r="HB14" i="1"/>
  <c r="IJ29" i="1"/>
  <c r="HR79" i="1"/>
  <c r="HY8" i="1"/>
  <c r="IK35" i="1"/>
  <c r="HT75" i="1"/>
  <c r="HZ14" i="1"/>
  <c r="HG73" i="1"/>
  <c r="HL7" i="1"/>
  <c r="GT8" i="1"/>
  <c r="HF35" i="1"/>
  <c r="HM74" i="1"/>
  <c r="GU14" i="1"/>
  <c r="HH31" i="1"/>
  <c r="HN80" i="1"/>
  <c r="HR7" i="1"/>
  <c r="HS10" i="1"/>
  <c r="IF29" i="1"/>
  <c r="IL80" i="1"/>
  <c r="HG72" i="1"/>
  <c r="HM13" i="1"/>
  <c r="HH76" i="1"/>
  <c r="HX74" i="1"/>
  <c r="ID13" i="1"/>
  <c r="HS31" i="1"/>
  <c r="HY80" i="1"/>
  <c r="IF9" i="1"/>
  <c r="IJ8" i="1"/>
  <c r="HX31" i="1"/>
  <c r="HY33" i="1"/>
  <c r="IL11" i="1"/>
  <c r="GZ73" i="1"/>
  <c r="HF12" i="1"/>
  <c r="GU30" i="1"/>
  <c r="HA79" i="1"/>
  <c r="GV31" i="1"/>
  <c r="HB80" i="1"/>
  <c r="HB3" i="1"/>
  <c r="LI7" i="1"/>
  <c r="LI29" i="1" s="1"/>
  <c r="LI51" i="1" s="1"/>
  <c r="LI73" i="1" s="1"/>
  <c r="BJ68" i="1"/>
  <c r="FD68" i="1" s="1"/>
  <c r="IX68" i="1" s="1"/>
  <c r="LE7" i="1"/>
  <c r="LE29" i="1" s="1"/>
  <c r="LE51" i="1" s="1"/>
  <c r="LE73" i="1" s="1"/>
  <c r="CG24" i="1"/>
  <c r="GA24" i="1" s="1"/>
  <c r="JV24" i="1" s="1"/>
  <c r="CH24" i="1"/>
  <c r="GB24" i="1" s="1"/>
  <c r="JW24" i="1" s="1"/>
  <c r="AW24" i="1"/>
  <c r="CT24" i="1" s="1"/>
  <c r="GN24" i="1" s="1"/>
  <c r="KI24" i="1" s="1"/>
  <c r="I76" i="1"/>
  <c r="EK24" i="1"/>
  <c r="IE24" i="1" s="1"/>
  <c r="EE24" i="1"/>
  <c r="HY24" i="1" s="1"/>
  <c r="HZ25" i="1" s="1"/>
  <c r="MV23" i="1"/>
  <c r="MV34" i="1" s="1"/>
  <c r="MV45" i="1" s="1"/>
  <c r="IY3" i="1"/>
  <c r="MZ12" i="1"/>
  <c r="BD68" i="1"/>
  <c r="EX68" i="1" s="1"/>
  <c r="IR68" i="1" s="1"/>
  <c r="BD46" i="1"/>
  <c r="EX46" i="1" s="1"/>
  <c r="IR46" i="1" s="1"/>
  <c r="DA46" i="1"/>
  <c r="GU46" i="1" s="1"/>
  <c r="BD69" i="1"/>
  <c r="EX69" i="1" s="1"/>
  <c r="IR69" i="1" s="1"/>
  <c r="I32" i="1"/>
  <c r="I36" i="1"/>
  <c r="I34" i="1"/>
  <c r="I33" i="1"/>
  <c r="I35" i="1"/>
  <c r="CS25" i="1"/>
  <c r="GM25" i="1" s="1"/>
  <c r="KH25" i="1" s="1"/>
  <c r="BI47" i="1"/>
  <c r="FC47" i="1" s="1"/>
  <c r="IW47" i="1" s="1"/>
  <c r="ED47" i="1"/>
  <c r="HX47" i="1" s="1"/>
  <c r="G69" i="1"/>
  <c r="DA69" i="1" s="1"/>
  <c r="GU69" i="1" s="1"/>
  <c r="AE47" i="1"/>
  <c r="DY47" i="1" s="1"/>
  <c r="HS47" i="1" s="1"/>
  <c r="AV47" i="1"/>
  <c r="CS47" i="1" s="1"/>
  <c r="GM47" i="1" s="1"/>
  <c r="KH47" i="1" s="1"/>
  <c r="X69" i="1"/>
  <c r="AV69" i="1" s="1"/>
  <c r="BU47" i="1"/>
  <c r="FO47" i="1" s="1"/>
  <c r="JI47" i="1" s="1"/>
  <c r="L69" i="1"/>
  <c r="DF69" i="1" s="1"/>
  <c r="GZ69" i="1" s="1"/>
  <c r="DF47" i="1"/>
  <c r="GZ47" i="1" s="1"/>
  <c r="HB47" i="1" s="1"/>
  <c r="GV25" i="1"/>
  <c r="EX47" i="1"/>
  <c r="IR47" i="1" s="1"/>
  <c r="BJ47" i="1"/>
  <c r="I31" i="1"/>
  <c r="MU14" i="1"/>
  <c r="MU25" i="1" s="1"/>
  <c r="MU36" i="1" s="1"/>
  <c r="MU47" i="1" s="1"/>
  <c r="MU24" i="1"/>
  <c r="MU35" i="1" s="1"/>
  <c r="MU46" i="1" s="1"/>
  <c r="MV24" i="1"/>
  <c r="MV35" i="1" s="1"/>
  <c r="MV46" i="1" s="1"/>
  <c r="MV14" i="1"/>
  <c r="MV25" i="1" s="1"/>
  <c r="MV36" i="1" s="1"/>
  <c r="MV47" i="1" s="1"/>
  <c r="CM25" i="1"/>
  <c r="GG25" i="1" s="1"/>
  <c r="KB25" i="1" s="1"/>
  <c r="EJ25" i="1"/>
  <c r="ID25" i="1" s="1"/>
  <c r="LN4" i="1"/>
  <c r="LN18" i="1" s="1"/>
  <c r="LD6" i="1"/>
  <c r="LD28" i="1" s="1"/>
  <c r="LD50" i="1" s="1"/>
  <c r="LD72" i="1" s="1"/>
  <c r="IS25" i="1"/>
  <c r="IY25" i="1"/>
  <c r="JE3" i="1"/>
  <c r="I71" i="1"/>
  <c r="I52" i="1"/>
  <c r="I28" i="1"/>
  <c r="I51" i="1"/>
  <c r="I73" i="1"/>
  <c r="BU24" i="1"/>
  <c r="FO24" i="1" s="1"/>
  <c r="JI24" i="1" s="1"/>
  <c r="AV24" i="1"/>
  <c r="DR24" i="1"/>
  <c r="HL24" i="1" s="1"/>
  <c r="DX25" i="1"/>
  <c r="HR25" i="1" s="1"/>
  <c r="HT25" i="1" s="1"/>
  <c r="CA25" i="1"/>
  <c r="FU25" i="1" s="1"/>
  <c r="JP25" i="1" s="1"/>
  <c r="JR25" i="1" s="1"/>
  <c r="MQ13" i="1"/>
  <c r="MP24" i="1"/>
  <c r="MP35" i="1" s="1"/>
  <c r="MP46" i="1" s="1"/>
  <c r="I29" i="1"/>
  <c r="AD47" i="1"/>
  <c r="F69" i="1"/>
  <c r="BC47" i="1"/>
  <c r="EW47" i="1" s="1"/>
  <c r="IQ47" i="1" s="1"/>
  <c r="CZ47" i="1"/>
  <c r="GT47" i="1" s="1"/>
  <c r="AK69" i="1"/>
  <c r="EE69" i="1" s="1"/>
  <c r="HY69" i="1" s="1"/>
  <c r="DG69" i="1"/>
  <c r="HA69" i="1" s="1"/>
  <c r="MP14" i="1"/>
  <c r="MP25" i="1" s="1"/>
  <c r="MP36" i="1" s="1"/>
  <c r="MP47" i="1" s="1"/>
  <c r="I75" i="1"/>
  <c r="AQ46" i="1"/>
  <c r="CH46" i="1"/>
  <c r="GB46" i="1" s="1"/>
  <c r="JW46" i="1" s="1"/>
  <c r="I53" i="1"/>
  <c r="I72" i="1"/>
  <c r="AK68" i="1"/>
  <c r="CB68" i="1"/>
  <c r="FV68" i="1" s="1"/>
  <c r="JQ68" i="1" s="1"/>
  <c r="I50" i="1"/>
  <c r="NE21" i="1"/>
  <c r="ND29" i="1"/>
  <c r="I30" i="1"/>
  <c r="I49" i="1"/>
  <c r="I74" i="1"/>
  <c r="DY68" i="1"/>
  <c r="HS68" i="1" s="1"/>
  <c r="EE46" i="1"/>
  <c r="HY46" i="1" s="1"/>
  <c r="MT23" i="1"/>
  <c r="MT34" i="1" s="1"/>
  <c r="MT45" i="1" s="1"/>
  <c r="MY12" i="1"/>
  <c r="MY23" i="1" s="1"/>
  <c r="MY34" i="1" s="1"/>
  <c r="MY45" i="1" s="1"/>
  <c r="MT14" i="1"/>
  <c r="MT25" i="1" s="1"/>
  <c r="MT36" i="1" s="1"/>
  <c r="MT47" i="1" s="1"/>
  <c r="I27" i="1"/>
  <c r="ED2" i="1"/>
  <c r="HX2" i="1" s="1"/>
  <c r="HZ3" i="1" s="1"/>
  <c r="CG2" i="1"/>
  <c r="GA2" i="1" s="1"/>
  <c r="JV2" i="1" s="1"/>
  <c r="JX3" i="1" s="1"/>
  <c r="NE22" i="1"/>
  <c r="ND30" i="1"/>
  <c r="NA23" i="1"/>
  <c r="NA34" i="1" s="1"/>
  <c r="NA45" i="1" s="1"/>
  <c r="AP47" i="1"/>
  <c r="BO47" i="1"/>
  <c r="FI47" i="1" s="1"/>
  <c r="JC47" i="1" s="1"/>
  <c r="R69" i="1"/>
  <c r="DL47" i="1"/>
  <c r="HF47" i="1" s="1"/>
  <c r="NA13" i="1"/>
  <c r="MZ24" i="1"/>
  <c r="MZ35" i="1" s="1"/>
  <c r="MZ46" i="1" s="1"/>
  <c r="HB25" i="1"/>
  <c r="ML13" i="1"/>
  <c r="MK14" i="1"/>
  <c r="MK25" i="1" s="1"/>
  <c r="MK36" i="1" s="1"/>
  <c r="MK47" i="1" s="1"/>
  <c r="MK24" i="1"/>
  <c r="MK35" i="1" s="1"/>
  <c r="MK46" i="1" s="1"/>
  <c r="X46" i="1"/>
  <c r="BO46" i="1"/>
  <c r="FI46" i="1" s="1"/>
  <c r="JC46" i="1" s="1"/>
  <c r="DL46" i="1"/>
  <c r="HF46" i="1" s="1"/>
  <c r="BV2" i="1"/>
  <c r="FP2" i="1" s="1"/>
  <c r="JJ2" i="1" s="1"/>
  <c r="KX7" i="1" s="1"/>
  <c r="DS2" i="1"/>
  <c r="HM2" i="1" s="1"/>
  <c r="CM24" i="1"/>
  <c r="GG24" i="1" s="1"/>
  <c r="KB24" i="1" s="1"/>
  <c r="EJ24" i="1"/>
  <c r="ID24" i="1" s="1"/>
  <c r="CG68" i="1"/>
  <c r="GA68" i="1" s="1"/>
  <c r="JV68" i="1" s="1"/>
  <c r="ED68" i="1"/>
  <c r="HX68" i="1" s="1"/>
  <c r="AQ3" i="1"/>
  <c r="EK3" i="1" s="1"/>
  <c r="IE3" i="1" s="1"/>
  <c r="IF3" i="1" s="1"/>
  <c r="DM3" i="1"/>
  <c r="HG3" i="1" s="1"/>
  <c r="HH3" i="1" s="1"/>
  <c r="Y3" i="1"/>
  <c r="KW5" i="1"/>
  <c r="LE5" i="1"/>
  <c r="CT2" i="1"/>
  <c r="GN2" i="1" s="1"/>
  <c r="KI2" i="1" s="1"/>
  <c r="LB7" i="1" s="1"/>
  <c r="EQ2" i="1"/>
  <c r="IK2" i="1" s="1"/>
  <c r="LK6" i="1"/>
  <c r="LK28" i="1" s="1"/>
  <c r="LK50" i="1" s="1"/>
  <c r="LK72" i="1" s="1"/>
  <c r="LB28" i="1"/>
  <c r="LB50" i="1" s="1"/>
  <c r="LB72" i="1" s="1"/>
  <c r="KD3" i="1"/>
  <c r="DM25" i="1"/>
  <c r="HG25" i="1" s="1"/>
  <c r="Y25" i="1"/>
  <c r="AQ25" i="1"/>
  <c r="EK25" i="1" s="1"/>
  <c r="IE25" i="1" s="1"/>
  <c r="S47" i="1"/>
  <c r="CM46" i="1"/>
  <c r="GG46" i="1" s="1"/>
  <c r="KB46" i="1" s="1"/>
  <c r="EJ46" i="1"/>
  <c r="ID46" i="1" s="1"/>
  <c r="AV68" i="1"/>
  <c r="BU68" i="1"/>
  <c r="FO68" i="1" s="1"/>
  <c r="JI68" i="1" s="1"/>
  <c r="DR68" i="1"/>
  <c r="HL68" i="1" s="1"/>
  <c r="KZ6" i="1"/>
  <c r="BP24" i="1"/>
  <c r="FJ24" i="1" s="1"/>
  <c r="JD24" i="1" s="1"/>
  <c r="DM24" i="1"/>
  <c r="HG24" i="1" s="1"/>
  <c r="Y24" i="1"/>
  <c r="S46" i="1"/>
  <c r="FJ25" i="1"/>
  <c r="JD25" i="1" s="1"/>
  <c r="BV25" i="1"/>
  <c r="CN25" i="1"/>
  <c r="GH25" i="1" s="1"/>
  <c r="KC25" i="1" s="1"/>
  <c r="AV2" i="1"/>
  <c r="DR2" i="1"/>
  <c r="HL2" i="1" s="1"/>
  <c r="BU2" i="1"/>
  <c r="FO2" i="1" s="1"/>
  <c r="JI2" i="1" s="1"/>
  <c r="FP3" i="1"/>
  <c r="JJ3" i="1" s="1"/>
  <c r="CT3" i="1"/>
  <c r="GN3" i="1" s="1"/>
  <c r="KI3" i="1" s="1"/>
  <c r="LF7" i="1"/>
  <c r="LF29" i="1" s="1"/>
  <c r="LF51" i="1" s="1"/>
  <c r="LF73" i="1" s="1"/>
  <c r="KW29" i="1"/>
  <c r="KW51" i="1" s="1"/>
  <c r="KW73" i="1" s="1"/>
  <c r="LJ7" i="1"/>
  <c r="LJ29" i="1" s="1"/>
  <c r="LJ51" i="1" s="1"/>
  <c r="LJ73" i="1" s="1"/>
  <c r="LA29" i="1"/>
  <c r="LA51" i="1" s="1"/>
  <c r="LA73" i="1" s="1"/>
  <c r="KV4" i="1"/>
  <c r="KU26" i="1"/>
  <c r="KU48" i="1" s="1"/>
  <c r="KU70" i="1" s="1"/>
  <c r="CM68" i="1"/>
  <c r="GG68" i="1" s="1"/>
  <c r="KB68" i="1" s="1"/>
  <c r="EJ68" i="1"/>
  <c r="ID68" i="1" s="1"/>
  <c r="BJ36" i="1" l="1"/>
  <c r="DM6" i="1"/>
  <c r="EK28" i="1"/>
  <c r="DR32" i="1"/>
  <c r="BJ35" i="1"/>
  <c r="AM35" i="1" s="1"/>
  <c r="ER30" i="1"/>
  <c r="DN80" i="1"/>
  <c r="EK33" i="1"/>
  <c r="BC71" i="1"/>
  <c r="DT7" i="1"/>
  <c r="BE72" i="1"/>
  <c r="BK35" i="1"/>
  <c r="EF7" i="1"/>
  <c r="AG65" i="1"/>
  <c r="AG60" i="1"/>
  <c r="DY74" i="1"/>
  <c r="DY75" i="1"/>
  <c r="DY80" i="1"/>
  <c r="DY72" i="1"/>
  <c r="DY73" i="1"/>
  <c r="DY79" i="1"/>
  <c r="DY77" i="1"/>
  <c r="DY76" i="1"/>
  <c r="DY78" i="1"/>
  <c r="DZ14" i="1"/>
  <c r="EP9" i="1"/>
  <c r="AM36" i="1"/>
  <c r="DY7" i="1"/>
  <c r="DS77" i="1"/>
  <c r="BO32" i="1"/>
  <c r="T86" i="1"/>
  <c r="BK32" i="1"/>
  <c r="CG7" i="1"/>
  <c r="DG78" i="1"/>
  <c r="CA6" i="1"/>
  <c r="BV33" i="1"/>
  <c r="BO9" i="1"/>
  <c r="CH29" i="1"/>
  <c r="ED30" i="1"/>
  <c r="BD10" i="1"/>
  <c r="EK79" i="1"/>
  <c r="DL7" i="1"/>
  <c r="BE36" i="1"/>
  <c r="DB30" i="1"/>
  <c r="ED29" i="1"/>
  <c r="BK31" i="1"/>
  <c r="CN33" i="1"/>
  <c r="CO72" i="1"/>
  <c r="CI7" i="1"/>
  <c r="DB31" i="1"/>
  <c r="CS9" i="1"/>
  <c r="CG32" i="1"/>
  <c r="DM14" i="1"/>
  <c r="CM6" i="1"/>
  <c r="EP36" i="1"/>
  <c r="BI14" i="1"/>
  <c r="DN73" i="1"/>
  <c r="ED79" i="1"/>
  <c r="BV5" i="1"/>
  <c r="DY14" i="1"/>
  <c r="CT5" i="1"/>
  <c r="DT79" i="1"/>
  <c r="BD30" i="1"/>
  <c r="BW29" i="1"/>
  <c r="DZ34" i="1"/>
  <c r="DM74" i="1"/>
  <c r="DF77" i="1"/>
  <c r="O21" i="1"/>
  <c r="O19" i="1"/>
  <c r="O16" i="1"/>
  <c r="O18" i="1"/>
  <c r="O20" i="1" s="1"/>
  <c r="O17" i="1"/>
  <c r="DA77" i="1"/>
  <c r="EP27" i="1"/>
  <c r="AL86" i="1"/>
  <c r="BP73" i="1"/>
  <c r="AS73" i="1" s="1"/>
  <c r="BI76" i="1"/>
  <c r="DZ6" i="1"/>
  <c r="BC8" i="1"/>
  <c r="DX31" i="1"/>
  <c r="ER5" i="1"/>
  <c r="CN32" i="1"/>
  <c r="EF72" i="1"/>
  <c r="DH31" i="1"/>
  <c r="DM11" i="1"/>
  <c r="BE11" i="1"/>
  <c r="EP76" i="1"/>
  <c r="BW33" i="1"/>
  <c r="CI9" i="1"/>
  <c r="CT8" i="1"/>
  <c r="ER12" i="1"/>
  <c r="DF71" i="1"/>
  <c r="BV72" i="1"/>
  <c r="AY72" i="1" s="1"/>
  <c r="DS32" i="1"/>
  <c r="ED80" i="1"/>
  <c r="DH5" i="1"/>
  <c r="DM78" i="1"/>
  <c r="DB27" i="1"/>
  <c r="R42" i="1"/>
  <c r="CS32" i="1"/>
  <c r="DB75" i="1"/>
  <c r="BW30" i="1"/>
  <c r="BC35" i="1"/>
  <c r="AG35" i="1" s="1"/>
  <c r="BJ7" i="1"/>
  <c r="DH74" i="1"/>
  <c r="DA73" i="1"/>
  <c r="CI73" i="1"/>
  <c r="DM12" i="1"/>
  <c r="DM72" i="1"/>
  <c r="CU11" i="1"/>
  <c r="BO35" i="1"/>
  <c r="EQ31" i="1"/>
  <c r="BP9" i="1"/>
  <c r="EQ80" i="1"/>
  <c r="EK13" i="1"/>
  <c r="BP14" i="1"/>
  <c r="EP79" i="1"/>
  <c r="CZ7" i="1"/>
  <c r="BI79" i="1"/>
  <c r="AM79" i="1" s="1"/>
  <c r="AX42" i="1"/>
  <c r="CM29" i="1"/>
  <c r="DN71" i="1"/>
  <c r="DX7" i="1"/>
  <c r="DR5" i="1"/>
  <c r="BI6" i="1"/>
  <c r="L42" i="1"/>
  <c r="CC29" i="1"/>
  <c r="DT9" i="1"/>
  <c r="DL11" i="1"/>
  <c r="U87" i="1"/>
  <c r="U85" i="1"/>
  <c r="U84" i="1"/>
  <c r="U86" i="1" s="1"/>
  <c r="U83" i="1"/>
  <c r="U82" i="1"/>
  <c r="DG6" i="1"/>
  <c r="EP28" i="1"/>
  <c r="EF34" i="1"/>
  <c r="BP34" i="1"/>
  <c r="CZ9" i="1"/>
  <c r="CZ75" i="1"/>
  <c r="CG11" i="1"/>
  <c r="DX30" i="1"/>
  <c r="DS5" i="1"/>
  <c r="DH9" i="1"/>
  <c r="CG73" i="1"/>
  <c r="CB14" i="1"/>
  <c r="CC36" i="1"/>
  <c r="EQ5" i="1"/>
  <c r="AY50" i="1"/>
  <c r="AY63" i="1" s="1"/>
  <c r="BW79" i="1"/>
  <c r="EQ28" i="1"/>
  <c r="CH78" i="1"/>
  <c r="DA30" i="1"/>
  <c r="EE6" i="1"/>
  <c r="DM75" i="1"/>
  <c r="DT29" i="1"/>
  <c r="BW34" i="1"/>
  <c r="DA29" i="1"/>
  <c r="AD22" i="1"/>
  <c r="CA5" i="1"/>
  <c r="BE5" i="1"/>
  <c r="ER7" i="1"/>
  <c r="U43" i="1"/>
  <c r="U38" i="1"/>
  <c r="U39" i="1"/>
  <c r="U40" i="1"/>
  <c r="U41" i="1"/>
  <c r="BO27" i="1"/>
  <c r="AS27" i="1" s="1"/>
  <c r="AS21" i="1"/>
  <c r="AS17" i="1"/>
  <c r="AS19" i="1"/>
  <c r="AS18" i="1"/>
  <c r="AS16" i="1"/>
  <c r="O43" i="1"/>
  <c r="O40" i="1"/>
  <c r="O38" i="1"/>
  <c r="O39" i="1"/>
  <c r="O41" i="1"/>
  <c r="EF30" i="1"/>
  <c r="G22" i="1"/>
  <c r="BD5" i="1"/>
  <c r="CU14" i="1"/>
  <c r="EQ34" i="1"/>
  <c r="U21" i="1"/>
  <c r="U18" i="1"/>
  <c r="U17" i="1"/>
  <c r="U19" i="1"/>
  <c r="U16" i="1"/>
  <c r="ER6" i="1"/>
  <c r="DT11" i="1"/>
  <c r="CM5" i="1"/>
  <c r="BV30" i="1"/>
  <c r="CM35" i="1"/>
  <c r="AM78" i="1"/>
  <c r="DT10" i="1"/>
  <c r="ED14" i="1"/>
  <c r="BO5" i="1"/>
  <c r="EQ10" i="1"/>
  <c r="BW11" i="1"/>
  <c r="AD66" i="1"/>
  <c r="CA50" i="1"/>
  <c r="CA58" i="1"/>
  <c r="CA57" i="1"/>
  <c r="CA56" i="1"/>
  <c r="CA53" i="1"/>
  <c r="CA55" i="1"/>
  <c r="CA52" i="1"/>
  <c r="CA51" i="1"/>
  <c r="CA54" i="1"/>
  <c r="AW42" i="1"/>
  <c r="EF27" i="1"/>
  <c r="CT6" i="1"/>
  <c r="CN30" i="1"/>
  <c r="CH35" i="1"/>
  <c r="CH33" i="1"/>
  <c r="BU27" i="1"/>
  <c r="BO30" i="1"/>
  <c r="DF32" i="1"/>
  <c r="AY57" i="1"/>
  <c r="EF36" i="1"/>
  <c r="EK76" i="1"/>
  <c r="CA71" i="1"/>
  <c r="CM14" i="1"/>
  <c r="CM73" i="1"/>
  <c r="BV27" i="1"/>
  <c r="CC33" i="1"/>
  <c r="CH76" i="1"/>
  <c r="EK75" i="1"/>
  <c r="EQ33" i="1"/>
  <c r="AG32" i="1"/>
  <c r="BW6" i="1"/>
  <c r="EF32" i="1"/>
  <c r="BW5" i="1"/>
  <c r="CN71" i="1"/>
  <c r="AD64" i="1"/>
  <c r="AG80" i="1"/>
  <c r="AJ42" i="1"/>
  <c r="EQ6" i="1"/>
  <c r="CN73" i="1"/>
  <c r="EQ36" i="1"/>
  <c r="X42" i="1"/>
  <c r="DT31" i="1"/>
  <c r="AG79" i="1"/>
  <c r="EK78" i="1"/>
  <c r="AS71" i="1"/>
  <c r="AD86" i="1"/>
  <c r="ER13" i="1"/>
  <c r="CO73" i="1"/>
  <c r="CA49" i="1"/>
  <c r="CT27" i="1"/>
  <c r="CT35" i="1"/>
  <c r="BD32" i="1"/>
  <c r="DF31" i="1"/>
  <c r="CC35" i="1"/>
  <c r="CH34" i="1"/>
  <c r="CA12" i="1"/>
  <c r="ED71" i="1"/>
  <c r="CO80" i="1"/>
  <c r="CS13" i="1"/>
  <c r="CH30" i="1"/>
  <c r="DH76" i="1"/>
  <c r="BK28" i="1"/>
  <c r="DH75" i="1"/>
  <c r="CA13" i="1"/>
  <c r="DH8" i="1"/>
  <c r="BE14" i="1"/>
  <c r="AE22" i="1"/>
  <c r="CB5" i="1"/>
  <c r="ED76" i="1"/>
  <c r="EE71" i="1"/>
  <c r="BO10" i="1"/>
  <c r="BD12" i="1"/>
  <c r="CH75" i="1"/>
  <c r="DR35" i="1"/>
  <c r="ER36" i="1"/>
  <c r="EK71" i="1"/>
  <c r="ED9" i="1"/>
  <c r="CB29" i="1"/>
  <c r="DZ35" i="1"/>
  <c r="EK77" i="1"/>
  <c r="DR27" i="1"/>
  <c r="CN74" i="1"/>
  <c r="EJ31" i="1"/>
  <c r="EE80" i="1"/>
  <c r="EE30" i="1"/>
  <c r="CT13" i="1"/>
  <c r="BP8" i="1"/>
  <c r="DH80" i="1"/>
  <c r="BK8" i="1"/>
  <c r="BE13" i="1"/>
  <c r="BK13" i="1"/>
  <c r="EP77" i="1"/>
  <c r="AF22" i="1"/>
  <c r="CC5" i="1"/>
  <c r="BW14" i="1"/>
  <c r="CC7" i="1"/>
  <c r="DH72" i="1"/>
  <c r="EK27" i="1"/>
  <c r="DT27" i="1"/>
  <c r="CG13" i="1"/>
  <c r="BD27" i="1"/>
  <c r="AQ86" i="1"/>
  <c r="BE6" i="1"/>
  <c r="BD8" i="1"/>
  <c r="AS62" i="1"/>
  <c r="AS63" i="1"/>
  <c r="AS60" i="1"/>
  <c r="AS61" i="1"/>
  <c r="AS65" i="1"/>
  <c r="BO14" i="1"/>
  <c r="CM36" i="1"/>
  <c r="CB36" i="1"/>
  <c r="BP30" i="1"/>
  <c r="CG9" i="1"/>
  <c r="DY29" i="1"/>
  <c r="CN6" i="1"/>
  <c r="CM74" i="1"/>
  <c r="CN77" i="1"/>
  <c r="DB35" i="1"/>
  <c r="DG76" i="1"/>
  <c r="ED34" i="1"/>
  <c r="EQ13" i="1"/>
  <c r="DM8" i="1"/>
  <c r="BP13" i="1"/>
  <c r="BD9" i="1"/>
  <c r="DH13" i="1"/>
  <c r="CN29" i="1"/>
  <c r="DT14" i="1"/>
  <c r="AF42" i="1"/>
  <c r="EQ9" i="1"/>
  <c r="CN14" i="1"/>
  <c r="DL10" i="1"/>
  <c r="DY11" i="1"/>
  <c r="BK11" i="1"/>
  <c r="CC9" i="1"/>
  <c r="BO75" i="1"/>
  <c r="DL13" i="1"/>
  <c r="BU29" i="1"/>
  <c r="AY29" i="1" s="1"/>
  <c r="ED78" i="1"/>
  <c r="BC14" i="1"/>
  <c r="EE27" i="1"/>
  <c r="CN11" i="1"/>
  <c r="DB73" i="1"/>
  <c r="AM60" i="1"/>
  <c r="AM65" i="1"/>
  <c r="CM13" i="1"/>
  <c r="CN8" i="1"/>
  <c r="CB9" i="1"/>
  <c r="G20" i="1"/>
  <c r="CB6" i="1"/>
  <c r="BD33" i="1"/>
  <c r="CA10" i="1"/>
  <c r="CU72" i="1"/>
  <c r="EK14" i="1"/>
  <c r="DY27" i="1"/>
  <c r="AM21" i="1"/>
  <c r="AM17" i="1"/>
  <c r="AM18" i="1"/>
  <c r="AM20" i="1" s="1"/>
  <c r="AM19" i="1"/>
  <c r="AM16" i="1"/>
  <c r="BP71" i="1"/>
  <c r="AE88" i="1"/>
  <c r="CB75" i="1"/>
  <c r="CB74" i="1"/>
  <c r="CB73" i="1"/>
  <c r="CB72" i="1"/>
  <c r="CB80" i="1"/>
  <c r="CB79" i="1"/>
  <c r="CB78" i="1"/>
  <c r="CB77" i="1"/>
  <c r="CB76" i="1"/>
  <c r="DF29" i="1"/>
  <c r="CB34" i="1"/>
  <c r="EP72" i="1"/>
  <c r="AM28" i="1"/>
  <c r="DZ13" i="1"/>
  <c r="DL14" i="1"/>
  <c r="BE9" i="1"/>
  <c r="CH32" i="1"/>
  <c r="DS11" i="1"/>
  <c r="EK36" i="1"/>
  <c r="DR29" i="1"/>
  <c r="CG78" i="1"/>
  <c r="CN35" i="1"/>
  <c r="BC72" i="1"/>
  <c r="AG72" i="1" s="1"/>
  <c r="O87" i="1"/>
  <c r="O83" i="1"/>
  <c r="O84" i="1"/>
  <c r="O85" i="1"/>
  <c r="O82" i="1"/>
  <c r="EJ33" i="1"/>
  <c r="BE73" i="1"/>
  <c r="BV31" i="1"/>
  <c r="BE76" i="1"/>
  <c r="EK8" i="1"/>
  <c r="DY9" i="1"/>
  <c r="AG30" i="1"/>
  <c r="DA34" i="1"/>
  <c r="BD14" i="1"/>
  <c r="BU32" i="1"/>
  <c r="DY6" i="1"/>
  <c r="EF71" i="1"/>
  <c r="DZ27" i="1"/>
  <c r="ER71" i="1"/>
  <c r="BE29" i="1"/>
  <c r="CS12" i="1"/>
  <c r="ER72" i="1"/>
  <c r="Z42" i="1"/>
  <c r="BP10" i="1"/>
  <c r="CB27" i="1"/>
  <c r="DB72" i="1"/>
  <c r="ED5" i="1"/>
  <c r="DA27" i="1"/>
  <c r="CS7" i="1"/>
  <c r="DF36" i="1"/>
  <c r="CN36" i="1"/>
  <c r="EK72" i="1"/>
  <c r="CT29" i="1"/>
  <c r="BI7" i="1"/>
  <c r="AA21" i="1"/>
  <c r="AA18" i="1"/>
  <c r="AA19" i="1"/>
  <c r="AA16" i="1"/>
  <c r="AA17" i="1"/>
  <c r="DS73" i="1"/>
  <c r="CS36" i="1"/>
  <c r="CG79" i="1"/>
  <c r="CH79" i="1"/>
  <c r="CC30" i="1"/>
  <c r="ER79" i="1"/>
  <c r="BP6" i="1"/>
  <c r="DS71" i="1"/>
  <c r="BD77" i="1"/>
  <c r="DM73" i="1"/>
  <c r="CU5" i="1"/>
  <c r="EQ8" i="1"/>
  <c r="EQ71" i="1"/>
  <c r="H42" i="1"/>
  <c r="BU8" i="1"/>
  <c r="EP73" i="1"/>
  <c r="CC14" i="1"/>
  <c r="CM28" i="1"/>
  <c r="ER11" i="1"/>
  <c r="DR10" i="1"/>
  <c r="BU5" i="1"/>
  <c r="EF78" i="1"/>
  <c r="AM56" i="1"/>
  <c r="AM63" i="1" s="1"/>
  <c r="EE29" i="1"/>
  <c r="EE79" i="1"/>
  <c r="CT28" i="1"/>
  <c r="DZ30" i="1"/>
  <c r="DN76" i="1"/>
  <c r="DL6" i="1"/>
  <c r="DT34" i="1"/>
  <c r="BD29" i="1"/>
  <c r="AF20" i="1"/>
  <c r="CO6" i="1"/>
  <c r="BP74" i="1"/>
  <c r="BI77" i="1"/>
  <c r="AM77" i="1" s="1"/>
  <c r="DX11" i="1"/>
  <c r="BV71" i="1"/>
  <c r="AY71" i="1" s="1"/>
  <c r="DF5" i="1"/>
  <c r="CO78" i="1"/>
  <c r="CC6" i="1"/>
  <c r="BD71" i="1"/>
  <c r="BK30" i="1"/>
  <c r="EK32" i="1"/>
  <c r="CM8" i="1"/>
  <c r="CN10" i="1"/>
  <c r="DS13" i="1"/>
  <c r="BJ72" i="1"/>
  <c r="AM72" i="1" s="1"/>
  <c r="DS79" i="1"/>
  <c r="DT33" i="1"/>
  <c r="F86" i="1"/>
  <c r="AG27" i="1"/>
  <c r="EP34" i="1"/>
  <c r="BD6" i="1"/>
  <c r="EJ9" i="1"/>
  <c r="BE34" i="1"/>
  <c r="DG5" i="1"/>
  <c r="BK5" i="1"/>
  <c r="BV6" i="1"/>
  <c r="CC31" i="1"/>
  <c r="DR8" i="1"/>
  <c r="DG8" i="1"/>
  <c r="CO8" i="1"/>
  <c r="DT30" i="1"/>
  <c r="EF74" i="1"/>
  <c r="CZ35" i="1"/>
  <c r="CS78" i="1"/>
  <c r="EJ11" i="1"/>
  <c r="DG7" i="1"/>
  <c r="BC29" i="1"/>
  <c r="AG29" i="1" s="1"/>
  <c r="CI12" i="1"/>
  <c r="EF73" i="1"/>
  <c r="BP12" i="1"/>
  <c r="EJ28" i="1"/>
  <c r="DL76" i="1"/>
  <c r="DL35" i="1"/>
  <c r="BO29" i="1"/>
  <c r="AS29" i="1" s="1"/>
  <c r="DM9" i="1"/>
  <c r="ED31" i="1"/>
  <c r="CA35" i="1"/>
  <c r="BJ75" i="1"/>
  <c r="EQ11" i="1"/>
  <c r="DF79" i="1"/>
  <c r="EJ6" i="1"/>
  <c r="BW35" i="1"/>
  <c r="BQ71" i="1"/>
  <c r="CA7" i="1"/>
  <c r="DX28" i="1"/>
  <c r="BQ13" i="1"/>
  <c r="CT7" i="1"/>
  <c r="DF6" i="1"/>
  <c r="DZ29" i="1"/>
  <c r="BP80" i="1"/>
  <c r="AS80" i="1" s="1"/>
  <c r="CM76" i="1"/>
  <c r="CM71" i="1"/>
  <c r="BC77" i="1"/>
  <c r="BK10" i="1"/>
  <c r="BC75" i="1"/>
  <c r="AG75" i="1" s="1"/>
  <c r="N86" i="1"/>
  <c r="DA11" i="1"/>
  <c r="DB32" i="1"/>
  <c r="BK9" i="1"/>
  <c r="CB35" i="1"/>
  <c r="BJ27" i="1"/>
  <c r="AM27" i="1" s="1"/>
  <c r="BW72" i="1"/>
  <c r="ER35" i="1"/>
  <c r="CU74" i="1"/>
  <c r="EE78" i="1"/>
  <c r="DL12" i="1"/>
  <c r="DY13" i="1"/>
  <c r="BP75" i="1"/>
  <c r="BU33" i="1"/>
  <c r="BO6" i="1"/>
  <c r="DS28" i="1"/>
  <c r="BE12" i="1"/>
  <c r="ER9" i="1"/>
  <c r="CA8" i="1"/>
  <c r="AS74" i="1"/>
  <c r="BO36" i="1"/>
  <c r="AS36" i="1" s="1"/>
  <c r="ER14" i="1"/>
  <c r="AA87" i="1"/>
  <c r="AA85" i="1"/>
  <c r="AA84" i="1"/>
  <c r="AA86" i="1" s="1"/>
  <c r="AA82" i="1"/>
  <c r="AA83" i="1"/>
  <c r="AG33" i="1"/>
  <c r="CU6" i="1"/>
  <c r="EQ27" i="1"/>
  <c r="BE8" i="1"/>
  <c r="ER8" i="1"/>
  <c r="CU7" i="1"/>
  <c r="CT10" i="1"/>
  <c r="CO74" i="1"/>
  <c r="N42" i="1"/>
  <c r="BK14" i="1"/>
  <c r="CU8" i="1"/>
  <c r="CM10" i="1"/>
  <c r="AD88" i="1"/>
  <c r="CA73" i="1"/>
  <c r="CA72" i="1"/>
  <c r="CA74" i="1"/>
  <c r="CA77" i="1"/>
  <c r="CA80" i="1"/>
  <c r="CA75" i="1"/>
  <c r="CA79" i="1"/>
  <c r="CA78" i="1"/>
  <c r="EF33" i="1"/>
  <c r="Y42" i="1"/>
  <c r="EE76" i="1"/>
  <c r="DT8" i="1"/>
  <c r="BU31" i="1"/>
  <c r="AY31" i="1" s="1"/>
  <c r="CG12" i="1"/>
  <c r="DT6" i="1"/>
  <c r="CM30" i="1"/>
  <c r="CG8" i="1"/>
  <c r="CN34" i="1"/>
  <c r="DY12" i="1"/>
  <c r="ER28" i="1"/>
  <c r="AY21" i="1"/>
  <c r="AY18" i="1"/>
  <c r="AY19" i="1"/>
  <c r="AY16" i="1"/>
  <c r="AY17" i="1"/>
  <c r="AG52" i="1"/>
  <c r="AG62" i="1" s="1"/>
  <c r="AG64" i="1" s="1"/>
  <c r="BW10" i="1"/>
  <c r="CN78" i="1"/>
  <c r="CM34" i="1"/>
  <c r="CU13" i="1"/>
  <c r="BU36" i="1"/>
  <c r="AY36" i="1" s="1"/>
  <c r="BP33" i="1"/>
  <c r="CO75" i="1"/>
  <c r="EQ35" i="1"/>
  <c r="EQ30" i="1"/>
  <c r="AG74" i="1"/>
  <c r="AM32" i="1"/>
  <c r="AM74" i="1"/>
  <c r="DH28" i="1"/>
  <c r="DT28" i="1"/>
  <c r="CG14" i="1"/>
  <c r="BE10" i="1"/>
  <c r="CH71" i="1"/>
  <c r="BD28" i="1"/>
  <c r="AG28" i="1" s="1"/>
  <c r="CT33" i="1"/>
  <c r="DT5" i="1"/>
  <c r="AG73" i="1"/>
  <c r="CT30" i="1"/>
  <c r="EK73" i="1"/>
  <c r="DH27" i="1"/>
  <c r="CM31" i="1"/>
  <c r="I39" i="1"/>
  <c r="I41" i="1"/>
  <c r="I38" i="1"/>
  <c r="I43" i="1"/>
  <c r="I40" i="1"/>
  <c r="I42" i="1" s="1"/>
  <c r="DX74" i="1"/>
  <c r="DX72" i="1"/>
  <c r="DX73" i="1"/>
  <c r="DX80" i="1"/>
  <c r="DX78" i="1"/>
  <c r="DX77" i="1"/>
  <c r="DX75" i="1"/>
  <c r="DX79" i="1"/>
  <c r="BW13" i="1"/>
  <c r="DB77" i="1"/>
  <c r="CO79" i="1"/>
  <c r="BO33" i="1"/>
  <c r="CT32" i="1"/>
  <c r="CU10" i="1"/>
  <c r="S86" i="1"/>
  <c r="DX58" i="1"/>
  <c r="DX56" i="1"/>
  <c r="DX50" i="1"/>
  <c r="DX57" i="1"/>
  <c r="DX55" i="1"/>
  <c r="DX52" i="1"/>
  <c r="DX51" i="1"/>
  <c r="DX54" i="1"/>
  <c r="DX53" i="1"/>
  <c r="ED74" i="1"/>
  <c r="EJ36" i="1"/>
  <c r="DR30" i="1"/>
  <c r="DY36" i="1"/>
  <c r="BP32" i="1"/>
  <c r="DS35" i="1"/>
  <c r="CM80" i="1"/>
  <c r="BK27" i="1"/>
  <c r="BK12" i="1"/>
  <c r="CM79" i="1"/>
  <c r="ED6" i="1"/>
  <c r="AA43" i="1"/>
  <c r="AA38" i="1"/>
  <c r="AA40" i="1"/>
  <c r="AA41" i="1"/>
  <c r="AA39" i="1"/>
  <c r="DT13" i="1"/>
  <c r="BD13" i="1"/>
  <c r="BE77" i="1"/>
  <c r="BJ71" i="1"/>
  <c r="CT9" i="1"/>
  <c r="DZ12" i="1"/>
  <c r="DS27" i="1"/>
  <c r="EQ32" i="1"/>
  <c r="CM78" i="1"/>
  <c r="CB11" i="1"/>
  <c r="EE75" i="1"/>
  <c r="CN31" i="1"/>
  <c r="BU35" i="1"/>
  <c r="BU30" i="1"/>
  <c r="BV35" i="1"/>
  <c r="AK42" i="1"/>
  <c r="DH12" i="1"/>
  <c r="EK74" i="1"/>
  <c r="CH80" i="1"/>
  <c r="CU75" i="1"/>
  <c r="F22" i="1"/>
  <c r="BC5" i="1"/>
  <c r="DH73" i="1"/>
  <c r="CG6" i="1"/>
  <c r="CU71" i="1"/>
  <c r="DH78" i="1"/>
  <c r="CC12" i="1"/>
  <c r="ED13" i="1"/>
  <c r="EK31" i="1"/>
  <c r="DY34" i="1"/>
  <c r="CC13" i="1"/>
  <c r="CS6" i="1"/>
  <c r="CA9" i="1"/>
  <c r="EK6" i="1"/>
  <c r="CM33" i="1"/>
  <c r="BJ76" i="1"/>
  <c r="CM75" i="1"/>
  <c r="CG34" i="1"/>
  <c r="DS31" i="1"/>
  <c r="DM13" i="1"/>
  <c r="BO72" i="1"/>
  <c r="AS72" i="1" s="1"/>
  <c r="BV34" i="1"/>
  <c r="AY34" i="1" s="1"/>
  <c r="EK29" i="1"/>
  <c r="AK22" i="1"/>
  <c r="CH9" i="1"/>
  <c r="BD34" i="1"/>
  <c r="AV42" i="1"/>
  <c r="BP28" i="1"/>
  <c r="CC27" i="1"/>
  <c r="EP12" i="1"/>
  <c r="EF29" i="1"/>
  <c r="DF34" i="1"/>
  <c r="AM71" i="1"/>
  <c r="DH11" i="1"/>
  <c r="U64" i="1"/>
  <c r="BO31" i="1"/>
  <c r="AS31" i="1" s="1"/>
  <c r="BE27" i="1"/>
  <c r="CS10" i="1"/>
  <c r="CG10" i="1"/>
  <c r="DZ9" i="1"/>
  <c r="BW12" i="1"/>
  <c r="EK11" i="1"/>
  <c r="BP36" i="1"/>
  <c r="CM72" i="1"/>
  <c r="BO7" i="1"/>
  <c r="DL72" i="1"/>
  <c r="CT12" i="1"/>
  <c r="DS34" i="1"/>
  <c r="ED77" i="1"/>
  <c r="CG29" i="1"/>
  <c r="CN28" i="1"/>
  <c r="DM5" i="1"/>
  <c r="DG71" i="1"/>
  <c r="AY77" i="1"/>
  <c r="BW7" i="1"/>
  <c r="BP35" i="1"/>
  <c r="EP75" i="1"/>
  <c r="DH35" i="1"/>
  <c r="EP10" i="1"/>
  <c r="ED10" i="1"/>
  <c r="AE86" i="1"/>
  <c r="AM29" i="1"/>
  <c r="BP31" i="1"/>
  <c r="BE79" i="1"/>
  <c r="DF28" i="1"/>
  <c r="CB7" i="1"/>
  <c r="BI75" i="1"/>
  <c r="AM75" i="1" s="1"/>
  <c r="ER29" i="1"/>
  <c r="BO13" i="1"/>
  <c r="AY79" i="1"/>
  <c r="AD44" i="1"/>
  <c r="CA27" i="1"/>
  <c r="DH32" i="1"/>
  <c r="CG71" i="1"/>
  <c r="BJ78" i="1"/>
  <c r="BC6" i="1"/>
  <c r="DB76" i="1"/>
  <c r="AG31" i="1"/>
  <c r="EE74" i="1"/>
  <c r="CG30" i="1"/>
  <c r="EF80" i="1"/>
  <c r="AY58" i="1"/>
  <c r="CN79" i="1"/>
  <c r="BE80" i="1"/>
  <c r="DX76" i="1"/>
  <c r="DB36" i="1"/>
  <c r="EQ12" i="1"/>
  <c r="BU28" i="1"/>
  <c r="CG77" i="1"/>
  <c r="BE30" i="1"/>
  <c r="BP5" i="1"/>
  <c r="DB29" i="1"/>
  <c r="CZ27" i="1"/>
  <c r="EF35" i="1"/>
  <c r="CG5" i="1"/>
  <c r="CA14" i="1"/>
  <c r="EP7" i="1"/>
  <c r="BE31" i="1"/>
  <c r="DB79" i="1"/>
  <c r="BJ34" i="1"/>
  <c r="AM34" i="1" s="1"/>
  <c r="CH74" i="1"/>
  <c r="DR28" i="1"/>
  <c r="I83" i="1"/>
  <c r="I82" i="1"/>
  <c r="I85" i="1"/>
  <c r="I84" i="1"/>
  <c r="I86" i="1" s="1"/>
  <c r="I87" i="1"/>
  <c r="CC34" i="1"/>
  <c r="BP29" i="1"/>
  <c r="BI5" i="1"/>
  <c r="BC10" i="1"/>
  <c r="CA31" i="1"/>
  <c r="BP11" i="1"/>
  <c r="BE7" i="1"/>
  <c r="EF9" i="1"/>
  <c r="CU12" i="1"/>
  <c r="BV32" i="1"/>
  <c r="BP78" i="1"/>
  <c r="AS78" i="1" s="1"/>
  <c r="BE75" i="1"/>
  <c r="CB71" i="1"/>
  <c r="BD73" i="1"/>
  <c r="BP72" i="1"/>
  <c r="BV77" i="1"/>
  <c r="CT31" i="1"/>
  <c r="CT80" i="1"/>
  <c r="CN13" i="1"/>
  <c r="CN72" i="1"/>
  <c r="AD42" i="1"/>
  <c r="DT71" i="1"/>
  <c r="ED7" i="1"/>
  <c r="BW9" i="1"/>
  <c r="BO11" i="1"/>
  <c r="BJ6" i="1"/>
  <c r="BC9" i="1"/>
  <c r="DZ36" i="1"/>
  <c r="BD74" i="1"/>
  <c r="CU79" i="1"/>
  <c r="I61" i="1"/>
  <c r="I63" i="1"/>
  <c r="I62" i="1"/>
  <c r="I64" i="1" s="1"/>
  <c r="I60" i="1"/>
  <c r="I65" i="1"/>
  <c r="AP20" i="1"/>
  <c r="AE20" i="1"/>
  <c r="EL6" i="1"/>
  <c r="DF35" i="1"/>
  <c r="ER32" i="1"/>
  <c r="BI10" i="1"/>
  <c r="EF28" i="1"/>
  <c r="S42" i="1"/>
  <c r="G86" i="1"/>
  <c r="CG33" i="1"/>
  <c r="CH28" i="1"/>
  <c r="AM33" i="1"/>
  <c r="EK10" i="1"/>
  <c r="BV13" i="1"/>
  <c r="DG72" i="1"/>
  <c r="BV79" i="1"/>
  <c r="BK6" i="1"/>
  <c r="CZ71" i="1"/>
  <c r="CS34" i="1"/>
  <c r="DA6" i="1"/>
  <c r="CI77" i="1"/>
  <c r="CM9" i="1"/>
  <c r="L86" i="1"/>
  <c r="CG28" i="1"/>
  <c r="CT71" i="1"/>
  <c r="BJ5" i="1"/>
  <c r="CG75" i="1"/>
  <c r="CG80" i="1"/>
  <c r="X86" i="1"/>
  <c r="BJ8" i="1"/>
  <c r="DR34" i="1"/>
  <c r="CI74" i="1"/>
  <c r="CU9" i="1"/>
  <c r="CM11" i="1"/>
  <c r="AY56" i="1"/>
  <c r="AY60" i="1" s="1"/>
  <c r="BC34" i="1"/>
  <c r="AG34" i="1" s="1"/>
  <c r="DH7" i="1"/>
  <c r="BO76" i="1"/>
  <c r="AS76" i="1" s="1"/>
  <c r="DB5" i="1"/>
  <c r="CG31" i="1"/>
  <c r="DX35" i="1"/>
  <c r="CT11" i="1"/>
  <c r="CO31" i="1"/>
  <c r="BQ36" i="1"/>
  <c r="BI30" i="1"/>
  <c r="AM30" i="1" s="1"/>
  <c r="BE74" i="1"/>
  <c r="CA28" i="1"/>
  <c r="EQ7" i="1"/>
  <c r="CH77" i="1"/>
  <c r="BO34" i="1"/>
  <c r="CS28" i="1"/>
  <c r="BU80" i="1"/>
  <c r="AY80" i="1" s="1"/>
  <c r="CB10" i="1"/>
  <c r="AG58" i="1"/>
  <c r="AG63" i="1" s="1"/>
  <c r="BO28" i="1"/>
  <c r="AS28" i="1" s="1"/>
  <c r="BE32" i="1"/>
  <c r="DX8" i="1"/>
  <c r="CU35" i="1"/>
  <c r="CG72" i="1"/>
  <c r="CT73" i="1"/>
  <c r="BD35" i="1"/>
  <c r="BQ34" i="1"/>
  <c r="BV28" i="1"/>
  <c r="KQ5" i="1"/>
  <c r="I21" i="1"/>
  <c r="AJ20" i="1"/>
  <c r="AL20" i="1"/>
  <c r="AD20" i="1"/>
  <c r="AX20" i="1"/>
  <c r="Z20" i="1"/>
  <c r="AQ20" i="1"/>
  <c r="AR20" i="1"/>
  <c r="I19" i="1"/>
  <c r="I16" i="1"/>
  <c r="I17" i="1"/>
  <c r="I18" i="1"/>
  <c r="S20" i="1"/>
  <c r="X20" i="1"/>
  <c r="R20" i="1"/>
  <c r="KO5" i="1"/>
  <c r="T20" i="1"/>
  <c r="KP5" i="1"/>
  <c r="M20" i="1"/>
  <c r="N20" i="1"/>
  <c r="AK20" i="1"/>
  <c r="KO10" i="1"/>
  <c r="KP9" i="1"/>
  <c r="KQ6" i="1"/>
  <c r="KQ10" i="1"/>
  <c r="KQ12" i="1"/>
  <c r="KO14" i="1"/>
  <c r="KO8" i="1"/>
  <c r="KP12" i="1"/>
  <c r="KO6" i="1"/>
  <c r="KO13" i="1"/>
  <c r="KQ11" i="1"/>
  <c r="KO11" i="1"/>
  <c r="KO12" i="1"/>
  <c r="KP7" i="1"/>
  <c r="KP8" i="1"/>
  <c r="KQ13" i="1"/>
  <c r="KQ14" i="1"/>
  <c r="KP13" i="1"/>
  <c r="KP14" i="1"/>
  <c r="KO9" i="1"/>
  <c r="KQ9" i="1"/>
  <c r="KQ8" i="1"/>
  <c r="KP6" i="1"/>
  <c r="KO7" i="1"/>
  <c r="KQ7" i="1"/>
  <c r="KP11" i="1"/>
  <c r="KP10" i="1"/>
  <c r="JX25" i="1"/>
  <c r="EQ24" i="1"/>
  <c r="IK24" i="1" s="1"/>
  <c r="MZ14" i="1"/>
  <c r="MZ25" i="1" s="1"/>
  <c r="MZ36" i="1" s="1"/>
  <c r="MZ47" i="1" s="1"/>
  <c r="MZ23" i="1"/>
  <c r="MZ34" i="1" s="1"/>
  <c r="MZ45" i="1" s="1"/>
  <c r="GV47" i="1"/>
  <c r="IS47" i="1"/>
  <c r="BI69" i="1"/>
  <c r="FC69" i="1" s="1"/>
  <c r="IW69" i="1" s="1"/>
  <c r="CB69" i="1"/>
  <c r="FV69" i="1" s="1"/>
  <c r="JQ69" i="1" s="1"/>
  <c r="BJ69" i="1"/>
  <c r="BP69" i="1" s="1"/>
  <c r="AE69" i="1"/>
  <c r="DY69" i="1" s="1"/>
  <c r="HS69" i="1" s="1"/>
  <c r="BU69" i="1"/>
  <c r="FO69" i="1" s="1"/>
  <c r="JI69" i="1" s="1"/>
  <c r="IA10" i="1"/>
  <c r="KZ13" i="1" s="1"/>
  <c r="IM11" i="1"/>
  <c r="LB14" i="1" s="1"/>
  <c r="HZ47" i="1"/>
  <c r="AJ69" i="1"/>
  <c r="HB69" i="1"/>
  <c r="EP47" i="1"/>
  <c r="IJ47" i="1" s="1"/>
  <c r="DR69" i="1"/>
  <c r="HL69" i="1" s="1"/>
  <c r="HX84" i="1"/>
  <c r="HX82" i="1"/>
  <c r="HO80" i="1"/>
  <c r="KX83" i="1" s="1"/>
  <c r="IK18" i="1"/>
  <c r="IG56" i="1"/>
  <c r="LA59" i="1" s="1"/>
  <c r="HU10" i="1"/>
  <c r="KY13" i="1" s="1"/>
  <c r="HN19" i="1"/>
  <c r="IA76" i="1"/>
  <c r="KZ79" i="1" s="1"/>
  <c r="HO53" i="1"/>
  <c r="KX56" i="1" s="1"/>
  <c r="GW54" i="1"/>
  <c r="KU57" i="1" s="1"/>
  <c r="HC58" i="1"/>
  <c r="KV61" i="1" s="1"/>
  <c r="CH47" i="1"/>
  <c r="GB47" i="1" s="1"/>
  <c r="JW47" i="1" s="1"/>
  <c r="JX47" i="1" s="1"/>
  <c r="BP47" i="1"/>
  <c r="FD47" i="1"/>
  <c r="IX47" i="1" s="1"/>
  <c r="IY47" i="1" s="1"/>
  <c r="HO57" i="1"/>
  <c r="KX60" i="1" s="1"/>
  <c r="IG7" i="1"/>
  <c r="LA10" i="1" s="1"/>
  <c r="HC6" i="1"/>
  <c r="KV9" i="1" s="1"/>
  <c r="HC35" i="1"/>
  <c r="KV38" i="1" s="1"/>
  <c r="IG13" i="1"/>
  <c r="LA16" i="1" s="1"/>
  <c r="IG54" i="1"/>
  <c r="LA57" i="1" s="1"/>
  <c r="IG30" i="1"/>
  <c r="LA33" i="1" s="1"/>
  <c r="HZ21" i="1"/>
  <c r="HN41" i="1"/>
  <c r="HO52" i="1"/>
  <c r="KX55" i="1" s="1"/>
  <c r="HU49" i="1"/>
  <c r="KY52" i="1" s="1"/>
  <c r="CN46" i="1"/>
  <c r="GH46" i="1" s="1"/>
  <c r="KC46" i="1" s="1"/>
  <c r="EK46" i="1"/>
  <c r="IE46" i="1" s="1"/>
  <c r="AW46" i="1"/>
  <c r="GU85" i="1"/>
  <c r="HC56" i="1"/>
  <c r="KV59" i="1" s="1"/>
  <c r="IF38" i="1"/>
  <c r="IF41" i="1"/>
  <c r="HZ17" i="1"/>
  <c r="HZ18" i="1"/>
  <c r="HZ19" i="1"/>
  <c r="HZ16" i="1"/>
  <c r="HC34" i="1"/>
  <c r="KV37" i="1" s="1"/>
  <c r="HO14" i="1"/>
  <c r="KX17" i="1" s="1"/>
  <c r="GW12" i="1"/>
  <c r="KU15" i="1" s="1"/>
  <c r="HC27" i="1"/>
  <c r="KV30" i="1" s="1"/>
  <c r="HU75" i="1"/>
  <c r="KY78" i="1" s="1"/>
  <c r="HC9" i="1"/>
  <c r="KV12" i="1" s="1"/>
  <c r="IJ65" i="1"/>
  <c r="GW8" i="1"/>
  <c r="KU11" i="1" s="1"/>
  <c r="HC57" i="1"/>
  <c r="KV60" i="1" s="1"/>
  <c r="HX40" i="1"/>
  <c r="GU83" i="1"/>
  <c r="GW77" i="1"/>
  <c r="KU80" i="1" s="1"/>
  <c r="HC10" i="1"/>
  <c r="KV13" i="1" s="1"/>
  <c r="HO34" i="1"/>
  <c r="KX37" i="1" s="1"/>
  <c r="HZ38" i="1"/>
  <c r="IA14" i="1"/>
  <c r="KZ17" i="1" s="1"/>
  <c r="IG36" i="1"/>
  <c r="LA39" i="1" s="1"/>
  <c r="HI56" i="1"/>
  <c r="KW59" i="1" s="1"/>
  <c r="HI35" i="1"/>
  <c r="KW38" i="1" s="1"/>
  <c r="HC12" i="1"/>
  <c r="KV15" i="1" s="1"/>
  <c r="HU78" i="1"/>
  <c r="KY81" i="1" s="1"/>
  <c r="HO33" i="1"/>
  <c r="KX36" i="1" s="1"/>
  <c r="GW13" i="1"/>
  <c r="KU16" i="1" s="1"/>
  <c r="HU50" i="1"/>
  <c r="KY53" i="1" s="1"/>
  <c r="HC33" i="1"/>
  <c r="KV36" i="1" s="1"/>
  <c r="IG76" i="1"/>
  <c r="LA79" i="1" s="1"/>
  <c r="HU55" i="1"/>
  <c r="KY58" i="1" s="1"/>
  <c r="IA31" i="1"/>
  <c r="KZ34" i="1" s="1"/>
  <c r="IM57" i="1"/>
  <c r="LB60" i="1" s="1"/>
  <c r="GW6" i="1"/>
  <c r="KU9" i="1" s="1"/>
  <c r="IM50" i="1"/>
  <c r="LB53" i="1" s="1"/>
  <c r="IG32" i="1"/>
  <c r="LA35" i="1" s="1"/>
  <c r="IL61" i="1"/>
  <c r="GW14" i="1"/>
  <c r="KU17" i="1" s="1"/>
  <c r="GW56" i="1"/>
  <c r="KU59" i="1" s="1"/>
  <c r="HO13" i="1"/>
  <c r="KX16" i="1" s="1"/>
  <c r="HO30" i="1"/>
  <c r="KX33" i="1" s="1"/>
  <c r="IA73" i="1"/>
  <c r="KZ76" i="1" s="1"/>
  <c r="IA13" i="1"/>
  <c r="KZ16" i="1" s="1"/>
  <c r="HO35" i="1"/>
  <c r="KX38" i="1" s="1"/>
  <c r="IM56" i="1"/>
  <c r="LB59" i="1" s="1"/>
  <c r="HU27" i="1"/>
  <c r="KY30" i="1" s="1"/>
  <c r="HU11" i="1"/>
  <c r="KY14" i="1" s="1"/>
  <c r="IM77" i="1"/>
  <c r="LB80" i="1" s="1"/>
  <c r="IA32" i="1"/>
  <c r="KZ35" i="1" s="1"/>
  <c r="HC55" i="1"/>
  <c r="KV58" i="1" s="1"/>
  <c r="HO12" i="1"/>
  <c r="KX15" i="1" s="1"/>
  <c r="HO28" i="1"/>
  <c r="KX31" i="1" s="1"/>
  <c r="IG73" i="1"/>
  <c r="LA76" i="1" s="1"/>
  <c r="HU12" i="1"/>
  <c r="KY15" i="1" s="1"/>
  <c r="HI8" i="1"/>
  <c r="KW11" i="1" s="1"/>
  <c r="HI34" i="1"/>
  <c r="KW37" i="1" s="1"/>
  <c r="IG57" i="1"/>
  <c r="LA60" i="1" s="1"/>
  <c r="HY21" i="1"/>
  <c r="HU52" i="1"/>
  <c r="KY55" i="1" s="1"/>
  <c r="HC31" i="1"/>
  <c r="KV34" i="1" s="1"/>
  <c r="HO11" i="1"/>
  <c r="KX14" i="1" s="1"/>
  <c r="HF84" i="1"/>
  <c r="HC77" i="1"/>
  <c r="KV80" i="1" s="1"/>
  <c r="IA78" i="1"/>
  <c r="KZ81" i="1" s="1"/>
  <c r="HI53" i="1"/>
  <c r="KW56" i="1" s="1"/>
  <c r="GZ62" i="1"/>
  <c r="HO76" i="1"/>
  <c r="KX79" i="1" s="1"/>
  <c r="HC14" i="1"/>
  <c r="KV17" i="1" s="1"/>
  <c r="HU77" i="1"/>
  <c r="KY80" i="1" s="1"/>
  <c r="IM33" i="1"/>
  <c r="LB36" i="1" s="1"/>
  <c r="GW36" i="1"/>
  <c r="KU39" i="1" s="1"/>
  <c r="HI31" i="1"/>
  <c r="KW34" i="1" s="1"/>
  <c r="HG65" i="1"/>
  <c r="IG28" i="1"/>
  <c r="LA31" i="1" s="1"/>
  <c r="HU80" i="1"/>
  <c r="KY83" i="1" s="1"/>
  <c r="IA80" i="1"/>
  <c r="KZ83" i="1" s="1"/>
  <c r="HI54" i="1"/>
  <c r="KW57" i="1" s="1"/>
  <c r="IG51" i="1"/>
  <c r="LA54" i="1" s="1"/>
  <c r="HC75" i="1"/>
  <c r="KV78" i="1" s="1"/>
  <c r="HC78" i="1"/>
  <c r="KV81" i="1" s="1"/>
  <c r="HO50" i="1"/>
  <c r="KX53" i="1" s="1"/>
  <c r="HU53" i="1"/>
  <c r="KY56" i="1" s="1"/>
  <c r="IA79" i="1"/>
  <c r="KZ82" i="1" s="1"/>
  <c r="HO8" i="1"/>
  <c r="KX11" i="1" s="1"/>
  <c r="IA75" i="1"/>
  <c r="KZ78" i="1" s="1"/>
  <c r="IG12" i="1"/>
  <c r="LA15" i="1" s="1"/>
  <c r="IG80" i="1"/>
  <c r="LA83" i="1" s="1"/>
  <c r="IG31" i="1"/>
  <c r="LA34" i="1" s="1"/>
  <c r="HI12" i="1"/>
  <c r="KW15" i="1" s="1"/>
  <c r="IG58" i="1"/>
  <c r="LA61" i="1" s="1"/>
  <c r="IA12" i="1"/>
  <c r="KZ15" i="1" s="1"/>
  <c r="HB82" i="1"/>
  <c r="IM10" i="1"/>
  <c r="LB13" i="1" s="1"/>
  <c r="HC79" i="1"/>
  <c r="KV82" i="1" s="1"/>
  <c r="HO74" i="1"/>
  <c r="KX77" i="1" s="1"/>
  <c r="IM34" i="1"/>
  <c r="LB37" i="1" s="1"/>
  <c r="HH25" i="1"/>
  <c r="HC76" i="1"/>
  <c r="KV79" i="1" s="1"/>
  <c r="IA77" i="1"/>
  <c r="KZ80" i="1" s="1"/>
  <c r="IA29" i="1"/>
  <c r="KZ32" i="1" s="1"/>
  <c r="GW79" i="1"/>
  <c r="KU82" i="1" s="1"/>
  <c r="IM79" i="1"/>
  <c r="LB82" i="1" s="1"/>
  <c r="IG9" i="1"/>
  <c r="LA12" i="1" s="1"/>
  <c r="GW58" i="1"/>
  <c r="KU61" i="1" s="1"/>
  <c r="HI51" i="1"/>
  <c r="KW54" i="1" s="1"/>
  <c r="GW75" i="1"/>
  <c r="KU78" i="1" s="1"/>
  <c r="IG55" i="1"/>
  <c r="LA58" i="1" s="1"/>
  <c r="HY39" i="1"/>
  <c r="IA9" i="1"/>
  <c r="KZ12" i="1" s="1"/>
  <c r="HO31" i="1"/>
  <c r="KX34" i="1" s="1"/>
  <c r="HH87" i="1"/>
  <c r="IM14" i="1"/>
  <c r="LB17" i="1" s="1"/>
  <c r="HU36" i="1"/>
  <c r="KY39" i="1" s="1"/>
  <c r="IM13" i="1"/>
  <c r="LB16" i="1" s="1"/>
  <c r="HU34" i="1"/>
  <c r="KY37" i="1" s="1"/>
  <c r="IG34" i="1"/>
  <c r="LA37" i="1" s="1"/>
  <c r="HU29" i="1"/>
  <c r="KY32" i="1" s="1"/>
  <c r="GU62" i="1"/>
  <c r="GU39" i="1"/>
  <c r="IG53" i="1"/>
  <c r="LA56" i="1" s="1"/>
  <c r="GW78" i="1"/>
  <c r="KU81" i="1" s="1"/>
  <c r="IA30" i="1"/>
  <c r="KZ33" i="1" s="1"/>
  <c r="HI79" i="1"/>
  <c r="KW82" i="1" s="1"/>
  <c r="HI11" i="1"/>
  <c r="KW14" i="1" s="1"/>
  <c r="HN62" i="1"/>
  <c r="HN60" i="1"/>
  <c r="HA62" i="1"/>
  <c r="HC51" i="1"/>
  <c r="KV54" i="1" s="1"/>
  <c r="IM30" i="1"/>
  <c r="LB33" i="1" s="1"/>
  <c r="IK40" i="1"/>
  <c r="HF63" i="1"/>
  <c r="IA55" i="1"/>
  <c r="KZ58" i="1" s="1"/>
  <c r="HT18" i="1"/>
  <c r="IL40" i="1"/>
  <c r="IL43" i="1"/>
  <c r="IL39" i="1"/>
  <c r="IL41" i="1"/>
  <c r="HO79" i="1"/>
  <c r="KX82" i="1" s="1"/>
  <c r="GU16" i="1"/>
  <c r="GU21" i="1"/>
  <c r="GV18" i="1"/>
  <c r="GV19" i="1"/>
  <c r="GW5" i="1"/>
  <c r="KU8" i="1" s="1"/>
  <c r="GV17" i="1"/>
  <c r="GV21" i="1"/>
  <c r="GW76" i="1"/>
  <c r="KU79" i="1" s="1"/>
  <c r="IG11" i="1"/>
  <c r="LA14" i="1" s="1"/>
  <c r="ID17" i="1"/>
  <c r="IA5" i="1"/>
  <c r="HR17" i="1"/>
  <c r="HR21" i="1"/>
  <c r="HC71" i="1"/>
  <c r="KV74" i="1" s="1"/>
  <c r="IG10" i="1"/>
  <c r="LA13" i="1" s="1"/>
  <c r="GZ39" i="1"/>
  <c r="HC30" i="1"/>
  <c r="KV33" i="1" s="1"/>
  <c r="HI74" i="1"/>
  <c r="KW77" i="1" s="1"/>
  <c r="GW74" i="1"/>
  <c r="KU77" i="1" s="1"/>
  <c r="HH83" i="1"/>
  <c r="HI14" i="1"/>
  <c r="KW17" i="1" s="1"/>
  <c r="IE38" i="1"/>
  <c r="IE39" i="1"/>
  <c r="IE41" i="1"/>
  <c r="IE43" i="1"/>
  <c r="IE40" i="1"/>
  <c r="HI52" i="1"/>
  <c r="KW55" i="1" s="1"/>
  <c r="HG61" i="1"/>
  <c r="HG60" i="1"/>
  <c r="HO77" i="1"/>
  <c r="KX80" i="1" s="1"/>
  <c r="GW80" i="1"/>
  <c r="KU83" i="1" s="1"/>
  <c r="HH85" i="1"/>
  <c r="HG62" i="1"/>
  <c r="IM32" i="1"/>
  <c r="LB35" i="1" s="1"/>
  <c r="GV83" i="1"/>
  <c r="HC80" i="1"/>
  <c r="KV83" i="1" s="1"/>
  <c r="GU61" i="1"/>
  <c r="HY40" i="1"/>
  <c r="IJ84" i="1"/>
  <c r="IJ85" i="1"/>
  <c r="IL38" i="1"/>
  <c r="HN16" i="1"/>
  <c r="HS41" i="1"/>
  <c r="GZ63" i="1"/>
  <c r="IK43" i="1"/>
  <c r="IK21" i="1"/>
  <c r="IK17" i="1"/>
  <c r="IA53" i="1"/>
  <c r="KZ56" i="1" s="1"/>
  <c r="HU57" i="1"/>
  <c r="KY60" i="1" s="1"/>
  <c r="IM53" i="1"/>
  <c r="LB56" i="1" s="1"/>
  <c r="HS21" i="1"/>
  <c r="HI36" i="1"/>
  <c r="KW39" i="1" s="1"/>
  <c r="GU41" i="1"/>
  <c r="GU43" i="1"/>
  <c r="HC32" i="1"/>
  <c r="KV35" i="1" s="1"/>
  <c r="HC13" i="1"/>
  <c r="KV16" i="1" s="1"/>
  <c r="HB38" i="1"/>
  <c r="HB40" i="1"/>
  <c r="HB41" i="1"/>
  <c r="GU63" i="1"/>
  <c r="HY19" i="1"/>
  <c r="HS16" i="1"/>
  <c r="HT65" i="1"/>
  <c r="HT61" i="1"/>
  <c r="HT62" i="1"/>
  <c r="HT60" i="1"/>
  <c r="HT63" i="1"/>
  <c r="HI75" i="1"/>
  <c r="KW78" i="1" s="1"/>
  <c r="HU31" i="1"/>
  <c r="KY34" i="1" s="1"/>
  <c r="HH82" i="1"/>
  <c r="HH84" i="1"/>
  <c r="HU33" i="1"/>
  <c r="KY36" i="1" s="1"/>
  <c r="HO32" i="1"/>
  <c r="KX35" i="1" s="1"/>
  <c r="MY14" i="1"/>
  <c r="MY25" i="1" s="1"/>
  <c r="MY36" i="1" s="1"/>
  <c r="MY47" i="1" s="1"/>
  <c r="GW10" i="1"/>
  <c r="KU13" i="1" s="1"/>
  <c r="IG74" i="1"/>
  <c r="LA77" i="1" s="1"/>
  <c r="HS18" i="1"/>
  <c r="HI9" i="1"/>
  <c r="KW12" i="1" s="1"/>
  <c r="IA6" i="1"/>
  <c r="KZ9" i="1" s="1"/>
  <c r="HX41" i="1"/>
  <c r="HX43" i="1"/>
  <c r="IG52" i="1"/>
  <c r="LA55" i="1" s="1"/>
  <c r="HI73" i="1"/>
  <c r="KW76" i="1" s="1"/>
  <c r="HU7" i="1"/>
  <c r="KY10" i="1" s="1"/>
  <c r="HC50" i="1"/>
  <c r="KV53" i="1" s="1"/>
  <c r="HA63" i="1"/>
  <c r="HA65" i="1"/>
  <c r="HS19" i="1"/>
  <c r="HS60" i="1"/>
  <c r="HU8" i="1"/>
  <c r="KY11" i="1" s="1"/>
  <c r="HU14" i="1"/>
  <c r="KY17" i="1" s="1"/>
  <c r="HN43" i="1"/>
  <c r="HN38" i="1"/>
  <c r="HN39" i="1"/>
  <c r="HN40" i="1"/>
  <c r="GU60" i="1"/>
  <c r="HT19" i="1"/>
  <c r="HT21" i="1"/>
  <c r="HC36" i="1"/>
  <c r="KV39" i="1" s="1"/>
  <c r="IG27" i="1"/>
  <c r="IF40" i="1"/>
  <c r="IF43" i="1"/>
  <c r="IF39" i="1"/>
  <c r="HX87" i="1"/>
  <c r="HX85" i="1"/>
  <c r="IM29" i="1"/>
  <c r="LB32" i="1" s="1"/>
  <c r="HX83" i="1"/>
  <c r="IA49" i="1"/>
  <c r="KZ52" i="1" s="1"/>
  <c r="IG8" i="1"/>
  <c r="LA11" i="1" s="1"/>
  <c r="HX38" i="1"/>
  <c r="HC53" i="1"/>
  <c r="KV56" i="1" s="1"/>
  <c r="IM12" i="1"/>
  <c r="LB15" i="1" s="1"/>
  <c r="IM6" i="1"/>
  <c r="LB9" i="1" s="1"/>
  <c r="HO55" i="1"/>
  <c r="KX58" i="1" s="1"/>
  <c r="HO9" i="1"/>
  <c r="KX12" i="1" s="1"/>
  <c r="HU79" i="1"/>
  <c r="KY82" i="1" s="1"/>
  <c r="IA51" i="1"/>
  <c r="KZ54" i="1" s="1"/>
  <c r="GW52" i="1"/>
  <c r="KU55" i="1" s="1"/>
  <c r="HH19" i="1"/>
  <c r="HI10" i="1"/>
  <c r="KW13" i="1" s="1"/>
  <c r="IG75" i="1"/>
  <c r="LA78" i="1" s="1"/>
  <c r="HU58" i="1"/>
  <c r="KY61" i="1" s="1"/>
  <c r="IA35" i="1"/>
  <c r="KZ38" i="1" s="1"/>
  <c r="HU73" i="1"/>
  <c r="KY76" i="1" s="1"/>
  <c r="IM28" i="1"/>
  <c r="LB31" i="1" s="1"/>
  <c r="IM36" i="1"/>
  <c r="LB39" i="1" s="1"/>
  <c r="IA52" i="1"/>
  <c r="KZ55" i="1" s="1"/>
  <c r="IM55" i="1"/>
  <c r="LB58" i="1" s="1"/>
  <c r="GW55" i="1"/>
  <c r="KU58" i="1" s="1"/>
  <c r="IG35" i="1"/>
  <c r="LA38" i="1" s="1"/>
  <c r="IL62" i="1"/>
  <c r="GW57" i="1"/>
  <c r="KU60" i="1" s="1"/>
  <c r="HO10" i="1"/>
  <c r="KX13" i="1" s="1"/>
  <c r="GT16" i="1"/>
  <c r="IA57" i="1"/>
  <c r="KZ60" i="1" s="1"/>
  <c r="HU9" i="1"/>
  <c r="KY12" i="1" s="1"/>
  <c r="HI80" i="1"/>
  <c r="KW83" i="1" s="1"/>
  <c r="HU56" i="1"/>
  <c r="KY59" i="1" s="1"/>
  <c r="IA34" i="1"/>
  <c r="KZ37" i="1" s="1"/>
  <c r="IM54" i="1"/>
  <c r="LB57" i="1" s="1"/>
  <c r="GW73" i="1"/>
  <c r="KU76" i="1" s="1"/>
  <c r="GT82" i="1"/>
  <c r="GT83" i="1"/>
  <c r="GT84" i="1"/>
  <c r="GT85" i="1"/>
  <c r="GT87" i="1"/>
  <c r="IE61" i="1"/>
  <c r="IE60" i="1"/>
  <c r="IE62" i="1"/>
  <c r="HI29" i="1"/>
  <c r="KW32" i="1" s="1"/>
  <c r="HG38" i="1"/>
  <c r="HC73" i="1"/>
  <c r="KV76" i="1" s="1"/>
  <c r="GZ83" i="1"/>
  <c r="GZ84" i="1"/>
  <c r="GZ85" i="1"/>
  <c r="GZ87" i="1"/>
  <c r="HI30" i="1"/>
  <c r="KW33" i="1" s="1"/>
  <c r="GV38" i="1"/>
  <c r="GV40" i="1"/>
  <c r="GV41" i="1"/>
  <c r="GV43" i="1"/>
  <c r="GV39" i="1"/>
  <c r="HA16" i="1"/>
  <c r="HC5" i="1"/>
  <c r="HA17" i="1"/>
  <c r="HA19" i="1"/>
  <c r="HA18" i="1"/>
  <c r="HA21" i="1"/>
  <c r="IF17" i="1"/>
  <c r="IF16" i="1"/>
  <c r="IF19" i="1"/>
  <c r="IF18" i="1"/>
  <c r="IF21" i="1"/>
  <c r="IG5" i="1"/>
  <c r="HU28" i="1"/>
  <c r="KY31" i="1" s="1"/>
  <c r="HR41" i="1"/>
  <c r="HR39" i="1"/>
  <c r="HR38" i="1"/>
  <c r="HR40" i="1"/>
  <c r="HR43" i="1"/>
  <c r="IM51" i="1"/>
  <c r="HM19" i="1"/>
  <c r="HI33" i="1"/>
  <c r="KW36" i="1" s="1"/>
  <c r="HY61" i="1"/>
  <c r="HY62" i="1"/>
  <c r="HY63" i="1"/>
  <c r="HY65" i="1"/>
  <c r="HY60" i="1"/>
  <c r="GT18" i="1"/>
  <c r="GW27" i="1"/>
  <c r="KU30" i="1" s="1"/>
  <c r="GT65" i="1"/>
  <c r="GT62" i="1"/>
  <c r="GW49" i="1"/>
  <c r="IA58" i="1"/>
  <c r="HG84" i="1"/>
  <c r="HG85" i="1"/>
  <c r="HG87" i="1"/>
  <c r="HG83" i="1"/>
  <c r="HG82" i="1"/>
  <c r="IL82" i="1"/>
  <c r="IL83" i="1"/>
  <c r="IL85" i="1"/>
  <c r="IL87" i="1"/>
  <c r="IL84" i="1"/>
  <c r="IJ16" i="1"/>
  <c r="IJ17" i="1"/>
  <c r="IM8" i="1"/>
  <c r="LB11" i="1" s="1"/>
  <c r="IJ18" i="1"/>
  <c r="IM73" i="1"/>
  <c r="HM16" i="1"/>
  <c r="HI58" i="1"/>
  <c r="KW61" i="1" s="1"/>
  <c r="IM9" i="1"/>
  <c r="LB12" i="1" s="1"/>
  <c r="GV63" i="1"/>
  <c r="GT61" i="1"/>
  <c r="IJ19" i="1"/>
  <c r="IM78" i="1"/>
  <c r="LB81" i="1" s="1"/>
  <c r="ID85" i="1"/>
  <c r="IG72" i="1"/>
  <c r="ID82" i="1"/>
  <c r="ID83" i="1"/>
  <c r="HI7" i="1"/>
  <c r="HF18" i="1"/>
  <c r="HF16" i="1"/>
  <c r="HF17" i="1"/>
  <c r="HF21" i="1"/>
  <c r="HF19" i="1"/>
  <c r="HM38" i="1"/>
  <c r="HM40" i="1"/>
  <c r="HM39" i="1"/>
  <c r="HM41" i="1"/>
  <c r="HM43" i="1"/>
  <c r="IJ40" i="1"/>
  <c r="IJ41" i="1"/>
  <c r="IJ39" i="1"/>
  <c r="IJ43" i="1"/>
  <c r="IJ38" i="1"/>
  <c r="IM27" i="1"/>
  <c r="HU5" i="1"/>
  <c r="KY8" i="1" s="1"/>
  <c r="HR16" i="1"/>
  <c r="HR18" i="1"/>
  <c r="IG49" i="1"/>
  <c r="ID62" i="1"/>
  <c r="ID60" i="1"/>
  <c r="ID61" i="1"/>
  <c r="ID63" i="1"/>
  <c r="ID65" i="1"/>
  <c r="IM49" i="1"/>
  <c r="LB52" i="1" s="1"/>
  <c r="IJ60" i="1"/>
  <c r="IJ61" i="1"/>
  <c r="IJ62" i="1"/>
  <c r="IJ63" i="1"/>
  <c r="HM18" i="1"/>
  <c r="HO36" i="1"/>
  <c r="KX39" i="1" s="1"/>
  <c r="HA84" i="1"/>
  <c r="HA87" i="1"/>
  <c r="HA85" i="1"/>
  <c r="HA82" i="1"/>
  <c r="HA83" i="1"/>
  <c r="HC72" i="1"/>
  <c r="HB62" i="1"/>
  <c r="HB63" i="1"/>
  <c r="HB61" i="1"/>
  <c r="HC49" i="1"/>
  <c r="HB60" i="1"/>
  <c r="HB65" i="1"/>
  <c r="HT40" i="1"/>
  <c r="HT41" i="1"/>
  <c r="HT43" i="1"/>
  <c r="HT39" i="1"/>
  <c r="HT38" i="1"/>
  <c r="HU35" i="1"/>
  <c r="KY38" i="1" s="1"/>
  <c r="IF87" i="1"/>
  <c r="IF82" i="1"/>
  <c r="IF84" i="1"/>
  <c r="IF83" i="1"/>
  <c r="IK60" i="1"/>
  <c r="IK62" i="1"/>
  <c r="IK61" i="1"/>
  <c r="IK63" i="1"/>
  <c r="IK65" i="1"/>
  <c r="GW31" i="1"/>
  <c r="KU34" i="1" s="1"/>
  <c r="HC7" i="1"/>
  <c r="KV10" i="1" s="1"/>
  <c r="GZ17" i="1"/>
  <c r="GZ16" i="1"/>
  <c r="GZ18" i="1"/>
  <c r="GZ19" i="1"/>
  <c r="GZ21" i="1"/>
  <c r="IL63" i="1"/>
  <c r="IL65" i="1"/>
  <c r="HR85" i="1"/>
  <c r="HU74" i="1"/>
  <c r="KY77" i="1" s="1"/>
  <c r="HR82" i="1"/>
  <c r="HR83" i="1"/>
  <c r="HR84" i="1"/>
  <c r="HR87" i="1"/>
  <c r="HL16" i="1"/>
  <c r="GT17" i="1"/>
  <c r="IL60" i="1"/>
  <c r="HC54" i="1"/>
  <c r="KV57" i="1" s="1"/>
  <c r="HH43" i="1"/>
  <c r="IG50" i="1"/>
  <c r="LA53" i="1" s="1"/>
  <c r="HT83" i="1"/>
  <c r="HM21" i="1"/>
  <c r="GT63" i="1"/>
  <c r="GV60" i="1"/>
  <c r="GT60" i="1"/>
  <c r="IE65" i="1"/>
  <c r="IJ21" i="1"/>
  <c r="HO49" i="1"/>
  <c r="IK82" i="1"/>
  <c r="IK84" i="1"/>
  <c r="IK87" i="1"/>
  <c r="IK83" i="1"/>
  <c r="IK85" i="1"/>
  <c r="GW11" i="1"/>
  <c r="KU14" i="1" s="1"/>
  <c r="GT21" i="1"/>
  <c r="IM72" i="1"/>
  <c r="LB75" i="1" s="1"/>
  <c r="GZ82" i="1"/>
  <c r="HO27" i="1"/>
  <c r="HL40" i="1"/>
  <c r="HL38" i="1"/>
  <c r="HL41" i="1"/>
  <c r="HL39" i="1"/>
  <c r="HL43" i="1"/>
  <c r="HZ82" i="1"/>
  <c r="HZ83" i="1"/>
  <c r="HZ85" i="1"/>
  <c r="HZ87" i="1"/>
  <c r="HZ84" i="1"/>
  <c r="IL17" i="1"/>
  <c r="IL18" i="1"/>
  <c r="IL19" i="1"/>
  <c r="IL21" i="1"/>
  <c r="IM7" i="1"/>
  <c r="IL16" i="1"/>
  <c r="GW50" i="1"/>
  <c r="KU53" i="1" s="1"/>
  <c r="HN82" i="1"/>
  <c r="HN83" i="1"/>
  <c r="HN84" i="1"/>
  <c r="HN85" i="1"/>
  <c r="HN87" i="1"/>
  <c r="IE19" i="1"/>
  <c r="IE21" i="1"/>
  <c r="IE17" i="1"/>
  <c r="IE18" i="1"/>
  <c r="IE16" i="1"/>
  <c r="IA33" i="1"/>
  <c r="KZ36" i="1" s="1"/>
  <c r="HZ43" i="1"/>
  <c r="NE30" i="1"/>
  <c r="ND38" i="1"/>
  <c r="NE38" i="1" s="1"/>
  <c r="IA74" i="1"/>
  <c r="KZ77" i="1" s="1"/>
  <c r="HY87" i="1"/>
  <c r="IG14" i="1"/>
  <c r="LA17" i="1" s="1"/>
  <c r="HM17" i="1"/>
  <c r="IG79" i="1"/>
  <c r="LA82" i="1" s="1"/>
  <c r="HU76" i="1"/>
  <c r="KY79" i="1" s="1"/>
  <c r="IF85" i="1"/>
  <c r="IE63" i="1"/>
  <c r="GW29" i="1"/>
  <c r="KU32" i="1" s="1"/>
  <c r="HR19" i="1"/>
  <c r="IA50" i="1"/>
  <c r="KZ53" i="1" s="1"/>
  <c r="ID16" i="1"/>
  <c r="HR60" i="1"/>
  <c r="HR61" i="1"/>
  <c r="HR62" i="1"/>
  <c r="HI72" i="1"/>
  <c r="ID38" i="1"/>
  <c r="ID41" i="1"/>
  <c r="ID43" i="1"/>
  <c r="IE82" i="1"/>
  <c r="IE83" i="1"/>
  <c r="IA54" i="1"/>
  <c r="KZ57" i="1" s="1"/>
  <c r="HG17" i="1"/>
  <c r="HG18" i="1"/>
  <c r="HG21" i="1"/>
  <c r="HI5" i="1"/>
  <c r="KW8" i="1" s="1"/>
  <c r="HF60" i="1"/>
  <c r="HF83" i="1"/>
  <c r="HB16" i="1"/>
  <c r="HB17" i="1"/>
  <c r="HB19" i="1"/>
  <c r="HB18" i="1"/>
  <c r="HI27" i="1"/>
  <c r="GV61" i="1"/>
  <c r="GV62" i="1"/>
  <c r="GV65" i="1"/>
  <c r="CS24" i="1"/>
  <c r="GM24" i="1" s="1"/>
  <c r="KH24" i="1" s="1"/>
  <c r="EP24" i="1"/>
  <c r="IJ24" i="1" s="1"/>
  <c r="GW32" i="1"/>
  <c r="KU35" i="1" s="1"/>
  <c r="IA8" i="1"/>
  <c r="KZ11" i="1" s="1"/>
  <c r="HX16" i="1"/>
  <c r="HX18" i="1"/>
  <c r="HX19" i="1"/>
  <c r="HI76" i="1"/>
  <c r="KW79" i="1" s="1"/>
  <c r="HB85" i="1"/>
  <c r="HC74" i="1"/>
  <c r="KV77" i="1" s="1"/>
  <c r="HB87" i="1"/>
  <c r="HH61" i="1"/>
  <c r="HH62" i="1"/>
  <c r="HH63" i="1"/>
  <c r="HH65" i="1"/>
  <c r="HO73" i="1"/>
  <c r="KX76" i="1" s="1"/>
  <c r="HU30" i="1"/>
  <c r="HH60" i="1"/>
  <c r="GW71" i="1"/>
  <c r="GV84" i="1"/>
  <c r="GV85" i="1"/>
  <c r="GV87" i="1"/>
  <c r="HG40" i="1"/>
  <c r="HG41" i="1"/>
  <c r="HG43" i="1"/>
  <c r="HG39" i="1"/>
  <c r="HI28" i="1"/>
  <c r="KW31" i="1" s="1"/>
  <c r="HC28" i="1"/>
  <c r="KV31" i="1" s="1"/>
  <c r="GZ38" i="1"/>
  <c r="HS17" i="1"/>
  <c r="HZ60" i="1"/>
  <c r="HZ61" i="1"/>
  <c r="HZ62" i="1"/>
  <c r="HZ65" i="1"/>
  <c r="HO58" i="1"/>
  <c r="KX61" i="1" s="1"/>
  <c r="HI6" i="1"/>
  <c r="HH16" i="1"/>
  <c r="IA72" i="1"/>
  <c r="KZ75" i="1" s="1"/>
  <c r="HY85" i="1"/>
  <c r="HY84" i="1"/>
  <c r="GZ61" i="1"/>
  <c r="GZ60" i="1"/>
  <c r="HO72" i="1"/>
  <c r="KX75" i="1" s="1"/>
  <c r="HL87" i="1"/>
  <c r="HL85" i="1"/>
  <c r="HG19" i="1"/>
  <c r="HN61" i="1"/>
  <c r="IA11" i="1"/>
  <c r="KZ14" i="1" s="1"/>
  <c r="HM87" i="1"/>
  <c r="HM82" i="1"/>
  <c r="HO71" i="1"/>
  <c r="HM84" i="1"/>
  <c r="HM83" i="1"/>
  <c r="HM85" i="1"/>
  <c r="HI32" i="1"/>
  <c r="KW35" i="1" s="1"/>
  <c r="HH38" i="1"/>
  <c r="HH39" i="1"/>
  <c r="HH40" i="1"/>
  <c r="HH41" i="1"/>
  <c r="ID19" i="1"/>
  <c r="IG6" i="1"/>
  <c r="LA9" i="1" s="1"/>
  <c r="ID18" i="1"/>
  <c r="GW53" i="1"/>
  <c r="KU56" i="1" s="1"/>
  <c r="HX60" i="1"/>
  <c r="HX62" i="1"/>
  <c r="HX61" i="1"/>
  <c r="HX63" i="1"/>
  <c r="HX65" i="1"/>
  <c r="IA7" i="1"/>
  <c r="KZ10" i="1" s="1"/>
  <c r="HY18" i="1"/>
  <c r="HY16" i="1"/>
  <c r="GW51" i="1"/>
  <c r="KU54" i="1" s="1"/>
  <c r="GV82" i="1"/>
  <c r="HG16" i="1"/>
  <c r="HF61" i="1"/>
  <c r="HF62" i="1"/>
  <c r="HF65" i="1"/>
  <c r="HI50" i="1"/>
  <c r="KW53" i="1" s="1"/>
  <c r="HU54" i="1"/>
  <c r="KY57" i="1" s="1"/>
  <c r="HO78" i="1"/>
  <c r="KX81" i="1" s="1"/>
  <c r="HA38" i="1"/>
  <c r="HA39" i="1"/>
  <c r="HA41" i="1"/>
  <c r="GW7" i="1"/>
  <c r="KU10" i="1" s="1"/>
  <c r="GV16" i="1"/>
  <c r="HI55" i="1"/>
  <c r="KW58" i="1" s="1"/>
  <c r="HO7" i="1"/>
  <c r="KX10" i="1" s="1"/>
  <c r="IM80" i="1"/>
  <c r="LB83" i="1" s="1"/>
  <c r="HC8" i="1"/>
  <c r="KV11" i="1" s="1"/>
  <c r="HU13" i="1"/>
  <c r="KY16" i="1" s="1"/>
  <c r="HY38" i="1"/>
  <c r="IA28" i="1"/>
  <c r="KZ31" i="1" s="1"/>
  <c r="HY43" i="1"/>
  <c r="HU51" i="1"/>
  <c r="GW33" i="1"/>
  <c r="KU36" i="1" s="1"/>
  <c r="HI57" i="1"/>
  <c r="KW60" i="1" s="1"/>
  <c r="HU32" i="1"/>
  <c r="KY35" i="1" s="1"/>
  <c r="HS38" i="1"/>
  <c r="HS39" i="1"/>
  <c r="HS40" i="1"/>
  <c r="GW28" i="1"/>
  <c r="HO5" i="1"/>
  <c r="HS65" i="1"/>
  <c r="IM31" i="1"/>
  <c r="LB34" i="1" s="1"/>
  <c r="IK41" i="1"/>
  <c r="GU38" i="1"/>
  <c r="GU40" i="1"/>
  <c r="IM74" i="1"/>
  <c r="LB77" i="1" s="1"/>
  <c r="IJ87" i="1"/>
  <c r="HL61" i="1"/>
  <c r="HL62" i="1"/>
  <c r="HL63" i="1"/>
  <c r="HL65" i="1"/>
  <c r="HL60" i="1"/>
  <c r="HO75" i="1"/>
  <c r="KX78" i="1" s="1"/>
  <c r="HO54" i="1"/>
  <c r="KX57" i="1" s="1"/>
  <c r="HZ41" i="1"/>
  <c r="IA27" i="1"/>
  <c r="KZ30" i="1" s="1"/>
  <c r="HZ39" i="1"/>
  <c r="HZ40" i="1"/>
  <c r="GW72" i="1"/>
  <c r="KU75" i="1" s="1"/>
  <c r="IM58" i="1"/>
  <c r="LB61" i="1" s="1"/>
  <c r="IE87" i="1"/>
  <c r="HT85" i="1"/>
  <c r="GZ43" i="1"/>
  <c r="HH21" i="1"/>
  <c r="HN63" i="1"/>
  <c r="IE85" i="1"/>
  <c r="GZ41" i="1"/>
  <c r="HH18" i="1"/>
  <c r="HO51" i="1"/>
  <c r="KX54" i="1" s="1"/>
  <c r="HU6" i="1"/>
  <c r="HG63" i="1"/>
  <c r="HL19" i="1"/>
  <c r="HL21" i="1"/>
  <c r="HL18" i="1"/>
  <c r="HI49" i="1"/>
  <c r="HU71" i="1"/>
  <c r="HT82" i="1"/>
  <c r="HT84" i="1"/>
  <c r="HS83" i="1"/>
  <c r="HS87" i="1"/>
  <c r="HS84" i="1"/>
  <c r="HS85" i="1"/>
  <c r="HU72" i="1"/>
  <c r="KY75" i="1" s="1"/>
  <c r="HS82" i="1"/>
  <c r="IM5" i="1"/>
  <c r="HL17" i="1"/>
  <c r="GW30" i="1"/>
  <c r="KU33" i="1" s="1"/>
  <c r="GT40" i="1"/>
  <c r="GT43" i="1"/>
  <c r="GT41" i="1"/>
  <c r="GT38" i="1"/>
  <c r="GT39" i="1"/>
  <c r="HI77" i="1"/>
  <c r="KW80" i="1" s="1"/>
  <c r="HT16" i="1"/>
  <c r="HT17" i="1"/>
  <c r="HT87" i="1"/>
  <c r="HC11" i="1"/>
  <c r="KV14" i="1" s="1"/>
  <c r="MQ14" i="1"/>
  <c r="MQ25" i="1" s="1"/>
  <c r="MQ36" i="1" s="1"/>
  <c r="MQ47" i="1" s="1"/>
  <c r="MQ24" i="1"/>
  <c r="MQ35" i="1" s="1"/>
  <c r="MQ46" i="1" s="1"/>
  <c r="IF62" i="1"/>
  <c r="IF63" i="1"/>
  <c r="IF61" i="1"/>
  <c r="IF60" i="1"/>
  <c r="IF65" i="1"/>
  <c r="HC29" i="1"/>
  <c r="IE84" i="1"/>
  <c r="HY83" i="1"/>
  <c r="HL84" i="1"/>
  <c r="GZ40" i="1"/>
  <c r="HH17" i="1"/>
  <c r="HA43" i="1"/>
  <c r="HZ63" i="1"/>
  <c r="IG78" i="1"/>
  <c r="LA81" i="1" s="1"/>
  <c r="HL83" i="1"/>
  <c r="HX21" i="1"/>
  <c r="HB21" i="1"/>
  <c r="HA40" i="1"/>
  <c r="HB84" i="1"/>
  <c r="GZ65" i="1"/>
  <c r="HL82" i="1"/>
  <c r="HY41" i="1"/>
  <c r="HB83" i="1"/>
  <c r="HC52" i="1"/>
  <c r="KV55" i="1" s="1"/>
  <c r="HO6" i="1"/>
  <c r="KX9" i="1" s="1"/>
  <c r="IG77" i="1"/>
  <c r="HA61" i="1"/>
  <c r="HF82" i="1"/>
  <c r="HI71" i="1"/>
  <c r="KW74" i="1" s="1"/>
  <c r="HF85" i="1"/>
  <c r="HF87" i="1"/>
  <c r="GW34" i="1"/>
  <c r="KU37" i="1" s="1"/>
  <c r="HB43" i="1"/>
  <c r="HB39" i="1"/>
  <c r="HM62" i="1"/>
  <c r="IA36" i="1"/>
  <c r="KZ39" i="1" s="1"/>
  <c r="HA60" i="1"/>
  <c r="GW35" i="1"/>
  <c r="KU38" i="1" s="1"/>
  <c r="HS61" i="1"/>
  <c r="HN65" i="1"/>
  <c r="IK38" i="1"/>
  <c r="IK39" i="1"/>
  <c r="IG33" i="1"/>
  <c r="LA36" i="1" s="1"/>
  <c r="HO29" i="1"/>
  <c r="KX32" i="1" s="1"/>
  <c r="IA56" i="1"/>
  <c r="KZ59" i="1" s="1"/>
  <c r="IM52" i="1"/>
  <c r="LB55" i="1" s="1"/>
  <c r="HM65" i="1"/>
  <c r="HN17" i="1"/>
  <c r="HN18" i="1"/>
  <c r="HN21" i="1"/>
  <c r="IM35" i="1"/>
  <c r="LB38" i="1" s="1"/>
  <c r="IM76" i="1"/>
  <c r="LB79" i="1" s="1"/>
  <c r="HS43" i="1"/>
  <c r="GU17" i="1"/>
  <c r="GU18" i="1"/>
  <c r="GW9" i="1"/>
  <c r="GU19" i="1"/>
  <c r="IG71" i="1"/>
  <c r="LA74" i="1" s="1"/>
  <c r="HY17" i="1"/>
  <c r="GU82" i="1"/>
  <c r="HX39" i="1"/>
  <c r="HS63" i="1"/>
  <c r="GT19" i="1"/>
  <c r="HI78" i="1"/>
  <c r="KW81" i="1" s="1"/>
  <c r="HX17" i="1"/>
  <c r="HY82" i="1"/>
  <c r="IJ82" i="1"/>
  <c r="IJ83" i="1"/>
  <c r="IM71" i="1"/>
  <c r="LB74" i="1" s="1"/>
  <c r="IM75" i="1"/>
  <c r="LB78" i="1" s="1"/>
  <c r="HM60" i="1"/>
  <c r="HM61" i="1"/>
  <c r="HM63" i="1"/>
  <c r="HF41" i="1"/>
  <c r="HF43" i="1"/>
  <c r="HF38" i="1"/>
  <c r="GU84" i="1"/>
  <c r="GU87" i="1"/>
  <c r="GU65" i="1"/>
  <c r="HF39" i="1"/>
  <c r="IK19" i="1"/>
  <c r="HS62" i="1"/>
  <c r="HR63" i="1"/>
  <c r="NE29" i="1"/>
  <c r="ND37" i="1"/>
  <c r="NE37" i="1" s="1"/>
  <c r="HF40" i="1"/>
  <c r="IK16" i="1"/>
  <c r="ID21" i="1"/>
  <c r="HO56" i="1"/>
  <c r="KX59" i="1" s="1"/>
  <c r="HI13" i="1"/>
  <c r="KW16" i="1" s="1"/>
  <c r="ID87" i="1"/>
  <c r="ID40" i="1"/>
  <c r="IA71" i="1"/>
  <c r="IG29" i="1"/>
  <c r="LA32" i="1" s="1"/>
  <c r="EE68" i="1"/>
  <c r="HY68" i="1" s="1"/>
  <c r="AQ68" i="1"/>
  <c r="CH68" i="1"/>
  <c r="GB68" i="1" s="1"/>
  <c r="JW68" i="1" s="1"/>
  <c r="AD69" i="1"/>
  <c r="CZ69" i="1"/>
  <c r="GT69" i="1" s="1"/>
  <c r="GV69" i="1" s="1"/>
  <c r="BC69" i="1"/>
  <c r="EW69" i="1" s="1"/>
  <c r="IQ69" i="1" s="1"/>
  <c r="IS69" i="1" s="1"/>
  <c r="CA47" i="1"/>
  <c r="FU47" i="1" s="1"/>
  <c r="JP47" i="1" s="1"/>
  <c r="JR47" i="1" s="1"/>
  <c r="DX47" i="1"/>
  <c r="HR47" i="1" s="1"/>
  <c r="HT47" i="1" s="1"/>
  <c r="ID84" i="1"/>
  <c r="ID39" i="1"/>
  <c r="HR65" i="1"/>
  <c r="NA14" i="1"/>
  <c r="NA25" i="1" s="1"/>
  <c r="NA36" i="1" s="1"/>
  <c r="NA47" i="1" s="1"/>
  <c r="NA24" i="1"/>
  <c r="NA35" i="1" s="1"/>
  <c r="NA46" i="1" s="1"/>
  <c r="EJ47" i="1"/>
  <c r="ID47" i="1" s="1"/>
  <c r="CM47" i="1"/>
  <c r="GG47" i="1" s="1"/>
  <c r="KB47" i="1" s="1"/>
  <c r="IF25" i="1"/>
  <c r="JK3" i="1"/>
  <c r="AV46" i="1"/>
  <c r="DR46" i="1"/>
  <c r="HL46" i="1" s="1"/>
  <c r="BU46" i="1"/>
  <c r="FO46" i="1" s="1"/>
  <c r="JI46" i="1" s="1"/>
  <c r="ML14" i="1"/>
  <c r="ML25" i="1" s="1"/>
  <c r="ML36" i="1" s="1"/>
  <c r="ML47" i="1" s="1"/>
  <c r="ML24" i="1"/>
  <c r="ML35" i="1" s="1"/>
  <c r="ML46" i="1" s="1"/>
  <c r="AP69" i="1"/>
  <c r="DL69" i="1"/>
  <c r="HF69" i="1" s="1"/>
  <c r="BO69" i="1"/>
  <c r="FI69" i="1" s="1"/>
  <c r="JC69" i="1" s="1"/>
  <c r="CS69" i="1"/>
  <c r="GM69" i="1" s="1"/>
  <c r="KH69" i="1" s="1"/>
  <c r="EP69" i="1"/>
  <c r="IJ69" i="1" s="1"/>
  <c r="JE25" i="1"/>
  <c r="CS68" i="1"/>
  <c r="GM68" i="1" s="1"/>
  <c r="KH68" i="1" s="1"/>
  <c r="EP68" i="1"/>
  <c r="IJ68" i="1" s="1"/>
  <c r="KX5" i="1"/>
  <c r="KY5" i="1" s="1"/>
  <c r="LF5" i="1"/>
  <c r="KD25" i="1"/>
  <c r="BP46" i="1"/>
  <c r="FJ46" i="1" s="1"/>
  <c r="JD46" i="1" s="1"/>
  <c r="DM46" i="1"/>
  <c r="HG46" i="1" s="1"/>
  <c r="S68" i="1"/>
  <c r="AQ47" i="1"/>
  <c r="EK47" i="1" s="1"/>
  <c r="IE47" i="1" s="1"/>
  <c r="DM47" i="1"/>
  <c r="HG47" i="1" s="1"/>
  <c r="S69" i="1"/>
  <c r="LK7" i="1"/>
  <c r="LK29" i="1" s="1"/>
  <c r="LK51" i="1" s="1"/>
  <c r="LK73" i="1" s="1"/>
  <c r="LB29" i="1"/>
  <c r="LB51" i="1" s="1"/>
  <c r="LB73" i="1" s="1"/>
  <c r="AW3" i="1"/>
  <c r="EQ3" i="1" s="1"/>
  <c r="IK3" i="1" s="1"/>
  <c r="DS3" i="1"/>
  <c r="HM3" i="1" s="1"/>
  <c r="HN3" i="1" s="1"/>
  <c r="BV24" i="1"/>
  <c r="FP24" i="1" s="1"/>
  <c r="JJ24" i="1" s="1"/>
  <c r="DS24" i="1"/>
  <c r="HM24" i="1" s="1"/>
  <c r="Y46" i="1"/>
  <c r="LI6" i="1"/>
  <c r="LI28" i="1" s="1"/>
  <c r="LI50" i="1" s="1"/>
  <c r="LI72" i="1" s="1"/>
  <c r="KZ28" i="1"/>
  <c r="KZ50" i="1" s="1"/>
  <c r="KZ72" i="1" s="1"/>
  <c r="KW4" i="1"/>
  <c r="KV26" i="1"/>
  <c r="KV48" i="1" s="1"/>
  <c r="KV70" i="1" s="1"/>
  <c r="CS2" i="1"/>
  <c r="GM2" i="1" s="1"/>
  <c r="KH2" i="1" s="1"/>
  <c r="KJ3" i="1" s="1"/>
  <c r="EP2" i="1"/>
  <c r="IJ2" i="1" s="1"/>
  <c r="CT25" i="1"/>
  <c r="GN25" i="1" s="1"/>
  <c r="KI25" i="1" s="1"/>
  <c r="FP25" i="1"/>
  <c r="JJ25" i="1" s="1"/>
  <c r="AW25" i="1"/>
  <c r="EQ25" i="1" s="1"/>
  <c r="IK25" i="1" s="1"/>
  <c r="DS25" i="1"/>
  <c r="HM25" i="1" s="1"/>
  <c r="Y47" i="1"/>
  <c r="LG7" i="1"/>
  <c r="LG29" i="1" s="1"/>
  <c r="LG51" i="1" s="1"/>
  <c r="LG73" i="1" s="1"/>
  <c r="KX29" i="1"/>
  <c r="KX51" i="1" s="1"/>
  <c r="KX73" i="1" s="1"/>
  <c r="AM41" i="1" l="1"/>
  <c r="AM38" i="1"/>
  <c r="AM39" i="1"/>
  <c r="AM43" i="1"/>
  <c r="AM40" i="1"/>
  <c r="AM42" i="1" s="1"/>
  <c r="AY87" i="1"/>
  <c r="AY85" i="1"/>
  <c r="AY82" i="1"/>
  <c r="AY84" i="1"/>
  <c r="AY86" i="1" s="1"/>
  <c r="AY83" i="1"/>
  <c r="AA20" i="1"/>
  <c r="AS30" i="1"/>
  <c r="AS38" i="1" s="1"/>
  <c r="AY62" i="1"/>
  <c r="AY64" i="1" s="1"/>
  <c r="AS34" i="1"/>
  <c r="U42" i="1"/>
  <c r="MI5" i="1"/>
  <c r="AG71" i="1"/>
  <c r="AS33" i="1"/>
  <c r="AY61" i="1"/>
  <c r="AS64" i="1"/>
  <c r="AG38" i="1"/>
  <c r="AG39" i="1"/>
  <c r="AG43" i="1"/>
  <c r="AG41" i="1"/>
  <c r="AG40" i="1"/>
  <c r="O42" i="1"/>
  <c r="AY30" i="1"/>
  <c r="AA42" i="1"/>
  <c r="AM61" i="1"/>
  <c r="AS35" i="1"/>
  <c r="AG61" i="1"/>
  <c r="O86" i="1"/>
  <c r="U20" i="1"/>
  <c r="AY65" i="1"/>
  <c r="AY32" i="1"/>
  <c r="AS82" i="1"/>
  <c r="AS83" i="1"/>
  <c r="AS87" i="1"/>
  <c r="AS84" i="1"/>
  <c r="AS85" i="1"/>
  <c r="AM82" i="1"/>
  <c r="AM84" i="1"/>
  <c r="AM85" i="1"/>
  <c r="AM83" i="1"/>
  <c r="AM76" i="1"/>
  <c r="AM87" i="1" s="1"/>
  <c r="AS75" i="1"/>
  <c r="AY27" i="1"/>
  <c r="AY20" i="1"/>
  <c r="AM62" i="1"/>
  <c r="AM64" i="1" s="1"/>
  <c r="AY28" i="1"/>
  <c r="AY35" i="1"/>
  <c r="AY33" i="1"/>
  <c r="AG77" i="1"/>
  <c r="AS20" i="1"/>
  <c r="AS32" i="1"/>
  <c r="I20" i="1"/>
  <c r="EA14" i="1"/>
  <c r="ID64" i="1"/>
  <c r="HA20" i="1"/>
  <c r="BL29" i="1"/>
  <c r="HM86" i="1"/>
  <c r="IL86" i="1"/>
  <c r="FD69" i="1"/>
  <c r="IX69" i="1" s="1"/>
  <c r="IY69" i="1" s="1"/>
  <c r="CH69" i="1"/>
  <c r="GB69" i="1" s="1"/>
  <c r="JW69" i="1" s="1"/>
  <c r="HN20" i="1"/>
  <c r="BK38" i="1"/>
  <c r="FE31" i="1" s="1"/>
  <c r="HF86" i="1"/>
  <c r="HZ20" i="1"/>
  <c r="BF29" i="1"/>
  <c r="CP11" i="1"/>
  <c r="HS42" i="1"/>
  <c r="GZ64" i="1"/>
  <c r="HB20" i="1"/>
  <c r="CG69" i="1"/>
  <c r="GA69" i="1" s="1"/>
  <c r="JV69" i="1" s="1"/>
  <c r="ED69" i="1"/>
  <c r="HX69" i="1" s="1"/>
  <c r="HZ69" i="1" s="1"/>
  <c r="GV42" i="1"/>
  <c r="CT60" i="1"/>
  <c r="GN49" i="1" s="1"/>
  <c r="KI49" i="1" s="1"/>
  <c r="BK39" i="1"/>
  <c r="HL42" i="1"/>
  <c r="BR33" i="1"/>
  <c r="HR42" i="1"/>
  <c r="CU38" i="1"/>
  <c r="GO27" i="1" s="1"/>
  <c r="KJ27" i="1" s="1"/>
  <c r="GT86" i="1"/>
  <c r="HN42" i="1"/>
  <c r="CT65" i="1"/>
  <c r="CT61" i="1"/>
  <c r="BR29" i="1"/>
  <c r="GZ20" i="1"/>
  <c r="EM53" i="1"/>
  <c r="HX86" i="1"/>
  <c r="CT63" i="1"/>
  <c r="ED39" i="1"/>
  <c r="MO26" i="1" s="1"/>
  <c r="CT62" i="1"/>
  <c r="IJ20" i="1"/>
  <c r="EP41" i="1"/>
  <c r="EQ43" i="1"/>
  <c r="DI11" i="1"/>
  <c r="BV85" i="1"/>
  <c r="HN64" i="1"/>
  <c r="IJ64" i="1"/>
  <c r="DX18" i="1"/>
  <c r="ID42" i="1"/>
  <c r="HF42" i="1"/>
  <c r="BL36" i="1"/>
  <c r="DU51" i="1"/>
  <c r="BD19" i="1"/>
  <c r="CG17" i="1"/>
  <c r="IK20" i="1"/>
  <c r="CV54" i="1"/>
  <c r="CD80" i="1"/>
  <c r="BX31" i="1"/>
  <c r="HT20" i="1"/>
  <c r="EG57" i="1"/>
  <c r="EG13" i="1"/>
  <c r="LN14" i="1"/>
  <c r="EA30" i="1"/>
  <c r="CJ31" i="1"/>
  <c r="CD52" i="1"/>
  <c r="DI52" i="1"/>
  <c r="BF31" i="1"/>
  <c r="DU73" i="1"/>
  <c r="HG20" i="1"/>
  <c r="IF86" i="1"/>
  <c r="ES31" i="1"/>
  <c r="HA64" i="1"/>
  <c r="HX42" i="1"/>
  <c r="HZ42" i="1"/>
  <c r="BF11" i="1"/>
  <c r="HF64" i="1"/>
  <c r="CV11" i="1"/>
  <c r="EM55" i="1"/>
  <c r="IL64" i="1"/>
  <c r="CV53" i="1"/>
  <c r="LQ14" i="1"/>
  <c r="IE42" i="1"/>
  <c r="ES34" i="1"/>
  <c r="DI6" i="1"/>
  <c r="DL62" i="1"/>
  <c r="ER63" i="1"/>
  <c r="HG86" i="1"/>
  <c r="ID86" i="1"/>
  <c r="HB86" i="1"/>
  <c r="DC53" i="1"/>
  <c r="BR49" i="1"/>
  <c r="EG8" i="1"/>
  <c r="BW43" i="1"/>
  <c r="CJ76" i="1"/>
  <c r="CV14" i="1"/>
  <c r="ES78" i="1"/>
  <c r="BR36" i="1"/>
  <c r="LQ11" i="1"/>
  <c r="EG49" i="1"/>
  <c r="EM11" i="1"/>
  <c r="CP80" i="1"/>
  <c r="BL10" i="1"/>
  <c r="CJ8" i="1"/>
  <c r="BF75" i="1"/>
  <c r="DI12" i="1"/>
  <c r="CD29" i="1"/>
  <c r="BX76" i="1"/>
  <c r="BR77" i="1"/>
  <c r="IE64" i="1"/>
  <c r="IE20" i="1"/>
  <c r="CD30" i="1"/>
  <c r="GT20" i="1"/>
  <c r="HT64" i="1"/>
  <c r="ED41" i="1"/>
  <c r="EK62" i="1"/>
  <c r="EK61" i="1"/>
  <c r="MU27" i="1" s="1"/>
  <c r="BK43" i="1"/>
  <c r="BK41" i="1"/>
  <c r="CC18" i="1"/>
  <c r="CS19" i="1"/>
  <c r="CS18" i="1"/>
  <c r="CS17" i="1"/>
  <c r="CS21" i="1"/>
  <c r="CS16" i="1"/>
  <c r="GM9" i="1" s="1"/>
  <c r="HY64" i="1"/>
  <c r="BL30" i="1"/>
  <c r="CV8" i="1"/>
  <c r="BV82" i="1"/>
  <c r="FP74" i="1" s="1"/>
  <c r="BK40" i="1"/>
  <c r="BW39" i="1"/>
  <c r="EK65" i="1"/>
  <c r="ED38" i="1"/>
  <c r="BV87" i="1"/>
  <c r="HS86" i="1"/>
  <c r="DF60" i="1"/>
  <c r="IF64" i="1"/>
  <c r="IJ42" i="1"/>
  <c r="BO60" i="1"/>
  <c r="FI58" i="1" s="1"/>
  <c r="DU13" i="1"/>
  <c r="BF14" i="1"/>
  <c r="CP14" i="1"/>
  <c r="BL51" i="1"/>
  <c r="EK60" i="1"/>
  <c r="BV83" i="1"/>
  <c r="DU35" i="1"/>
  <c r="BR13" i="1"/>
  <c r="IK64" i="1"/>
  <c r="CD77" i="1"/>
  <c r="DO29" i="1"/>
  <c r="ES57" i="1"/>
  <c r="IF42" i="1"/>
  <c r="EM52" i="1"/>
  <c r="BR57" i="1"/>
  <c r="BV84" i="1"/>
  <c r="ES29" i="1"/>
  <c r="ED40" i="1"/>
  <c r="BW38" i="1"/>
  <c r="FQ33" i="1" s="1"/>
  <c r="BF50" i="1"/>
  <c r="BR9" i="1"/>
  <c r="CC16" i="1"/>
  <c r="FW8" i="1" s="1"/>
  <c r="BF71" i="1"/>
  <c r="ID20" i="1"/>
  <c r="CJ33" i="1"/>
  <c r="BR28" i="1"/>
  <c r="CD57" i="1"/>
  <c r="LO13" i="1"/>
  <c r="CO40" i="1"/>
  <c r="BL79" i="1"/>
  <c r="CG83" i="1"/>
  <c r="EG34" i="1"/>
  <c r="CD74" i="1"/>
  <c r="DR63" i="1"/>
  <c r="DO79" i="1"/>
  <c r="EM9" i="1"/>
  <c r="ES52" i="1"/>
  <c r="EG31" i="1"/>
  <c r="DM84" i="1"/>
  <c r="DC80" i="1"/>
  <c r="CV76" i="1"/>
  <c r="CJ32" i="1"/>
  <c r="DC56" i="1"/>
  <c r="CT82" i="1"/>
  <c r="GN75" i="1" s="1"/>
  <c r="BL78" i="1"/>
  <c r="EQ18" i="1"/>
  <c r="CI16" i="1"/>
  <c r="GC14" i="1" s="1"/>
  <c r="BC60" i="1"/>
  <c r="EW52" i="1" s="1"/>
  <c r="BF10" i="1"/>
  <c r="DO11" i="1"/>
  <c r="CP35" i="1"/>
  <c r="EM49" i="1"/>
  <c r="DX21" i="1"/>
  <c r="DO8" i="1"/>
  <c r="CO16" i="1"/>
  <c r="GU42" i="1"/>
  <c r="EA32" i="1"/>
  <c r="CD5" i="1"/>
  <c r="BX80" i="1"/>
  <c r="DM17" i="1"/>
  <c r="MS16" i="1" s="1"/>
  <c r="DF62" i="1"/>
  <c r="EA29" i="1"/>
  <c r="BX7" i="1"/>
  <c r="IF20" i="1"/>
  <c r="ER62" i="1"/>
  <c r="HS20" i="1"/>
  <c r="HY42" i="1"/>
  <c r="DC77" i="1"/>
  <c r="ED62" i="1"/>
  <c r="EG51" i="1"/>
  <c r="CV78" i="1"/>
  <c r="LP9" i="1"/>
  <c r="EA9" i="1"/>
  <c r="DO50" i="1"/>
  <c r="CD56" i="1"/>
  <c r="CJ72" i="1"/>
  <c r="BL55" i="1"/>
  <c r="DO53" i="1"/>
  <c r="EQ38" i="1"/>
  <c r="CG16" i="1"/>
  <c r="GA5" i="1" s="1"/>
  <c r="JV5" i="1" s="1"/>
  <c r="BX34" i="1"/>
  <c r="DI35" i="1"/>
  <c r="BF56" i="1"/>
  <c r="BF77" i="1"/>
  <c r="CJ7" i="1"/>
  <c r="DA87" i="1"/>
  <c r="DI13" i="1"/>
  <c r="CH61" i="1"/>
  <c r="DO77" i="1"/>
  <c r="EM31" i="1"/>
  <c r="EA36" i="1"/>
  <c r="CG21" i="1"/>
  <c r="BW41" i="1"/>
  <c r="BQ17" i="1"/>
  <c r="DH61" i="1"/>
  <c r="MP17" i="1" s="1"/>
  <c r="BX14" i="1"/>
  <c r="GZ42" i="1"/>
  <c r="BR73" i="1"/>
  <c r="DO10" i="1"/>
  <c r="HM20" i="1"/>
  <c r="CV31" i="1"/>
  <c r="CO85" i="1"/>
  <c r="DG19" i="1"/>
  <c r="BV47" i="1"/>
  <c r="CN47" i="1"/>
  <c r="GH47" i="1" s="1"/>
  <c r="KC47" i="1" s="1"/>
  <c r="KD47" i="1" s="1"/>
  <c r="FJ47" i="1"/>
  <c r="JD47" i="1" s="1"/>
  <c r="JE47" i="1" s="1"/>
  <c r="EA52" i="1"/>
  <c r="ED43" i="1"/>
  <c r="CB16" i="1"/>
  <c r="FV9" i="1" s="1"/>
  <c r="CP9" i="1"/>
  <c r="DO71" i="1"/>
  <c r="ES8" i="1"/>
  <c r="DU7" i="1"/>
  <c r="DU49" i="1"/>
  <c r="DU8" i="1"/>
  <c r="DO56" i="1"/>
  <c r="HR86" i="1"/>
  <c r="DU30" i="1"/>
  <c r="DC79" i="1"/>
  <c r="EM51" i="1"/>
  <c r="DI75" i="1"/>
  <c r="EG36" i="1"/>
  <c r="DI7" i="1"/>
  <c r="DI29" i="1"/>
  <c r="ES33" i="1"/>
  <c r="CJ36" i="1"/>
  <c r="CJ13" i="1"/>
  <c r="ER65" i="1"/>
  <c r="ES36" i="1"/>
  <c r="DU33" i="1"/>
  <c r="CP77" i="1"/>
  <c r="CO87" i="1"/>
  <c r="EK63" i="1"/>
  <c r="ED60" i="1"/>
  <c r="DI10" i="1"/>
  <c r="DI9" i="1"/>
  <c r="EM32" i="1"/>
  <c r="DI57" i="1"/>
  <c r="DF61" i="1"/>
  <c r="MP15" i="1" s="1"/>
  <c r="HT42" i="1"/>
  <c r="GU64" i="1"/>
  <c r="DI30" i="1"/>
  <c r="EA72" i="1"/>
  <c r="DH40" i="1"/>
  <c r="DY38" i="1"/>
  <c r="BF52" i="1"/>
  <c r="CG18" i="1"/>
  <c r="CP33" i="1"/>
  <c r="HT86" i="1"/>
  <c r="BI65" i="1"/>
  <c r="BL7" i="1"/>
  <c r="BF73" i="1"/>
  <c r="DU9" i="1"/>
  <c r="CD79" i="1"/>
  <c r="BX53" i="1"/>
  <c r="HH20" i="1"/>
  <c r="CJ49" i="1"/>
  <c r="DI32" i="1"/>
  <c r="CV79" i="1"/>
  <c r="EQ41" i="1"/>
  <c r="EM54" i="1"/>
  <c r="DU57" i="1"/>
  <c r="DO74" i="1"/>
  <c r="DF63" i="1"/>
  <c r="ES80" i="1"/>
  <c r="BL75" i="1"/>
  <c r="DU34" i="1"/>
  <c r="EQ84" i="1"/>
  <c r="ES49" i="1"/>
  <c r="EA8" i="1"/>
  <c r="ED61" i="1"/>
  <c r="MP26" i="1" s="1"/>
  <c r="BF79" i="1"/>
  <c r="BP18" i="1"/>
  <c r="BX13" i="1"/>
  <c r="BF34" i="1"/>
  <c r="DI54" i="1"/>
  <c r="HY20" i="1"/>
  <c r="EG72" i="1"/>
  <c r="DC73" i="1"/>
  <c r="CO84" i="1"/>
  <c r="DG18" i="1"/>
  <c r="BL12" i="1"/>
  <c r="BD18" i="1"/>
  <c r="BD16" i="1"/>
  <c r="EX12" i="1" s="1"/>
  <c r="BD17" i="1"/>
  <c r="EF85" i="1"/>
  <c r="DR21" i="1"/>
  <c r="DR17" i="1"/>
  <c r="MX15" i="1" s="1"/>
  <c r="DR19" i="1"/>
  <c r="DR16" i="1"/>
  <c r="DR18" i="1"/>
  <c r="DC74" i="1"/>
  <c r="EE39" i="1"/>
  <c r="MO27" i="1" s="1"/>
  <c r="HH64" i="1"/>
  <c r="HX20" i="1"/>
  <c r="CP29" i="1"/>
  <c r="DS17" i="1"/>
  <c r="MX16" i="1" s="1"/>
  <c r="DH41" i="1"/>
  <c r="DY39" i="1"/>
  <c r="MJ27" i="1" s="1"/>
  <c r="CA84" i="1"/>
  <c r="EE43" i="1"/>
  <c r="EE61" i="1"/>
  <c r="MP27" i="1" s="1"/>
  <c r="CS84" i="1"/>
  <c r="EP40" i="1"/>
  <c r="DB83" i="1"/>
  <c r="ML17" i="1" s="1"/>
  <c r="DB85" i="1"/>
  <c r="DB87" i="1"/>
  <c r="DB82" i="1"/>
  <c r="DB84" i="1"/>
  <c r="CV50" i="1"/>
  <c r="EF41" i="1"/>
  <c r="EF39" i="1"/>
  <c r="MO28" i="1" s="1"/>
  <c r="EF40" i="1"/>
  <c r="EF38" i="1"/>
  <c r="EF43" i="1"/>
  <c r="CV75" i="1"/>
  <c r="EA73" i="1"/>
  <c r="CO41" i="1"/>
  <c r="ES32" i="1"/>
  <c r="EP39" i="1"/>
  <c r="MY26" i="1" s="1"/>
  <c r="EP43" i="1"/>
  <c r="DO52" i="1"/>
  <c r="DS65" i="1"/>
  <c r="ES30" i="1"/>
  <c r="CB18" i="1"/>
  <c r="EF17" i="1"/>
  <c r="MN28" i="1" s="1"/>
  <c r="EF19" i="1"/>
  <c r="EF21" i="1"/>
  <c r="EF16" i="1"/>
  <c r="EF18" i="1"/>
  <c r="DL85" i="1"/>
  <c r="BO17" i="1"/>
  <c r="BO18" i="1"/>
  <c r="BO21" i="1"/>
  <c r="EQ65" i="1"/>
  <c r="CP31" i="1"/>
  <c r="BR50" i="1"/>
  <c r="ER83" i="1"/>
  <c r="NA28" i="1" s="1"/>
  <c r="CI62" i="1"/>
  <c r="DI33" i="1"/>
  <c r="DU54" i="1"/>
  <c r="CV9" i="1"/>
  <c r="EG10" i="1"/>
  <c r="CA82" i="1"/>
  <c r="FU77" i="1" s="1"/>
  <c r="BD21" i="1"/>
  <c r="BO16" i="1"/>
  <c r="FI14" i="1" s="1"/>
  <c r="DU58" i="1"/>
  <c r="CD78" i="1"/>
  <c r="EP21" i="1"/>
  <c r="CB17" i="1"/>
  <c r="BF78" i="1"/>
  <c r="CJ56" i="1"/>
  <c r="BL72" i="1"/>
  <c r="DS19" i="1"/>
  <c r="EG50" i="1"/>
  <c r="LV13" i="1"/>
  <c r="BX54" i="1"/>
  <c r="DI78" i="1"/>
  <c r="DU78" i="1"/>
  <c r="ES77" i="1"/>
  <c r="EM30" i="1"/>
  <c r="EA34" i="1"/>
  <c r="DO35" i="1"/>
  <c r="CJ58" i="1"/>
  <c r="LW9" i="1"/>
  <c r="EA75" i="1"/>
  <c r="DU74" i="1"/>
  <c r="ES74" i="1"/>
  <c r="HM64" i="1"/>
  <c r="CD36" i="1"/>
  <c r="CV55" i="1"/>
  <c r="CD72" i="1"/>
  <c r="LO12" i="1"/>
  <c r="BV19" i="1"/>
  <c r="DI36" i="1"/>
  <c r="CO83" i="1"/>
  <c r="CA87" i="1"/>
  <c r="CH63" i="1"/>
  <c r="DM82" i="1"/>
  <c r="EK43" i="1"/>
  <c r="CV52" i="1"/>
  <c r="ES35" i="1"/>
  <c r="DG21" i="1"/>
  <c r="CA85" i="1"/>
  <c r="CC21" i="1"/>
  <c r="ES55" i="1"/>
  <c r="CP13" i="1"/>
  <c r="DI71" i="1"/>
  <c r="CV73" i="1"/>
  <c r="CP28" i="1"/>
  <c r="DC76" i="1"/>
  <c r="EQ63" i="1"/>
  <c r="CO21" i="1"/>
  <c r="DM87" i="1"/>
  <c r="BF12" i="1"/>
  <c r="BR14" i="1"/>
  <c r="EM73" i="1"/>
  <c r="BL35" i="1"/>
  <c r="CH60" i="1"/>
  <c r="GB55" i="1" s="1"/>
  <c r="CI63" i="1"/>
  <c r="DO14" i="1"/>
  <c r="BR5" i="1"/>
  <c r="EA10" i="1"/>
  <c r="CT46" i="1"/>
  <c r="GN46" i="1" s="1"/>
  <c r="KI46" i="1" s="1"/>
  <c r="EQ61" i="1"/>
  <c r="MZ27" i="1" s="1"/>
  <c r="CT83" i="1"/>
  <c r="DG16" i="1"/>
  <c r="CO17" i="1"/>
  <c r="CI18" i="1"/>
  <c r="DM16" i="1"/>
  <c r="BQ19" i="1"/>
  <c r="CS82" i="1"/>
  <c r="GM76" i="1" s="1"/>
  <c r="LV12" i="1"/>
  <c r="EA77" i="1"/>
  <c r="BU39" i="1"/>
  <c r="HA42" i="1"/>
  <c r="DO13" i="1"/>
  <c r="EM6" i="1"/>
  <c r="GV64" i="1"/>
  <c r="CV56" i="1"/>
  <c r="BL31" i="1"/>
  <c r="CJ50" i="1"/>
  <c r="EF62" i="1"/>
  <c r="HY86" i="1"/>
  <c r="EQ40" i="1"/>
  <c r="CJ73" i="1"/>
  <c r="CP36" i="1"/>
  <c r="CP57" i="1"/>
  <c r="BL5" i="1"/>
  <c r="EG35" i="1"/>
  <c r="DC75" i="1"/>
  <c r="EQ39" i="1"/>
  <c r="MY27" i="1" s="1"/>
  <c r="BL76" i="1"/>
  <c r="LV10" i="1"/>
  <c r="DO33" i="1"/>
  <c r="DU5" i="1"/>
  <c r="BL9" i="1"/>
  <c r="CV35" i="1"/>
  <c r="LT12" i="1"/>
  <c r="CH65" i="1"/>
  <c r="CP8" i="1"/>
  <c r="DI79" i="1"/>
  <c r="EM29" i="1"/>
  <c r="EA31" i="1"/>
  <c r="CD34" i="1"/>
  <c r="EG28" i="1"/>
  <c r="DT39" i="1"/>
  <c r="MY17" i="1" s="1"/>
  <c r="DO7" i="1"/>
  <c r="ED65" i="1"/>
  <c r="DO6" i="1"/>
  <c r="DO5" i="1"/>
  <c r="CV72" i="1"/>
  <c r="CO19" i="1"/>
  <c r="DX17" i="1"/>
  <c r="MI26" i="1" s="1"/>
  <c r="CS83" i="1"/>
  <c r="LN11" i="1"/>
  <c r="CJ55" i="1"/>
  <c r="CV58" i="1"/>
  <c r="BL11" i="1"/>
  <c r="CI21" i="1"/>
  <c r="DM21" i="1"/>
  <c r="DM85" i="1"/>
  <c r="HL20" i="1"/>
  <c r="HL86" i="1"/>
  <c r="CV32" i="1"/>
  <c r="CD31" i="1"/>
  <c r="BR80" i="1"/>
  <c r="EQ46" i="1"/>
  <c r="IK46" i="1" s="1"/>
  <c r="EQ62" i="1"/>
  <c r="DG17" i="1"/>
  <c r="MN16" i="1" s="1"/>
  <c r="CA83" i="1"/>
  <c r="CO18" i="1"/>
  <c r="DM19" i="1"/>
  <c r="CD11" i="1"/>
  <c r="BR55" i="1"/>
  <c r="CV10" i="1"/>
  <c r="ES54" i="1"/>
  <c r="EQ60" i="1"/>
  <c r="CT87" i="1"/>
  <c r="CI17" i="1"/>
  <c r="DM18" i="1"/>
  <c r="CS85" i="1"/>
  <c r="HR64" i="1"/>
  <c r="ES56" i="1"/>
  <c r="DI53" i="1"/>
  <c r="EA56" i="1"/>
  <c r="CP50" i="1"/>
  <c r="CV57" i="1"/>
  <c r="ES58" i="1"/>
  <c r="CJ52" i="1"/>
  <c r="DU12" i="1"/>
  <c r="BL14" i="1"/>
  <c r="LW13" i="1"/>
  <c r="IA18" i="1"/>
  <c r="GU86" i="1"/>
  <c r="BX57" i="1"/>
  <c r="EM57" i="1"/>
  <c r="EM28" i="1"/>
  <c r="CJ54" i="1"/>
  <c r="GT64" i="1"/>
  <c r="CH62" i="1"/>
  <c r="DM83" i="1"/>
  <c r="MV16" i="1" s="1"/>
  <c r="DO72" i="1"/>
  <c r="DI77" i="1"/>
  <c r="CD73" i="1"/>
  <c r="CT84" i="1"/>
  <c r="CI19" i="1"/>
  <c r="CS87" i="1"/>
  <c r="DI27" i="1"/>
  <c r="EL17" i="1"/>
  <c r="MS28" i="1" s="1"/>
  <c r="EL16" i="1"/>
  <c r="CT85" i="1"/>
  <c r="CO39" i="1"/>
  <c r="DY43" i="1"/>
  <c r="DH38" i="1"/>
  <c r="CO82" i="1"/>
  <c r="GI79" i="1" s="1"/>
  <c r="CC19" i="1"/>
  <c r="DZ17" i="1"/>
  <c r="MI28" i="1" s="1"/>
  <c r="DL65" i="1"/>
  <c r="CP10" i="1"/>
  <c r="ES75" i="1"/>
  <c r="EG74" i="1"/>
  <c r="EG56" i="1"/>
  <c r="EM13" i="1"/>
  <c r="EA74" i="1"/>
  <c r="EL84" i="1"/>
  <c r="CV30" i="1"/>
  <c r="DC78" i="1"/>
  <c r="CO38" i="1"/>
  <c r="GI30" i="1" s="1"/>
  <c r="DY41" i="1"/>
  <c r="DH39" i="1"/>
  <c r="MO17" i="1" s="1"/>
  <c r="BW40" i="1"/>
  <c r="LQ13" i="1"/>
  <c r="EA57" i="1"/>
  <c r="BC62" i="1"/>
  <c r="CO43" i="1"/>
  <c r="DF65" i="1"/>
  <c r="CG19" i="1"/>
  <c r="DY40" i="1"/>
  <c r="DH43" i="1"/>
  <c r="EQ21" i="1"/>
  <c r="ED63" i="1"/>
  <c r="CC17" i="1"/>
  <c r="BQ21" i="1"/>
  <c r="EG52" i="1"/>
  <c r="DC54" i="1"/>
  <c r="EP62" i="1"/>
  <c r="EP38" i="1"/>
  <c r="ES14" i="1"/>
  <c r="BF6" i="1"/>
  <c r="CD71" i="1"/>
  <c r="CD54" i="1"/>
  <c r="CJ79" i="1"/>
  <c r="DS40" i="1"/>
  <c r="LO9" i="1"/>
  <c r="DL17" i="1"/>
  <c r="MS15" i="1" s="1"/>
  <c r="BR12" i="1"/>
  <c r="ER18" i="1"/>
  <c r="DC52" i="1"/>
  <c r="DC33" i="1"/>
  <c r="EG55" i="1"/>
  <c r="DO78" i="1"/>
  <c r="EA78" i="1"/>
  <c r="DI34" i="1"/>
  <c r="IA21" i="1"/>
  <c r="EA55" i="1"/>
  <c r="IK42" i="1"/>
  <c r="BF72" i="1"/>
  <c r="BP87" i="1"/>
  <c r="BX52" i="1"/>
  <c r="BV63" i="1"/>
  <c r="IA17" i="1"/>
  <c r="LB76" i="1"/>
  <c r="IM84" i="1"/>
  <c r="IM85" i="1"/>
  <c r="BR7" i="1"/>
  <c r="LA30" i="1"/>
  <c r="IG39" i="1"/>
  <c r="IG38" i="1"/>
  <c r="IG40" i="1"/>
  <c r="IG41" i="1"/>
  <c r="IG43" i="1"/>
  <c r="KZ8" i="1"/>
  <c r="IM60" i="1"/>
  <c r="DF39" i="1"/>
  <c r="MO15" i="1" s="1"/>
  <c r="DF38" i="1"/>
  <c r="DF41" i="1"/>
  <c r="DF40" i="1"/>
  <c r="DF43" i="1"/>
  <c r="DI28" i="1"/>
  <c r="EF83" i="1"/>
  <c r="MQ28" i="1" s="1"/>
  <c r="DU28" i="1"/>
  <c r="CU83" i="1"/>
  <c r="CU87" i="1"/>
  <c r="CU85" i="1"/>
  <c r="CP32" i="1"/>
  <c r="BX58" i="1"/>
  <c r="HM42" i="1"/>
  <c r="BF7" i="1"/>
  <c r="IL42" i="1"/>
  <c r="DS84" i="1"/>
  <c r="EK16" i="1"/>
  <c r="BF76" i="1"/>
  <c r="CJ35" i="1"/>
  <c r="CV80" i="1"/>
  <c r="CJ34" i="1"/>
  <c r="HZ86" i="1"/>
  <c r="CP75" i="1"/>
  <c r="CD75" i="1"/>
  <c r="LP8" i="1"/>
  <c r="BX32" i="1"/>
  <c r="LO10" i="1"/>
  <c r="LZ14" i="1"/>
  <c r="LT14" i="1"/>
  <c r="LP14" i="1"/>
  <c r="BV65" i="1"/>
  <c r="GW82" i="1"/>
  <c r="GW43" i="1"/>
  <c r="ER19" i="1"/>
  <c r="DL82" i="1"/>
  <c r="DC31" i="1"/>
  <c r="DU79" i="1"/>
  <c r="CI39" i="1"/>
  <c r="CJ28" i="1"/>
  <c r="GW61" i="1"/>
  <c r="GW65" i="1"/>
  <c r="CC41" i="1"/>
  <c r="CC43" i="1"/>
  <c r="CM61" i="1"/>
  <c r="CM63" i="1"/>
  <c r="DC32" i="1"/>
  <c r="CZ41" i="1"/>
  <c r="CZ43" i="1"/>
  <c r="CZ38" i="1"/>
  <c r="CZ39" i="1"/>
  <c r="MJ15" i="1" s="1"/>
  <c r="EE65" i="1"/>
  <c r="EE62" i="1"/>
  <c r="EE63" i="1"/>
  <c r="CZ83" i="1"/>
  <c r="ML15" i="1" s="1"/>
  <c r="CZ87" i="1"/>
  <c r="CZ82" i="1"/>
  <c r="CZ85" i="1"/>
  <c r="DI50" i="1"/>
  <c r="CJ11" i="1"/>
  <c r="CG38" i="1"/>
  <c r="GA27" i="1" s="1"/>
  <c r="JV27" i="1" s="1"/>
  <c r="DF17" i="1"/>
  <c r="MN15" i="1" s="1"/>
  <c r="DF18" i="1"/>
  <c r="DZ61" i="1"/>
  <c r="MK28" i="1" s="1"/>
  <c r="BF28" i="1"/>
  <c r="BX36" i="1"/>
  <c r="BR34" i="1"/>
  <c r="CN19" i="1"/>
  <c r="HG42" i="1"/>
  <c r="BI18" i="1"/>
  <c r="LT8" i="1"/>
  <c r="CP54" i="1"/>
  <c r="ER17" i="1"/>
  <c r="MX28" i="1" s="1"/>
  <c r="DO36" i="1"/>
  <c r="LU12" i="1"/>
  <c r="LN12" i="1"/>
  <c r="EP63" i="1"/>
  <c r="ES76" i="1"/>
  <c r="IF47" i="1"/>
  <c r="BJ40" i="1"/>
  <c r="BQ41" i="1"/>
  <c r="EG75" i="1"/>
  <c r="CD51" i="1"/>
  <c r="EP61" i="1"/>
  <c r="MZ26" i="1" s="1"/>
  <c r="HC82" i="1"/>
  <c r="BD87" i="1"/>
  <c r="BJ39" i="1"/>
  <c r="DO9" i="1"/>
  <c r="DT43" i="1"/>
  <c r="DB63" i="1"/>
  <c r="DB65" i="1"/>
  <c r="BE38" i="1"/>
  <c r="BE40" i="1"/>
  <c r="BE41" i="1"/>
  <c r="BE39" i="1"/>
  <c r="BE43" i="1"/>
  <c r="DN63" i="1"/>
  <c r="DN60" i="1"/>
  <c r="DN62" i="1"/>
  <c r="DU56" i="1"/>
  <c r="ER84" i="1"/>
  <c r="ER85" i="1"/>
  <c r="ER87" i="1"/>
  <c r="HB42" i="1"/>
  <c r="BE82" i="1"/>
  <c r="EY71" i="1" s="1"/>
  <c r="IS71" i="1" s="1"/>
  <c r="BE87" i="1"/>
  <c r="BE85" i="1"/>
  <c r="BE83" i="1"/>
  <c r="BE84" i="1"/>
  <c r="DH87" i="1"/>
  <c r="DH82" i="1"/>
  <c r="DH85" i="1"/>
  <c r="DH83" i="1"/>
  <c r="MQ17" i="1" s="1"/>
  <c r="DH84" i="1"/>
  <c r="ES9" i="1"/>
  <c r="HU84" i="1"/>
  <c r="CN61" i="1"/>
  <c r="CN60" i="1"/>
  <c r="GH57" i="1" s="1"/>
  <c r="CN65" i="1"/>
  <c r="CD6" i="1"/>
  <c r="EG14" i="1"/>
  <c r="DU53" i="1"/>
  <c r="EG80" i="1"/>
  <c r="BQ60" i="1"/>
  <c r="FK53" i="1" s="1"/>
  <c r="EJ41" i="1"/>
  <c r="CD8" i="1"/>
  <c r="CI87" i="1"/>
  <c r="DU32" i="1"/>
  <c r="DT82" i="1"/>
  <c r="DT84" i="1"/>
  <c r="DT83" i="1"/>
  <c r="NA17" i="1" s="1"/>
  <c r="DT85" i="1"/>
  <c r="DT87" i="1"/>
  <c r="BO63" i="1"/>
  <c r="BO65" i="1"/>
  <c r="HU87" i="1"/>
  <c r="BD40" i="1"/>
  <c r="EE41" i="1"/>
  <c r="EE38" i="1"/>
  <c r="CP5" i="1"/>
  <c r="BC18" i="1"/>
  <c r="EM56" i="1"/>
  <c r="BR79" i="1"/>
  <c r="CS41" i="1"/>
  <c r="CS40" i="1"/>
  <c r="CS43" i="1"/>
  <c r="CV29" i="1"/>
  <c r="CS38" i="1"/>
  <c r="GM31" i="1" s="1"/>
  <c r="CS39" i="1"/>
  <c r="BX33" i="1"/>
  <c r="EL38" i="1"/>
  <c r="KY74" i="1"/>
  <c r="BU84" i="1"/>
  <c r="DI55" i="1"/>
  <c r="BR10" i="1"/>
  <c r="LQ8" i="1"/>
  <c r="CV74" i="1"/>
  <c r="BL52" i="1"/>
  <c r="DB43" i="1"/>
  <c r="BR76" i="1"/>
  <c r="BV17" i="1"/>
  <c r="BV18" i="1"/>
  <c r="BV21" i="1"/>
  <c r="ES5" i="1"/>
  <c r="GW85" i="1"/>
  <c r="DL38" i="1"/>
  <c r="DL43" i="1"/>
  <c r="DO27" i="1"/>
  <c r="BX56" i="1"/>
  <c r="DA41" i="1"/>
  <c r="EG73" i="1"/>
  <c r="BF9" i="1"/>
  <c r="ES73" i="1"/>
  <c r="EA54" i="1"/>
  <c r="CU21" i="1"/>
  <c r="CV6" i="1"/>
  <c r="BX9" i="1"/>
  <c r="CJ80" i="1"/>
  <c r="CP51" i="1"/>
  <c r="EG58" i="1"/>
  <c r="DN65" i="1"/>
  <c r="KZ74" i="1"/>
  <c r="IA83" i="1"/>
  <c r="IA82" i="1"/>
  <c r="IA84" i="1"/>
  <c r="IA87" i="1"/>
  <c r="LP12" i="1"/>
  <c r="EJ83" i="1"/>
  <c r="MV26" i="1" s="1"/>
  <c r="EM76" i="1"/>
  <c r="DX41" i="1"/>
  <c r="DX43" i="1"/>
  <c r="EA28" i="1"/>
  <c r="KW9" i="1"/>
  <c r="HI19" i="1"/>
  <c r="HI21" i="1"/>
  <c r="DL41" i="1"/>
  <c r="BJ85" i="1"/>
  <c r="BJ83" i="1"/>
  <c r="EA35" i="1"/>
  <c r="BD85" i="1"/>
  <c r="DT40" i="1"/>
  <c r="DR62" i="1"/>
  <c r="BJ38" i="1"/>
  <c r="FD33" i="1" s="1"/>
  <c r="ES51" i="1"/>
  <c r="DL16" i="1"/>
  <c r="DL18" i="1"/>
  <c r="DZ41" i="1"/>
  <c r="DZ43" i="1"/>
  <c r="DZ38" i="1"/>
  <c r="DZ39" i="1"/>
  <c r="MJ28" i="1" s="1"/>
  <c r="DZ40" i="1"/>
  <c r="ER82" i="1"/>
  <c r="CN87" i="1"/>
  <c r="CP72" i="1"/>
  <c r="CN83" i="1"/>
  <c r="CN84" i="1"/>
  <c r="CN82" i="1"/>
  <c r="CN85" i="1"/>
  <c r="DO30" i="1"/>
  <c r="EF87" i="1"/>
  <c r="EF82" i="1"/>
  <c r="EF84" i="1"/>
  <c r="DY60" i="1"/>
  <c r="EE60" i="1"/>
  <c r="LT10" i="1"/>
  <c r="BP82" i="1"/>
  <c r="FJ76" i="1" s="1"/>
  <c r="BP83" i="1"/>
  <c r="BP84" i="1"/>
  <c r="EP16" i="1"/>
  <c r="ES6" i="1"/>
  <c r="CH17" i="1"/>
  <c r="CH18" i="1"/>
  <c r="CH16" i="1"/>
  <c r="GB13" i="1" s="1"/>
  <c r="CH19" i="1"/>
  <c r="CJ5" i="1"/>
  <c r="CH21" i="1"/>
  <c r="CJ10" i="1"/>
  <c r="DF85" i="1"/>
  <c r="DI73" i="1"/>
  <c r="EG12" i="1"/>
  <c r="DN84" i="1"/>
  <c r="BR75" i="1"/>
  <c r="DL19" i="1"/>
  <c r="CM83" i="1"/>
  <c r="KY9" i="1"/>
  <c r="HU16" i="1"/>
  <c r="HU17" i="1"/>
  <c r="CJ77" i="1"/>
  <c r="CJ75" i="1"/>
  <c r="DL21" i="1"/>
  <c r="IA38" i="1"/>
  <c r="IA41" i="1"/>
  <c r="IA40" i="1"/>
  <c r="IA43" i="1"/>
  <c r="DG87" i="1"/>
  <c r="DO51" i="1"/>
  <c r="EM79" i="1"/>
  <c r="HC60" i="1"/>
  <c r="GW41" i="1"/>
  <c r="CU82" i="1"/>
  <c r="GO80" i="1" s="1"/>
  <c r="CV77" i="1"/>
  <c r="BQ84" i="1"/>
  <c r="BQ83" i="1"/>
  <c r="DO31" i="1"/>
  <c r="CJ14" i="1"/>
  <c r="CV71" i="1"/>
  <c r="DR61" i="1"/>
  <c r="MZ15" i="1" s="1"/>
  <c r="GW40" i="1"/>
  <c r="EQ82" i="1"/>
  <c r="DT62" i="1"/>
  <c r="DT61" i="1"/>
  <c r="MZ17" i="1" s="1"/>
  <c r="DT65" i="1"/>
  <c r="DU50" i="1"/>
  <c r="DT63" i="1"/>
  <c r="DT60" i="1"/>
  <c r="DC58" i="1"/>
  <c r="BX73" i="1"/>
  <c r="BP62" i="1"/>
  <c r="BP60" i="1"/>
  <c r="FJ52" i="1" s="1"/>
  <c r="LP10" i="1"/>
  <c r="BD84" i="1"/>
  <c r="BJ41" i="1"/>
  <c r="CD9" i="1"/>
  <c r="IK86" i="1"/>
  <c r="DR60" i="1"/>
  <c r="BD82" i="1"/>
  <c r="EX78" i="1" s="1"/>
  <c r="DL84" i="1"/>
  <c r="LB10" i="1"/>
  <c r="IM16" i="1"/>
  <c r="IM19" i="1"/>
  <c r="IM21" i="1"/>
  <c r="CD12" i="1"/>
  <c r="CB21" i="1"/>
  <c r="DC71" i="1"/>
  <c r="IA19" i="1"/>
  <c r="DR65" i="1"/>
  <c r="BO62" i="1"/>
  <c r="EP60" i="1"/>
  <c r="DO49" i="1"/>
  <c r="BV16" i="1"/>
  <c r="FP5" i="1" s="1"/>
  <c r="JJ5" i="1" s="1"/>
  <c r="BD83" i="1"/>
  <c r="BO19" i="1"/>
  <c r="IA16" i="1"/>
  <c r="BO61" i="1"/>
  <c r="EP65" i="1"/>
  <c r="CZ84" i="1"/>
  <c r="DN61" i="1"/>
  <c r="MU17" i="1" s="1"/>
  <c r="BR32" i="1"/>
  <c r="IG16" i="1"/>
  <c r="IG19" i="1"/>
  <c r="IG21" i="1"/>
  <c r="CT39" i="1"/>
  <c r="CT41" i="1"/>
  <c r="CT38" i="1"/>
  <c r="GN31" i="1" s="1"/>
  <c r="CV28" i="1"/>
  <c r="CD53" i="1"/>
  <c r="CI40" i="1"/>
  <c r="CJ27" i="1"/>
  <c r="CP34" i="1"/>
  <c r="HB64" i="1"/>
  <c r="BW18" i="1"/>
  <c r="DU75" i="1"/>
  <c r="CV33" i="1"/>
  <c r="LQ9" i="1"/>
  <c r="GV86" i="1"/>
  <c r="DI51" i="1"/>
  <c r="CD33" i="1"/>
  <c r="BX11" i="1"/>
  <c r="ES50" i="1"/>
  <c r="DC35" i="1"/>
  <c r="BL56" i="1"/>
  <c r="DA60" i="1"/>
  <c r="DM40" i="1"/>
  <c r="EM35" i="1"/>
  <c r="DX38" i="1"/>
  <c r="EG77" i="1"/>
  <c r="BX12" i="1"/>
  <c r="BL27" i="1"/>
  <c r="BW82" i="1"/>
  <c r="FQ73" i="1" s="1"/>
  <c r="HA86" i="1"/>
  <c r="DN39" i="1"/>
  <c r="MT17" i="1" s="1"/>
  <c r="BI43" i="1"/>
  <c r="BI39" i="1"/>
  <c r="DX63" i="1"/>
  <c r="DX61" i="1"/>
  <c r="MK26" i="1" s="1"/>
  <c r="DX65" i="1"/>
  <c r="DX62" i="1"/>
  <c r="DX60" i="1"/>
  <c r="DA61" i="1"/>
  <c r="MK16" i="1" s="1"/>
  <c r="DA62" i="1"/>
  <c r="CB85" i="1"/>
  <c r="CB83" i="1"/>
  <c r="CB84" i="1"/>
  <c r="CB87" i="1"/>
  <c r="CA17" i="1"/>
  <c r="CD14" i="1"/>
  <c r="DR82" i="1"/>
  <c r="EM7" i="1"/>
  <c r="BX10" i="1"/>
  <c r="BL34" i="1"/>
  <c r="CJ53" i="1"/>
  <c r="BR30" i="1"/>
  <c r="EA11" i="1"/>
  <c r="DT41" i="1"/>
  <c r="EL40" i="1"/>
  <c r="CG39" i="1"/>
  <c r="DS18" i="1"/>
  <c r="DS16" i="1"/>
  <c r="DS21" i="1"/>
  <c r="DI80" i="1"/>
  <c r="LW14" i="1"/>
  <c r="CU41" i="1"/>
  <c r="CC63" i="1"/>
  <c r="CD50" i="1"/>
  <c r="CC60" i="1"/>
  <c r="FW55" i="1" s="1"/>
  <c r="CC61" i="1"/>
  <c r="CC62" i="1"/>
  <c r="BR53" i="1"/>
  <c r="BP43" i="1"/>
  <c r="DB61" i="1"/>
  <c r="MK17" i="1" s="1"/>
  <c r="IG18" i="1"/>
  <c r="HX64" i="1"/>
  <c r="LW8" i="1"/>
  <c r="BL49" i="1"/>
  <c r="IM40" i="1"/>
  <c r="GW38" i="1"/>
  <c r="HH86" i="1"/>
  <c r="EL19" i="1"/>
  <c r="BQ40" i="1"/>
  <c r="HS64" i="1"/>
  <c r="EL21" i="1"/>
  <c r="BU40" i="1"/>
  <c r="CB82" i="1"/>
  <c r="BQ39" i="1"/>
  <c r="BF51" i="1"/>
  <c r="BQ43" i="1"/>
  <c r="CI65" i="1"/>
  <c r="DU76" i="1"/>
  <c r="CV34" i="1"/>
  <c r="DI56" i="1"/>
  <c r="CP78" i="1"/>
  <c r="CG82" i="1"/>
  <c r="GA72" i="1" s="1"/>
  <c r="DO34" i="1"/>
  <c r="ER61" i="1"/>
  <c r="MZ28" i="1" s="1"/>
  <c r="ES53" i="1"/>
  <c r="MA9" i="1"/>
  <c r="BF58" i="1"/>
  <c r="LN13" i="1"/>
  <c r="BL74" i="1"/>
  <c r="EJ82" i="1"/>
  <c r="BX50" i="1"/>
  <c r="BX77" i="1"/>
  <c r="DI72" i="1"/>
  <c r="EL60" i="1"/>
  <c r="DI5" i="1"/>
  <c r="EG79" i="1"/>
  <c r="CU62" i="1"/>
  <c r="BL53" i="1"/>
  <c r="BI62" i="1"/>
  <c r="CJ6" i="1"/>
  <c r="GV20" i="1"/>
  <c r="CT43" i="1"/>
  <c r="BF55" i="1"/>
  <c r="EP17" i="1"/>
  <c r="MX26" i="1" s="1"/>
  <c r="ES7" i="1"/>
  <c r="DX39" i="1"/>
  <c r="MJ26" i="1" s="1"/>
  <c r="EA33" i="1"/>
  <c r="BR52" i="1"/>
  <c r="CB43" i="1"/>
  <c r="EG78" i="1"/>
  <c r="ER60" i="1"/>
  <c r="CP76" i="1"/>
  <c r="DN16" i="1"/>
  <c r="DN19" i="1"/>
  <c r="DN21" i="1"/>
  <c r="DN17" i="1"/>
  <c r="MS17" i="1" s="1"/>
  <c r="ES11" i="1"/>
  <c r="IE86" i="1"/>
  <c r="LQ12" i="1"/>
  <c r="BL32" i="1"/>
  <c r="IG17" i="1"/>
  <c r="DA65" i="1"/>
  <c r="EL18" i="1"/>
  <c r="BU38" i="1"/>
  <c r="FO28" i="1" s="1"/>
  <c r="DN18" i="1"/>
  <c r="DO12" i="1"/>
  <c r="CG84" i="1"/>
  <c r="CT40" i="1"/>
  <c r="BR72" i="1"/>
  <c r="DL61" i="1"/>
  <c r="MU15" i="1" s="1"/>
  <c r="CB19" i="1"/>
  <c r="EF63" i="1"/>
  <c r="MA14" i="1"/>
  <c r="BX6" i="1"/>
  <c r="DC30" i="1"/>
  <c r="EA58" i="1"/>
  <c r="IJ86" i="1"/>
  <c r="DB62" i="1"/>
  <c r="BI61" i="1"/>
  <c r="ES13" i="1"/>
  <c r="BL77" i="1"/>
  <c r="BL54" i="1"/>
  <c r="BU19" i="1"/>
  <c r="BI60" i="1"/>
  <c r="FC58" i="1" s="1"/>
  <c r="DL63" i="1"/>
  <c r="DT19" i="1"/>
  <c r="ES12" i="1"/>
  <c r="HI60" i="1"/>
  <c r="DB60" i="1"/>
  <c r="EL39" i="1"/>
  <c r="MT28" i="1" s="1"/>
  <c r="DZ19" i="1"/>
  <c r="DM43" i="1"/>
  <c r="EG53" i="1"/>
  <c r="CV51" i="1"/>
  <c r="DT38" i="1"/>
  <c r="ER16" i="1"/>
  <c r="ER21" i="1"/>
  <c r="LQ10" i="1"/>
  <c r="HO85" i="1"/>
  <c r="GW83" i="1"/>
  <c r="KU74" i="1"/>
  <c r="GW87" i="1"/>
  <c r="EA76" i="1"/>
  <c r="HI63" i="1"/>
  <c r="EL41" i="1"/>
  <c r="EG11" i="1"/>
  <c r="BR51" i="1"/>
  <c r="CP58" i="1"/>
  <c r="EQ85" i="1"/>
  <c r="EQ87" i="1"/>
  <c r="BI38" i="1"/>
  <c r="FC30" i="1" s="1"/>
  <c r="BI41" i="1"/>
  <c r="BL28" i="1"/>
  <c r="HG64" i="1"/>
  <c r="HI62" i="1"/>
  <c r="DC57" i="1"/>
  <c r="DM41" i="1"/>
  <c r="CM62" i="1"/>
  <c r="CM65" i="1"/>
  <c r="BX27" i="1"/>
  <c r="EL43" i="1"/>
  <c r="CM60" i="1"/>
  <c r="GG58" i="1" s="1"/>
  <c r="BX29" i="1"/>
  <c r="HU60" i="1"/>
  <c r="EM34" i="1"/>
  <c r="HH42" i="1"/>
  <c r="EM14" i="1"/>
  <c r="HU21" i="1"/>
  <c r="BP38" i="1"/>
  <c r="CJ9" i="1"/>
  <c r="DU52" i="1"/>
  <c r="CV36" i="1"/>
  <c r="DA63" i="1"/>
  <c r="HN86" i="1"/>
  <c r="EM74" i="1"/>
  <c r="BR56" i="1"/>
  <c r="DI58" i="1"/>
  <c r="DC72" i="1"/>
  <c r="BI40" i="1"/>
  <c r="DX40" i="1"/>
  <c r="IL3" i="1"/>
  <c r="EA27" i="1"/>
  <c r="BC85" i="1"/>
  <c r="BJ43" i="1"/>
  <c r="DL60" i="1"/>
  <c r="EQ83" i="1"/>
  <c r="NA27" i="1" s="1"/>
  <c r="CV13" i="1"/>
  <c r="GW18" i="1"/>
  <c r="EE21" i="1"/>
  <c r="CZ63" i="1"/>
  <c r="EM75" i="1"/>
  <c r="BJ87" i="1"/>
  <c r="BJ61" i="1"/>
  <c r="DO80" i="1"/>
  <c r="BI85" i="1"/>
  <c r="DC28" i="1"/>
  <c r="DM65" i="1"/>
  <c r="EM12" i="1"/>
  <c r="EG54" i="1"/>
  <c r="DY61" i="1"/>
  <c r="MK27" i="1" s="1"/>
  <c r="DY83" i="1"/>
  <c r="ML27" i="1" s="1"/>
  <c r="BD43" i="1"/>
  <c r="DG82" i="1"/>
  <c r="CP52" i="1"/>
  <c r="BQ16" i="1"/>
  <c r="FK10" i="1" s="1"/>
  <c r="EA51" i="1"/>
  <c r="DC36" i="1"/>
  <c r="BL73" i="1"/>
  <c r="EM5" i="1"/>
  <c r="DC50" i="1"/>
  <c r="BL80" i="1"/>
  <c r="DU72" i="1"/>
  <c r="DU80" i="1"/>
  <c r="DC27" i="1"/>
  <c r="CD13" i="1"/>
  <c r="DO55" i="1"/>
  <c r="DM60" i="1"/>
  <c r="BF30" i="1"/>
  <c r="DR39" i="1"/>
  <c r="MY15" i="1" s="1"/>
  <c r="DU55" i="1"/>
  <c r="EA13" i="1"/>
  <c r="DY85" i="1"/>
  <c r="DH60" i="1"/>
  <c r="BC61" i="1"/>
  <c r="DI8" i="1"/>
  <c r="BF33" i="1"/>
  <c r="CD10" i="1"/>
  <c r="DO58" i="1"/>
  <c r="DC49" i="1"/>
  <c r="BR6" i="1"/>
  <c r="BF57" i="1"/>
  <c r="CP56" i="1"/>
  <c r="EQ16" i="1"/>
  <c r="EQ19" i="1"/>
  <c r="ES10" i="1"/>
  <c r="EQ17" i="1"/>
  <c r="MX27" i="1" s="1"/>
  <c r="DU11" i="1"/>
  <c r="DC29" i="1"/>
  <c r="BF80" i="1"/>
  <c r="BR54" i="1"/>
  <c r="BE63" i="1"/>
  <c r="BE61" i="1"/>
  <c r="BE62" i="1"/>
  <c r="BE60" i="1"/>
  <c r="BE65" i="1"/>
  <c r="CP53" i="1"/>
  <c r="LU13" i="1"/>
  <c r="MD13" i="1"/>
  <c r="DG61" i="1"/>
  <c r="MP16" i="1" s="1"/>
  <c r="CJ71" i="1"/>
  <c r="BL8" i="1"/>
  <c r="DS38" i="1"/>
  <c r="DS39" i="1"/>
  <c r="MY16" i="1" s="1"/>
  <c r="DS41" i="1"/>
  <c r="DS43" i="1"/>
  <c r="DU27" i="1"/>
  <c r="ED87" i="1"/>
  <c r="ED84" i="1"/>
  <c r="ED85" i="1"/>
  <c r="LN10" i="1"/>
  <c r="LU10" i="1"/>
  <c r="CB62" i="1"/>
  <c r="CB60" i="1"/>
  <c r="FV57" i="1" s="1"/>
  <c r="CB61" i="1"/>
  <c r="CB63" i="1"/>
  <c r="CB65" i="1"/>
  <c r="EG32" i="1"/>
  <c r="CA61" i="1"/>
  <c r="CD49" i="1"/>
  <c r="CA60" i="1"/>
  <c r="FU55" i="1" s="1"/>
  <c r="HC21" i="1"/>
  <c r="HC18" i="1"/>
  <c r="KV8" i="1"/>
  <c r="HC17" i="1"/>
  <c r="HC16" i="1"/>
  <c r="HC19" i="1"/>
  <c r="CJ12" i="1"/>
  <c r="DI31" i="1"/>
  <c r="CA41" i="1"/>
  <c r="CA39" i="1"/>
  <c r="CD27" i="1"/>
  <c r="CA40" i="1"/>
  <c r="BR8" i="1"/>
  <c r="BV38" i="1"/>
  <c r="FP27" i="1" s="1"/>
  <c r="JJ27" i="1" s="1"/>
  <c r="BV39" i="1"/>
  <c r="BV40" i="1"/>
  <c r="BV41" i="1"/>
  <c r="BR31" i="1"/>
  <c r="FJ69" i="1"/>
  <c r="JD69" i="1" s="1"/>
  <c r="CN69" i="1"/>
  <c r="GH69" i="1" s="1"/>
  <c r="KC69" i="1" s="1"/>
  <c r="BV69" i="1"/>
  <c r="CP71" i="1"/>
  <c r="CH40" i="1"/>
  <c r="CH41" i="1"/>
  <c r="CH39" i="1"/>
  <c r="CJ29" i="1"/>
  <c r="CH38" i="1"/>
  <c r="CH43" i="1"/>
  <c r="CV49" i="1"/>
  <c r="CS60" i="1"/>
  <c r="GM58" i="1" s="1"/>
  <c r="BK18" i="1"/>
  <c r="BK17" i="1"/>
  <c r="BK19" i="1"/>
  <c r="BK21" i="1"/>
  <c r="BK16" i="1"/>
  <c r="FE14" i="1" s="1"/>
  <c r="BO41" i="1"/>
  <c r="BO43" i="1"/>
  <c r="BO39" i="1"/>
  <c r="BR27" i="1"/>
  <c r="BO40" i="1"/>
  <c r="BO38" i="1"/>
  <c r="FI31" i="1" s="1"/>
  <c r="BP17" i="1"/>
  <c r="EM27" i="1"/>
  <c r="EK38" i="1"/>
  <c r="BW63" i="1"/>
  <c r="BW65" i="1"/>
  <c r="ES72" i="1"/>
  <c r="EP84" i="1"/>
  <c r="EP83" i="1"/>
  <c r="NA26" i="1" s="1"/>
  <c r="EP82" i="1"/>
  <c r="EP87" i="1"/>
  <c r="EP85" i="1"/>
  <c r="LA80" i="1"/>
  <c r="LW11" i="1" s="1"/>
  <c r="IG84" i="1"/>
  <c r="IG87" i="1"/>
  <c r="IG82" i="1"/>
  <c r="IG83" i="1"/>
  <c r="BP16" i="1"/>
  <c r="BV61" i="1"/>
  <c r="BV62" i="1"/>
  <c r="BV60" i="1"/>
  <c r="FP52" i="1" s="1"/>
  <c r="DA43" i="1"/>
  <c r="CN18" i="1"/>
  <c r="BW61" i="1"/>
  <c r="CS61" i="1"/>
  <c r="CA63" i="1"/>
  <c r="CG63" i="1"/>
  <c r="CN17" i="1"/>
  <c r="CA38" i="1"/>
  <c r="CT17" i="1"/>
  <c r="DU31" i="1"/>
  <c r="BL57" i="1"/>
  <c r="DO76" i="1"/>
  <c r="CC82" i="1"/>
  <c r="FW74" i="1" s="1"/>
  <c r="CC84" i="1"/>
  <c r="CC87" i="1"/>
  <c r="CC85" i="1"/>
  <c r="CC83" i="1"/>
  <c r="CM21" i="1"/>
  <c r="CM17" i="1"/>
  <c r="CM18" i="1"/>
  <c r="CM16" i="1"/>
  <c r="CM19" i="1"/>
  <c r="CP6" i="1"/>
  <c r="BQ62" i="1"/>
  <c r="BQ63" i="1"/>
  <c r="BR78" i="1"/>
  <c r="EG7" i="1"/>
  <c r="BX8" i="1"/>
  <c r="BU16" i="1"/>
  <c r="FO14" i="1" s="1"/>
  <c r="BU17" i="1"/>
  <c r="BU18" i="1"/>
  <c r="EG6" i="1"/>
  <c r="ED17" i="1"/>
  <c r="MN26" i="1" s="1"/>
  <c r="ED21" i="1"/>
  <c r="ED19" i="1"/>
  <c r="EA79" i="1"/>
  <c r="DZ85" i="1"/>
  <c r="DZ82" i="1"/>
  <c r="CO60" i="1"/>
  <c r="GI56" i="1" s="1"/>
  <c r="CP55" i="1"/>
  <c r="CP73" i="1"/>
  <c r="BK60" i="1"/>
  <c r="FE52" i="1" s="1"/>
  <c r="BK61" i="1"/>
  <c r="BK62" i="1"/>
  <c r="BK65" i="1"/>
  <c r="BK63" i="1"/>
  <c r="KZ61" i="1"/>
  <c r="IA60" i="1"/>
  <c r="IA62" i="1"/>
  <c r="IA63" i="1"/>
  <c r="IA61" i="1"/>
  <c r="LB54" i="1"/>
  <c r="IM61" i="1"/>
  <c r="IM62" i="1"/>
  <c r="IM63" i="1"/>
  <c r="IM65" i="1"/>
  <c r="ED16" i="1"/>
  <c r="LQ6" i="1"/>
  <c r="DU10" i="1"/>
  <c r="KV32" i="1"/>
  <c r="HC39" i="1"/>
  <c r="HC40" i="1"/>
  <c r="HC41" i="1"/>
  <c r="HC43" i="1"/>
  <c r="HC38" i="1"/>
  <c r="BX49" i="1"/>
  <c r="BU60" i="1"/>
  <c r="FO57" i="1" s="1"/>
  <c r="BU61" i="1"/>
  <c r="BU63" i="1"/>
  <c r="BU65" i="1"/>
  <c r="BU62" i="1"/>
  <c r="BU87" i="1"/>
  <c r="BU82" i="1"/>
  <c r="FO74" i="1" s="1"/>
  <c r="BX71" i="1"/>
  <c r="BU83" i="1"/>
  <c r="CH82" i="1"/>
  <c r="CH85" i="1"/>
  <c r="CH84" i="1"/>
  <c r="CH83" i="1"/>
  <c r="CH87" i="1"/>
  <c r="DI74" i="1"/>
  <c r="DC55" i="1"/>
  <c r="CN41" i="1"/>
  <c r="CN39" i="1"/>
  <c r="CN40" i="1"/>
  <c r="CN43" i="1"/>
  <c r="CP27" i="1"/>
  <c r="CI85" i="1"/>
  <c r="EM80" i="1"/>
  <c r="BO85" i="1"/>
  <c r="IA65" i="1"/>
  <c r="LO8" i="1"/>
  <c r="LZ8" i="1"/>
  <c r="MA11" i="1"/>
  <c r="DA38" i="1"/>
  <c r="IL20" i="1"/>
  <c r="BX51" i="1"/>
  <c r="DF84" i="1"/>
  <c r="BF53" i="1"/>
  <c r="BF36" i="1"/>
  <c r="DT17" i="1"/>
  <c r="MX17" i="1" s="1"/>
  <c r="DT18" i="1"/>
  <c r="EA53" i="1"/>
  <c r="BC21" i="1"/>
  <c r="DY19" i="1"/>
  <c r="EA5" i="1"/>
  <c r="DY17" i="1"/>
  <c r="MI27" i="1" s="1"/>
  <c r="DY18" i="1"/>
  <c r="DY16" i="1"/>
  <c r="DY21" i="1"/>
  <c r="CJ30" i="1"/>
  <c r="CG43" i="1"/>
  <c r="CG41" i="1"/>
  <c r="CG40" i="1"/>
  <c r="CM40" i="1"/>
  <c r="CM43" i="1"/>
  <c r="CM41" i="1"/>
  <c r="CM39" i="1"/>
  <c r="EM50" i="1"/>
  <c r="CZ61" i="1"/>
  <c r="MK15" i="1" s="1"/>
  <c r="CZ60" i="1"/>
  <c r="CZ65" i="1"/>
  <c r="DC51" i="1"/>
  <c r="CZ62" i="1"/>
  <c r="DG38" i="1"/>
  <c r="DG41" i="1"/>
  <c r="DG40" i="1"/>
  <c r="DG43" i="1"/>
  <c r="DG39" i="1"/>
  <c r="MO16" i="1" s="1"/>
  <c r="DU77" i="1"/>
  <c r="BR74" i="1"/>
  <c r="BW62" i="1"/>
  <c r="CS62" i="1"/>
  <c r="DX87" i="1"/>
  <c r="DX85" i="1"/>
  <c r="DX82" i="1"/>
  <c r="DX84" i="1"/>
  <c r="EA80" i="1"/>
  <c r="BR11" i="1"/>
  <c r="CG65" i="1"/>
  <c r="DA40" i="1"/>
  <c r="CA62" i="1"/>
  <c r="HC65" i="1"/>
  <c r="CG62" i="1"/>
  <c r="DT21" i="1"/>
  <c r="BX28" i="1"/>
  <c r="CA43" i="1"/>
  <c r="ES71" i="1"/>
  <c r="DS87" i="1"/>
  <c r="DS82" i="1"/>
  <c r="DS85" i="1"/>
  <c r="LW12" i="1"/>
  <c r="KV75" i="1"/>
  <c r="LO6" i="1" s="1"/>
  <c r="HC83" i="1"/>
  <c r="HC84" i="1"/>
  <c r="HC85" i="1"/>
  <c r="HC87" i="1"/>
  <c r="GZ86" i="1"/>
  <c r="ES28" i="1"/>
  <c r="BC16" i="1"/>
  <c r="BF8" i="1"/>
  <c r="BC17" i="1"/>
  <c r="CD76" i="1"/>
  <c r="EG27" i="1"/>
  <c r="CN21" i="1"/>
  <c r="LO11" i="1"/>
  <c r="CD55" i="1"/>
  <c r="CP7" i="1"/>
  <c r="BC19" i="1"/>
  <c r="BF74" i="1"/>
  <c r="BC87" i="1"/>
  <c r="BC83" i="1"/>
  <c r="BC82" i="1"/>
  <c r="EW74" i="1" s="1"/>
  <c r="BC84" i="1"/>
  <c r="ES27" i="1"/>
  <c r="EK40" i="1"/>
  <c r="BV43" i="1"/>
  <c r="EE18" i="1"/>
  <c r="EE19" i="1"/>
  <c r="EG5" i="1"/>
  <c r="EE16" i="1"/>
  <c r="EE17" i="1"/>
  <c r="MN27" i="1" s="1"/>
  <c r="BR58" i="1"/>
  <c r="EK39" i="1"/>
  <c r="MT27" i="1" s="1"/>
  <c r="CD7" i="1"/>
  <c r="CG61" i="1"/>
  <c r="LZ11" i="1"/>
  <c r="DZ83" i="1"/>
  <c r="ML28" i="1" s="1"/>
  <c r="EM36" i="1"/>
  <c r="BF13" i="1"/>
  <c r="BE18" i="1"/>
  <c r="BX55" i="1"/>
  <c r="DI76" i="1"/>
  <c r="DF82" i="1"/>
  <c r="BX72" i="1"/>
  <c r="EK41" i="1"/>
  <c r="CS65" i="1"/>
  <c r="CJ51" i="1"/>
  <c r="HO19" i="1"/>
  <c r="BX35" i="1"/>
  <c r="EK84" i="1"/>
  <c r="HU38" i="1"/>
  <c r="LU9" i="1"/>
  <c r="CS63" i="1"/>
  <c r="ER39" i="1"/>
  <c r="MY28" i="1" s="1"/>
  <c r="ER40" i="1"/>
  <c r="ER38" i="1"/>
  <c r="ER41" i="1"/>
  <c r="ER43" i="1"/>
  <c r="DU14" i="1"/>
  <c r="CA65" i="1"/>
  <c r="DA39" i="1"/>
  <c r="MJ16" i="1" s="1"/>
  <c r="CN38" i="1"/>
  <c r="BF49" i="1"/>
  <c r="HC63" i="1"/>
  <c r="CN16" i="1"/>
  <c r="GH9" i="1" s="1"/>
  <c r="DT16" i="1"/>
  <c r="EM8" i="1"/>
  <c r="BU21" i="1"/>
  <c r="HC61" i="1"/>
  <c r="CG60" i="1"/>
  <c r="LT11" i="1"/>
  <c r="BU85" i="1"/>
  <c r="DZ87" i="1"/>
  <c r="HO43" i="1"/>
  <c r="BJ19" i="1"/>
  <c r="EL82" i="1"/>
  <c r="EL85" i="1"/>
  <c r="KY33" i="1"/>
  <c r="HU40" i="1"/>
  <c r="CT21" i="1"/>
  <c r="BW19" i="1"/>
  <c r="BW16" i="1"/>
  <c r="FQ9" i="1" s="1"/>
  <c r="BW17" i="1"/>
  <c r="CT18" i="1"/>
  <c r="BX75" i="1"/>
  <c r="EL61" i="1"/>
  <c r="MU28" i="1" s="1"/>
  <c r="BO84" i="1"/>
  <c r="BO82" i="1"/>
  <c r="BR71" i="1"/>
  <c r="BO87" i="1"/>
  <c r="KJ25" i="1"/>
  <c r="GW62" i="1"/>
  <c r="BL58" i="1"/>
  <c r="LA8" i="1"/>
  <c r="BD38" i="1"/>
  <c r="EX32" i="1" s="1"/>
  <c r="IM17" i="1"/>
  <c r="CC40" i="1"/>
  <c r="LB8" i="1"/>
  <c r="IM18" i="1"/>
  <c r="CJ57" i="1"/>
  <c r="CU63" i="1"/>
  <c r="GW60" i="1"/>
  <c r="GW16" i="1"/>
  <c r="DZ63" i="1"/>
  <c r="BW83" i="1"/>
  <c r="LV8" i="1"/>
  <c r="EG76" i="1"/>
  <c r="DZ84" i="1"/>
  <c r="LB30" i="1"/>
  <c r="IM39" i="1"/>
  <c r="IM41" i="1"/>
  <c r="IM43" i="1"/>
  <c r="LA75" i="1"/>
  <c r="IG85" i="1"/>
  <c r="DR87" i="1"/>
  <c r="CZ40" i="1"/>
  <c r="KU52" i="1"/>
  <c r="DG63" i="1"/>
  <c r="BJ60" i="1"/>
  <c r="FD53" i="1" s="1"/>
  <c r="DG84" i="1"/>
  <c r="HI39" i="1"/>
  <c r="DL40" i="1"/>
  <c r="HO82" i="1"/>
  <c r="CB39" i="1"/>
  <c r="BD41" i="1"/>
  <c r="DZ62" i="1"/>
  <c r="DA82" i="1"/>
  <c r="DL87" i="1"/>
  <c r="DL83" i="1"/>
  <c r="MV15" i="1" s="1"/>
  <c r="DO75" i="1"/>
  <c r="BX74" i="1"/>
  <c r="CP79" i="1"/>
  <c r="HI41" i="1"/>
  <c r="HI43" i="1"/>
  <c r="HI38" i="1"/>
  <c r="ED82" i="1"/>
  <c r="ED83" i="1"/>
  <c r="MQ26" i="1" s="1"/>
  <c r="EG71" i="1"/>
  <c r="CV7" i="1"/>
  <c r="EG9" i="1"/>
  <c r="HO61" i="1"/>
  <c r="HO62" i="1"/>
  <c r="HO65" i="1"/>
  <c r="DH65" i="1"/>
  <c r="DY65" i="1"/>
  <c r="DM63" i="1"/>
  <c r="DH21" i="1"/>
  <c r="CU60" i="1"/>
  <c r="BJ18" i="1"/>
  <c r="DR85" i="1"/>
  <c r="HU65" i="1"/>
  <c r="EK82" i="1"/>
  <c r="DG62" i="1"/>
  <c r="BW21" i="1"/>
  <c r="BP39" i="1"/>
  <c r="DH62" i="1"/>
  <c r="DG83" i="1"/>
  <c r="MQ16" i="1" s="1"/>
  <c r="HI40" i="1"/>
  <c r="CM87" i="1"/>
  <c r="CB38" i="1"/>
  <c r="FV34" i="1" s="1"/>
  <c r="GW17" i="1"/>
  <c r="BD62" i="1"/>
  <c r="EM71" i="1"/>
  <c r="CA19" i="1"/>
  <c r="DA84" i="1"/>
  <c r="BQ61" i="1"/>
  <c r="BQ65" i="1"/>
  <c r="DU6" i="1"/>
  <c r="EE40" i="1"/>
  <c r="EK19" i="1"/>
  <c r="EK21" i="1"/>
  <c r="EK17" i="1"/>
  <c r="MS27" i="1" s="1"/>
  <c r="EK18" i="1"/>
  <c r="EJ16" i="1"/>
  <c r="EJ17" i="1"/>
  <c r="MS26" i="1" s="1"/>
  <c r="EJ19" i="1"/>
  <c r="EJ21" i="1"/>
  <c r="BK82" i="1"/>
  <c r="FE77" i="1" s="1"/>
  <c r="BK83" i="1"/>
  <c r="BK85" i="1"/>
  <c r="BK87" i="1"/>
  <c r="BK84" i="1"/>
  <c r="KW75" i="1"/>
  <c r="HI83" i="1"/>
  <c r="HI87" i="1"/>
  <c r="HI82" i="1"/>
  <c r="CI82" i="1"/>
  <c r="GC75" i="1" s="1"/>
  <c r="EJ61" i="1"/>
  <c r="MU26" i="1" s="1"/>
  <c r="EJ60" i="1"/>
  <c r="KV52" i="1"/>
  <c r="HC62" i="1"/>
  <c r="BL6" i="1"/>
  <c r="CI83" i="1"/>
  <c r="CP74" i="1"/>
  <c r="DZ16" i="1"/>
  <c r="DZ18" i="1"/>
  <c r="DZ21" i="1"/>
  <c r="CU18" i="1"/>
  <c r="LA52" i="1"/>
  <c r="IG60" i="1"/>
  <c r="IG61" i="1"/>
  <c r="IG62" i="1"/>
  <c r="IG63" i="1"/>
  <c r="IG65" i="1"/>
  <c r="CJ74" i="1"/>
  <c r="IA39" i="1"/>
  <c r="GU20" i="1"/>
  <c r="HO21" i="1"/>
  <c r="KX8" i="1"/>
  <c r="HO41" i="1"/>
  <c r="HR20" i="1"/>
  <c r="DO28" i="1"/>
  <c r="DN40" i="1"/>
  <c r="CU17" i="1"/>
  <c r="DY82" i="1"/>
  <c r="EE87" i="1"/>
  <c r="EE82" i="1"/>
  <c r="EE84" i="1"/>
  <c r="EE85" i="1"/>
  <c r="EE83" i="1"/>
  <c r="MQ27" i="1" s="1"/>
  <c r="CD28" i="1"/>
  <c r="HF20" i="1"/>
  <c r="BL33" i="1"/>
  <c r="EL83" i="1"/>
  <c r="MV28" i="1" s="1"/>
  <c r="CI41" i="1"/>
  <c r="HO87" i="1"/>
  <c r="GW19" i="1"/>
  <c r="DY87" i="1"/>
  <c r="HL64" i="1"/>
  <c r="MD10" i="1"/>
  <c r="BD39" i="1"/>
  <c r="DG85" i="1"/>
  <c r="EJ18" i="1"/>
  <c r="IA85" i="1"/>
  <c r="CM82" i="1"/>
  <c r="DC34" i="1"/>
  <c r="BX30" i="1"/>
  <c r="EK83" i="1"/>
  <c r="MV27" i="1" s="1"/>
  <c r="CI38" i="1"/>
  <c r="GC32" i="1" s="1"/>
  <c r="DN41" i="1"/>
  <c r="EJ63" i="1"/>
  <c r="DR43" i="1"/>
  <c r="DR38" i="1"/>
  <c r="GT42" i="1"/>
  <c r="BI17" i="1"/>
  <c r="EA49" i="1"/>
  <c r="DY63" i="1"/>
  <c r="EA7" i="1"/>
  <c r="DM62" i="1"/>
  <c r="DH18" i="1"/>
  <c r="HU43" i="1"/>
  <c r="BJ17" i="1"/>
  <c r="BF32" i="1"/>
  <c r="EL87" i="1"/>
  <c r="DU71" i="1"/>
  <c r="HU61" i="1"/>
  <c r="CV5" i="1"/>
  <c r="EL65" i="1"/>
  <c r="DL39" i="1"/>
  <c r="MT15" i="1" s="1"/>
  <c r="CG87" i="1"/>
  <c r="BP21" i="1"/>
  <c r="KW30" i="1"/>
  <c r="CM85" i="1"/>
  <c r="HO63" i="1"/>
  <c r="IM82" i="1"/>
  <c r="BP40" i="1"/>
  <c r="DN38" i="1"/>
  <c r="DN82" i="1"/>
  <c r="CA16" i="1"/>
  <c r="FU5" i="1" s="1"/>
  <c r="DO54" i="1"/>
  <c r="HO18" i="1"/>
  <c r="BP41" i="1"/>
  <c r="DR41" i="1"/>
  <c r="EJ62" i="1"/>
  <c r="BX79" i="1"/>
  <c r="CD58" i="1"/>
  <c r="BP85" i="1"/>
  <c r="DN85" i="1"/>
  <c r="DN83" i="1"/>
  <c r="MV17" i="1" s="1"/>
  <c r="CU61" i="1"/>
  <c r="CU65" i="1"/>
  <c r="MA13" i="1"/>
  <c r="EM10" i="1"/>
  <c r="EF65" i="1"/>
  <c r="EF60" i="1"/>
  <c r="EF61" i="1"/>
  <c r="MP28" i="1" s="1"/>
  <c r="BL13" i="1"/>
  <c r="ES79" i="1"/>
  <c r="CO61" i="1"/>
  <c r="CO62" i="1"/>
  <c r="CO63" i="1"/>
  <c r="CO65" i="1"/>
  <c r="EJ65" i="1"/>
  <c r="CT19" i="1"/>
  <c r="DA83" i="1"/>
  <c r="ML16" i="1" s="1"/>
  <c r="DA85" i="1"/>
  <c r="CI60" i="1"/>
  <c r="GC51" i="1" s="1"/>
  <c r="CI61" i="1"/>
  <c r="CD35" i="1"/>
  <c r="EM58" i="1"/>
  <c r="HO40" i="1"/>
  <c r="KU12" i="1"/>
  <c r="LN9" i="1" s="1"/>
  <c r="GW21" i="1"/>
  <c r="CJ78" i="1"/>
  <c r="BO83" i="1"/>
  <c r="CC39" i="1"/>
  <c r="IL25" i="1"/>
  <c r="HI85" i="1"/>
  <c r="DI14" i="1"/>
  <c r="DF21" i="1"/>
  <c r="DF16" i="1"/>
  <c r="DF19" i="1"/>
  <c r="BE16" i="1"/>
  <c r="BE17" i="1"/>
  <c r="BF5" i="1"/>
  <c r="BE19" i="1"/>
  <c r="BE21" i="1"/>
  <c r="CU39" i="1"/>
  <c r="CU43" i="1"/>
  <c r="CI43" i="1"/>
  <c r="DZ60" i="1"/>
  <c r="DU36" i="1"/>
  <c r="BI87" i="1"/>
  <c r="BL71" i="1"/>
  <c r="BI84" i="1"/>
  <c r="BI83" i="1"/>
  <c r="BP61" i="1"/>
  <c r="DB40" i="1"/>
  <c r="DB38" i="1"/>
  <c r="DB39" i="1"/>
  <c r="MJ17" i="1" s="1"/>
  <c r="CU40" i="1"/>
  <c r="EK85" i="1"/>
  <c r="BJ62" i="1"/>
  <c r="CT16" i="1"/>
  <c r="CU16" i="1"/>
  <c r="GO13" i="1" s="1"/>
  <c r="CM38" i="1"/>
  <c r="GG36" i="1" s="1"/>
  <c r="CP30" i="1"/>
  <c r="KW52" i="1"/>
  <c r="HI61" i="1"/>
  <c r="DM38" i="1"/>
  <c r="DM39" i="1"/>
  <c r="MT16" i="1" s="1"/>
  <c r="BI63" i="1"/>
  <c r="EA12" i="1"/>
  <c r="CB40" i="1"/>
  <c r="DN43" i="1"/>
  <c r="LZ13" i="1"/>
  <c r="DU29" i="1"/>
  <c r="DO73" i="1"/>
  <c r="KU31" i="1"/>
  <c r="GW39" i="1"/>
  <c r="BI19" i="1"/>
  <c r="DH19" i="1"/>
  <c r="BI16" i="1"/>
  <c r="FC13" i="1" s="1"/>
  <c r="DY62" i="1"/>
  <c r="HU41" i="1"/>
  <c r="DR84" i="1"/>
  <c r="EL63" i="1"/>
  <c r="HO60" i="1"/>
  <c r="HU19" i="1"/>
  <c r="IM83" i="1"/>
  <c r="BP65" i="1"/>
  <c r="DN87" i="1"/>
  <c r="DX19" i="1"/>
  <c r="CA18" i="1"/>
  <c r="HO17" i="1"/>
  <c r="BI82" i="1"/>
  <c r="FC76" i="1" s="1"/>
  <c r="EP18" i="1"/>
  <c r="EP19" i="1"/>
  <c r="BF35" i="1"/>
  <c r="EA50" i="1"/>
  <c r="BX78" i="1"/>
  <c r="CP12" i="1"/>
  <c r="DF87" i="1"/>
  <c r="CB41" i="1"/>
  <c r="DS60" i="1"/>
  <c r="DS61" i="1"/>
  <c r="MZ16" i="1" s="1"/>
  <c r="DS62" i="1"/>
  <c r="DS63" i="1"/>
  <c r="CN62" i="1"/>
  <c r="CN63" i="1"/>
  <c r="CP49" i="1"/>
  <c r="EG30" i="1"/>
  <c r="BQ87" i="1"/>
  <c r="BQ82" i="1"/>
  <c r="FK74" i="1" s="1"/>
  <c r="BQ85" i="1"/>
  <c r="CI84" i="1"/>
  <c r="BC40" i="1"/>
  <c r="BC41" i="1"/>
  <c r="BC38" i="1"/>
  <c r="BC39" i="1"/>
  <c r="CU84" i="1"/>
  <c r="EM77" i="1"/>
  <c r="HI84" i="1"/>
  <c r="CA69" i="1"/>
  <c r="FU69" i="1" s="1"/>
  <c r="JP69" i="1" s="1"/>
  <c r="JR69" i="1" s="1"/>
  <c r="DX69" i="1"/>
  <c r="HR69" i="1" s="1"/>
  <c r="HT69" i="1" s="1"/>
  <c r="DI49" i="1"/>
  <c r="CC38" i="1"/>
  <c r="FW27" i="1" s="1"/>
  <c r="JR27" i="1" s="1"/>
  <c r="GW63" i="1"/>
  <c r="EA6" i="1"/>
  <c r="HO39" i="1"/>
  <c r="CU19" i="1"/>
  <c r="CD32" i="1"/>
  <c r="BX5" i="1"/>
  <c r="EK87" i="1"/>
  <c r="BR35" i="1"/>
  <c r="HU85" i="1"/>
  <c r="HO38" i="1"/>
  <c r="BJ63" i="1"/>
  <c r="BJ65" i="1"/>
  <c r="BL50" i="1"/>
  <c r="KY54" i="1"/>
  <c r="LN7" i="1" s="1"/>
  <c r="HU62" i="1"/>
  <c r="HU63" i="1"/>
  <c r="KX74" i="1"/>
  <c r="HO83" i="1"/>
  <c r="HO84" i="1"/>
  <c r="LU14" i="1"/>
  <c r="DO32" i="1"/>
  <c r="HU83" i="1"/>
  <c r="KX30" i="1"/>
  <c r="DZ65" i="1"/>
  <c r="KW10" i="1"/>
  <c r="HI17" i="1"/>
  <c r="HI18" i="1"/>
  <c r="HI16" i="1"/>
  <c r="BI21" i="1"/>
  <c r="DG65" i="1"/>
  <c r="HU82" i="1"/>
  <c r="EG33" i="1"/>
  <c r="LV9" i="1"/>
  <c r="BJ21" i="1"/>
  <c r="LU11" i="1"/>
  <c r="DM61" i="1"/>
  <c r="MU16" i="1" s="1"/>
  <c r="DH17" i="1"/>
  <c r="MN17" i="1" s="1"/>
  <c r="BC65" i="1"/>
  <c r="BJ16" i="1"/>
  <c r="FD14" i="1" s="1"/>
  <c r="CC65" i="1"/>
  <c r="DG60" i="1"/>
  <c r="CG85" i="1"/>
  <c r="BP19" i="1"/>
  <c r="BU43" i="1"/>
  <c r="BC43" i="1"/>
  <c r="DB41" i="1"/>
  <c r="DH16" i="1"/>
  <c r="HU39" i="1"/>
  <c r="BC63" i="1"/>
  <c r="DR83" i="1"/>
  <c r="NA15" i="1" s="1"/>
  <c r="EL62" i="1"/>
  <c r="HI65" i="1"/>
  <c r="IM38" i="1"/>
  <c r="BU41" i="1"/>
  <c r="BF27" i="1"/>
  <c r="CV12" i="1"/>
  <c r="CM84" i="1"/>
  <c r="KX52" i="1"/>
  <c r="GW84" i="1"/>
  <c r="HU18" i="1"/>
  <c r="IM87" i="1"/>
  <c r="BP63" i="1"/>
  <c r="DH63" i="1"/>
  <c r="DX16" i="1"/>
  <c r="CV27" i="1"/>
  <c r="HO16" i="1"/>
  <c r="DY84" i="1"/>
  <c r="BD60" i="1"/>
  <c r="BD61" i="1"/>
  <c r="BF54" i="1"/>
  <c r="BD63" i="1"/>
  <c r="BD65" i="1"/>
  <c r="BQ38" i="1"/>
  <c r="FK36" i="1" s="1"/>
  <c r="EM78" i="1"/>
  <c r="EJ84" i="1"/>
  <c r="EJ87" i="1"/>
  <c r="EG29" i="1"/>
  <c r="BW60" i="1"/>
  <c r="DO57" i="1"/>
  <c r="DS83" i="1"/>
  <c r="NA16" i="1" s="1"/>
  <c r="EJ38" i="1"/>
  <c r="EJ40" i="1"/>
  <c r="EJ43" i="1"/>
  <c r="EM33" i="1"/>
  <c r="EJ39" i="1"/>
  <c r="MT26" i="1" s="1"/>
  <c r="CA21" i="1"/>
  <c r="HZ64" i="1"/>
  <c r="LP13" i="1"/>
  <c r="EA71" i="1"/>
  <c r="EM72" i="1"/>
  <c r="CN68" i="1"/>
  <c r="GH68" i="1" s="1"/>
  <c r="KC68" i="1" s="1"/>
  <c r="AW68" i="1"/>
  <c r="EK68" i="1"/>
  <c r="IE68" i="1" s="1"/>
  <c r="LV6" i="1"/>
  <c r="LT13" i="1"/>
  <c r="DR40" i="1"/>
  <c r="EJ85" i="1"/>
  <c r="BQ18" i="1"/>
  <c r="DF83" i="1"/>
  <c r="MQ15" i="1" s="1"/>
  <c r="ED18" i="1"/>
  <c r="BW87" i="1"/>
  <c r="BJ84" i="1"/>
  <c r="BW84" i="1"/>
  <c r="BW85" i="1"/>
  <c r="BJ82" i="1"/>
  <c r="DX83" i="1"/>
  <c r="ML26" i="1" s="1"/>
  <c r="CS46" i="1"/>
  <c r="GM46" i="1" s="1"/>
  <c r="KH46" i="1" s="1"/>
  <c r="EP46" i="1"/>
  <c r="IJ46" i="1" s="1"/>
  <c r="EJ69" i="1"/>
  <c r="ID69" i="1" s="1"/>
  <c r="CM69" i="1"/>
  <c r="GG69" i="1" s="1"/>
  <c r="KB69" i="1" s="1"/>
  <c r="JK25" i="1"/>
  <c r="DM69" i="1"/>
  <c r="HG69" i="1" s="1"/>
  <c r="AQ69" i="1"/>
  <c r="EK69" i="1" s="1"/>
  <c r="IE69" i="1" s="1"/>
  <c r="BP68" i="1"/>
  <c r="FJ68" i="1" s="1"/>
  <c r="JD68" i="1" s="1"/>
  <c r="DM68" i="1"/>
  <c r="HG68" i="1" s="1"/>
  <c r="DS47" i="1"/>
  <c r="HM47" i="1" s="1"/>
  <c r="AW47" i="1"/>
  <c r="EQ47" i="1" s="1"/>
  <c r="IK47" i="1" s="1"/>
  <c r="Y69" i="1"/>
  <c r="KX4" i="1"/>
  <c r="KY4" i="1" s="1"/>
  <c r="KW26" i="1"/>
  <c r="KW48" i="1" s="1"/>
  <c r="KW70" i="1" s="1"/>
  <c r="BV46" i="1"/>
  <c r="FP46" i="1" s="1"/>
  <c r="JJ46" i="1" s="1"/>
  <c r="DS46" i="1"/>
  <c r="HM46" i="1" s="1"/>
  <c r="Y68" i="1"/>
  <c r="HH47" i="1"/>
  <c r="LG5" i="1"/>
  <c r="HN25" i="1"/>
  <c r="LE4" i="1"/>
  <c r="LD26" i="1"/>
  <c r="LD48" i="1" s="1"/>
  <c r="LD70" i="1" s="1"/>
  <c r="AY38" i="1" l="1"/>
  <c r="AY39" i="1"/>
  <c r="AY40" i="1"/>
  <c r="AY41" i="1"/>
  <c r="AY43" i="1"/>
  <c r="AS40" i="1"/>
  <c r="AS41" i="1"/>
  <c r="AG42" i="1"/>
  <c r="AS39" i="1"/>
  <c r="AM86" i="1"/>
  <c r="AS86" i="1"/>
  <c r="AS43" i="1"/>
  <c r="AG87" i="1"/>
  <c r="AG84" i="1"/>
  <c r="AG83" i="1"/>
  <c r="AG85" i="1"/>
  <c r="AG86" i="1" s="1"/>
  <c r="AG82" i="1"/>
  <c r="NH29" i="1"/>
  <c r="NG29" i="1"/>
  <c r="NI29" i="1"/>
  <c r="JX69" i="1"/>
  <c r="DC10" i="1"/>
  <c r="DC13" i="1"/>
  <c r="DC5" i="1"/>
  <c r="EW8" i="1"/>
  <c r="DC14" i="1"/>
  <c r="DC11" i="1"/>
  <c r="BE64" i="1"/>
  <c r="HI42" i="1"/>
  <c r="CT64" i="1"/>
  <c r="BI42" i="1"/>
  <c r="CH42" i="1"/>
  <c r="FE30" i="1"/>
  <c r="FE36" i="1"/>
  <c r="FE34" i="1"/>
  <c r="FE27" i="1"/>
  <c r="IY31" i="1" s="1"/>
  <c r="FE32" i="1"/>
  <c r="CO64" i="1"/>
  <c r="FQ14" i="1"/>
  <c r="FE28" i="1"/>
  <c r="FE35" i="1"/>
  <c r="GN54" i="1"/>
  <c r="KI54" i="1" s="1"/>
  <c r="CU20" i="1"/>
  <c r="BU64" i="1"/>
  <c r="CS42" i="1"/>
  <c r="FQ7" i="1"/>
  <c r="DY20" i="1"/>
  <c r="FE33" i="1"/>
  <c r="FQ10" i="1"/>
  <c r="GN55" i="1"/>
  <c r="KI55" i="1" s="1"/>
  <c r="CS64" i="1"/>
  <c r="FE29" i="1"/>
  <c r="GN56" i="1"/>
  <c r="KI56" i="1" s="1"/>
  <c r="EF42" i="1"/>
  <c r="EP42" i="1"/>
  <c r="CG20" i="1"/>
  <c r="GN50" i="1"/>
  <c r="KI50" i="1" s="1"/>
  <c r="CH64" i="1"/>
  <c r="GN74" i="1"/>
  <c r="FC35" i="1"/>
  <c r="GN58" i="1"/>
  <c r="KI58" i="1" s="1"/>
  <c r="GN53" i="1"/>
  <c r="KI53" i="1" s="1"/>
  <c r="CB42" i="1"/>
  <c r="GI32" i="1"/>
  <c r="GM78" i="1"/>
  <c r="DM42" i="1"/>
  <c r="IA86" i="1"/>
  <c r="GM30" i="1"/>
  <c r="GO32" i="1"/>
  <c r="KJ32" i="1" s="1"/>
  <c r="DG20" i="1"/>
  <c r="GN52" i="1"/>
  <c r="KI52" i="1" s="1"/>
  <c r="GN57" i="1"/>
  <c r="KI57" i="1" s="1"/>
  <c r="GI27" i="1"/>
  <c r="KD30" i="1" s="1"/>
  <c r="GA36" i="1"/>
  <c r="JV36" i="1" s="1"/>
  <c r="DG42" i="1"/>
  <c r="GO33" i="1"/>
  <c r="KJ33" i="1" s="1"/>
  <c r="FP77" i="1"/>
  <c r="FV13" i="1"/>
  <c r="DH20" i="1"/>
  <c r="HO64" i="1"/>
  <c r="GN78" i="1"/>
  <c r="FP7" i="1"/>
  <c r="JJ7" i="1" s="1"/>
  <c r="GN51" i="1"/>
  <c r="KI51" i="1" s="1"/>
  <c r="CN64" i="1"/>
  <c r="ER86" i="1"/>
  <c r="DL64" i="1"/>
  <c r="FI8" i="1"/>
  <c r="DM64" i="1"/>
  <c r="DH86" i="1"/>
  <c r="DG86" i="1"/>
  <c r="FC33" i="1"/>
  <c r="DH42" i="1"/>
  <c r="EY80" i="1"/>
  <c r="IS80" i="1" s="1"/>
  <c r="EY76" i="1"/>
  <c r="IS76" i="1" s="1"/>
  <c r="EY73" i="1"/>
  <c r="IS73" i="1" s="1"/>
  <c r="GC53" i="1"/>
  <c r="GO34" i="1"/>
  <c r="KJ34" i="1" s="1"/>
  <c r="ER64" i="1"/>
  <c r="GM80" i="1"/>
  <c r="FE5" i="1"/>
  <c r="IY5" i="1" s="1"/>
  <c r="GO28" i="1"/>
  <c r="KJ28" i="1" s="1"/>
  <c r="DS64" i="1"/>
  <c r="BI86" i="1"/>
  <c r="CO42" i="1"/>
  <c r="CS20" i="1"/>
  <c r="GO35" i="1"/>
  <c r="KJ35" i="1" s="1"/>
  <c r="GO31" i="1"/>
  <c r="KJ31" i="1" s="1"/>
  <c r="GM74" i="1"/>
  <c r="DY42" i="1"/>
  <c r="CS86" i="1"/>
  <c r="FP78" i="1"/>
  <c r="DB64" i="1"/>
  <c r="CM64" i="1"/>
  <c r="GO29" i="1"/>
  <c r="KJ29" i="1" s="1"/>
  <c r="GN73" i="1"/>
  <c r="GO30" i="1"/>
  <c r="KJ30" i="1" s="1"/>
  <c r="GN71" i="1"/>
  <c r="KI71" i="1" s="1"/>
  <c r="GO36" i="1"/>
  <c r="KJ36" i="1" s="1"/>
  <c r="GC58" i="1"/>
  <c r="DI21" i="1"/>
  <c r="BK42" i="1"/>
  <c r="DM20" i="1"/>
  <c r="GN77" i="1"/>
  <c r="GN72" i="1"/>
  <c r="FU11" i="1"/>
  <c r="JP11" i="1" s="1"/>
  <c r="GI34" i="1"/>
  <c r="FO58" i="1"/>
  <c r="FC31" i="1"/>
  <c r="DL86" i="1"/>
  <c r="DF64" i="1"/>
  <c r="FO32" i="1"/>
  <c r="FO36" i="1"/>
  <c r="FV5" i="1"/>
  <c r="JQ5" i="1" s="1"/>
  <c r="FO31" i="1"/>
  <c r="ES60" i="1"/>
  <c r="EQ64" i="1"/>
  <c r="GN79" i="1"/>
  <c r="IM42" i="1"/>
  <c r="GA33" i="1"/>
  <c r="JV33" i="1" s="1"/>
  <c r="HC64" i="1"/>
  <c r="BO42" i="1"/>
  <c r="GM6" i="1"/>
  <c r="FC34" i="1"/>
  <c r="GO75" i="1"/>
  <c r="GA78" i="1"/>
  <c r="FC28" i="1"/>
  <c r="HU42" i="1"/>
  <c r="ED64" i="1"/>
  <c r="FP30" i="1"/>
  <c r="JJ30" i="1" s="1"/>
  <c r="FO33" i="1"/>
  <c r="HI20" i="1"/>
  <c r="BV86" i="1"/>
  <c r="GN80" i="1"/>
  <c r="FC27" i="1"/>
  <c r="IW30" i="1" s="1"/>
  <c r="EQ42" i="1"/>
  <c r="FP13" i="1"/>
  <c r="JJ13" i="1" s="1"/>
  <c r="EK64" i="1"/>
  <c r="FV51" i="1"/>
  <c r="GN76" i="1"/>
  <c r="GA74" i="1"/>
  <c r="FC36" i="1"/>
  <c r="FV10" i="1"/>
  <c r="DS86" i="1"/>
  <c r="GM79" i="1"/>
  <c r="DT86" i="1"/>
  <c r="HO86" i="1"/>
  <c r="BQ20" i="1"/>
  <c r="EK86" i="1"/>
  <c r="BP20" i="1"/>
  <c r="FC29" i="1"/>
  <c r="DA42" i="1"/>
  <c r="BI20" i="1"/>
  <c r="BW42" i="1"/>
  <c r="DX20" i="1"/>
  <c r="EX6" i="1"/>
  <c r="EX11" i="1"/>
  <c r="FQ71" i="1"/>
  <c r="DX42" i="1"/>
  <c r="BU20" i="1"/>
  <c r="DO16" i="1"/>
  <c r="FC53" i="1"/>
  <c r="GI78" i="1"/>
  <c r="CN42" i="1"/>
  <c r="FC50" i="1"/>
  <c r="FU13" i="1"/>
  <c r="JP13" i="1" s="1"/>
  <c r="FU7" i="1"/>
  <c r="JP7" i="1" s="1"/>
  <c r="GI9" i="1"/>
  <c r="GI12" i="1"/>
  <c r="GI11" i="1"/>
  <c r="GI13" i="1"/>
  <c r="DG64" i="1"/>
  <c r="GI6" i="1"/>
  <c r="EY75" i="1"/>
  <c r="FU9" i="1"/>
  <c r="JP9" i="1" s="1"/>
  <c r="EY9" i="1"/>
  <c r="EY12" i="1"/>
  <c r="EY7" i="1"/>
  <c r="GB32" i="1"/>
  <c r="GB34" i="1"/>
  <c r="GI14" i="1"/>
  <c r="GI5" i="1"/>
  <c r="KD5" i="1" s="1"/>
  <c r="GI7" i="1"/>
  <c r="EY78" i="1"/>
  <c r="IS78" i="1" s="1"/>
  <c r="GO6" i="1"/>
  <c r="GI10" i="1"/>
  <c r="DB86" i="1"/>
  <c r="EQ86" i="1"/>
  <c r="GG32" i="1"/>
  <c r="EY11" i="1"/>
  <c r="EY77" i="1"/>
  <c r="IS77" i="1" s="1"/>
  <c r="FU6" i="1"/>
  <c r="JP6" i="1" s="1"/>
  <c r="GI8" i="1"/>
  <c r="EY27" i="1"/>
  <c r="IS27" i="1" s="1"/>
  <c r="EY35" i="1"/>
  <c r="GA34" i="1"/>
  <c r="JV34" i="1" s="1"/>
  <c r="GA35" i="1"/>
  <c r="JV35" i="1" s="1"/>
  <c r="GA28" i="1"/>
  <c r="JV28" i="1" s="1"/>
  <c r="BV20" i="1"/>
  <c r="CA86" i="1"/>
  <c r="FQ27" i="1"/>
  <c r="FQ29" i="1"/>
  <c r="FU10" i="1"/>
  <c r="JP10" i="1" s="1"/>
  <c r="GB51" i="1"/>
  <c r="BC86" i="1"/>
  <c r="BU42" i="1"/>
  <c r="FJ49" i="1"/>
  <c r="JD49" i="1" s="1"/>
  <c r="FJ54" i="1"/>
  <c r="FJ53" i="1"/>
  <c r="CO86" i="1"/>
  <c r="FI7" i="1"/>
  <c r="FK54" i="1"/>
  <c r="GA30" i="1"/>
  <c r="JV30" i="1" s="1"/>
  <c r="FE12" i="1"/>
  <c r="FE11" i="1"/>
  <c r="GB10" i="1"/>
  <c r="GB12" i="1"/>
  <c r="GB8" i="1"/>
  <c r="CD87" i="1"/>
  <c r="CV39" i="1"/>
  <c r="FI51" i="1"/>
  <c r="FI54" i="1"/>
  <c r="FK51" i="1"/>
  <c r="GI80" i="1"/>
  <c r="FJ55" i="1"/>
  <c r="FJ74" i="1"/>
  <c r="FJ57" i="1"/>
  <c r="HI86" i="1"/>
  <c r="EE42" i="1"/>
  <c r="MD14" i="1"/>
  <c r="LV14" i="1"/>
  <c r="GA11" i="1"/>
  <c r="JV11" i="1" s="1"/>
  <c r="GA10" i="1"/>
  <c r="JV10" i="1" s="1"/>
  <c r="GA7" i="1"/>
  <c r="JV7" i="1" s="1"/>
  <c r="FP71" i="1"/>
  <c r="FP76" i="1"/>
  <c r="GI71" i="1"/>
  <c r="KD71" i="1" s="1"/>
  <c r="FI56" i="1"/>
  <c r="FJ58" i="1"/>
  <c r="BP64" i="1"/>
  <c r="GI75" i="1"/>
  <c r="FP79" i="1"/>
  <c r="BD42" i="1"/>
  <c r="GI77" i="1"/>
  <c r="FJ34" i="1"/>
  <c r="FJ29" i="1"/>
  <c r="FJ56" i="1"/>
  <c r="BW64" i="1"/>
  <c r="BK64" i="1"/>
  <c r="BO64" i="1"/>
  <c r="BD20" i="1"/>
  <c r="EY33" i="1"/>
  <c r="GB35" i="1"/>
  <c r="DY86" i="1"/>
  <c r="FQ72" i="1"/>
  <c r="DS20" i="1"/>
  <c r="EY32" i="1"/>
  <c r="FP73" i="1"/>
  <c r="EX10" i="1"/>
  <c r="EX8" i="1"/>
  <c r="GI76" i="1"/>
  <c r="FQ5" i="1"/>
  <c r="FU8" i="1"/>
  <c r="JP8" i="1" s="1"/>
  <c r="FO8" i="1"/>
  <c r="EY74" i="1"/>
  <c r="IS74" i="1" s="1"/>
  <c r="FK50" i="1"/>
  <c r="GC10" i="1"/>
  <c r="GA29" i="1"/>
  <c r="JV29" i="1" s="1"/>
  <c r="HO42" i="1"/>
  <c r="EK20" i="1"/>
  <c r="BW20" i="1"/>
  <c r="DZ20" i="1"/>
  <c r="DA64" i="1"/>
  <c r="HU86" i="1"/>
  <c r="CZ42" i="1"/>
  <c r="FV14" i="1"/>
  <c r="FV8" i="1"/>
  <c r="EX31" i="1"/>
  <c r="DN86" i="1"/>
  <c r="BP42" i="1"/>
  <c r="FV6" i="1"/>
  <c r="CG64" i="1"/>
  <c r="FC32" i="1"/>
  <c r="BP86" i="1"/>
  <c r="DU82" i="1"/>
  <c r="CI64" i="1"/>
  <c r="ED42" i="1"/>
  <c r="FQ32" i="1"/>
  <c r="FI79" i="1"/>
  <c r="FI76" i="1"/>
  <c r="EW12" i="1"/>
  <c r="EW7" i="1"/>
  <c r="GA80" i="1"/>
  <c r="GA77" i="1"/>
  <c r="GA76" i="1"/>
  <c r="GA75" i="1"/>
  <c r="GA79" i="1"/>
  <c r="FW11" i="1"/>
  <c r="FW7" i="1"/>
  <c r="GM7" i="1"/>
  <c r="GM12" i="1"/>
  <c r="GM13" i="1"/>
  <c r="GM8" i="1"/>
  <c r="GM10" i="1"/>
  <c r="FQ31" i="1"/>
  <c r="EJ20" i="1"/>
  <c r="EF20" i="1"/>
  <c r="FP47" i="1"/>
  <c r="JJ47" i="1" s="1"/>
  <c r="JK47" i="1" s="1"/>
  <c r="CT47" i="1"/>
  <c r="GN47" i="1" s="1"/>
  <c r="KI47" i="1" s="1"/>
  <c r="KJ47" i="1" s="1"/>
  <c r="FW9" i="1"/>
  <c r="EW56" i="1"/>
  <c r="GM5" i="1"/>
  <c r="GC6" i="1"/>
  <c r="GN6" i="1"/>
  <c r="GN13" i="1"/>
  <c r="GC49" i="1"/>
  <c r="JX51" i="1" s="1"/>
  <c r="GC57" i="1"/>
  <c r="GC50" i="1"/>
  <c r="GC52" i="1"/>
  <c r="EX27" i="1"/>
  <c r="EX35" i="1"/>
  <c r="ES38" i="1"/>
  <c r="FU27" i="1"/>
  <c r="FU32" i="1"/>
  <c r="FU35" i="1"/>
  <c r="FO7" i="1"/>
  <c r="EW27" i="1"/>
  <c r="EW35" i="1"/>
  <c r="EW36" i="1"/>
  <c r="FC7" i="1"/>
  <c r="FC14" i="1"/>
  <c r="FC12" i="1"/>
  <c r="FC9" i="1"/>
  <c r="FC8" i="1"/>
  <c r="GA51" i="1"/>
  <c r="GA56" i="1"/>
  <c r="GA53" i="1"/>
  <c r="GA54" i="1"/>
  <c r="FO13" i="1"/>
  <c r="EX9" i="1"/>
  <c r="EX5" i="1"/>
  <c r="EX7" i="1"/>
  <c r="FC11" i="1"/>
  <c r="GM11" i="1"/>
  <c r="GW86" i="1"/>
  <c r="HO20" i="1"/>
  <c r="FW14" i="1"/>
  <c r="GA6" i="1"/>
  <c r="GC5" i="1"/>
  <c r="EM18" i="1"/>
  <c r="BO20" i="1"/>
  <c r="BE86" i="1"/>
  <c r="GI28" i="1"/>
  <c r="GI29" i="1"/>
  <c r="GI36" i="1"/>
  <c r="GI35" i="1"/>
  <c r="GI31" i="1"/>
  <c r="EQ20" i="1"/>
  <c r="GI33" i="1"/>
  <c r="GA71" i="1"/>
  <c r="JV71" i="1" s="1"/>
  <c r="EX14" i="1"/>
  <c r="FW10" i="1"/>
  <c r="LZ6" i="1"/>
  <c r="EE64" i="1"/>
  <c r="FU71" i="1"/>
  <c r="FU76" i="1"/>
  <c r="FU72" i="1"/>
  <c r="FO9" i="1"/>
  <c r="CP65" i="1"/>
  <c r="CV65" i="1"/>
  <c r="GH79" i="1"/>
  <c r="GH71" i="1"/>
  <c r="GH72" i="1"/>
  <c r="GH74" i="1"/>
  <c r="GH76" i="1"/>
  <c r="CD85" i="1"/>
  <c r="CD83" i="1"/>
  <c r="CD84" i="1"/>
  <c r="FI53" i="1"/>
  <c r="FI55" i="1"/>
  <c r="FI52" i="1"/>
  <c r="FI57" i="1"/>
  <c r="FI50" i="1"/>
  <c r="FI49" i="1"/>
  <c r="GO77" i="1"/>
  <c r="GO76" i="1"/>
  <c r="GC8" i="1"/>
  <c r="GC11" i="1"/>
  <c r="GC7" i="1"/>
  <c r="GC13" i="1"/>
  <c r="GC9" i="1"/>
  <c r="GC12" i="1"/>
  <c r="GH50" i="1"/>
  <c r="GM14" i="1"/>
  <c r="EX13" i="1"/>
  <c r="FC57" i="1"/>
  <c r="FC55" i="1"/>
  <c r="FC51" i="1"/>
  <c r="FC56" i="1"/>
  <c r="FW6" i="1"/>
  <c r="CC64" i="1"/>
  <c r="DT64" i="1"/>
  <c r="LW7" i="1"/>
  <c r="LQ7" i="1"/>
  <c r="EX33" i="1"/>
  <c r="GG49" i="1"/>
  <c r="KB58" i="1" s="1"/>
  <c r="CJ17" i="1"/>
  <c r="FW13" i="1"/>
  <c r="FO6" i="1"/>
  <c r="FO10" i="1"/>
  <c r="FO12" i="1"/>
  <c r="FO5" i="1"/>
  <c r="FO11" i="1"/>
  <c r="FV72" i="1"/>
  <c r="FV77" i="1"/>
  <c r="FQ36" i="1"/>
  <c r="FQ28" i="1"/>
  <c r="FQ34" i="1"/>
  <c r="FQ30" i="1"/>
  <c r="FQ35" i="1"/>
  <c r="FC5" i="1"/>
  <c r="BJ20" i="1"/>
  <c r="GA9" i="1"/>
  <c r="JV9" i="1" s="1"/>
  <c r="GA13" i="1"/>
  <c r="JV13" i="1" s="1"/>
  <c r="GA8" i="1"/>
  <c r="JV8" i="1" s="1"/>
  <c r="GA12" i="1"/>
  <c r="JV12" i="1" s="1"/>
  <c r="GA14" i="1"/>
  <c r="JV14" i="1" s="1"/>
  <c r="EW55" i="1"/>
  <c r="EW49" i="1"/>
  <c r="IQ52" i="1" s="1"/>
  <c r="EW58" i="1"/>
  <c r="EW50" i="1"/>
  <c r="EW53" i="1"/>
  <c r="EW51" i="1"/>
  <c r="DI65" i="1"/>
  <c r="CU42" i="1"/>
  <c r="FW12" i="1"/>
  <c r="EW54" i="1"/>
  <c r="EW57" i="1"/>
  <c r="BU86" i="1"/>
  <c r="FV54" i="1"/>
  <c r="FV52" i="1"/>
  <c r="FV56" i="1"/>
  <c r="FW5" i="1"/>
  <c r="JR8" i="1" s="1"/>
  <c r="ES63" i="1"/>
  <c r="FW53" i="1"/>
  <c r="FW58" i="1"/>
  <c r="IA42" i="1"/>
  <c r="FK58" i="1"/>
  <c r="FK56" i="1"/>
  <c r="FK55" i="1"/>
  <c r="FK49" i="1"/>
  <c r="FK57" i="1"/>
  <c r="FK52" i="1"/>
  <c r="EY72" i="1"/>
  <c r="IS72" i="1" s="1"/>
  <c r="EY79" i="1"/>
  <c r="IS79" i="1" s="1"/>
  <c r="FQ76" i="1"/>
  <c r="BO86" i="1"/>
  <c r="GM77" i="1"/>
  <c r="FI30" i="1"/>
  <c r="BD64" i="1"/>
  <c r="BV64" i="1"/>
  <c r="BV42" i="1"/>
  <c r="FP80" i="1"/>
  <c r="EP64" i="1"/>
  <c r="CO20" i="1"/>
  <c r="DO18" i="1"/>
  <c r="DI87" i="1"/>
  <c r="GM72" i="1"/>
  <c r="FI34" i="1"/>
  <c r="GM73" i="1"/>
  <c r="FI33" i="1"/>
  <c r="EY31" i="1"/>
  <c r="FP75" i="1"/>
  <c r="CG86" i="1"/>
  <c r="IG64" i="1"/>
  <c r="IM64" i="1"/>
  <c r="DN20" i="1"/>
  <c r="FP72" i="1"/>
  <c r="CC20" i="1"/>
  <c r="CT86" i="1"/>
  <c r="ES65" i="1"/>
  <c r="BL19" i="1"/>
  <c r="DZ64" i="1"/>
  <c r="DR20" i="1"/>
  <c r="GM75" i="1"/>
  <c r="CA64" i="1"/>
  <c r="DT20" i="1"/>
  <c r="EM17" i="1"/>
  <c r="FP57" i="1"/>
  <c r="GM71" i="1"/>
  <c r="FV12" i="1"/>
  <c r="GW64" i="1"/>
  <c r="CP16" i="1"/>
  <c r="BQ42" i="1"/>
  <c r="DI63" i="1"/>
  <c r="CU86" i="1"/>
  <c r="DO19" i="1"/>
  <c r="CI20" i="1"/>
  <c r="CB20" i="1"/>
  <c r="CM42" i="1"/>
  <c r="FJ50" i="1"/>
  <c r="FV7" i="1"/>
  <c r="GB30" i="1"/>
  <c r="EY30" i="1"/>
  <c r="GO7" i="1"/>
  <c r="CI42" i="1"/>
  <c r="ES82" i="1"/>
  <c r="CB86" i="1"/>
  <c r="IA20" i="1"/>
  <c r="DR64" i="1"/>
  <c r="DL42" i="1"/>
  <c r="CV40" i="1"/>
  <c r="DN64" i="1"/>
  <c r="ES84" i="1"/>
  <c r="IG42" i="1"/>
  <c r="DM86" i="1"/>
  <c r="FV11" i="1"/>
  <c r="FJ51" i="1"/>
  <c r="IM20" i="1"/>
  <c r="EE20" i="1"/>
  <c r="DF86" i="1"/>
  <c r="CU64" i="1"/>
  <c r="DC83" i="1"/>
  <c r="CN86" i="1"/>
  <c r="DT42" i="1"/>
  <c r="CD82" i="1"/>
  <c r="CV38" i="1"/>
  <c r="FU51" i="1"/>
  <c r="GH80" i="1"/>
  <c r="EX76" i="1"/>
  <c r="FP12" i="1"/>
  <c r="JJ12" i="1" s="1"/>
  <c r="EX74" i="1"/>
  <c r="FC49" i="1"/>
  <c r="GH53" i="1"/>
  <c r="GI72" i="1"/>
  <c r="GI74" i="1"/>
  <c r="CZ64" i="1"/>
  <c r="CG42" i="1"/>
  <c r="CI86" i="1"/>
  <c r="HC42" i="1"/>
  <c r="BF38" i="1"/>
  <c r="EL42" i="1"/>
  <c r="FI27" i="1"/>
  <c r="JC31" i="1" s="1"/>
  <c r="DO40" i="1"/>
  <c r="GM34" i="1"/>
  <c r="BR19" i="1"/>
  <c r="GH75" i="1"/>
  <c r="IA64" i="1"/>
  <c r="GH73" i="1"/>
  <c r="FI12" i="1"/>
  <c r="FI13" i="1"/>
  <c r="FU57" i="1"/>
  <c r="DC85" i="1"/>
  <c r="FJ32" i="1"/>
  <c r="GH55" i="1"/>
  <c r="CT42" i="1"/>
  <c r="EK42" i="1"/>
  <c r="CV41" i="1"/>
  <c r="GN36" i="1"/>
  <c r="DO17" i="1"/>
  <c r="EX71" i="1"/>
  <c r="BL83" i="1"/>
  <c r="GB58" i="1"/>
  <c r="GM27" i="1"/>
  <c r="BQ86" i="1"/>
  <c r="DC65" i="1"/>
  <c r="CJ39" i="1"/>
  <c r="DI18" i="1"/>
  <c r="FW77" i="1"/>
  <c r="GB53" i="1"/>
  <c r="EP86" i="1"/>
  <c r="FW54" i="1"/>
  <c r="GB49" i="1"/>
  <c r="HC86" i="1"/>
  <c r="FI6" i="1"/>
  <c r="GB54" i="1"/>
  <c r="GO73" i="1"/>
  <c r="DI60" i="1"/>
  <c r="FV79" i="1"/>
  <c r="CP21" i="1"/>
  <c r="FQ8" i="1"/>
  <c r="FI11" i="1"/>
  <c r="FV27" i="1"/>
  <c r="FW51" i="1"/>
  <c r="FP11" i="1"/>
  <c r="JJ11" i="1" s="1"/>
  <c r="FW80" i="1"/>
  <c r="GB50" i="1"/>
  <c r="FD49" i="1"/>
  <c r="IX53" i="1" s="1"/>
  <c r="FK32" i="1"/>
  <c r="FO78" i="1"/>
  <c r="DR86" i="1"/>
  <c r="CM20" i="1"/>
  <c r="CP82" i="1"/>
  <c r="GA73" i="1"/>
  <c r="EW80" i="1"/>
  <c r="BD86" i="1"/>
  <c r="GW42" i="1"/>
  <c r="DL20" i="1"/>
  <c r="FU78" i="1"/>
  <c r="MD12" i="1"/>
  <c r="FU53" i="1"/>
  <c r="DR42" i="1"/>
  <c r="FE75" i="1"/>
  <c r="CP40" i="1"/>
  <c r="GG50" i="1"/>
  <c r="FW72" i="1"/>
  <c r="DC87" i="1"/>
  <c r="BX38" i="1"/>
  <c r="EM61" i="1"/>
  <c r="ER20" i="1"/>
  <c r="GI73" i="1"/>
  <c r="EA39" i="1"/>
  <c r="DI61" i="1"/>
  <c r="GH49" i="1"/>
  <c r="KC49" i="1" s="1"/>
  <c r="FW75" i="1"/>
  <c r="FU50" i="1"/>
  <c r="FP14" i="1"/>
  <c r="JJ14" i="1" s="1"/>
  <c r="FV80" i="1"/>
  <c r="GC31" i="1"/>
  <c r="FP10" i="1"/>
  <c r="JJ10" i="1" s="1"/>
  <c r="GB56" i="1"/>
  <c r="FQ6" i="1"/>
  <c r="FD32" i="1"/>
  <c r="FC52" i="1"/>
  <c r="GH56" i="1"/>
  <c r="EM85" i="1"/>
  <c r="LQ5" i="1"/>
  <c r="BX84" i="1"/>
  <c r="LP5" i="1"/>
  <c r="EL86" i="1"/>
  <c r="CA42" i="1"/>
  <c r="BL38" i="1"/>
  <c r="DI43" i="1"/>
  <c r="GG53" i="1"/>
  <c r="GM36" i="1"/>
  <c r="DU60" i="1"/>
  <c r="GH77" i="1"/>
  <c r="GM33" i="1"/>
  <c r="GM49" i="1"/>
  <c r="KH58" i="1" s="1"/>
  <c r="GB52" i="1"/>
  <c r="GI50" i="1"/>
  <c r="FW71" i="1"/>
  <c r="FV73" i="1"/>
  <c r="FI10" i="1"/>
  <c r="FU52" i="1"/>
  <c r="GG56" i="1"/>
  <c r="FQ13" i="1"/>
  <c r="FQ12" i="1"/>
  <c r="FV78" i="1"/>
  <c r="FP8" i="1"/>
  <c r="JJ8" i="1" s="1"/>
  <c r="EX28" i="1"/>
  <c r="FW57" i="1"/>
  <c r="GA50" i="1"/>
  <c r="FQ11" i="1"/>
  <c r="FD28" i="1"/>
  <c r="GN5" i="1"/>
  <c r="KI5" i="1" s="1"/>
  <c r="FD55" i="1"/>
  <c r="GB57" i="1"/>
  <c r="EA82" i="1"/>
  <c r="GW20" i="1"/>
  <c r="HC20" i="1"/>
  <c r="DS42" i="1"/>
  <c r="EF64" i="1"/>
  <c r="DX64" i="1"/>
  <c r="BE42" i="1"/>
  <c r="GM35" i="1"/>
  <c r="DB42" i="1"/>
  <c r="DI62" i="1"/>
  <c r="FI5" i="1"/>
  <c r="DC82" i="1"/>
  <c r="FV76" i="1"/>
  <c r="FI9" i="1"/>
  <c r="FW56" i="1"/>
  <c r="DI82" i="1"/>
  <c r="FP6" i="1"/>
  <c r="FU80" i="1"/>
  <c r="FW49" i="1"/>
  <c r="FD31" i="1"/>
  <c r="FU74" i="1"/>
  <c r="FI29" i="1"/>
  <c r="BC64" i="1"/>
  <c r="MD6" i="1"/>
  <c r="EF86" i="1"/>
  <c r="DZ42" i="1"/>
  <c r="DF42" i="1"/>
  <c r="GI55" i="1"/>
  <c r="GG55" i="1"/>
  <c r="LW5" i="1"/>
  <c r="FV75" i="1"/>
  <c r="FV71" i="1"/>
  <c r="IL47" i="1"/>
  <c r="FD29" i="1"/>
  <c r="GM52" i="1"/>
  <c r="FW50" i="1"/>
  <c r="FD27" i="1"/>
  <c r="DI16" i="1"/>
  <c r="FU73" i="1"/>
  <c r="FU79" i="1"/>
  <c r="EJ64" i="1"/>
  <c r="FE71" i="1"/>
  <c r="ES39" i="1"/>
  <c r="LT6" i="1"/>
  <c r="CZ86" i="1"/>
  <c r="DC84" i="1"/>
  <c r="FU56" i="1"/>
  <c r="GH54" i="1"/>
  <c r="BL17" i="1"/>
  <c r="FV74" i="1"/>
  <c r="EM21" i="1"/>
  <c r="DO21" i="1"/>
  <c r="FU54" i="1"/>
  <c r="FJ33" i="1"/>
  <c r="GH78" i="1"/>
  <c r="FC54" i="1"/>
  <c r="FP9" i="1"/>
  <c r="FI28" i="1"/>
  <c r="FW52" i="1"/>
  <c r="FD30" i="1"/>
  <c r="FE9" i="1"/>
  <c r="GH58" i="1"/>
  <c r="GH52" i="1"/>
  <c r="FU75" i="1"/>
  <c r="GH51" i="1"/>
  <c r="EJ86" i="1"/>
  <c r="BJ64" i="1"/>
  <c r="DY64" i="1"/>
  <c r="MA10" i="1"/>
  <c r="BI64" i="1"/>
  <c r="FQ58" i="1"/>
  <c r="FQ57" i="1"/>
  <c r="FQ51" i="1"/>
  <c r="BF85" i="1"/>
  <c r="BF87" i="1"/>
  <c r="BF82" i="1"/>
  <c r="FK12" i="1"/>
  <c r="FK13" i="1"/>
  <c r="FK9" i="1"/>
  <c r="FK14" i="1"/>
  <c r="FK7" i="1"/>
  <c r="FK11" i="1"/>
  <c r="BX39" i="1"/>
  <c r="FQ49" i="1"/>
  <c r="NG21" i="1"/>
  <c r="BX82" i="1"/>
  <c r="FJ8" i="1"/>
  <c r="FJ5" i="1"/>
  <c r="FJ11" i="1"/>
  <c r="EA60" i="1"/>
  <c r="EA65" i="1"/>
  <c r="FJ75" i="1"/>
  <c r="FJ78" i="1"/>
  <c r="EG41" i="1"/>
  <c r="EM65" i="1"/>
  <c r="FQ74" i="1"/>
  <c r="FQ80" i="1"/>
  <c r="FQ78" i="1"/>
  <c r="FQ79" i="1"/>
  <c r="FQ75" i="1"/>
  <c r="FQ77" i="1"/>
  <c r="CD41" i="1"/>
  <c r="CD39" i="1"/>
  <c r="CD40" i="1"/>
  <c r="DU83" i="1"/>
  <c r="DU84" i="1"/>
  <c r="DU85" i="1"/>
  <c r="DU87" i="1"/>
  <c r="BX60" i="1"/>
  <c r="CP83" i="1"/>
  <c r="CV82" i="1"/>
  <c r="CV83" i="1"/>
  <c r="CV87" i="1"/>
  <c r="CV85" i="1"/>
  <c r="CV84" i="1"/>
  <c r="GB80" i="1"/>
  <c r="GB73" i="1"/>
  <c r="GB78" i="1"/>
  <c r="EG62" i="1"/>
  <c r="EG63" i="1"/>
  <c r="EG61" i="1"/>
  <c r="GO57" i="1"/>
  <c r="GO53" i="1"/>
  <c r="FJ27" i="1"/>
  <c r="FJ30" i="1"/>
  <c r="FJ28" i="1"/>
  <c r="FJ35" i="1"/>
  <c r="EG65" i="1"/>
  <c r="CJ61" i="1"/>
  <c r="CJ63" i="1"/>
  <c r="CJ62" i="1"/>
  <c r="CJ65" i="1"/>
  <c r="BR16" i="1"/>
  <c r="GO58" i="1"/>
  <c r="HI64" i="1"/>
  <c r="BC20" i="1"/>
  <c r="FJ13" i="1"/>
  <c r="BR17" i="1"/>
  <c r="FK5" i="1"/>
  <c r="GG14" i="1"/>
  <c r="GG7" i="1"/>
  <c r="GG13" i="1"/>
  <c r="GG6" i="1"/>
  <c r="GG12" i="1"/>
  <c r="DO61" i="1"/>
  <c r="CJ18" i="1"/>
  <c r="CJ19" i="1"/>
  <c r="CJ16" i="1"/>
  <c r="CJ21" i="1"/>
  <c r="CJ38" i="1"/>
  <c r="EM60" i="1"/>
  <c r="FJ72" i="1"/>
  <c r="DU40" i="1"/>
  <c r="CJ60" i="1"/>
  <c r="MD7" i="1"/>
  <c r="BF84" i="1"/>
  <c r="EA41" i="1"/>
  <c r="FK8" i="1"/>
  <c r="DI84" i="1"/>
  <c r="ES62" i="1"/>
  <c r="ES61" i="1"/>
  <c r="DO39" i="1"/>
  <c r="DO38" i="1"/>
  <c r="EA85" i="1"/>
  <c r="EA83" i="1"/>
  <c r="EA84" i="1"/>
  <c r="BF65" i="1"/>
  <c r="BF63" i="1"/>
  <c r="GH28" i="1"/>
  <c r="GH36" i="1"/>
  <c r="GH34" i="1"/>
  <c r="GH33" i="1"/>
  <c r="EG60" i="1"/>
  <c r="EY54" i="1"/>
  <c r="EY50" i="1"/>
  <c r="EY55" i="1"/>
  <c r="BR21" i="1"/>
  <c r="FD75" i="1"/>
  <c r="FD78" i="1"/>
  <c r="FD80" i="1"/>
  <c r="GO49" i="1"/>
  <c r="GG74" i="1"/>
  <c r="GG78" i="1"/>
  <c r="GG76" i="1"/>
  <c r="DU17" i="1"/>
  <c r="FP33" i="1"/>
  <c r="JJ33" i="1" s="1"/>
  <c r="FP31" i="1"/>
  <c r="JJ31" i="1" s="1"/>
  <c r="FP32" i="1"/>
  <c r="JJ32" i="1" s="1"/>
  <c r="FP29" i="1"/>
  <c r="JJ29" i="1" s="1"/>
  <c r="ED86" i="1"/>
  <c r="BR18" i="1"/>
  <c r="FQ50" i="1"/>
  <c r="FP28" i="1"/>
  <c r="JJ28" i="1" s="1"/>
  <c r="IM86" i="1"/>
  <c r="CV21" i="1"/>
  <c r="CV19" i="1"/>
  <c r="CV18" i="1"/>
  <c r="CV16" i="1"/>
  <c r="EA43" i="1"/>
  <c r="FJ80" i="1"/>
  <c r="FO50" i="1"/>
  <c r="FO53" i="1"/>
  <c r="FO52" i="1"/>
  <c r="FO49" i="1"/>
  <c r="FO56" i="1"/>
  <c r="BK20" i="1"/>
  <c r="FJ73" i="1"/>
  <c r="EA40" i="1"/>
  <c r="FO55" i="1"/>
  <c r="FJ77" i="1"/>
  <c r="HU64" i="1"/>
  <c r="BX19" i="1"/>
  <c r="BX17" i="1"/>
  <c r="BX21" i="1"/>
  <c r="BX16" i="1"/>
  <c r="BX18" i="1"/>
  <c r="GH32" i="1"/>
  <c r="FJ36" i="1"/>
  <c r="DU38" i="1"/>
  <c r="EA38" i="1"/>
  <c r="DO63" i="1"/>
  <c r="FJ79" i="1"/>
  <c r="FD77" i="1"/>
  <c r="EX54" i="1"/>
  <c r="EX55" i="1"/>
  <c r="LU5" i="1"/>
  <c r="BQ64" i="1"/>
  <c r="FO35" i="1"/>
  <c r="FO34" i="1"/>
  <c r="FO27" i="1"/>
  <c r="FO29" i="1"/>
  <c r="FO30" i="1"/>
  <c r="IG20" i="1"/>
  <c r="BX83" i="1"/>
  <c r="GB7" i="1"/>
  <c r="GB9" i="1"/>
  <c r="GB14" i="1"/>
  <c r="GB11" i="1"/>
  <c r="GB6" i="1"/>
  <c r="GB5" i="1"/>
  <c r="BJ42" i="1"/>
  <c r="EG16" i="1"/>
  <c r="CC86" i="1"/>
  <c r="GG57" i="1"/>
  <c r="GG52" i="1"/>
  <c r="GG51" i="1"/>
  <c r="GG54" i="1"/>
  <c r="EL20" i="1"/>
  <c r="GN27" i="1"/>
  <c r="GN28" i="1"/>
  <c r="GN30" i="1"/>
  <c r="GN33" i="1"/>
  <c r="GN32" i="1"/>
  <c r="GN35" i="1"/>
  <c r="GN29" i="1"/>
  <c r="GN34" i="1"/>
  <c r="EX75" i="1"/>
  <c r="EX79" i="1"/>
  <c r="EX77" i="1"/>
  <c r="EX80" i="1"/>
  <c r="EX73" i="1"/>
  <c r="EX72" i="1"/>
  <c r="CH20" i="1"/>
  <c r="EA87" i="1"/>
  <c r="GC79" i="1"/>
  <c r="GC80" i="1"/>
  <c r="GC74" i="1"/>
  <c r="GC76" i="1"/>
  <c r="GC78" i="1"/>
  <c r="GC72" i="1"/>
  <c r="FJ31" i="1"/>
  <c r="DU43" i="1"/>
  <c r="FJ71" i="1"/>
  <c r="JD71" i="1" s="1"/>
  <c r="GC35" i="1"/>
  <c r="GB71" i="1"/>
  <c r="FK6" i="1"/>
  <c r="DO60" i="1"/>
  <c r="CV43" i="1"/>
  <c r="EL64" i="1"/>
  <c r="GG27" i="1"/>
  <c r="KB36" i="1" s="1"/>
  <c r="GG33" i="1"/>
  <c r="GG28" i="1"/>
  <c r="GG30" i="1"/>
  <c r="GG29" i="1"/>
  <c r="CH86" i="1"/>
  <c r="EP20" i="1"/>
  <c r="CT20" i="1"/>
  <c r="BL39" i="1"/>
  <c r="BK86" i="1"/>
  <c r="DH64" i="1"/>
  <c r="BR60" i="1"/>
  <c r="CP63" i="1"/>
  <c r="DI17" i="1"/>
  <c r="EY34" i="1"/>
  <c r="FW73" i="1"/>
  <c r="EY14" i="1"/>
  <c r="FD36" i="1"/>
  <c r="EY29" i="1"/>
  <c r="FU14" i="1"/>
  <c r="JP14" i="1" s="1"/>
  <c r="FU12" i="1"/>
  <c r="GA31" i="1"/>
  <c r="DO82" i="1"/>
  <c r="DN42" i="1"/>
  <c r="FE7" i="1"/>
  <c r="GA58" i="1"/>
  <c r="EY28" i="1"/>
  <c r="FW34" i="1"/>
  <c r="JR34" i="1" s="1"/>
  <c r="FD34" i="1"/>
  <c r="FD35" i="1"/>
  <c r="BW86" i="1"/>
  <c r="BL65" i="1"/>
  <c r="BL82" i="1"/>
  <c r="EM16" i="1"/>
  <c r="BX85" i="1"/>
  <c r="GA32" i="1"/>
  <c r="JV32" i="1" s="1"/>
  <c r="NI21" i="1"/>
  <c r="GM32" i="1"/>
  <c r="GM28" i="1"/>
  <c r="FE10" i="1"/>
  <c r="DO62" i="1"/>
  <c r="LT5" i="1"/>
  <c r="CB64" i="1"/>
  <c r="DU65" i="1"/>
  <c r="GO79" i="1"/>
  <c r="FW31" i="1"/>
  <c r="JR31" i="1" s="1"/>
  <c r="FE8" i="1"/>
  <c r="CM86" i="1"/>
  <c r="CA20" i="1"/>
  <c r="DF20" i="1"/>
  <c r="GN12" i="1"/>
  <c r="EG17" i="1"/>
  <c r="ER42" i="1"/>
  <c r="BE20" i="1"/>
  <c r="ES87" i="1"/>
  <c r="FE13" i="1"/>
  <c r="EM38" i="1"/>
  <c r="IG86" i="1"/>
  <c r="DU63" i="1"/>
  <c r="BL85" i="1"/>
  <c r="FE6" i="1"/>
  <c r="FD12" i="1"/>
  <c r="FU28" i="1"/>
  <c r="GO12" i="1"/>
  <c r="EJ42" i="1"/>
  <c r="BC42" i="1"/>
  <c r="CC42" i="1"/>
  <c r="BR87" i="1"/>
  <c r="FO71" i="1"/>
  <c r="LW6" i="1"/>
  <c r="GM29" i="1"/>
  <c r="BF19" i="1"/>
  <c r="BX40" i="1"/>
  <c r="EA17" i="1"/>
  <c r="CV61" i="1"/>
  <c r="HU20" i="1"/>
  <c r="EA21" i="1"/>
  <c r="BF61" i="1"/>
  <c r="BJ86" i="1"/>
  <c r="DU61" i="1"/>
  <c r="EY36" i="1"/>
  <c r="GO74" i="1"/>
  <c r="GO72" i="1"/>
  <c r="BF40" i="1"/>
  <c r="CJ83" i="1"/>
  <c r="BL18" i="1"/>
  <c r="LP6" i="1"/>
  <c r="EG82" i="1"/>
  <c r="LN5" i="1"/>
  <c r="CD21" i="1"/>
  <c r="ES40" i="1"/>
  <c r="EM63" i="1"/>
  <c r="CP19" i="1"/>
  <c r="EW32" i="1"/>
  <c r="CD60" i="1"/>
  <c r="ES17" i="1"/>
  <c r="EY6" i="1"/>
  <c r="DU62" i="1"/>
  <c r="DI19" i="1"/>
  <c r="FU34" i="1"/>
  <c r="CV17" i="1"/>
  <c r="LO5" i="1"/>
  <c r="GO78" i="1"/>
  <c r="FU36" i="1"/>
  <c r="FW35" i="1"/>
  <c r="JR35" i="1" s="1"/>
  <c r="GH12" i="1"/>
  <c r="GO71" i="1"/>
  <c r="NH21" i="1"/>
  <c r="NG37" i="1"/>
  <c r="DC39" i="1"/>
  <c r="CN20" i="1"/>
  <c r="BR43" i="1"/>
  <c r="DI41" i="1"/>
  <c r="FD5" i="1"/>
  <c r="BL16" i="1"/>
  <c r="FD58" i="1"/>
  <c r="FI74" i="1"/>
  <c r="DC43" i="1"/>
  <c r="GG75" i="1"/>
  <c r="GH10" i="1"/>
  <c r="DC41" i="1"/>
  <c r="FP49" i="1"/>
  <c r="JJ49" i="1" s="1"/>
  <c r="EG40" i="1"/>
  <c r="CT68" i="1"/>
  <c r="GN68" i="1" s="1"/>
  <c r="KI68" i="1" s="1"/>
  <c r="EQ68" i="1"/>
  <c r="IK68" i="1" s="1"/>
  <c r="LU8" i="1"/>
  <c r="LN8" i="1"/>
  <c r="FW30" i="1"/>
  <c r="JR30" i="1" s="1"/>
  <c r="EA61" i="1"/>
  <c r="DC40" i="1"/>
  <c r="EG38" i="1"/>
  <c r="FW32" i="1"/>
  <c r="JR32" i="1" s="1"/>
  <c r="CP62" i="1"/>
  <c r="GG5" i="1"/>
  <c r="KB5" i="1" s="1"/>
  <c r="GH8" i="1"/>
  <c r="GH11" i="1"/>
  <c r="BF60" i="1"/>
  <c r="FP58" i="1"/>
  <c r="FV55" i="1"/>
  <c r="CP61" i="1"/>
  <c r="DI83" i="1"/>
  <c r="GI52" i="1"/>
  <c r="BL61" i="1"/>
  <c r="BR82" i="1"/>
  <c r="DO84" i="1"/>
  <c r="EM43" i="1"/>
  <c r="CP60" i="1"/>
  <c r="CJ85" i="1"/>
  <c r="FK29" i="1"/>
  <c r="GM50" i="1"/>
  <c r="MA7" i="1"/>
  <c r="LP7" i="1"/>
  <c r="LT7" i="1"/>
  <c r="LO7" i="1"/>
  <c r="LU7" i="1"/>
  <c r="CP43" i="1"/>
  <c r="GO56" i="1"/>
  <c r="BL60" i="1"/>
  <c r="EM87" i="1"/>
  <c r="FW28" i="1"/>
  <c r="FV31" i="1"/>
  <c r="EM41" i="1"/>
  <c r="EG18" i="1"/>
  <c r="FK31" i="1"/>
  <c r="EW33" i="1"/>
  <c r="EW30" i="1"/>
  <c r="EW31" i="1"/>
  <c r="EW28" i="1"/>
  <c r="GO5" i="1"/>
  <c r="KJ13" i="1" s="1"/>
  <c r="GO10" i="1"/>
  <c r="FV28" i="1"/>
  <c r="FU58" i="1"/>
  <c r="JE69" i="1"/>
  <c r="CD18" i="1"/>
  <c r="EM40" i="1"/>
  <c r="FU49" i="1"/>
  <c r="DO65" i="1"/>
  <c r="GC73" i="1"/>
  <c r="GG31" i="1"/>
  <c r="FW36" i="1"/>
  <c r="JR36" i="1" s="1"/>
  <c r="BL84" i="1"/>
  <c r="GO50" i="1"/>
  <c r="EW11" i="1"/>
  <c r="GA57" i="1"/>
  <c r="EM83" i="1"/>
  <c r="GG71" i="1"/>
  <c r="KB71" i="1" s="1"/>
  <c r="FV36" i="1"/>
  <c r="FU31" i="1"/>
  <c r="EW10" i="1"/>
  <c r="GO8" i="1"/>
  <c r="GO9" i="1"/>
  <c r="EE86" i="1"/>
  <c r="MA12" i="1"/>
  <c r="LZ12" i="1"/>
  <c r="BR41" i="1"/>
  <c r="EY5" i="1"/>
  <c r="IS5" i="1" s="1"/>
  <c r="DI39" i="1"/>
  <c r="DU16" i="1"/>
  <c r="GO52" i="1"/>
  <c r="BF16" i="1"/>
  <c r="CJ43" i="1"/>
  <c r="FQ52" i="1"/>
  <c r="BF39" i="1"/>
  <c r="BX62" i="1"/>
  <c r="GA55" i="1"/>
  <c r="BR62" i="1"/>
  <c r="EM62" i="1"/>
  <c r="GH31" i="1"/>
  <c r="BL43" i="1"/>
  <c r="EM82" i="1"/>
  <c r="GC29" i="1"/>
  <c r="FC6" i="1"/>
  <c r="GB79" i="1"/>
  <c r="CP87" i="1"/>
  <c r="GB31" i="1"/>
  <c r="CD63" i="1"/>
  <c r="CD19" i="1"/>
  <c r="EG87" i="1"/>
  <c r="FW76" i="1"/>
  <c r="GM57" i="1"/>
  <c r="DU39" i="1"/>
  <c r="FE55" i="1"/>
  <c r="FV49" i="1"/>
  <c r="ES18" i="1"/>
  <c r="FP36" i="1"/>
  <c r="GB28" i="1"/>
  <c r="ES85" i="1"/>
  <c r="GO14" i="1"/>
  <c r="FV33" i="1"/>
  <c r="FV29" i="1"/>
  <c r="GC54" i="1"/>
  <c r="GC56" i="1"/>
  <c r="GC55" i="1"/>
  <c r="LW10" i="1"/>
  <c r="LZ10" i="1"/>
  <c r="DZ86" i="1"/>
  <c r="EY49" i="1"/>
  <c r="EY56" i="1"/>
  <c r="EY58" i="1"/>
  <c r="EY53" i="1"/>
  <c r="EY57" i="1"/>
  <c r="EY52" i="1"/>
  <c r="EY51" i="1"/>
  <c r="EG39" i="1"/>
  <c r="FD7" i="1"/>
  <c r="FD9" i="1"/>
  <c r="FD13" i="1"/>
  <c r="FD50" i="1"/>
  <c r="FD52" i="1"/>
  <c r="FP69" i="1"/>
  <c r="JJ69" i="1" s="1"/>
  <c r="CT69" i="1"/>
  <c r="GN69" i="1" s="1"/>
  <c r="KI69" i="1" s="1"/>
  <c r="CP18" i="1"/>
  <c r="EG43" i="1"/>
  <c r="FI72" i="1"/>
  <c r="FI77" i="1"/>
  <c r="FI80" i="1"/>
  <c r="FI71" i="1"/>
  <c r="FI75" i="1"/>
  <c r="FI73" i="1"/>
  <c r="EA63" i="1"/>
  <c r="DC62" i="1"/>
  <c r="CP17" i="1"/>
  <c r="FK30" i="1"/>
  <c r="FD56" i="1"/>
  <c r="EA62" i="1"/>
  <c r="EG19" i="1"/>
  <c r="BF62" i="1"/>
  <c r="FP56" i="1"/>
  <c r="GG77" i="1"/>
  <c r="GG8" i="1"/>
  <c r="EW5" i="1"/>
  <c r="EW9" i="1"/>
  <c r="BL63" i="1"/>
  <c r="EG21" i="1"/>
  <c r="EX34" i="1"/>
  <c r="FV53" i="1"/>
  <c r="GG79" i="1"/>
  <c r="DC61" i="1"/>
  <c r="EX30" i="1"/>
  <c r="DC38" i="1"/>
  <c r="GI51" i="1"/>
  <c r="DO83" i="1"/>
  <c r="BR85" i="1"/>
  <c r="CJ87" i="1"/>
  <c r="GH5" i="1"/>
  <c r="KC9" i="1" s="1"/>
  <c r="GG80" i="1"/>
  <c r="FE50" i="1"/>
  <c r="FD11" i="1"/>
  <c r="CV63" i="1"/>
  <c r="GB72" i="1"/>
  <c r="EX36" i="1"/>
  <c r="CV62" i="1"/>
  <c r="BR84" i="1"/>
  <c r="DO87" i="1"/>
  <c r="FD10" i="1"/>
  <c r="EX57" i="1"/>
  <c r="EX53" i="1"/>
  <c r="EX58" i="1"/>
  <c r="EX56" i="1"/>
  <c r="EX52" i="1"/>
  <c r="EX50" i="1"/>
  <c r="EX51" i="1"/>
  <c r="FI35" i="1"/>
  <c r="DU21" i="1"/>
  <c r="GC34" i="1"/>
  <c r="FV30" i="1"/>
  <c r="GO55" i="1"/>
  <c r="DO85" i="1"/>
  <c r="GB27" i="1"/>
  <c r="BR39" i="1"/>
  <c r="FV50" i="1"/>
  <c r="CV60" i="1"/>
  <c r="EM19" i="1"/>
  <c r="EM84" i="1"/>
  <c r="EM39" i="1"/>
  <c r="FE49" i="1"/>
  <c r="LV11" i="1"/>
  <c r="GI58" i="1"/>
  <c r="EW71" i="1"/>
  <c r="EW76" i="1"/>
  <c r="EW73" i="1"/>
  <c r="EW79" i="1"/>
  <c r="EW77" i="1"/>
  <c r="EW75" i="1"/>
  <c r="EW72" i="1"/>
  <c r="EW78" i="1"/>
  <c r="MD11" i="1"/>
  <c r="BL87" i="1"/>
  <c r="EA19" i="1"/>
  <c r="BX63" i="1"/>
  <c r="BR63" i="1"/>
  <c r="FE57" i="1"/>
  <c r="FK27" i="1"/>
  <c r="JE27" i="1" s="1"/>
  <c r="FW29" i="1"/>
  <c r="JR29" i="1" s="1"/>
  <c r="FJ10" i="1"/>
  <c r="GB33" i="1"/>
  <c r="FE54" i="1"/>
  <c r="BR40" i="1"/>
  <c r="DU19" i="1"/>
  <c r="BF18" i="1"/>
  <c r="BR61" i="1"/>
  <c r="FU33" i="1"/>
  <c r="LZ5" i="1"/>
  <c r="FU30" i="1"/>
  <c r="EG85" i="1"/>
  <c r="DO43" i="1"/>
  <c r="EW34" i="1"/>
  <c r="FW79" i="1"/>
  <c r="GM54" i="1"/>
  <c r="FE58" i="1"/>
  <c r="GG11" i="1"/>
  <c r="EY8" i="1"/>
  <c r="GI49" i="1"/>
  <c r="DI85" i="1"/>
  <c r="GH27" i="1"/>
  <c r="FK28" i="1"/>
  <c r="GG35" i="1"/>
  <c r="FD74" i="1"/>
  <c r="FP34" i="1"/>
  <c r="JJ34" i="1" s="1"/>
  <c r="LV7" i="1"/>
  <c r="MA8" i="1"/>
  <c r="FI78" i="1"/>
  <c r="FK76" i="1"/>
  <c r="FK78" i="1"/>
  <c r="FK72" i="1"/>
  <c r="FK79" i="1"/>
  <c r="FK80" i="1"/>
  <c r="DC63" i="1"/>
  <c r="GG73" i="1"/>
  <c r="GH7" i="1"/>
  <c r="GH13" i="1"/>
  <c r="MD8" i="1"/>
  <c r="MA6" i="1"/>
  <c r="BR83" i="1"/>
  <c r="BF83" i="1"/>
  <c r="FK35" i="1"/>
  <c r="FK33" i="1"/>
  <c r="FE53" i="1"/>
  <c r="FD54" i="1"/>
  <c r="BL62" i="1"/>
  <c r="ES83" i="1"/>
  <c r="CP39" i="1"/>
  <c r="GO51" i="1"/>
  <c r="CJ82" i="1"/>
  <c r="EW6" i="1"/>
  <c r="ED20" i="1"/>
  <c r="FJ14" i="1"/>
  <c r="FJ12" i="1"/>
  <c r="FJ6" i="1"/>
  <c r="EW13" i="1"/>
  <c r="FK71" i="1"/>
  <c r="JE74" i="1" s="1"/>
  <c r="LP11" i="1"/>
  <c r="GN14" i="1"/>
  <c r="GN8" i="1"/>
  <c r="GN10" i="1"/>
  <c r="GN9" i="1"/>
  <c r="FO73" i="1"/>
  <c r="FO75" i="1"/>
  <c r="FO72" i="1"/>
  <c r="FO76" i="1"/>
  <c r="FO80" i="1"/>
  <c r="FO77" i="1"/>
  <c r="FO79" i="1"/>
  <c r="DU18" i="1"/>
  <c r="ES41" i="1"/>
  <c r="BX65" i="1"/>
  <c r="BR65" i="1"/>
  <c r="FP54" i="1"/>
  <c r="GH35" i="1"/>
  <c r="CD17" i="1"/>
  <c r="FP53" i="1"/>
  <c r="GB36" i="1"/>
  <c r="FQ55" i="1"/>
  <c r="FQ56" i="1"/>
  <c r="FQ54" i="1"/>
  <c r="FK75" i="1"/>
  <c r="DI40" i="1"/>
  <c r="ES19" i="1"/>
  <c r="GO54" i="1"/>
  <c r="FP50" i="1"/>
  <c r="FD8" i="1"/>
  <c r="CD65" i="1"/>
  <c r="CD16" i="1"/>
  <c r="GC33" i="1"/>
  <c r="EG84" i="1"/>
  <c r="CP38" i="1"/>
  <c r="GM51" i="1"/>
  <c r="FQ53" i="1"/>
  <c r="BX43" i="1"/>
  <c r="DI38" i="1"/>
  <c r="CJ41" i="1"/>
  <c r="GA52" i="1"/>
  <c r="BF43" i="1"/>
  <c r="BX61" i="1"/>
  <c r="GH30" i="1"/>
  <c r="FE56" i="1"/>
  <c r="BL41" i="1"/>
  <c r="GB74" i="1"/>
  <c r="CP85" i="1"/>
  <c r="DU41" i="1"/>
  <c r="FJ9" i="1"/>
  <c r="ES16" i="1"/>
  <c r="CD62" i="1"/>
  <c r="BX87" i="1"/>
  <c r="BR38" i="1"/>
  <c r="BX41" i="1"/>
  <c r="GB75" i="1"/>
  <c r="EX29" i="1"/>
  <c r="GA49" i="1"/>
  <c r="JV49" i="1" s="1"/>
  <c r="BL21" i="1"/>
  <c r="FC10" i="1"/>
  <c r="BF17" i="1"/>
  <c r="CJ40" i="1"/>
  <c r="BF41" i="1"/>
  <c r="FP51" i="1"/>
  <c r="GM55" i="1"/>
  <c r="BL40" i="1"/>
  <c r="ES43" i="1"/>
  <c r="CP84" i="1"/>
  <c r="FV58" i="1"/>
  <c r="FJ7" i="1"/>
  <c r="LV5" i="1"/>
  <c r="ES21" i="1"/>
  <c r="GB76" i="1"/>
  <c r="CD61" i="1"/>
  <c r="CD43" i="1"/>
  <c r="CP41" i="1"/>
  <c r="DC60" i="1"/>
  <c r="FI36" i="1"/>
  <c r="FU29" i="1"/>
  <c r="GN7" i="1"/>
  <c r="MD5" i="1"/>
  <c r="FD57" i="1"/>
  <c r="EG83" i="1"/>
  <c r="GH29" i="1"/>
  <c r="DO41" i="1"/>
  <c r="FW78" i="1"/>
  <c r="GM56" i="1"/>
  <c r="GG72" i="1"/>
  <c r="GG9" i="1"/>
  <c r="EY13" i="1"/>
  <c r="KD69" i="1"/>
  <c r="FP35" i="1"/>
  <c r="JJ35" i="1" s="1"/>
  <c r="FC71" i="1"/>
  <c r="IW71" i="1" s="1"/>
  <c r="GO11" i="1"/>
  <c r="DX86" i="1"/>
  <c r="LO14" i="1"/>
  <c r="CD38" i="1"/>
  <c r="FC72" i="1"/>
  <c r="FC78" i="1"/>
  <c r="FC77" i="1"/>
  <c r="FC73" i="1"/>
  <c r="FC74" i="1"/>
  <c r="FC80" i="1"/>
  <c r="FC79" i="1"/>
  <c r="LU6" i="1"/>
  <c r="LN6" i="1"/>
  <c r="FV35" i="1"/>
  <c r="FK73" i="1"/>
  <c r="CJ84" i="1"/>
  <c r="FW33" i="1"/>
  <c r="JR33" i="1" s="1"/>
  <c r="GI57" i="1"/>
  <c r="MD9" i="1"/>
  <c r="LZ9" i="1"/>
  <c r="LT9" i="1"/>
  <c r="FK77" i="1"/>
  <c r="EA16" i="1"/>
  <c r="GG34" i="1"/>
  <c r="GH14" i="1"/>
  <c r="GC28" i="1"/>
  <c r="GC30" i="1"/>
  <c r="EA18" i="1"/>
  <c r="GC77" i="1"/>
  <c r="EX49" i="1"/>
  <c r="FD76" i="1"/>
  <c r="FD73" i="1"/>
  <c r="FD72" i="1"/>
  <c r="FD79" i="1"/>
  <c r="DA86" i="1"/>
  <c r="GI53" i="1"/>
  <c r="BF21" i="1"/>
  <c r="GN11" i="1"/>
  <c r="EW14" i="1"/>
  <c r="FP55" i="1"/>
  <c r="GB29" i="1"/>
  <c r="GC36" i="1"/>
  <c r="FE72" i="1"/>
  <c r="FE74" i="1"/>
  <c r="FE76" i="1"/>
  <c r="FE79" i="1"/>
  <c r="FE73" i="1"/>
  <c r="FE78" i="1"/>
  <c r="FE80" i="1"/>
  <c r="EY10" i="1"/>
  <c r="FV32" i="1"/>
  <c r="GC71" i="1"/>
  <c r="JX71" i="1" s="1"/>
  <c r="FD6" i="1"/>
  <c r="GI54" i="1"/>
  <c r="FE51" i="1"/>
  <c r="MA5" i="1"/>
  <c r="GB77" i="1"/>
  <c r="GH6" i="1"/>
  <c r="GM53" i="1"/>
  <c r="GG10" i="1"/>
  <c r="GC27" i="1"/>
  <c r="EW29" i="1"/>
  <c r="FK34" i="1"/>
  <c r="FD51" i="1"/>
  <c r="FD71" i="1"/>
  <c r="FI32" i="1"/>
  <c r="FC75" i="1"/>
  <c r="LZ7" i="1"/>
  <c r="FO51" i="1"/>
  <c r="FO54" i="1"/>
  <c r="HN47" i="1"/>
  <c r="HH69" i="1"/>
  <c r="IF69" i="1"/>
  <c r="JP5" i="1"/>
  <c r="LU4" i="1"/>
  <c r="LU18" i="1" s="1"/>
  <c r="LD27" i="1"/>
  <c r="KV27" i="1"/>
  <c r="KX26" i="1"/>
  <c r="KX48" i="1" s="1"/>
  <c r="KX70" i="1" s="1"/>
  <c r="LF4" i="1"/>
  <c r="LE26" i="1"/>
  <c r="LE48" i="1" s="1"/>
  <c r="LE70" i="1" s="1"/>
  <c r="AW69" i="1"/>
  <c r="EQ69" i="1" s="1"/>
  <c r="IK69" i="1" s="1"/>
  <c r="DS69" i="1"/>
  <c r="HM69" i="1" s="1"/>
  <c r="BV68" i="1"/>
  <c r="FP68" i="1" s="1"/>
  <c r="JJ68" i="1" s="1"/>
  <c r="DS68" i="1"/>
  <c r="HM68" i="1" s="1"/>
  <c r="AY42" i="1" l="1"/>
  <c r="AS42" i="1"/>
  <c r="IY32" i="1"/>
  <c r="DC6" i="1"/>
  <c r="DC7" i="1"/>
  <c r="DC12" i="1"/>
  <c r="IY33" i="1"/>
  <c r="DC8" i="1"/>
  <c r="DA21" i="1"/>
  <c r="DA19" i="1"/>
  <c r="DA16" i="1"/>
  <c r="DA17" i="1"/>
  <c r="MI16" i="1" s="1"/>
  <c r="NF11" i="1" s="1"/>
  <c r="DA18" i="1"/>
  <c r="DA20" i="1" s="1"/>
  <c r="CZ19" i="1"/>
  <c r="CZ17" i="1"/>
  <c r="MI15" i="1" s="1"/>
  <c r="CZ16" i="1"/>
  <c r="CZ18" i="1"/>
  <c r="DC9" i="1"/>
  <c r="DB21" i="1"/>
  <c r="DB17" i="1"/>
  <c r="MI17" i="1" s="1"/>
  <c r="NF12" i="1" s="1"/>
  <c r="DB18" i="1"/>
  <c r="DB16" i="1"/>
  <c r="DB19" i="1"/>
  <c r="CZ21" i="1"/>
  <c r="JJ76" i="1"/>
  <c r="IS34" i="1"/>
  <c r="IY34" i="1"/>
  <c r="IY35" i="1"/>
  <c r="IY28" i="1"/>
  <c r="KC75" i="1"/>
  <c r="JK12" i="1"/>
  <c r="FE43" i="1"/>
  <c r="FE39" i="1"/>
  <c r="MO39" i="1" s="1"/>
  <c r="FE38" i="1"/>
  <c r="IY30" i="1"/>
  <c r="FE41" i="1"/>
  <c r="FE40" i="1"/>
  <c r="IY27" i="1"/>
  <c r="CJ64" i="1"/>
  <c r="KC72" i="1"/>
  <c r="JP76" i="1"/>
  <c r="IY36" i="1"/>
  <c r="IY29" i="1"/>
  <c r="IS35" i="1"/>
  <c r="BR86" i="1"/>
  <c r="KC74" i="1"/>
  <c r="JP72" i="1"/>
  <c r="JX57" i="1"/>
  <c r="IW29" i="1"/>
  <c r="KI28" i="1"/>
  <c r="KD80" i="1"/>
  <c r="IQ50" i="1"/>
  <c r="JD74" i="1"/>
  <c r="KI6" i="1"/>
  <c r="JQ14" i="1"/>
  <c r="IS32" i="1"/>
  <c r="KH80" i="1"/>
  <c r="KI33" i="1"/>
  <c r="JD73" i="1"/>
  <c r="IQ51" i="1"/>
  <c r="KD73" i="1"/>
  <c r="KH79" i="1"/>
  <c r="JQ74" i="1"/>
  <c r="JR12" i="1"/>
  <c r="IY13" i="1"/>
  <c r="JR6" i="1"/>
  <c r="KD77" i="1"/>
  <c r="JP32" i="1"/>
  <c r="JQ8" i="1"/>
  <c r="JK29" i="1"/>
  <c r="GN62" i="1"/>
  <c r="KI79" i="1"/>
  <c r="KD31" i="1"/>
  <c r="IY14" i="1"/>
  <c r="KD32" i="1"/>
  <c r="JX58" i="1"/>
  <c r="KC54" i="1"/>
  <c r="KD35" i="1"/>
  <c r="KB49" i="1"/>
  <c r="KD29" i="1"/>
  <c r="IQ73" i="1"/>
  <c r="JE50" i="1"/>
  <c r="KH30" i="1"/>
  <c r="GN61" i="1"/>
  <c r="MZ49" i="1" s="1"/>
  <c r="JP35" i="1"/>
  <c r="DI64" i="1"/>
  <c r="KI72" i="1"/>
  <c r="GN60" i="1"/>
  <c r="GD32" i="1"/>
  <c r="JK11" i="1"/>
  <c r="KI77" i="1"/>
  <c r="IR77" i="1"/>
  <c r="KJ38" i="1"/>
  <c r="KD27" i="1"/>
  <c r="BX86" i="1"/>
  <c r="JQ12" i="1"/>
  <c r="KI73" i="1"/>
  <c r="JW9" i="1"/>
  <c r="GP6" i="1"/>
  <c r="KC78" i="1"/>
  <c r="GN65" i="1"/>
  <c r="CV42" i="1"/>
  <c r="KD33" i="1"/>
  <c r="KI80" i="1"/>
  <c r="KI75" i="1"/>
  <c r="IY10" i="1"/>
  <c r="JI30" i="1"/>
  <c r="JR54" i="1"/>
  <c r="IQ53" i="1"/>
  <c r="JC57" i="1"/>
  <c r="KD7" i="1"/>
  <c r="JQ10" i="1"/>
  <c r="KD34" i="1"/>
  <c r="JQ35" i="1"/>
  <c r="JX80" i="1"/>
  <c r="JX11" i="1"/>
  <c r="KI74" i="1"/>
  <c r="IR30" i="1"/>
  <c r="GN63" i="1"/>
  <c r="KI78" i="1"/>
  <c r="IQ77" i="1"/>
  <c r="IQ79" i="1"/>
  <c r="IX32" i="1"/>
  <c r="KD36" i="1"/>
  <c r="IR31" i="1"/>
  <c r="JC7" i="1"/>
  <c r="JD56" i="1"/>
  <c r="IX80" i="1"/>
  <c r="IY11" i="1"/>
  <c r="IY8" i="1"/>
  <c r="IY12" i="1"/>
  <c r="IS30" i="1"/>
  <c r="IR76" i="1"/>
  <c r="IQ49" i="1"/>
  <c r="BF20" i="1"/>
  <c r="GO43" i="1"/>
  <c r="FQ41" i="1"/>
  <c r="IW36" i="1"/>
  <c r="IW31" i="1"/>
  <c r="JC54" i="1"/>
  <c r="GP76" i="1"/>
  <c r="IW33" i="1"/>
  <c r="IY9" i="1"/>
  <c r="DI20" i="1"/>
  <c r="KH73" i="1"/>
  <c r="JI11" i="1"/>
  <c r="CD86" i="1"/>
  <c r="IR35" i="1"/>
  <c r="JD53" i="1"/>
  <c r="IW34" i="1"/>
  <c r="JQ7" i="1"/>
  <c r="GO38" i="1"/>
  <c r="KH76" i="1"/>
  <c r="JE32" i="1"/>
  <c r="JV54" i="1"/>
  <c r="GG63" i="1"/>
  <c r="GO39" i="1"/>
  <c r="MY50" i="1" s="1"/>
  <c r="KD76" i="1"/>
  <c r="GO40" i="1"/>
  <c r="FX5" i="1"/>
  <c r="GO41" i="1"/>
  <c r="FR33" i="1"/>
  <c r="JK14" i="1"/>
  <c r="JC58" i="1"/>
  <c r="JV57" i="1"/>
  <c r="JE29" i="1"/>
  <c r="JW6" i="1"/>
  <c r="IR74" i="1"/>
  <c r="JR10" i="1"/>
  <c r="JD54" i="1"/>
  <c r="GP28" i="1"/>
  <c r="JI78" i="1"/>
  <c r="IW12" i="1"/>
  <c r="ES64" i="1"/>
  <c r="JC36" i="1"/>
  <c r="IW35" i="1"/>
  <c r="KJ73" i="1"/>
  <c r="JX52" i="1"/>
  <c r="IW32" i="1"/>
  <c r="IW27" i="1"/>
  <c r="JR78" i="1"/>
  <c r="JX74" i="1"/>
  <c r="FF29" i="1"/>
  <c r="JC13" i="1"/>
  <c r="KC76" i="1"/>
  <c r="IW11" i="1"/>
  <c r="JX50" i="1"/>
  <c r="KD78" i="1"/>
  <c r="GP79" i="1"/>
  <c r="FC41" i="1"/>
  <c r="IW28" i="1"/>
  <c r="FC40" i="1"/>
  <c r="FC43" i="1"/>
  <c r="FC38" i="1"/>
  <c r="FC39" i="1"/>
  <c r="MO37" i="1" s="1"/>
  <c r="JK28" i="1"/>
  <c r="KI76" i="1"/>
  <c r="JK36" i="1"/>
  <c r="JR51" i="1"/>
  <c r="GN83" i="1"/>
  <c r="NA49" i="1" s="1"/>
  <c r="GN87" i="1"/>
  <c r="GP75" i="1"/>
  <c r="IY73" i="1"/>
  <c r="JC6" i="1"/>
  <c r="IY79" i="1"/>
  <c r="JR74" i="1"/>
  <c r="JR71" i="1"/>
  <c r="IY76" i="1"/>
  <c r="KB33" i="1"/>
  <c r="JJ77" i="1"/>
  <c r="JJ74" i="1"/>
  <c r="JJ72" i="1"/>
  <c r="JR52" i="1"/>
  <c r="IY78" i="1"/>
  <c r="IX5" i="1"/>
  <c r="IX14" i="1"/>
  <c r="GN82" i="1"/>
  <c r="GN84" i="1"/>
  <c r="DI42" i="1"/>
  <c r="JC5" i="1"/>
  <c r="GN85" i="1"/>
  <c r="KD6" i="1"/>
  <c r="JI33" i="1"/>
  <c r="JQ9" i="1"/>
  <c r="IS36" i="1"/>
  <c r="JD77" i="1"/>
  <c r="KC71" i="1"/>
  <c r="IQ9" i="1"/>
  <c r="KJ10" i="1"/>
  <c r="IS28" i="1"/>
  <c r="EA42" i="1"/>
  <c r="JV75" i="1"/>
  <c r="JC56" i="1"/>
  <c r="KD13" i="1"/>
  <c r="KC52" i="1"/>
  <c r="JQ13" i="1"/>
  <c r="ES86" i="1"/>
  <c r="GG60" i="1"/>
  <c r="KD8" i="1"/>
  <c r="KD10" i="1"/>
  <c r="KC53" i="1"/>
  <c r="KB52" i="1"/>
  <c r="BR64" i="1"/>
  <c r="CP64" i="1"/>
  <c r="JE11" i="1"/>
  <c r="JK50" i="1"/>
  <c r="IY75" i="1"/>
  <c r="FI65" i="1"/>
  <c r="KH6" i="1"/>
  <c r="JV76" i="1"/>
  <c r="EY87" i="1"/>
  <c r="KD11" i="1"/>
  <c r="GP77" i="1"/>
  <c r="IR6" i="1"/>
  <c r="JX53" i="1"/>
  <c r="JE30" i="1"/>
  <c r="JQ28" i="1"/>
  <c r="EZ7" i="1"/>
  <c r="JD79" i="1"/>
  <c r="IS31" i="1"/>
  <c r="EY40" i="1"/>
  <c r="JX75" i="1"/>
  <c r="EM86" i="1"/>
  <c r="JV55" i="1"/>
  <c r="JW11" i="1"/>
  <c r="JD75" i="1"/>
  <c r="JD51" i="1"/>
  <c r="JJ80" i="1"/>
  <c r="FK61" i="1"/>
  <c r="MU39" i="1" s="1"/>
  <c r="JI7" i="1"/>
  <c r="IQ56" i="1"/>
  <c r="JV77" i="1"/>
  <c r="JK72" i="1"/>
  <c r="JE54" i="1"/>
  <c r="KD12" i="1"/>
  <c r="JR58" i="1"/>
  <c r="JP34" i="1"/>
  <c r="IY80" i="1"/>
  <c r="IR55" i="1"/>
  <c r="IQ72" i="1"/>
  <c r="JI50" i="1"/>
  <c r="JC12" i="1"/>
  <c r="JQ11" i="1"/>
  <c r="JE57" i="1"/>
  <c r="JK34" i="1"/>
  <c r="JC53" i="1"/>
  <c r="JV80" i="1"/>
  <c r="JD55" i="1"/>
  <c r="KD9" i="1"/>
  <c r="EX16" i="1"/>
  <c r="IR10" i="1"/>
  <c r="IR5" i="1"/>
  <c r="IR14" i="1"/>
  <c r="IR7" i="1"/>
  <c r="IQ36" i="1"/>
  <c r="IQ35" i="1"/>
  <c r="JQ6" i="1"/>
  <c r="FV17" i="1"/>
  <c r="MI49" i="1" s="1"/>
  <c r="JK9" i="1"/>
  <c r="JK5" i="1"/>
  <c r="JK7" i="1"/>
  <c r="JD36" i="1"/>
  <c r="JI52" i="1"/>
  <c r="IW58" i="1"/>
  <c r="IW49" i="1"/>
  <c r="JK6" i="1"/>
  <c r="JR9" i="1"/>
  <c r="FW19" i="1"/>
  <c r="GI19" i="1"/>
  <c r="KD79" i="1"/>
  <c r="FI19" i="1"/>
  <c r="JC8" i="1"/>
  <c r="JC14" i="1"/>
  <c r="JE56" i="1"/>
  <c r="GI21" i="1"/>
  <c r="GI18" i="1"/>
  <c r="JK77" i="1"/>
  <c r="GI17" i="1"/>
  <c r="MS50" i="1" s="1"/>
  <c r="IQ27" i="1"/>
  <c r="JD58" i="1"/>
  <c r="FL58" i="1"/>
  <c r="JD57" i="1"/>
  <c r="FL57" i="1"/>
  <c r="JK10" i="1"/>
  <c r="EY85" i="1"/>
  <c r="IS75" i="1"/>
  <c r="IS84" i="1" s="1"/>
  <c r="EY83" i="1"/>
  <c r="ML39" i="1" s="1"/>
  <c r="FL50" i="1"/>
  <c r="FJ60" i="1"/>
  <c r="FJ61" i="1"/>
  <c r="MU38" i="1" s="1"/>
  <c r="GI41" i="1"/>
  <c r="GI43" i="1"/>
  <c r="GI39" i="1"/>
  <c r="MT50" i="1" s="1"/>
  <c r="GI38" i="1"/>
  <c r="GI40" i="1"/>
  <c r="KD28" i="1"/>
  <c r="FK63" i="1"/>
  <c r="FK65" i="1"/>
  <c r="FK60" i="1"/>
  <c r="JE53" i="1"/>
  <c r="JK71" i="1"/>
  <c r="JK73" i="1"/>
  <c r="JE55" i="1"/>
  <c r="JI5" i="1"/>
  <c r="JI9" i="1"/>
  <c r="JI14" i="1"/>
  <c r="JI8" i="1"/>
  <c r="JX12" i="1"/>
  <c r="JX10" i="1"/>
  <c r="JJ71" i="1"/>
  <c r="JJ78" i="1"/>
  <c r="JJ73" i="1"/>
  <c r="JK27" i="1"/>
  <c r="JK33" i="1"/>
  <c r="FQ43" i="1"/>
  <c r="FP87" i="1"/>
  <c r="KI27" i="1"/>
  <c r="KI31" i="1"/>
  <c r="JI12" i="1"/>
  <c r="JE51" i="1"/>
  <c r="GD13" i="1"/>
  <c r="GD10" i="1"/>
  <c r="JQ27" i="1"/>
  <c r="JQ34" i="1"/>
  <c r="JE58" i="1"/>
  <c r="JI10" i="1"/>
  <c r="JE49" i="1"/>
  <c r="FP83" i="1"/>
  <c r="NA38" i="1" s="1"/>
  <c r="FF53" i="1"/>
  <c r="JE79" i="1"/>
  <c r="IX13" i="1"/>
  <c r="FF13" i="1"/>
  <c r="JI13" i="1"/>
  <c r="GI16" i="1"/>
  <c r="IW55" i="1"/>
  <c r="CJ42" i="1"/>
  <c r="IQ34" i="1"/>
  <c r="FX8" i="1"/>
  <c r="KD14" i="1"/>
  <c r="FR12" i="1"/>
  <c r="EM20" i="1"/>
  <c r="JK32" i="1"/>
  <c r="FL76" i="1"/>
  <c r="GD12" i="1"/>
  <c r="JK75" i="1"/>
  <c r="FO18" i="1"/>
  <c r="FQ39" i="1"/>
  <c r="MY39" i="1" s="1"/>
  <c r="JK31" i="1"/>
  <c r="KI13" i="1"/>
  <c r="JK79" i="1"/>
  <c r="JQ77" i="1"/>
  <c r="JX8" i="1"/>
  <c r="IQ12" i="1"/>
  <c r="JJ79" i="1"/>
  <c r="KI12" i="1"/>
  <c r="JK78" i="1"/>
  <c r="KC50" i="1"/>
  <c r="KC55" i="1"/>
  <c r="IW8" i="1"/>
  <c r="KD75" i="1"/>
  <c r="JW12" i="1"/>
  <c r="JW5" i="1"/>
  <c r="JW10" i="1"/>
  <c r="JI55" i="1"/>
  <c r="JK80" i="1"/>
  <c r="FV18" i="1"/>
  <c r="EZ35" i="1"/>
  <c r="IW56" i="1"/>
  <c r="EX21" i="1"/>
  <c r="DO64" i="1"/>
  <c r="IW50" i="1"/>
  <c r="GJ80" i="1"/>
  <c r="IR34" i="1"/>
  <c r="GJ52" i="1"/>
  <c r="GJ29" i="1"/>
  <c r="KI35" i="1"/>
  <c r="EW62" i="1"/>
  <c r="JW32" i="1"/>
  <c r="JW27" i="1"/>
  <c r="JQ33" i="1"/>
  <c r="JP28" i="1"/>
  <c r="EY43" i="1"/>
  <c r="FR28" i="1"/>
  <c r="KI32" i="1"/>
  <c r="GD14" i="1"/>
  <c r="JI56" i="1"/>
  <c r="DC86" i="1"/>
  <c r="JW52" i="1"/>
  <c r="IW57" i="1"/>
  <c r="JD80" i="1"/>
  <c r="EZ54" i="1"/>
  <c r="JD76" i="1"/>
  <c r="FW21" i="1"/>
  <c r="GD53" i="1"/>
  <c r="KH49" i="1"/>
  <c r="EX17" i="1"/>
  <c r="MI38" i="1" s="1"/>
  <c r="IR80" i="1"/>
  <c r="JK13" i="1"/>
  <c r="JJ75" i="1"/>
  <c r="BX64" i="1"/>
  <c r="KI36" i="1"/>
  <c r="DO20" i="1"/>
  <c r="IW51" i="1"/>
  <c r="KI9" i="1"/>
  <c r="KD74" i="1"/>
  <c r="KI10" i="1"/>
  <c r="JQ36" i="1"/>
  <c r="FI18" i="1"/>
  <c r="JK76" i="1"/>
  <c r="FJ65" i="1"/>
  <c r="JJ55" i="1"/>
  <c r="KI8" i="1"/>
  <c r="JC50" i="1"/>
  <c r="FO41" i="1"/>
  <c r="KH53" i="1"/>
  <c r="FO43" i="1"/>
  <c r="JX49" i="1"/>
  <c r="JJ51" i="1"/>
  <c r="IQ30" i="1"/>
  <c r="CD42" i="1"/>
  <c r="JV73" i="1"/>
  <c r="JR80" i="1"/>
  <c r="JK35" i="1"/>
  <c r="GG61" i="1"/>
  <c r="MU48" i="1" s="1"/>
  <c r="IR13" i="1"/>
  <c r="IS33" i="1"/>
  <c r="JD52" i="1"/>
  <c r="IR27" i="1"/>
  <c r="IR32" i="1"/>
  <c r="JX13" i="1"/>
  <c r="JP80" i="1"/>
  <c r="JR57" i="1"/>
  <c r="JC30" i="1"/>
  <c r="JR13" i="1"/>
  <c r="JC49" i="1"/>
  <c r="FI60" i="1"/>
  <c r="JC51" i="1"/>
  <c r="FI61" i="1"/>
  <c r="MU37" i="1" s="1"/>
  <c r="FI63" i="1"/>
  <c r="FI62" i="1"/>
  <c r="GP31" i="1"/>
  <c r="IR9" i="1"/>
  <c r="IR11" i="1"/>
  <c r="IR12" i="1"/>
  <c r="IR8" i="1"/>
  <c r="EX19" i="1"/>
  <c r="JP27" i="1"/>
  <c r="JP30" i="1"/>
  <c r="GM21" i="1"/>
  <c r="FX10" i="1"/>
  <c r="KH12" i="1"/>
  <c r="FL27" i="1"/>
  <c r="IX49" i="1"/>
  <c r="JC27" i="1"/>
  <c r="JI77" i="1"/>
  <c r="FL6" i="1"/>
  <c r="JJ57" i="1"/>
  <c r="KJ76" i="1"/>
  <c r="KJ80" i="1"/>
  <c r="KJ71" i="1"/>
  <c r="JD11" i="1"/>
  <c r="JC9" i="1"/>
  <c r="JC11" i="1"/>
  <c r="IR28" i="1"/>
  <c r="IQ58" i="1"/>
  <c r="IW9" i="1"/>
  <c r="KH10" i="1"/>
  <c r="IQ32" i="1"/>
  <c r="EZ32" i="1"/>
  <c r="KH78" i="1"/>
  <c r="KH71" i="1"/>
  <c r="KH72" i="1"/>
  <c r="GM85" i="1"/>
  <c r="GM82" i="1"/>
  <c r="KH74" i="1"/>
  <c r="GM87" i="1"/>
  <c r="GM83" i="1"/>
  <c r="NA48" i="1" s="1"/>
  <c r="GP71" i="1"/>
  <c r="GM84" i="1"/>
  <c r="FX31" i="1"/>
  <c r="JP31" i="1"/>
  <c r="GP29" i="1"/>
  <c r="JV6" i="1"/>
  <c r="JV16" i="1" s="1"/>
  <c r="GA18" i="1"/>
  <c r="KH77" i="1"/>
  <c r="GP80" i="1"/>
  <c r="FX14" i="1"/>
  <c r="FX13" i="1"/>
  <c r="FW17" i="1"/>
  <c r="MI50" i="1" s="1"/>
  <c r="JR7" i="1"/>
  <c r="KC79" i="1"/>
  <c r="GA17" i="1"/>
  <c r="MN48" i="1" s="1"/>
  <c r="GI83" i="1"/>
  <c r="MV50" i="1" s="1"/>
  <c r="GI84" i="1"/>
  <c r="GI85" i="1"/>
  <c r="GA83" i="1"/>
  <c r="MQ48" i="1" s="1"/>
  <c r="GA84" i="1"/>
  <c r="JV72" i="1"/>
  <c r="JV74" i="1"/>
  <c r="GA85" i="1"/>
  <c r="JV78" i="1"/>
  <c r="JV79" i="1"/>
  <c r="GA82" i="1"/>
  <c r="GA87" i="1"/>
  <c r="KC80" i="1"/>
  <c r="JC29" i="1"/>
  <c r="KH8" i="1"/>
  <c r="JC34" i="1"/>
  <c r="GP52" i="1"/>
  <c r="JR11" i="1"/>
  <c r="JD50" i="1"/>
  <c r="FJ63" i="1"/>
  <c r="EY84" i="1"/>
  <c r="EY82" i="1"/>
  <c r="IQ55" i="1"/>
  <c r="EW63" i="1"/>
  <c r="EW65" i="1"/>
  <c r="IQ57" i="1"/>
  <c r="KH9" i="1"/>
  <c r="GM18" i="1"/>
  <c r="EY41" i="1"/>
  <c r="GC17" i="1"/>
  <c r="MN50" i="1" s="1"/>
  <c r="EY38" i="1"/>
  <c r="JC55" i="1"/>
  <c r="GC18" i="1"/>
  <c r="GD8" i="1"/>
  <c r="JC33" i="1"/>
  <c r="JD7" i="1"/>
  <c r="JW36" i="1"/>
  <c r="IR36" i="1"/>
  <c r="FQ82" i="1"/>
  <c r="JD8" i="1"/>
  <c r="JP79" i="1"/>
  <c r="FQ40" i="1"/>
  <c r="KH14" i="1"/>
  <c r="IW14" i="1"/>
  <c r="KH13" i="1"/>
  <c r="IQ54" i="1"/>
  <c r="GC21" i="1"/>
  <c r="FX7" i="1"/>
  <c r="KB54" i="1"/>
  <c r="CV20" i="1"/>
  <c r="FL30" i="1"/>
  <c r="JQ78" i="1"/>
  <c r="JR77" i="1"/>
  <c r="KB53" i="1"/>
  <c r="JC52" i="1"/>
  <c r="JP12" i="1"/>
  <c r="JP16" i="1" s="1"/>
  <c r="FU16" i="1"/>
  <c r="FU18" i="1"/>
  <c r="FU21" i="1"/>
  <c r="FO21" i="1"/>
  <c r="FO17" i="1"/>
  <c r="MX37" i="1" s="1"/>
  <c r="JX7" i="1"/>
  <c r="JX14" i="1"/>
  <c r="GC19" i="1"/>
  <c r="EW61" i="1"/>
  <c r="MK37" i="1" s="1"/>
  <c r="IW5" i="1"/>
  <c r="IW7" i="1"/>
  <c r="EW60" i="1"/>
  <c r="KI30" i="1"/>
  <c r="GP30" i="1"/>
  <c r="JI49" i="1"/>
  <c r="JI58" i="1"/>
  <c r="FX9" i="1"/>
  <c r="JC32" i="1"/>
  <c r="FL32" i="1"/>
  <c r="GD73" i="1"/>
  <c r="GJ36" i="1"/>
  <c r="FP85" i="1"/>
  <c r="IX58" i="1"/>
  <c r="IY71" i="1"/>
  <c r="IY77" i="1"/>
  <c r="JR53" i="1"/>
  <c r="JR49" i="1"/>
  <c r="JR55" i="1"/>
  <c r="FQ38" i="1"/>
  <c r="JX6" i="1"/>
  <c r="JI54" i="1"/>
  <c r="IW13" i="1"/>
  <c r="GM19" i="1"/>
  <c r="KH75" i="1"/>
  <c r="EZ11" i="1"/>
  <c r="KB29" i="1"/>
  <c r="FO16" i="1"/>
  <c r="GA19" i="1"/>
  <c r="FJ41" i="1"/>
  <c r="JP75" i="1"/>
  <c r="GP35" i="1"/>
  <c r="GA16" i="1"/>
  <c r="FV16" i="1"/>
  <c r="CP86" i="1"/>
  <c r="GP12" i="1"/>
  <c r="IQ5" i="1"/>
  <c r="IQ8" i="1"/>
  <c r="JR5" i="1"/>
  <c r="IY7" i="1"/>
  <c r="FF7" i="1"/>
  <c r="KH7" i="1"/>
  <c r="KH5" i="1"/>
  <c r="GM16" i="1"/>
  <c r="GM17" i="1"/>
  <c r="MX48" i="1" s="1"/>
  <c r="GJ28" i="1"/>
  <c r="GC16" i="1"/>
  <c r="KC32" i="1"/>
  <c r="KH11" i="1"/>
  <c r="FO60" i="1"/>
  <c r="EZ28" i="1"/>
  <c r="KC77" i="1"/>
  <c r="GJ77" i="1"/>
  <c r="FI21" i="1"/>
  <c r="EZ27" i="1"/>
  <c r="JQ50" i="1"/>
  <c r="JP71" i="1"/>
  <c r="JP77" i="1"/>
  <c r="GB17" i="1"/>
  <c r="MN49" i="1" s="1"/>
  <c r="FI17" i="1"/>
  <c r="MS37" i="1" s="1"/>
  <c r="CP20" i="1"/>
  <c r="FL13" i="1"/>
  <c r="FF55" i="1"/>
  <c r="FL55" i="1"/>
  <c r="FO19" i="1"/>
  <c r="JI6" i="1"/>
  <c r="EZ36" i="1"/>
  <c r="JC10" i="1"/>
  <c r="GI82" i="1"/>
  <c r="FV21" i="1"/>
  <c r="JX5" i="1"/>
  <c r="FV19" i="1"/>
  <c r="EZ6" i="1"/>
  <c r="FW18" i="1"/>
  <c r="GA21" i="1"/>
  <c r="JI57" i="1"/>
  <c r="FC61" i="1"/>
  <c r="MP37" i="1" s="1"/>
  <c r="EX18" i="1"/>
  <c r="FJ62" i="1"/>
  <c r="GJ32" i="1"/>
  <c r="FL8" i="1"/>
  <c r="FO63" i="1"/>
  <c r="FF33" i="1"/>
  <c r="JX9" i="1"/>
  <c r="GD31" i="1"/>
  <c r="FW16" i="1"/>
  <c r="BF86" i="1"/>
  <c r="KB34" i="1"/>
  <c r="FX77" i="1"/>
  <c r="FP82" i="1"/>
  <c r="GJ55" i="1"/>
  <c r="JP36" i="1"/>
  <c r="BL20" i="1"/>
  <c r="KB14" i="1"/>
  <c r="GD76" i="1"/>
  <c r="FQ18" i="1"/>
  <c r="KH28" i="1"/>
  <c r="IR33" i="1"/>
  <c r="EZ12" i="1"/>
  <c r="FK62" i="1"/>
  <c r="GP13" i="1"/>
  <c r="IQ80" i="1"/>
  <c r="GJ79" i="1"/>
  <c r="EM42" i="1"/>
  <c r="GP58" i="1"/>
  <c r="FL56" i="1"/>
  <c r="IW54" i="1"/>
  <c r="FD39" i="1"/>
  <c r="MO38" i="1" s="1"/>
  <c r="KC56" i="1"/>
  <c r="JR72" i="1"/>
  <c r="JP78" i="1"/>
  <c r="GH65" i="1"/>
  <c r="BR20" i="1"/>
  <c r="JR14" i="1"/>
  <c r="JP74" i="1"/>
  <c r="FI16" i="1"/>
  <c r="JI51" i="1"/>
  <c r="GJ71" i="1"/>
  <c r="CP42" i="1"/>
  <c r="JK51" i="1"/>
  <c r="KC57" i="1"/>
  <c r="FF14" i="1"/>
  <c r="JK30" i="1"/>
  <c r="IW77" i="1"/>
  <c r="DO42" i="1"/>
  <c r="EZ53" i="1"/>
  <c r="FL77" i="1"/>
  <c r="FR6" i="1"/>
  <c r="JQ80" i="1"/>
  <c r="JW50" i="1"/>
  <c r="JD32" i="1"/>
  <c r="IW53" i="1"/>
  <c r="FP84" i="1"/>
  <c r="EZ57" i="1"/>
  <c r="GD56" i="1"/>
  <c r="DC42" i="1"/>
  <c r="GO84" i="1"/>
  <c r="IX31" i="1"/>
  <c r="JQ76" i="1"/>
  <c r="FC65" i="1"/>
  <c r="KB50" i="1"/>
  <c r="JQ79" i="1"/>
  <c r="EX85" i="1"/>
  <c r="JQ75" i="1"/>
  <c r="JR56" i="1"/>
  <c r="JE52" i="1"/>
  <c r="ES20" i="1"/>
  <c r="JP33" i="1"/>
  <c r="IX10" i="1"/>
  <c r="FO40" i="1"/>
  <c r="BX20" i="1"/>
  <c r="EZ55" i="1"/>
  <c r="JD13" i="1"/>
  <c r="JR50" i="1"/>
  <c r="KB55" i="1"/>
  <c r="FX52" i="1"/>
  <c r="KJ58" i="1"/>
  <c r="KH35" i="1"/>
  <c r="JI79" i="1"/>
  <c r="FR79" i="1"/>
  <c r="KH29" i="1"/>
  <c r="BF64" i="1"/>
  <c r="FR36" i="1"/>
  <c r="FL29" i="1"/>
  <c r="KB27" i="1"/>
  <c r="KB32" i="1"/>
  <c r="GH82" i="1"/>
  <c r="GH84" i="1"/>
  <c r="GH87" i="1"/>
  <c r="FR7" i="1"/>
  <c r="JW75" i="1"/>
  <c r="FR11" i="1"/>
  <c r="IW52" i="1"/>
  <c r="GP36" i="1"/>
  <c r="FD41" i="1"/>
  <c r="KC51" i="1"/>
  <c r="GH63" i="1"/>
  <c r="JP73" i="1"/>
  <c r="FU82" i="1"/>
  <c r="FU83" i="1"/>
  <c r="ML48" i="1" s="1"/>
  <c r="JJ6" i="1"/>
  <c r="FP19" i="1"/>
  <c r="JW57" i="1"/>
  <c r="FU85" i="1"/>
  <c r="KH32" i="1"/>
  <c r="KB11" i="1"/>
  <c r="CD20" i="1"/>
  <c r="FF36" i="1"/>
  <c r="IX36" i="1"/>
  <c r="KB12" i="1"/>
  <c r="KB28" i="1"/>
  <c r="JW14" i="1"/>
  <c r="JX79" i="1"/>
  <c r="JW7" i="1"/>
  <c r="GD7" i="1"/>
  <c r="KH36" i="1"/>
  <c r="FC60" i="1"/>
  <c r="KH31" i="1"/>
  <c r="GI87" i="1"/>
  <c r="JR75" i="1"/>
  <c r="BX42" i="1"/>
  <c r="KH51" i="1"/>
  <c r="GP51" i="1"/>
  <c r="EA20" i="1"/>
  <c r="IY53" i="1"/>
  <c r="JR73" i="1"/>
  <c r="JW54" i="1"/>
  <c r="JJ9" i="1"/>
  <c r="FR9" i="1"/>
  <c r="FP17" i="1"/>
  <c r="MX38" i="1" s="1"/>
  <c r="GJ35" i="1"/>
  <c r="KH56" i="1"/>
  <c r="GP56" i="1"/>
  <c r="BF42" i="1"/>
  <c r="JQ57" i="1"/>
  <c r="JQ52" i="1"/>
  <c r="JQ49" i="1"/>
  <c r="GM38" i="1"/>
  <c r="FV87" i="1"/>
  <c r="GD52" i="1"/>
  <c r="FX6" i="1"/>
  <c r="FQ21" i="1"/>
  <c r="KH33" i="1"/>
  <c r="GJ56" i="1"/>
  <c r="FC62" i="1"/>
  <c r="FP18" i="1"/>
  <c r="FX71" i="1"/>
  <c r="JK8" i="1"/>
  <c r="GD57" i="1"/>
  <c r="JW56" i="1"/>
  <c r="CD64" i="1"/>
  <c r="GJ78" i="1"/>
  <c r="GO82" i="1"/>
  <c r="FQ17" i="1"/>
  <c r="MX39" i="1" s="1"/>
  <c r="FL49" i="1"/>
  <c r="FU84" i="1"/>
  <c r="FX30" i="1"/>
  <c r="JV31" i="1"/>
  <c r="GA38" i="1"/>
  <c r="FD62" i="1"/>
  <c r="GO87" i="1"/>
  <c r="GN43" i="1"/>
  <c r="FQ16" i="1"/>
  <c r="FP21" i="1"/>
  <c r="JQ72" i="1"/>
  <c r="FV82" i="1"/>
  <c r="KH52" i="1"/>
  <c r="GH62" i="1"/>
  <c r="FK18" i="1"/>
  <c r="GH85" i="1"/>
  <c r="JQ73" i="1"/>
  <c r="GN41" i="1"/>
  <c r="FU87" i="1"/>
  <c r="FX11" i="1"/>
  <c r="FR75" i="1"/>
  <c r="KD55" i="1"/>
  <c r="GJ76" i="1"/>
  <c r="GP73" i="1"/>
  <c r="IX30" i="1"/>
  <c r="GP27" i="1"/>
  <c r="GM39" i="1"/>
  <c r="MY48" i="1" s="1"/>
  <c r="GM41" i="1"/>
  <c r="FW60" i="1"/>
  <c r="GJ74" i="1"/>
  <c r="KB74" i="1"/>
  <c r="FQ19" i="1"/>
  <c r="FL53" i="1"/>
  <c r="FR35" i="1"/>
  <c r="FO39" i="1"/>
  <c r="MY37" i="1" s="1"/>
  <c r="GJ58" i="1"/>
  <c r="KC58" i="1"/>
  <c r="FV85" i="1"/>
  <c r="GC84" i="1"/>
  <c r="JW76" i="1"/>
  <c r="JX73" i="1"/>
  <c r="EY60" i="1"/>
  <c r="IX27" i="1"/>
  <c r="IX29" i="1"/>
  <c r="IX33" i="1"/>
  <c r="JK69" i="1"/>
  <c r="FV84" i="1"/>
  <c r="FW62" i="1"/>
  <c r="GN38" i="1"/>
  <c r="FP16" i="1"/>
  <c r="FV83" i="1"/>
  <c r="ML49" i="1" s="1"/>
  <c r="KB10" i="1"/>
  <c r="EZ74" i="1"/>
  <c r="JW79" i="1"/>
  <c r="KJ9" i="1"/>
  <c r="GP74" i="1"/>
  <c r="KJ74" i="1"/>
  <c r="FW63" i="1"/>
  <c r="FC63" i="1"/>
  <c r="FW61" i="1"/>
  <c r="MK50" i="1" s="1"/>
  <c r="FL52" i="1"/>
  <c r="GH83" i="1"/>
  <c r="MV49" i="1" s="1"/>
  <c r="FR14" i="1"/>
  <c r="JE12" i="1"/>
  <c r="GA39" i="1"/>
  <c r="MO48" i="1" s="1"/>
  <c r="IW75" i="1"/>
  <c r="IX73" i="1"/>
  <c r="KB8" i="1"/>
  <c r="JX78" i="1"/>
  <c r="JD27" i="1"/>
  <c r="JD29" i="1"/>
  <c r="EZ80" i="1"/>
  <c r="KB79" i="1"/>
  <c r="FR32" i="1"/>
  <c r="FF28" i="1"/>
  <c r="IX28" i="1"/>
  <c r="FW65" i="1"/>
  <c r="FX78" i="1"/>
  <c r="KJ7" i="1"/>
  <c r="KJ6" i="1"/>
  <c r="GD51" i="1"/>
  <c r="JW58" i="1"/>
  <c r="JW55" i="1"/>
  <c r="GB60" i="1"/>
  <c r="GB62" i="1"/>
  <c r="JW51" i="1"/>
  <c r="GB63" i="1"/>
  <c r="JW49" i="1"/>
  <c r="GB61" i="1"/>
  <c r="MP49" i="1" s="1"/>
  <c r="GB65" i="1"/>
  <c r="JW53" i="1"/>
  <c r="GM43" i="1"/>
  <c r="GP32" i="1"/>
  <c r="FI39" i="1"/>
  <c r="MT37" i="1" s="1"/>
  <c r="EG64" i="1"/>
  <c r="GD50" i="1"/>
  <c r="IR71" i="1"/>
  <c r="IR78" i="1"/>
  <c r="EZ71" i="1"/>
  <c r="GM40" i="1"/>
  <c r="KD72" i="1"/>
  <c r="IR79" i="1"/>
  <c r="KH34" i="1"/>
  <c r="FR10" i="1"/>
  <c r="KH27" i="1"/>
  <c r="KC73" i="1"/>
  <c r="FF27" i="1"/>
  <c r="CJ86" i="1"/>
  <c r="EX84" i="1"/>
  <c r="JQ71" i="1"/>
  <c r="GH61" i="1"/>
  <c r="MU49" i="1" s="1"/>
  <c r="GB18" i="1"/>
  <c r="GH60" i="1"/>
  <c r="FO62" i="1"/>
  <c r="FV61" i="1"/>
  <c r="MK49" i="1" s="1"/>
  <c r="FL51" i="1"/>
  <c r="KB56" i="1"/>
  <c r="IW76" i="1"/>
  <c r="FF76" i="1"/>
  <c r="JE36" i="1"/>
  <c r="FK38" i="1"/>
  <c r="EZ58" i="1"/>
  <c r="IX35" i="1"/>
  <c r="FF35" i="1"/>
  <c r="JX76" i="1"/>
  <c r="CJ20" i="1"/>
  <c r="GG82" i="1"/>
  <c r="GD9" i="1"/>
  <c r="FF52" i="1"/>
  <c r="JQ31" i="1"/>
  <c r="IR75" i="1"/>
  <c r="IX55" i="1"/>
  <c r="EZ76" i="1"/>
  <c r="GD30" i="1"/>
  <c r="JE33" i="1"/>
  <c r="IQ74" i="1"/>
  <c r="FR13" i="1"/>
  <c r="FK16" i="1"/>
  <c r="JI32" i="1"/>
  <c r="JV56" i="1"/>
  <c r="IQ14" i="1"/>
  <c r="FL9" i="1"/>
  <c r="JJ50" i="1"/>
  <c r="FR8" i="1"/>
  <c r="EG20" i="1"/>
  <c r="KJ53" i="1"/>
  <c r="FQ85" i="1"/>
  <c r="FJ17" i="1"/>
  <c r="MS38" i="1" s="1"/>
  <c r="KJ51" i="1"/>
  <c r="JC78" i="1"/>
  <c r="KJ55" i="1"/>
  <c r="CV64" i="1"/>
  <c r="EZ51" i="1"/>
  <c r="GJ12" i="1"/>
  <c r="FX56" i="1"/>
  <c r="FU19" i="1"/>
  <c r="JK54" i="1"/>
  <c r="IQ13" i="1"/>
  <c r="JC28" i="1"/>
  <c r="IQ78" i="1"/>
  <c r="JQ30" i="1"/>
  <c r="IQ11" i="1"/>
  <c r="EA86" i="1"/>
  <c r="KB6" i="1"/>
  <c r="EG42" i="1"/>
  <c r="JE34" i="1"/>
  <c r="JX77" i="1"/>
  <c r="JK56" i="1"/>
  <c r="GH38" i="1"/>
  <c r="GD34" i="1"/>
  <c r="JQ29" i="1"/>
  <c r="GJ31" i="1"/>
  <c r="KB76" i="1"/>
  <c r="FJ82" i="1"/>
  <c r="KB13" i="1"/>
  <c r="JW73" i="1"/>
  <c r="IQ7" i="1"/>
  <c r="FO65" i="1"/>
  <c r="FU17" i="1"/>
  <c r="MI48" i="1" s="1"/>
  <c r="FR57" i="1"/>
  <c r="KI7" i="1"/>
  <c r="JK53" i="1"/>
  <c r="JK55" i="1"/>
  <c r="FR78" i="1"/>
  <c r="DI86" i="1"/>
  <c r="IQ75" i="1"/>
  <c r="GD72" i="1"/>
  <c r="EM64" i="1"/>
  <c r="IS8" i="1"/>
  <c r="IQ10" i="1"/>
  <c r="GD58" i="1"/>
  <c r="IR73" i="1"/>
  <c r="KB7" i="1"/>
  <c r="JW80" i="1"/>
  <c r="JD78" i="1"/>
  <c r="CV86" i="1"/>
  <c r="JX55" i="1"/>
  <c r="GD55" i="1"/>
  <c r="FW87" i="1"/>
  <c r="JR76" i="1"/>
  <c r="FX76" i="1"/>
  <c r="GC39" i="1"/>
  <c r="MO50" i="1" s="1"/>
  <c r="JX28" i="1"/>
  <c r="GD27" i="1"/>
  <c r="GC60" i="1"/>
  <c r="JX29" i="1"/>
  <c r="DU86" i="1"/>
  <c r="GA61" i="1"/>
  <c r="MP48" i="1" s="1"/>
  <c r="EW16" i="1"/>
  <c r="IY56" i="1"/>
  <c r="GA60" i="1"/>
  <c r="GP53" i="1"/>
  <c r="GJ9" i="1"/>
  <c r="FK21" i="1"/>
  <c r="JD5" i="1"/>
  <c r="FL54" i="1"/>
  <c r="GJ27" i="1"/>
  <c r="JI34" i="1"/>
  <c r="FF30" i="1"/>
  <c r="GG83" i="1"/>
  <c r="MV48" i="1" s="1"/>
  <c r="JI35" i="1"/>
  <c r="JD14" i="1"/>
  <c r="FL14" i="1"/>
  <c r="FR30" i="1"/>
  <c r="EX39" i="1"/>
  <c r="MJ38" i="1" s="1"/>
  <c r="GO63" i="1"/>
  <c r="IR52" i="1"/>
  <c r="IR57" i="1"/>
  <c r="FF78" i="1"/>
  <c r="IW78" i="1"/>
  <c r="EG86" i="1"/>
  <c r="IR56" i="1"/>
  <c r="GG65" i="1"/>
  <c r="FF8" i="1"/>
  <c r="FJ87" i="1"/>
  <c r="KJ57" i="1"/>
  <c r="KJ50" i="1"/>
  <c r="KJ49" i="1"/>
  <c r="GP49" i="1"/>
  <c r="JE10" i="1"/>
  <c r="JE5" i="1"/>
  <c r="FK19" i="1"/>
  <c r="JE14" i="1"/>
  <c r="JE13" i="1"/>
  <c r="JE9" i="1"/>
  <c r="GD6" i="1"/>
  <c r="KJ56" i="1"/>
  <c r="GG16" i="1"/>
  <c r="FJ84" i="1"/>
  <c r="GA43" i="1"/>
  <c r="FK82" i="1"/>
  <c r="FL73" i="1"/>
  <c r="FX55" i="1"/>
  <c r="DU64" i="1"/>
  <c r="JI71" i="1"/>
  <c r="JI74" i="1"/>
  <c r="FP43" i="1"/>
  <c r="FP38" i="1"/>
  <c r="FR29" i="1"/>
  <c r="JE8" i="1"/>
  <c r="JI28" i="1"/>
  <c r="GO83" i="1"/>
  <c r="NA50" i="1" s="1"/>
  <c r="EW17" i="1"/>
  <c r="MI37" i="1" s="1"/>
  <c r="JE6" i="1"/>
  <c r="GA40" i="1"/>
  <c r="IR58" i="1"/>
  <c r="FR31" i="1"/>
  <c r="KJ72" i="1"/>
  <c r="KJ75" i="1"/>
  <c r="GO85" i="1"/>
  <c r="KJ77" i="1"/>
  <c r="IS6" i="1"/>
  <c r="FE16" i="1"/>
  <c r="IY6" i="1"/>
  <c r="FE17" i="1"/>
  <c r="MN39" i="1" s="1"/>
  <c r="FE21" i="1"/>
  <c r="FE18" i="1"/>
  <c r="FE19" i="1"/>
  <c r="GC83" i="1"/>
  <c r="MQ50" i="1" s="1"/>
  <c r="JX72" i="1"/>
  <c r="KI34" i="1"/>
  <c r="GP34" i="1"/>
  <c r="KB57" i="1"/>
  <c r="GJ57" i="1"/>
  <c r="GB16" i="1"/>
  <c r="GB19" i="1"/>
  <c r="JW8" i="1"/>
  <c r="GB21" i="1"/>
  <c r="JW13" i="1"/>
  <c r="GD5" i="1"/>
  <c r="JK58" i="1"/>
  <c r="GP72" i="1"/>
  <c r="GJ50" i="1"/>
  <c r="GC61" i="1"/>
  <c r="MP50" i="1" s="1"/>
  <c r="JE77" i="1"/>
  <c r="FJ19" i="1"/>
  <c r="KC34" i="1"/>
  <c r="GH40" i="1"/>
  <c r="KC27" i="1"/>
  <c r="GH39" i="1"/>
  <c r="MT49" i="1" s="1"/>
  <c r="KC28" i="1"/>
  <c r="IY54" i="1"/>
  <c r="FU63" i="1"/>
  <c r="FU65" i="1"/>
  <c r="JP50" i="1"/>
  <c r="FJ16" i="1"/>
  <c r="FF56" i="1"/>
  <c r="KC31" i="1"/>
  <c r="FJ18" i="1"/>
  <c r="IX54" i="1"/>
  <c r="FF54" i="1"/>
  <c r="FD60" i="1"/>
  <c r="IS11" i="1"/>
  <c r="IS9" i="1"/>
  <c r="IS12" i="1"/>
  <c r="FL11" i="1"/>
  <c r="FX36" i="1"/>
  <c r="FF5" i="1"/>
  <c r="FJ83" i="1"/>
  <c r="MV38" i="1" s="1"/>
  <c r="EX82" i="1"/>
  <c r="EX87" i="1"/>
  <c r="EX83" i="1"/>
  <c r="ML38" i="1" s="1"/>
  <c r="GM65" i="1"/>
  <c r="FX57" i="1"/>
  <c r="GJ7" i="1"/>
  <c r="GM63" i="1"/>
  <c r="JX56" i="1"/>
  <c r="FF32" i="1"/>
  <c r="FF11" i="1"/>
  <c r="EZ14" i="1"/>
  <c r="JK49" i="1"/>
  <c r="FQ62" i="1"/>
  <c r="FQ65" i="1"/>
  <c r="FR34" i="1"/>
  <c r="IS7" i="1"/>
  <c r="DO86" i="1"/>
  <c r="KB51" i="1"/>
  <c r="GG62" i="1"/>
  <c r="GJ51" i="1"/>
  <c r="HN69" i="1"/>
  <c r="IS14" i="1"/>
  <c r="FK17" i="1"/>
  <c r="MS39" i="1" s="1"/>
  <c r="EZ72" i="1"/>
  <c r="GA41" i="1"/>
  <c r="IR54" i="1"/>
  <c r="FL71" i="1"/>
  <c r="GJ75" i="1"/>
  <c r="IS29" i="1"/>
  <c r="EY39" i="1"/>
  <c r="MJ39" i="1" s="1"/>
  <c r="KB30" i="1"/>
  <c r="GJ30" i="1"/>
  <c r="KI29" i="1"/>
  <c r="GN40" i="1"/>
  <c r="GN39" i="1"/>
  <c r="MY49" i="1" s="1"/>
  <c r="KC33" i="1"/>
  <c r="KI61" i="1"/>
  <c r="KI62" i="1"/>
  <c r="KI63" i="1"/>
  <c r="KI65" i="1"/>
  <c r="IY50" i="1"/>
  <c r="FE63" i="1"/>
  <c r="IQ31" i="1"/>
  <c r="EZ31" i="1"/>
  <c r="KI60" i="1"/>
  <c r="KC12" i="1"/>
  <c r="GJ5" i="1"/>
  <c r="KC5" i="1"/>
  <c r="KC11" i="1"/>
  <c r="IQ33" i="1"/>
  <c r="EZ33" i="1"/>
  <c r="JK74" i="1"/>
  <c r="FQ87" i="1"/>
  <c r="FJ21" i="1"/>
  <c r="JD9" i="1"/>
  <c r="FV39" i="1"/>
  <c r="MJ49" i="1" s="1"/>
  <c r="EW19" i="1"/>
  <c r="EW41" i="1"/>
  <c r="KC36" i="1"/>
  <c r="KC30" i="1"/>
  <c r="JD10" i="1"/>
  <c r="FL10" i="1"/>
  <c r="GD78" i="1"/>
  <c r="JW78" i="1"/>
  <c r="GG85" i="1"/>
  <c r="EW40" i="1"/>
  <c r="FQ84" i="1"/>
  <c r="FL36" i="1"/>
  <c r="JI27" i="1"/>
  <c r="FO38" i="1"/>
  <c r="FR27" i="1"/>
  <c r="JI36" i="1"/>
  <c r="JI31" i="1"/>
  <c r="JI29" i="1"/>
  <c r="FJ85" i="1"/>
  <c r="JD72" i="1"/>
  <c r="FQ83" i="1"/>
  <c r="NA39" i="1" s="1"/>
  <c r="FF77" i="1"/>
  <c r="KB80" i="1"/>
  <c r="FC85" i="1"/>
  <c r="JD31" i="1"/>
  <c r="FJ43" i="1"/>
  <c r="FJ40" i="1"/>
  <c r="FJ39" i="1"/>
  <c r="MT38" i="1" s="1"/>
  <c r="JJ36" i="1"/>
  <c r="JJ39" i="1" s="1"/>
  <c r="JK57" i="1"/>
  <c r="KJ52" i="1"/>
  <c r="GD80" i="1"/>
  <c r="GH43" i="1"/>
  <c r="GG41" i="1"/>
  <c r="FL5" i="1"/>
  <c r="EZ5" i="1"/>
  <c r="FJ38" i="1"/>
  <c r="GO65" i="1"/>
  <c r="IQ28" i="1"/>
  <c r="IR72" i="1"/>
  <c r="FF31" i="1"/>
  <c r="FR49" i="1"/>
  <c r="JE7" i="1"/>
  <c r="IR49" i="1"/>
  <c r="FL78" i="1"/>
  <c r="IY51" i="1"/>
  <c r="FX35" i="1"/>
  <c r="FL7" i="1"/>
  <c r="KH57" i="1"/>
  <c r="GP57" i="1"/>
  <c r="KJ5" i="1"/>
  <c r="KJ12" i="1"/>
  <c r="GP5" i="1"/>
  <c r="GG38" i="1"/>
  <c r="GG40" i="1"/>
  <c r="JW71" i="1"/>
  <c r="GB82" i="1"/>
  <c r="JE75" i="1"/>
  <c r="FO85" i="1"/>
  <c r="FV60" i="1"/>
  <c r="IR50" i="1"/>
  <c r="KC8" i="1"/>
  <c r="EW18" i="1"/>
  <c r="FD40" i="1"/>
  <c r="FF10" i="1"/>
  <c r="JI75" i="1"/>
  <c r="IQ6" i="1"/>
  <c r="JE35" i="1"/>
  <c r="JE80" i="1"/>
  <c r="IQ76" i="1"/>
  <c r="EZ52" i="1"/>
  <c r="IS56" i="1"/>
  <c r="JE31" i="1"/>
  <c r="GP50" i="1"/>
  <c r="KJ69" i="1"/>
  <c r="JX33" i="1"/>
  <c r="KJ78" i="1"/>
  <c r="GJ11" i="1"/>
  <c r="KC7" i="1"/>
  <c r="EA64" i="1"/>
  <c r="KJ79" i="1"/>
  <c r="FF34" i="1"/>
  <c r="GP33" i="1"/>
  <c r="FD38" i="1"/>
  <c r="FD83" i="1"/>
  <c r="MQ38" i="1" s="1"/>
  <c r="GD11" i="1"/>
  <c r="FV40" i="1"/>
  <c r="DU42" i="1"/>
  <c r="KB73" i="1"/>
  <c r="JE78" i="1"/>
  <c r="IR53" i="1"/>
  <c r="FF50" i="1"/>
  <c r="IY55" i="1"/>
  <c r="JD33" i="1"/>
  <c r="JD35" i="1"/>
  <c r="FL79" i="1"/>
  <c r="FX50" i="1"/>
  <c r="EW21" i="1"/>
  <c r="BL64" i="1"/>
  <c r="IX34" i="1"/>
  <c r="GJ33" i="1"/>
  <c r="FO61" i="1"/>
  <c r="MZ37" i="1" s="1"/>
  <c r="GJ6" i="1"/>
  <c r="EY21" i="1"/>
  <c r="JX36" i="1"/>
  <c r="BL42" i="1"/>
  <c r="FD19" i="1"/>
  <c r="JE76" i="1"/>
  <c r="KB35" i="1"/>
  <c r="JC73" i="1"/>
  <c r="BL86" i="1"/>
  <c r="FX28" i="1"/>
  <c r="JD28" i="1"/>
  <c r="GJ13" i="1"/>
  <c r="KJ14" i="1"/>
  <c r="FX80" i="1"/>
  <c r="GN21" i="1"/>
  <c r="FR5" i="1"/>
  <c r="FD43" i="1"/>
  <c r="FF51" i="1"/>
  <c r="JW29" i="1"/>
  <c r="IW80" i="1"/>
  <c r="FU43" i="1"/>
  <c r="GD74" i="1"/>
  <c r="ES42" i="1"/>
  <c r="DU20" i="1"/>
  <c r="KB77" i="1"/>
  <c r="JC75" i="1"/>
  <c r="FF9" i="1"/>
  <c r="JI53" i="1"/>
  <c r="JD30" i="1"/>
  <c r="JD34" i="1"/>
  <c r="GP78" i="1"/>
  <c r="GD77" i="1"/>
  <c r="FR55" i="1"/>
  <c r="KJ11" i="1"/>
  <c r="KJ54" i="1"/>
  <c r="BR42" i="1"/>
  <c r="GJ10" i="1"/>
  <c r="KJ8" i="1"/>
  <c r="GO16" i="1"/>
  <c r="GO18" i="1"/>
  <c r="GO19" i="1"/>
  <c r="IX78" i="1"/>
  <c r="GJ49" i="1"/>
  <c r="GD79" i="1"/>
  <c r="FF57" i="1"/>
  <c r="IX57" i="1"/>
  <c r="FX72" i="1"/>
  <c r="FW41" i="1"/>
  <c r="FI43" i="1"/>
  <c r="IX71" i="1"/>
  <c r="EZ73" i="1"/>
  <c r="EZ10" i="1"/>
  <c r="FI38" i="1"/>
  <c r="GH17" i="1"/>
  <c r="MS49" i="1" s="1"/>
  <c r="EZ79" i="1"/>
  <c r="FO83" i="1"/>
  <c r="NA37" i="1" s="1"/>
  <c r="FL35" i="1"/>
  <c r="JV51" i="1"/>
  <c r="GA65" i="1"/>
  <c r="JV58" i="1"/>
  <c r="GD49" i="1"/>
  <c r="KD56" i="1"/>
  <c r="KJ43" i="1"/>
  <c r="EZ50" i="1"/>
  <c r="FV62" i="1"/>
  <c r="FF80" i="1"/>
  <c r="FD16" i="1"/>
  <c r="FP60" i="1"/>
  <c r="EY62" i="1"/>
  <c r="IS49" i="1"/>
  <c r="IS50" i="1"/>
  <c r="EY61" i="1"/>
  <c r="MK39" i="1" s="1"/>
  <c r="EZ49" i="1"/>
  <c r="IS55" i="1"/>
  <c r="IS54" i="1"/>
  <c r="FV63" i="1"/>
  <c r="KJ40" i="1"/>
  <c r="IX8" i="1"/>
  <c r="FD18" i="1"/>
  <c r="EX60" i="1"/>
  <c r="IX50" i="1"/>
  <c r="JW74" i="1"/>
  <c r="IY74" i="1"/>
  <c r="FF74" i="1"/>
  <c r="FX27" i="1"/>
  <c r="JE28" i="1"/>
  <c r="FL28" i="1"/>
  <c r="FX79" i="1"/>
  <c r="JR79" i="1"/>
  <c r="GG18" i="1"/>
  <c r="GG19" i="1"/>
  <c r="GJ8" i="1"/>
  <c r="EX65" i="1"/>
  <c r="EZ56" i="1"/>
  <c r="JC35" i="1"/>
  <c r="KD54" i="1"/>
  <c r="JW34" i="1"/>
  <c r="JW30" i="1"/>
  <c r="GB38" i="1"/>
  <c r="JW35" i="1"/>
  <c r="GB43" i="1"/>
  <c r="FL80" i="1"/>
  <c r="GB40" i="1"/>
  <c r="GC38" i="1"/>
  <c r="FK87" i="1"/>
  <c r="FX54" i="1"/>
  <c r="JK52" i="1"/>
  <c r="FQ61" i="1"/>
  <c r="MZ39" i="1" s="1"/>
  <c r="FQ60" i="1"/>
  <c r="FX73" i="1"/>
  <c r="GC41" i="1"/>
  <c r="FC16" i="1"/>
  <c r="GB83" i="1"/>
  <c r="MQ49" i="1" s="1"/>
  <c r="FL34" i="1"/>
  <c r="FF58" i="1"/>
  <c r="EX63" i="1"/>
  <c r="FF49" i="1"/>
  <c r="IX52" i="1"/>
  <c r="GD36" i="1"/>
  <c r="GI65" i="1"/>
  <c r="GC63" i="1"/>
  <c r="FF71" i="1"/>
  <c r="EY65" i="1"/>
  <c r="GD35" i="1"/>
  <c r="JJ56" i="1"/>
  <c r="FR56" i="1"/>
  <c r="EY63" i="1"/>
  <c r="EW82" i="1"/>
  <c r="JD6" i="1"/>
  <c r="FR52" i="1"/>
  <c r="FK39" i="1"/>
  <c r="MT39" i="1" s="1"/>
  <c r="GP8" i="1"/>
  <c r="FX34" i="1"/>
  <c r="EZ34" i="1"/>
  <c r="IX9" i="1"/>
  <c r="FX74" i="1"/>
  <c r="IX51" i="1"/>
  <c r="GI63" i="1"/>
  <c r="JW72" i="1"/>
  <c r="IX77" i="1"/>
  <c r="FX51" i="1"/>
  <c r="GH41" i="1"/>
  <c r="KC29" i="1"/>
  <c r="KC35" i="1"/>
  <c r="JC77" i="1"/>
  <c r="JR28" i="1"/>
  <c r="FW43" i="1"/>
  <c r="FW38" i="1"/>
  <c r="FW39" i="1"/>
  <c r="MJ50" i="1" s="1"/>
  <c r="KD52" i="1"/>
  <c r="KD50" i="1"/>
  <c r="FD65" i="1"/>
  <c r="FV38" i="1"/>
  <c r="IW79" i="1"/>
  <c r="FF79" i="1"/>
  <c r="GD29" i="1"/>
  <c r="JI73" i="1"/>
  <c r="FR73" i="1"/>
  <c r="EX62" i="1"/>
  <c r="IS13" i="1"/>
  <c r="EZ13" i="1"/>
  <c r="JW77" i="1"/>
  <c r="IW10" i="1"/>
  <c r="IQ29" i="1"/>
  <c r="EZ29" i="1"/>
  <c r="EW39" i="1"/>
  <c r="MJ37" i="1" s="1"/>
  <c r="EZ9" i="1"/>
  <c r="FL74" i="1"/>
  <c r="KB75" i="1"/>
  <c r="FU39" i="1"/>
  <c r="MJ48" i="1" s="1"/>
  <c r="FU40" i="1"/>
  <c r="FW40" i="1"/>
  <c r="FD17" i="1"/>
  <c r="MN38" i="1" s="1"/>
  <c r="IY72" i="1"/>
  <c r="FE85" i="1"/>
  <c r="FE84" i="1"/>
  <c r="FE82" i="1"/>
  <c r="FE83" i="1"/>
  <c r="MQ39" i="1" s="1"/>
  <c r="FE87" i="1"/>
  <c r="KC14" i="1"/>
  <c r="GJ14" i="1"/>
  <c r="JX35" i="1"/>
  <c r="FR77" i="1"/>
  <c r="GO17" i="1"/>
  <c r="MX50" i="1" s="1"/>
  <c r="FV43" i="1"/>
  <c r="FK43" i="1"/>
  <c r="FX32" i="1"/>
  <c r="FW82" i="1"/>
  <c r="JW31" i="1"/>
  <c r="KB9" i="1"/>
  <c r="FL31" i="1"/>
  <c r="GI62" i="1"/>
  <c r="GC65" i="1"/>
  <c r="FL72" i="1"/>
  <c r="JC72" i="1"/>
  <c r="GG84" i="1"/>
  <c r="GG17" i="1"/>
  <c r="MS48" i="1" s="1"/>
  <c r="FP61" i="1"/>
  <c r="MZ38" i="1" s="1"/>
  <c r="JJ52" i="1"/>
  <c r="FP62" i="1"/>
  <c r="FP63" i="1"/>
  <c r="FP65" i="1"/>
  <c r="JI72" i="1"/>
  <c r="FO87" i="1"/>
  <c r="FR72" i="1"/>
  <c r="FO82" i="1"/>
  <c r="KD49" i="1"/>
  <c r="KD57" i="1"/>
  <c r="GB85" i="1"/>
  <c r="GB87" i="1"/>
  <c r="GB84" i="1"/>
  <c r="FI41" i="1"/>
  <c r="FR71" i="1"/>
  <c r="IX72" i="1"/>
  <c r="GD54" i="1"/>
  <c r="FR74" i="1"/>
  <c r="GN18" i="1"/>
  <c r="GN19" i="1"/>
  <c r="GN17" i="1"/>
  <c r="MX49" i="1" s="1"/>
  <c r="GP7" i="1"/>
  <c r="JJ54" i="1"/>
  <c r="FR54" i="1"/>
  <c r="EY17" i="1"/>
  <c r="MI39" i="1" s="1"/>
  <c r="FR58" i="1"/>
  <c r="JJ58" i="1"/>
  <c r="GP9" i="1"/>
  <c r="JP49" i="1"/>
  <c r="FU60" i="1"/>
  <c r="JP54" i="1"/>
  <c r="FU61" i="1"/>
  <c r="MK48" i="1" s="1"/>
  <c r="JP58" i="1"/>
  <c r="JP55" i="1"/>
  <c r="JP51" i="1"/>
  <c r="FX49" i="1"/>
  <c r="KH55" i="1"/>
  <c r="GP55" i="1"/>
  <c r="JV52" i="1"/>
  <c r="JV53" i="1"/>
  <c r="FI40" i="1"/>
  <c r="KI11" i="1"/>
  <c r="GP11" i="1"/>
  <c r="IR29" i="1"/>
  <c r="EX38" i="1"/>
  <c r="EX41" i="1"/>
  <c r="EX40" i="1"/>
  <c r="KI14" i="1"/>
  <c r="GP14" i="1"/>
  <c r="JV50" i="1"/>
  <c r="FL75" i="1"/>
  <c r="FD63" i="1"/>
  <c r="FD61" i="1"/>
  <c r="MP38" i="1" s="1"/>
  <c r="JQ54" i="1"/>
  <c r="JQ56" i="1"/>
  <c r="JQ51" i="1"/>
  <c r="FV65" i="1"/>
  <c r="JQ55" i="1"/>
  <c r="GM60" i="1"/>
  <c r="GM61" i="1"/>
  <c r="MZ48" i="1" s="1"/>
  <c r="KH50" i="1"/>
  <c r="GM62" i="1"/>
  <c r="GD75" i="1"/>
  <c r="JE73" i="1"/>
  <c r="FK85" i="1"/>
  <c r="FK84" i="1"/>
  <c r="FF12" i="1"/>
  <c r="FC18" i="1"/>
  <c r="FE65" i="1"/>
  <c r="IY52" i="1"/>
  <c r="FE60" i="1"/>
  <c r="IY49" i="1"/>
  <c r="FE62" i="1"/>
  <c r="FE61" i="1"/>
  <c r="MP39" i="1" s="1"/>
  <c r="JC71" i="1"/>
  <c r="FI84" i="1"/>
  <c r="FI83" i="1"/>
  <c r="MV37" i="1" s="1"/>
  <c r="FI82" i="1"/>
  <c r="FI85" i="1"/>
  <c r="FI87" i="1"/>
  <c r="JC79" i="1"/>
  <c r="JC76" i="1"/>
  <c r="FR51" i="1"/>
  <c r="GB41" i="1"/>
  <c r="FX53" i="1"/>
  <c r="JP56" i="1"/>
  <c r="FV41" i="1"/>
  <c r="GA63" i="1"/>
  <c r="GC87" i="1"/>
  <c r="FR50" i="1"/>
  <c r="JP53" i="1"/>
  <c r="FK41" i="1"/>
  <c r="GJ54" i="1"/>
  <c r="EX43" i="1"/>
  <c r="EZ77" i="1"/>
  <c r="GB39" i="1"/>
  <c r="MO49" i="1" s="1"/>
  <c r="EW38" i="1"/>
  <c r="JX54" i="1"/>
  <c r="FW85" i="1"/>
  <c r="KC13" i="1"/>
  <c r="JQ53" i="1"/>
  <c r="GI61" i="1"/>
  <c r="MU50" i="1" s="1"/>
  <c r="GC62" i="1"/>
  <c r="EZ75" i="1"/>
  <c r="JX30" i="1"/>
  <c r="JI80" i="1"/>
  <c r="FR80" i="1"/>
  <c r="FL12" i="1"/>
  <c r="JD12" i="1"/>
  <c r="FO84" i="1"/>
  <c r="GD33" i="1"/>
  <c r="JW33" i="1"/>
  <c r="JX34" i="1"/>
  <c r="KB78" i="1"/>
  <c r="GD28" i="1"/>
  <c r="JW28" i="1"/>
  <c r="GG39" i="1"/>
  <c r="MT48" i="1" s="1"/>
  <c r="GG43" i="1"/>
  <c r="KB31" i="1"/>
  <c r="IX79" i="1"/>
  <c r="IX75" i="1"/>
  <c r="FD85" i="1"/>
  <c r="FD87" i="1"/>
  <c r="FD82" i="1"/>
  <c r="KC6" i="1"/>
  <c r="GH19" i="1"/>
  <c r="GH18" i="1"/>
  <c r="GH16" i="1"/>
  <c r="FX12" i="1"/>
  <c r="KD51" i="1"/>
  <c r="FD84" i="1"/>
  <c r="IS10" i="1"/>
  <c r="JQ32" i="1"/>
  <c r="IX76" i="1"/>
  <c r="IW73" i="1"/>
  <c r="FF73" i="1"/>
  <c r="FU41" i="1"/>
  <c r="JP29" i="1"/>
  <c r="FX29" i="1"/>
  <c r="FU38" i="1"/>
  <c r="IX56" i="1"/>
  <c r="KJ41" i="1"/>
  <c r="KC10" i="1"/>
  <c r="FF72" i="1"/>
  <c r="IW72" i="1"/>
  <c r="KB72" i="1"/>
  <c r="GJ72" i="1"/>
  <c r="FX75" i="1"/>
  <c r="GJ73" i="1"/>
  <c r="GN16" i="1"/>
  <c r="KJ39" i="1"/>
  <c r="GP10" i="1"/>
  <c r="GC40" i="1"/>
  <c r="JX27" i="1"/>
  <c r="JX31" i="1"/>
  <c r="GC43" i="1"/>
  <c r="JX32" i="1"/>
  <c r="KD53" i="1"/>
  <c r="GJ53" i="1"/>
  <c r="FX33" i="1"/>
  <c r="GD71" i="1"/>
  <c r="FQ63" i="1"/>
  <c r="FL33" i="1"/>
  <c r="FU62" i="1"/>
  <c r="GA62" i="1"/>
  <c r="GC85" i="1"/>
  <c r="JP52" i="1"/>
  <c r="FK40" i="1"/>
  <c r="GG87" i="1"/>
  <c r="JP57" i="1"/>
  <c r="EW43" i="1"/>
  <c r="EX61" i="1"/>
  <c r="MK38" i="1" s="1"/>
  <c r="GG21" i="1"/>
  <c r="GO21" i="1"/>
  <c r="JQ58" i="1"/>
  <c r="FX58" i="1"/>
  <c r="FR53" i="1"/>
  <c r="JJ53" i="1"/>
  <c r="JI76" i="1"/>
  <c r="FR76" i="1"/>
  <c r="FP39" i="1"/>
  <c r="MY38" i="1" s="1"/>
  <c r="FP40" i="1"/>
  <c r="FP41" i="1"/>
  <c r="FW83" i="1"/>
  <c r="ML50" i="1" s="1"/>
  <c r="FW84" i="1"/>
  <c r="FC21" i="1"/>
  <c r="FC17" i="1"/>
  <c r="MN37" i="1" s="1"/>
  <c r="FC19" i="1"/>
  <c r="IW6" i="1"/>
  <c r="FF6" i="1"/>
  <c r="GO61" i="1"/>
  <c r="MZ50" i="1" s="1"/>
  <c r="GO62" i="1"/>
  <c r="GO60" i="1"/>
  <c r="GC82" i="1"/>
  <c r="IX7" i="1"/>
  <c r="FD21" i="1"/>
  <c r="IX11" i="1"/>
  <c r="IX12" i="1"/>
  <c r="FF75" i="1"/>
  <c r="IR51" i="1"/>
  <c r="IW74" i="1"/>
  <c r="JC80" i="1"/>
  <c r="GI60" i="1"/>
  <c r="IS51" i="1"/>
  <c r="EY19" i="1"/>
  <c r="EZ78" i="1"/>
  <c r="IX6" i="1"/>
  <c r="JE71" i="1"/>
  <c r="FK83" i="1"/>
  <c r="MV39" i="1" s="1"/>
  <c r="JE72" i="1"/>
  <c r="IQ71" i="1"/>
  <c r="EW83" i="1"/>
  <c r="ML37" i="1" s="1"/>
  <c r="EW87" i="1"/>
  <c r="EW84" i="1"/>
  <c r="EW85" i="1"/>
  <c r="IS52" i="1"/>
  <c r="JC74" i="1"/>
  <c r="FC84" i="1"/>
  <c r="FC87" i="1"/>
  <c r="FC83" i="1"/>
  <c r="MQ37" i="1" s="1"/>
  <c r="GJ34" i="1"/>
  <c r="EY16" i="1"/>
  <c r="IX74" i="1"/>
  <c r="IY57" i="1"/>
  <c r="KD58" i="1"/>
  <c r="IS57" i="1"/>
  <c r="EY18" i="1"/>
  <c r="FC82" i="1"/>
  <c r="IY58" i="1"/>
  <c r="IS53" i="1"/>
  <c r="EZ8" i="1"/>
  <c r="IL69" i="1"/>
  <c r="GH21" i="1"/>
  <c r="KH54" i="1"/>
  <c r="GP54" i="1"/>
  <c r="DC64" i="1"/>
  <c r="IS58" i="1"/>
  <c r="EZ30" i="1"/>
  <c r="KZ5" i="1"/>
  <c r="LH5" i="1"/>
  <c r="LG4" i="1"/>
  <c r="LH4" i="1" s="1"/>
  <c r="LF26" i="1"/>
  <c r="LF48" i="1" s="1"/>
  <c r="LF70" i="1" s="1"/>
  <c r="KW27" i="1"/>
  <c r="LE27" i="1"/>
  <c r="LW4" i="1"/>
  <c r="LW18" i="1" s="1"/>
  <c r="KV71" i="1"/>
  <c r="LD71" i="1"/>
  <c r="NF21" i="1" l="1"/>
  <c r="MI3" i="1"/>
  <c r="NH30" i="1"/>
  <c r="NG30" i="1"/>
  <c r="NI30" i="1"/>
  <c r="NF30" i="1"/>
  <c r="MI4" i="1"/>
  <c r="NF29" i="1"/>
  <c r="KQ21" i="1"/>
  <c r="KO22" i="1"/>
  <c r="KO27" i="1"/>
  <c r="KP30" i="1"/>
  <c r="KP26" i="1"/>
  <c r="KO26" i="1"/>
  <c r="KO29" i="1"/>
  <c r="KQ26" i="1"/>
  <c r="KQ28" i="1"/>
  <c r="KO24" i="1"/>
  <c r="KP27" i="1"/>
  <c r="KQ30" i="1"/>
  <c r="KQ27" i="1"/>
  <c r="KO30" i="1"/>
  <c r="KP24" i="1"/>
  <c r="KO28" i="1"/>
  <c r="KP28" i="1"/>
  <c r="KQ29" i="1"/>
  <c r="KP22" i="1"/>
  <c r="KP25" i="1"/>
  <c r="KP23" i="1"/>
  <c r="KO23" i="1"/>
  <c r="KP21" i="1"/>
  <c r="KQ23" i="1"/>
  <c r="KQ24" i="1"/>
  <c r="KO25" i="1"/>
  <c r="KQ22" i="1"/>
  <c r="KQ25" i="1"/>
  <c r="KO21" i="1"/>
  <c r="KP29" i="1"/>
  <c r="FE42" i="1"/>
  <c r="CZ20" i="1"/>
  <c r="DC19" i="1"/>
  <c r="DC16" i="1"/>
  <c r="IS87" i="1"/>
  <c r="DB20" i="1"/>
  <c r="DC18" i="1"/>
  <c r="IS82" i="1"/>
  <c r="DC17" i="1"/>
  <c r="NF10" i="1"/>
  <c r="NF37" i="1"/>
  <c r="DC21" i="1"/>
  <c r="IS85" i="1"/>
  <c r="IS86" i="1" s="1"/>
  <c r="IS83" i="1"/>
  <c r="KE36" i="1"/>
  <c r="LJ39" i="1" s="1"/>
  <c r="IY39" i="1"/>
  <c r="JS8" i="1"/>
  <c r="LH11" i="1" s="1"/>
  <c r="IT77" i="1"/>
  <c r="LD80" i="1" s="1"/>
  <c r="GO86" i="1"/>
  <c r="IT10" i="1"/>
  <c r="LD13" i="1" s="1"/>
  <c r="IY38" i="1"/>
  <c r="IY43" i="1"/>
  <c r="IY41" i="1"/>
  <c r="IY40" i="1"/>
  <c r="GB20" i="1"/>
  <c r="GN86" i="1"/>
  <c r="FO42" i="1"/>
  <c r="FC42" i="1"/>
  <c r="FJ20" i="1"/>
  <c r="EY86" i="1"/>
  <c r="KK49" i="1"/>
  <c r="LK52" i="1" s="1"/>
  <c r="GN64" i="1"/>
  <c r="KK71" i="1"/>
  <c r="LK74" i="1" s="1"/>
  <c r="KK33" i="1"/>
  <c r="LK36" i="1" s="1"/>
  <c r="IR16" i="1"/>
  <c r="KD40" i="1"/>
  <c r="GO42" i="1"/>
  <c r="GA20" i="1"/>
  <c r="GA86" i="1"/>
  <c r="FQ42" i="1"/>
  <c r="KD41" i="1"/>
  <c r="KD43" i="1"/>
  <c r="KI82" i="1"/>
  <c r="KE71" i="1"/>
  <c r="LJ74" i="1" s="1"/>
  <c r="GH20" i="1"/>
  <c r="KD39" i="1"/>
  <c r="KI84" i="1"/>
  <c r="KD38" i="1"/>
  <c r="JY14" i="1"/>
  <c r="LI17" i="1" s="1"/>
  <c r="GG64" i="1"/>
  <c r="KK35" i="1"/>
  <c r="LK38" i="1" s="1"/>
  <c r="KK27" i="1"/>
  <c r="LK30" i="1" s="1"/>
  <c r="JS9" i="1"/>
  <c r="LH12" i="1" s="1"/>
  <c r="KE32" i="1"/>
  <c r="LJ35" i="1" s="1"/>
  <c r="FQ20" i="1"/>
  <c r="JS11" i="1"/>
  <c r="LH14" i="1" s="1"/>
  <c r="KH82" i="1"/>
  <c r="KD16" i="1"/>
  <c r="KI83" i="1"/>
  <c r="KI87" i="1"/>
  <c r="KI85" i="1"/>
  <c r="KK31" i="1"/>
  <c r="LK34" i="1" s="1"/>
  <c r="FO64" i="1"/>
  <c r="JP19" i="1"/>
  <c r="JS12" i="1"/>
  <c r="LH15" i="1" s="1"/>
  <c r="FI64" i="1"/>
  <c r="IW41" i="1"/>
  <c r="IT74" i="1"/>
  <c r="LD77" i="1" s="1"/>
  <c r="EW64" i="1"/>
  <c r="KD17" i="1"/>
  <c r="JY55" i="1"/>
  <c r="LI58" i="1" s="1"/>
  <c r="FK64" i="1"/>
  <c r="JI21" i="1"/>
  <c r="GI86" i="1"/>
  <c r="JQ21" i="1"/>
  <c r="IQ65" i="1"/>
  <c r="JJ87" i="1"/>
  <c r="JF34" i="1"/>
  <c r="LF37" i="1" s="1"/>
  <c r="KK56" i="1"/>
  <c r="LK59" i="1" s="1"/>
  <c r="FO20" i="1"/>
  <c r="IZ54" i="1"/>
  <c r="LE57" i="1" s="1"/>
  <c r="FW20" i="1"/>
  <c r="KK80" i="1"/>
  <c r="LK83" i="1" s="1"/>
  <c r="FI42" i="1"/>
  <c r="KK79" i="1"/>
  <c r="LK82" i="1" s="1"/>
  <c r="KE28" i="1"/>
  <c r="LJ31" i="1" s="1"/>
  <c r="KK34" i="1"/>
  <c r="LK37" i="1" s="1"/>
  <c r="IT32" i="1"/>
  <c r="LD35" i="1" s="1"/>
  <c r="EY42" i="1"/>
  <c r="JV87" i="1"/>
  <c r="KK32" i="1"/>
  <c r="LK35" i="1" s="1"/>
  <c r="KD21" i="1"/>
  <c r="IW40" i="1"/>
  <c r="KD18" i="1"/>
  <c r="JL51" i="1"/>
  <c r="LG54" i="1" s="1"/>
  <c r="JF55" i="1"/>
  <c r="LF58" i="1" s="1"/>
  <c r="FD20" i="1"/>
  <c r="FQ86" i="1"/>
  <c r="GM86" i="1"/>
  <c r="JL78" i="1"/>
  <c r="LG81" i="1" s="1"/>
  <c r="FW64" i="1"/>
  <c r="GH86" i="1"/>
  <c r="FV20" i="1"/>
  <c r="FJ64" i="1"/>
  <c r="JS10" i="1"/>
  <c r="LH13" i="1" s="1"/>
  <c r="JF53" i="1"/>
  <c r="LF56" i="1" s="1"/>
  <c r="JY11" i="1"/>
  <c r="LI14" i="1" s="1"/>
  <c r="EX20" i="1"/>
  <c r="IZ5" i="1"/>
  <c r="LE8" i="1" s="1"/>
  <c r="FI20" i="1"/>
  <c r="JV18" i="1"/>
  <c r="KD82" i="1"/>
  <c r="JP21" i="1"/>
  <c r="FU86" i="1"/>
  <c r="JS6" i="1"/>
  <c r="LH9" i="1" s="1"/>
  <c r="IZ36" i="1"/>
  <c r="LE39" i="1" s="1"/>
  <c r="IZ31" i="1"/>
  <c r="LE34" i="1" s="1"/>
  <c r="GM20" i="1"/>
  <c r="KK77" i="1"/>
  <c r="LK80" i="1" s="1"/>
  <c r="JQ41" i="1"/>
  <c r="KK51" i="1"/>
  <c r="LK54" i="1" s="1"/>
  <c r="KK78" i="1"/>
  <c r="LK81" i="1" s="1"/>
  <c r="JY5" i="1"/>
  <c r="LI8" i="1" s="1"/>
  <c r="JI16" i="1"/>
  <c r="GC86" i="1"/>
  <c r="IZ77" i="1"/>
  <c r="LE80" i="1" s="1"/>
  <c r="JY75" i="1"/>
  <c r="LI78" i="1" s="1"/>
  <c r="KK50" i="1"/>
  <c r="LK53" i="1" s="1"/>
  <c r="KC82" i="1"/>
  <c r="IZ27" i="1"/>
  <c r="LE30" i="1" s="1"/>
  <c r="KH87" i="1"/>
  <c r="JI17" i="1"/>
  <c r="JL5" i="1"/>
  <c r="LG8" i="1" s="1"/>
  <c r="KE52" i="1"/>
  <c r="LJ55" i="1" s="1"/>
  <c r="JL14" i="1"/>
  <c r="LG17" i="1" s="1"/>
  <c r="JC19" i="1"/>
  <c r="IT34" i="1"/>
  <c r="LD37" i="1" s="1"/>
  <c r="JS14" i="1"/>
  <c r="LH17" i="1" s="1"/>
  <c r="JS36" i="1"/>
  <c r="LH39" i="1" s="1"/>
  <c r="JJ85" i="1"/>
  <c r="IW43" i="1"/>
  <c r="IW38" i="1"/>
  <c r="IW39" i="1"/>
  <c r="IT76" i="1"/>
  <c r="LD79" i="1" s="1"/>
  <c r="GC20" i="1"/>
  <c r="KE51" i="1"/>
  <c r="LJ54" i="1" s="1"/>
  <c r="KK36" i="1"/>
  <c r="LK39" i="1" s="1"/>
  <c r="JR61" i="1"/>
  <c r="JL55" i="1"/>
  <c r="LG58" i="1" s="1"/>
  <c r="KD83" i="1"/>
  <c r="JI18" i="1"/>
  <c r="KK6" i="1"/>
  <c r="LK9" i="1" s="1"/>
  <c r="JF5" i="1"/>
  <c r="LF8" i="1" s="1"/>
  <c r="JL50" i="1"/>
  <c r="LG53" i="1" s="1"/>
  <c r="IZ35" i="1"/>
  <c r="LE38" i="1" s="1"/>
  <c r="IR82" i="1"/>
  <c r="JV83" i="1"/>
  <c r="GI20" i="1"/>
  <c r="FP86" i="1"/>
  <c r="JF29" i="1"/>
  <c r="LF32" i="1" s="1"/>
  <c r="IW63" i="1"/>
  <c r="JY57" i="1"/>
  <c r="LI60" i="1" s="1"/>
  <c r="KE8" i="1"/>
  <c r="LJ11" i="1" s="1"/>
  <c r="JF11" i="1"/>
  <c r="LF14" i="1" s="1"/>
  <c r="KD85" i="1"/>
  <c r="EX86" i="1"/>
  <c r="JE65" i="1"/>
  <c r="JS28" i="1"/>
  <c r="LH31" i="1" s="1"/>
  <c r="IZ80" i="1"/>
  <c r="LE83" i="1" s="1"/>
  <c r="JW17" i="1"/>
  <c r="JI19" i="1"/>
  <c r="JQ19" i="1"/>
  <c r="JL77" i="1"/>
  <c r="LG80" i="1" s="1"/>
  <c r="GI42" i="1"/>
  <c r="JX83" i="1"/>
  <c r="FP20" i="1"/>
  <c r="JL13" i="1"/>
  <c r="LG16" i="1" s="1"/>
  <c r="KK53" i="1"/>
  <c r="LK56" i="1" s="1"/>
  <c r="KE27" i="1"/>
  <c r="LJ30" i="1" s="1"/>
  <c r="KD84" i="1"/>
  <c r="IZ32" i="1"/>
  <c r="LE35" i="1" s="1"/>
  <c r="JY10" i="1"/>
  <c r="LI13" i="1" s="1"/>
  <c r="GM42" i="1"/>
  <c r="IT79" i="1"/>
  <c r="LD82" i="1" s="1"/>
  <c r="KD19" i="1"/>
  <c r="JY12" i="1"/>
  <c r="LI15" i="1" s="1"/>
  <c r="JR21" i="1"/>
  <c r="JY74" i="1"/>
  <c r="LI77" i="1" s="1"/>
  <c r="JS76" i="1"/>
  <c r="LH79" i="1" s="1"/>
  <c r="JS13" i="1"/>
  <c r="LH16" i="1" s="1"/>
  <c r="JL32" i="1"/>
  <c r="LG35" i="1" s="1"/>
  <c r="JX16" i="1"/>
  <c r="IT8" i="1"/>
  <c r="LD11" i="1" s="1"/>
  <c r="JR63" i="1"/>
  <c r="KE29" i="1"/>
  <c r="LJ32" i="1" s="1"/>
  <c r="KE54" i="1"/>
  <c r="LJ57" i="1" s="1"/>
  <c r="GJ43" i="1"/>
  <c r="JE62" i="1"/>
  <c r="JK38" i="1"/>
  <c r="KK28" i="1"/>
  <c r="LK31" i="1" s="1"/>
  <c r="JR17" i="1"/>
  <c r="IT36" i="1"/>
  <c r="LD39" i="1" s="1"/>
  <c r="KI21" i="1"/>
  <c r="KC83" i="1"/>
  <c r="JY36" i="1"/>
  <c r="LI39" i="1" s="1"/>
  <c r="KE33" i="1"/>
  <c r="LJ36" i="1" s="1"/>
  <c r="IT78" i="1"/>
  <c r="LD81" i="1" s="1"/>
  <c r="FU20" i="1"/>
  <c r="JV84" i="1"/>
  <c r="IR21" i="1"/>
  <c r="JF6" i="1"/>
  <c r="LF9" i="1" s="1"/>
  <c r="JK43" i="1"/>
  <c r="JY58" i="1"/>
  <c r="LI61" i="1" s="1"/>
  <c r="IT14" i="1"/>
  <c r="LD17" i="1" s="1"/>
  <c r="KH83" i="1"/>
  <c r="JK40" i="1"/>
  <c r="JR65" i="1"/>
  <c r="IW19" i="1"/>
  <c r="KK30" i="1"/>
  <c r="LK33" i="1" s="1"/>
  <c r="JF52" i="1"/>
  <c r="LF55" i="1" s="1"/>
  <c r="JL7" i="1"/>
  <c r="LG10" i="1" s="1"/>
  <c r="JP17" i="1"/>
  <c r="JQ17" i="1"/>
  <c r="EX64" i="1"/>
  <c r="JQ16" i="1"/>
  <c r="JF33" i="1"/>
  <c r="LF36" i="1" s="1"/>
  <c r="JL54" i="1"/>
  <c r="LG57" i="1" s="1"/>
  <c r="JJ82" i="1"/>
  <c r="JL11" i="1"/>
  <c r="LG14" i="1" s="1"/>
  <c r="JR82" i="1"/>
  <c r="IT73" i="1"/>
  <c r="LD76" i="1" s="1"/>
  <c r="JF79" i="1"/>
  <c r="LF82" i="1" s="1"/>
  <c r="IZ50" i="1"/>
  <c r="LE53" i="1" s="1"/>
  <c r="FL61" i="1"/>
  <c r="FX18" i="1"/>
  <c r="JJ83" i="1"/>
  <c r="JJ84" i="1"/>
  <c r="JF54" i="1"/>
  <c r="LF57" i="1" s="1"/>
  <c r="JS79" i="1"/>
  <c r="LH82" i="1" s="1"/>
  <c r="IT7" i="1"/>
  <c r="LD10" i="1" s="1"/>
  <c r="JC21" i="1"/>
  <c r="IT9" i="1"/>
  <c r="LD12" i="1" s="1"/>
  <c r="FR17" i="1"/>
  <c r="KE72" i="1"/>
  <c r="LJ75" i="1" s="1"/>
  <c r="JS78" i="1"/>
  <c r="LH81" i="1" s="1"/>
  <c r="JC17" i="1"/>
  <c r="JK39" i="1"/>
  <c r="IZ29" i="1"/>
  <c r="LE32" i="1" s="1"/>
  <c r="JL9" i="1"/>
  <c r="LG12" i="1" s="1"/>
  <c r="JY7" i="1"/>
  <c r="LI10" i="1" s="1"/>
  <c r="IR17" i="1"/>
  <c r="JV85" i="1"/>
  <c r="JL10" i="1"/>
  <c r="LG13" i="1" s="1"/>
  <c r="KK13" i="1"/>
  <c r="LK16" i="1" s="1"/>
  <c r="JL12" i="1"/>
  <c r="LG15" i="1" s="1"/>
  <c r="JL28" i="1"/>
  <c r="LG31" i="1" s="1"/>
  <c r="KE14" i="1"/>
  <c r="LJ17" i="1" s="1"/>
  <c r="JY8" i="1"/>
  <c r="LI11" i="1" s="1"/>
  <c r="JL30" i="1"/>
  <c r="LG33" i="1" s="1"/>
  <c r="JF13" i="1"/>
  <c r="LF16" i="1" s="1"/>
  <c r="KE74" i="1"/>
  <c r="LJ77" i="1" s="1"/>
  <c r="FR19" i="1"/>
  <c r="KE34" i="1"/>
  <c r="LJ37" i="1" s="1"/>
  <c r="IT80" i="1"/>
  <c r="LD83" i="1" s="1"/>
  <c r="JY79" i="1"/>
  <c r="LI82" i="1" s="1"/>
  <c r="IT75" i="1"/>
  <c r="LD78" i="1" s="1"/>
  <c r="JY52" i="1"/>
  <c r="LI55" i="1" s="1"/>
  <c r="IT5" i="1"/>
  <c r="LD8" i="1" s="1"/>
  <c r="KH85" i="1"/>
  <c r="KE50" i="1"/>
  <c r="LJ53" i="1" s="1"/>
  <c r="IQ19" i="1"/>
  <c r="IT31" i="1"/>
  <c r="LD34" i="1" s="1"/>
  <c r="JL49" i="1"/>
  <c r="LG52" i="1" s="1"/>
  <c r="JP18" i="1"/>
  <c r="JV21" i="1"/>
  <c r="JV17" i="1"/>
  <c r="JQ18" i="1"/>
  <c r="FJ42" i="1"/>
  <c r="KE30" i="1"/>
  <c r="LJ33" i="1" s="1"/>
  <c r="IZ28" i="1"/>
  <c r="LE31" i="1" s="1"/>
  <c r="IT30" i="1"/>
  <c r="LD33" i="1" s="1"/>
  <c r="KK76" i="1"/>
  <c r="LK79" i="1" s="1"/>
  <c r="KH84" i="1"/>
  <c r="JK41" i="1"/>
  <c r="JR62" i="1"/>
  <c r="KD87" i="1"/>
  <c r="JV19" i="1"/>
  <c r="IT71" i="1"/>
  <c r="LD74" i="1" s="1"/>
  <c r="JY80" i="1"/>
  <c r="LI83" i="1" s="1"/>
  <c r="KK55" i="1"/>
  <c r="LK58" i="1" s="1"/>
  <c r="JD82" i="1"/>
  <c r="JL33" i="1"/>
  <c r="LG36" i="1" s="1"/>
  <c r="JF57" i="1"/>
  <c r="LF60" i="1" s="1"/>
  <c r="JS74" i="1"/>
  <c r="LH77" i="1" s="1"/>
  <c r="KH16" i="1"/>
  <c r="IR18" i="1"/>
  <c r="JC60" i="1"/>
  <c r="IX16" i="1"/>
  <c r="GM64" i="1"/>
  <c r="FV86" i="1"/>
  <c r="KE53" i="1"/>
  <c r="LJ56" i="1" s="1"/>
  <c r="JY77" i="1"/>
  <c r="LI80" i="1" s="1"/>
  <c r="JF8" i="1"/>
  <c r="LF11" i="1" s="1"/>
  <c r="KH21" i="1"/>
  <c r="JY51" i="1"/>
  <c r="LI54" i="1" s="1"/>
  <c r="IT35" i="1"/>
  <c r="LD38" i="1" s="1"/>
  <c r="KH18" i="1"/>
  <c r="IR19" i="1"/>
  <c r="JC39" i="1"/>
  <c r="JD61" i="1"/>
  <c r="JD60" i="1"/>
  <c r="JD62" i="1"/>
  <c r="JD63" i="1"/>
  <c r="JD65" i="1"/>
  <c r="IQ63" i="1"/>
  <c r="JF30" i="1"/>
  <c r="LF33" i="1" s="1"/>
  <c r="JS80" i="1"/>
  <c r="LH83" i="1" s="1"/>
  <c r="IZ14" i="1"/>
  <c r="LE17" i="1" s="1"/>
  <c r="JL36" i="1"/>
  <c r="LG39" i="1" s="1"/>
  <c r="JR18" i="1"/>
  <c r="JS35" i="1"/>
  <c r="LH38" i="1" s="1"/>
  <c r="JS75" i="1"/>
  <c r="LH78" i="1" s="1"/>
  <c r="FO86" i="1"/>
  <c r="KE13" i="1"/>
  <c r="LJ16" i="1" s="1"/>
  <c r="JF76" i="1"/>
  <c r="LF79" i="1" s="1"/>
  <c r="FD64" i="1"/>
  <c r="FU42" i="1"/>
  <c r="EZ62" i="1"/>
  <c r="JV82" i="1"/>
  <c r="JS31" i="1"/>
  <c r="LH34" i="1" s="1"/>
  <c r="JR16" i="1"/>
  <c r="IY16" i="1"/>
  <c r="JS50" i="1"/>
  <c r="LH53" i="1" s="1"/>
  <c r="FL60" i="1"/>
  <c r="IZ7" i="1"/>
  <c r="LE10" i="1" s="1"/>
  <c r="JY9" i="1"/>
  <c r="LI12" i="1" s="1"/>
  <c r="FF83" i="1"/>
  <c r="KK14" i="1"/>
  <c r="LK17" i="1" s="1"/>
  <c r="JX82" i="1"/>
  <c r="JW61" i="1"/>
  <c r="IW17" i="1"/>
  <c r="JE63" i="1"/>
  <c r="JR60" i="1"/>
  <c r="JS57" i="1"/>
  <c r="LH60" i="1" s="1"/>
  <c r="IT72" i="1"/>
  <c r="LD75" i="1" s="1"/>
  <c r="EZ65" i="1"/>
  <c r="JC65" i="1"/>
  <c r="KH17" i="1"/>
  <c r="JX18" i="1"/>
  <c r="KB38" i="1"/>
  <c r="JF50" i="1"/>
  <c r="LF53" i="1" s="1"/>
  <c r="IZ52" i="1"/>
  <c r="LE55" i="1" s="1"/>
  <c r="JC63" i="1"/>
  <c r="JD87" i="1"/>
  <c r="JS53" i="1"/>
  <c r="LH56" i="1" s="1"/>
  <c r="GA42" i="1"/>
  <c r="IQ61" i="1"/>
  <c r="JS5" i="1"/>
  <c r="LH8" i="1" s="1"/>
  <c r="JC62" i="1"/>
  <c r="JC16" i="1"/>
  <c r="IW65" i="1"/>
  <c r="JD84" i="1"/>
  <c r="JX17" i="1"/>
  <c r="JX19" i="1"/>
  <c r="IQ60" i="1"/>
  <c r="JC61" i="1"/>
  <c r="IQ16" i="1"/>
  <c r="JD85" i="1"/>
  <c r="JF74" i="1"/>
  <c r="LF77" i="1" s="1"/>
  <c r="KE79" i="1"/>
  <c r="LJ82" i="1" s="1"/>
  <c r="KD63" i="1"/>
  <c r="JF12" i="1"/>
  <c r="LF15" i="1" s="1"/>
  <c r="IR63" i="1"/>
  <c r="IT50" i="1"/>
  <c r="LD53" i="1" s="1"/>
  <c r="JR19" i="1"/>
  <c r="KE7" i="1"/>
  <c r="LJ10" i="1" s="1"/>
  <c r="FC64" i="1"/>
  <c r="JF51" i="1"/>
  <c r="LF54" i="1" s="1"/>
  <c r="KB40" i="1"/>
  <c r="KE49" i="1"/>
  <c r="LJ52" i="1" s="1"/>
  <c r="KK74" i="1"/>
  <c r="LK77" i="1" s="1"/>
  <c r="GH64" i="1"/>
  <c r="IT27" i="1"/>
  <c r="LD30" i="1" s="1"/>
  <c r="KH19" i="1"/>
  <c r="IW18" i="1"/>
  <c r="GP85" i="1"/>
  <c r="JL56" i="1"/>
  <c r="LG59" i="1" s="1"/>
  <c r="JL31" i="1"/>
  <c r="LG34" i="1" s="1"/>
  <c r="IQ62" i="1"/>
  <c r="FC86" i="1"/>
  <c r="KK10" i="1"/>
  <c r="LK13" i="1" s="1"/>
  <c r="JF10" i="1"/>
  <c r="LF13" i="1" s="1"/>
  <c r="JD18" i="1"/>
  <c r="JW16" i="1"/>
  <c r="JE60" i="1"/>
  <c r="JS52" i="1"/>
  <c r="LH55" i="1" s="1"/>
  <c r="JL58" i="1"/>
  <c r="LG61" i="1" s="1"/>
  <c r="JF75" i="1"/>
  <c r="LF78" i="1" s="1"/>
  <c r="JL57" i="1"/>
  <c r="LG60" i="1" s="1"/>
  <c r="KK72" i="1"/>
  <c r="LK75" i="1" s="1"/>
  <c r="IZ13" i="1"/>
  <c r="LE16" i="1" s="1"/>
  <c r="FV42" i="1"/>
  <c r="GG42" i="1"/>
  <c r="JE61" i="1"/>
  <c r="JS30" i="1"/>
  <c r="LH33" i="1" s="1"/>
  <c r="FQ64" i="1"/>
  <c r="JC18" i="1"/>
  <c r="JL72" i="1"/>
  <c r="LG75" i="1" s="1"/>
  <c r="FX60" i="1"/>
  <c r="IZ8" i="1"/>
  <c r="LE11" i="1" s="1"/>
  <c r="JX21" i="1"/>
  <c r="FK42" i="1"/>
  <c r="JY54" i="1"/>
  <c r="LI57" i="1" s="1"/>
  <c r="JS72" i="1"/>
  <c r="LH75" i="1" s="1"/>
  <c r="JF58" i="1"/>
  <c r="LF61" i="1" s="1"/>
  <c r="IW62" i="1"/>
  <c r="KE77" i="1"/>
  <c r="LJ80" i="1" s="1"/>
  <c r="KE12" i="1"/>
  <c r="LJ15" i="1" s="1"/>
  <c r="JV43" i="1"/>
  <c r="JV38" i="1"/>
  <c r="KJ87" i="1"/>
  <c r="KK75" i="1"/>
  <c r="LK78" i="1" s="1"/>
  <c r="IX60" i="1"/>
  <c r="FL62" i="1"/>
  <c r="FL65" i="1"/>
  <c r="FL63" i="1"/>
  <c r="FX83" i="1"/>
  <c r="IQ18" i="1"/>
  <c r="JV41" i="1"/>
  <c r="KK73" i="1"/>
  <c r="LK76" i="1" s="1"/>
  <c r="IT12" i="1"/>
  <c r="LD15" i="1" s="1"/>
  <c r="JQ39" i="1"/>
  <c r="GA64" i="1"/>
  <c r="JS29" i="1"/>
  <c r="LH32" i="1" s="1"/>
  <c r="GB64" i="1"/>
  <c r="IZ11" i="1"/>
  <c r="LE14" i="1" s="1"/>
  <c r="KE10" i="1"/>
  <c r="LJ13" i="1" s="1"/>
  <c r="GP83" i="1"/>
  <c r="KH43" i="1"/>
  <c r="JF72" i="1"/>
  <c r="LF75" i="1" s="1"/>
  <c r="JD38" i="1"/>
  <c r="EZ61" i="1"/>
  <c r="JI39" i="1"/>
  <c r="JK16" i="1"/>
  <c r="JK17" i="1"/>
  <c r="JK19" i="1"/>
  <c r="JK18" i="1"/>
  <c r="JK21" i="1"/>
  <c r="JJ19" i="1"/>
  <c r="JJ16" i="1"/>
  <c r="JJ17" i="1"/>
  <c r="JJ18" i="1"/>
  <c r="JJ21" i="1"/>
  <c r="JL6" i="1"/>
  <c r="LG9" i="1" s="1"/>
  <c r="JX87" i="1"/>
  <c r="JX85" i="1"/>
  <c r="JL79" i="1"/>
  <c r="LG82" i="1" s="1"/>
  <c r="JX84" i="1"/>
  <c r="KE5" i="1"/>
  <c r="LJ8" i="1" s="1"/>
  <c r="KC60" i="1"/>
  <c r="KC61" i="1"/>
  <c r="KC63" i="1"/>
  <c r="KC65" i="1"/>
  <c r="KC62" i="1"/>
  <c r="GN42" i="1"/>
  <c r="IQ17" i="1"/>
  <c r="GJ85" i="1"/>
  <c r="GJ84" i="1"/>
  <c r="KK52" i="1"/>
  <c r="LK55" i="1" s="1"/>
  <c r="KC84" i="1"/>
  <c r="KC85" i="1"/>
  <c r="KC87" i="1"/>
  <c r="FX17" i="1"/>
  <c r="JQ38" i="1"/>
  <c r="JY50" i="1"/>
  <c r="LI53" i="1" s="1"/>
  <c r="FR21" i="1"/>
  <c r="FR16" i="1"/>
  <c r="GP84" i="1"/>
  <c r="KH41" i="1"/>
  <c r="EY20" i="1"/>
  <c r="GJ39" i="1"/>
  <c r="KJ83" i="1"/>
  <c r="KJ84" i="1"/>
  <c r="JF49" i="1"/>
  <c r="LF52" i="1" s="1"/>
  <c r="JL71" i="1"/>
  <c r="LG74" i="1" s="1"/>
  <c r="IS21" i="1"/>
  <c r="IT11" i="1"/>
  <c r="LD14" i="1" s="1"/>
  <c r="JW60" i="1"/>
  <c r="JW63" i="1"/>
  <c r="JY49" i="1"/>
  <c r="JW62" i="1"/>
  <c r="JW65" i="1"/>
  <c r="KK58" i="1"/>
  <c r="LK61" i="1" s="1"/>
  <c r="JV40" i="1"/>
  <c r="JI41" i="1"/>
  <c r="JL29" i="1"/>
  <c r="LG32" i="1" s="1"/>
  <c r="KK29" i="1"/>
  <c r="LK32" i="1" s="1"/>
  <c r="JQ40" i="1"/>
  <c r="JV39" i="1"/>
  <c r="FW86" i="1"/>
  <c r="KB83" i="1"/>
  <c r="JE41" i="1"/>
  <c r="JL8" i="1"/>
  <c r="LG11" i="1" s="1"/>
  <c r="GD84" i="1"/>
  <c r="GP82" i="1"/>
  <c r="KK7" i="1"/>
  <c r="LK10" i="1" s="1"/>
  <c r="JF78" i="1"/>
  <c r="LF81" i="1" s="1"/>
  <c r="FR18" i="1"/>
  <c r="GP87" i="1"/>
  <c r="KH40" i="1"/>
  <c r="KJ65" i="1"/>
  <c r="JL74" i="1"/>
  <c r="LG77" i="1" s="1"/>
  <c r="JF7" i="1"/>
  <c r="LF10" i="1" s="1"/>
  <c r="JJ43" i="1"/>
  <c r="JJ41" i="1"/>
  <c r="JJ38" i="1"/>
  <c r="JJ40" i="1"/>
  <c r="JQ82" i="1"/>
  <c r="JQ87" i="1"/>
  <c r="JQ83" i="1"/>
  <c r="JQ84" i="1"/>
  <c r="JQ85" i="1"/>
  <c r="JS71" i="1"/>
  <c r="LH74" i="1" s="1"/>
  <c r="GD16" i="1"/>
  <c r="GD17" i="1"/>
  <c r="GD19" i="1"/>
  <c r="GD21" i="1"/>
  <c r="GD18" i="1"/>
  <c r="JP82" i="1"/>
  <c r="JS73" i="1"/>
  <c r="LH76" i="1" s="1"/>
  <c r="JP84" i="1"/>
  <c r="JP85" i="1"/>
  <c r="JP87" i="1"/>
  <c r="JP83" i="1"/>
  <c r="JY28" i="1"/>
  <c r="LI31" i="1" s="1"/>
  <c r="IZ49" i="1"/>
  <c r="LE52" i="1" s="1"/>
  <c r="FX21" i="1"/>
  <c r="IZ58" i="1"/>
  <c r="LE61" i="1" s="1"/>
  <c r="IQ21" i="1"/>
  <c r="KK9" i="1"/>
  <c r="LK12" i="1" s="1"/>
  <c r="FR43" i="1"/>
  <c r="KH38" i="1"/>
  <c r="FU64" i="1"/>
  <c r="KH39" i="1"/>
  <c r="IW21" i="1"/>
  <c r="IW16" i="1"/>
  <c r="JF35" i="1"/>
  <c r="LF38" i="1" s="1"/>
  <c r="JK60" i="1"/>
  <c r="FE20" i="1"/>
  <c r="JE18" i="1"/>
  <c r="JD16" i="1"/>
  <c r="IY60" i="1"/>
  <c r="IZ73" i="1"/>
  <c r="LE76" i="1" s="1"/>
  <c r="JS56" i="1"/>
  <c r="LH59" i="1" s="1"/>
  <c r="JF71" i="1"/>
  <c r="LF74" i="1" s="1"/>
  <c r="FL40" i="1"/>
  <c r="IZ33" i="1"/>
  <c r="LE36" i="1" s="1"/>
  <c r="GG86" i="1"/>
  <c r="FL83" i="1"/>
  <c r="KC41" i="1"/>
  <c r="KB61" i="1"/>
  <c r="FR38" i="1"/>
  <c r="JI43" i="1"/>
  <c r="JY13" i="1"/>
  <c r="LI16" i="1" s="1"/>
  <c r="JL76" i="1"/>
  <c r="LG79" i="1" s="1"/>
  <c r="FF43" i="1"/>
  <c r="IX38" i="1"/>
  <c r="EW42" i="1"/>
  <c r="KE11" i="1"/>
  <c r="LJ14" i="1" s="1"/>
  <c r="KB60" i="1"/>
  <c r="FK20" i="1"/>
  <c r="EZ63" i="1"/>
  <c r="JC41" i="1"/>
  <c r="KE58" i="1"/>
  <c r="LJ61" i="1" s="1"/>
  <c r="IX17" i="1"/>
  <c r="GO64" i="1"/>
  <c r="KE76" i="1"/>
  <c r="LJ79" i="1" s="1"/>
  <c r="IY63" i="1"/>
  <c r="IZ9" i="1"/>
  <c r="LE12" i="1" s="1"/>
  <c r="IR87" i="1"/>
  <c r="KI64" i="1"/>
  <c r="JE19" i="1"/>
  <c r="IT57" i="1"/>
  <c r="LD60" i="1" s="1"/>
  <c r="JY34" i="1"/>
  <c r="LI37" i="1" s="1"/>
  <c r="KJ16" i="1"/>
  <c r="FE64" i="1"/>
  <c r="KB84" i="1"/>
  <c r="GJ82" i="1"/>
  <c r="JL53" i="1"/>
  <c r="LG56" i="1" s="1"/>
  <c r="GP38" i="1"/>
  <c r="FD42" i="1"/>
  <c r="KK57" i="1"/>
  <c r="LK60" i="1" s="1"/>
  <c r="IQ38" i="1"/>
  <c r="KC17" i="1"/>
  <c r="IT6" i="1"/>
  <c r="LD9" i="1" s="1"/>
  <c r="JF80" i="1"/>
  <c r="LF83" i="1" s="1"/>
  <c r="FR82" i="1"/>
  <c r="KB19" i="1"/>
  <c r="KC39" i="1"/>
  <c r="IT56" i="1"/>
  <c r="LD59" i="1" s="1"/>
  <c r="JY31" i="1"/>
  <c r="LI34" i="1" s="1"/>
  <c r="GC42" i="1"/>
  <c r="JY53" i="1"/>
  <c r="LI56" i="1" s="1"/>
  <c r="IZ72" i="1"/>
  <c r="LE75" i="1" s="1"/>
  <c r="JY29" i="1"/>
  <c r="LI32" i="1" s="1"/>
  <c r="IZ55" i="1"/>
  <c r="LE58" i="1" s="1"/>
  <c r="JC38" i="1"/>
  <c r="JF27" i="1"/>
  <c r="LF30" i="1" s="1"/>
  <c r="IT53" i="1"/>
  <c r="LD56" i="1" s="1"/>
  <c r="JQ43" i="1"/>
  <c r="FF60" i="1"/>
  <c r="JS34" i="1"/>
  <c r="LH37" i="1" s="1"/>
  <c r="JD40" i="1"/>
  <c r="JD83" i="1"/>
  <c r="GJ16" i="1"/>
  <c r="JY56" i="1"/>
  <c r="LI59" i="1" s="1"/>
  <c r="JF77" i="1"/>
  <c r="LF80" i="1" s="1"/>
  <c r="IZ30" i="1"/>
  <c r="LE33" i="1" s="1"/>
  <c r="JR87" i="1"/>
  <c r="IZ76" i="1"/>
  <c r="LE79" i="1" s="1"/>
  <c r="FC20" i="1"/>
  <c r="JW87" i="1"/>
  <c r="JY78" i="1"/>
  <c r="LI81" i="1" s="1"/>
  <c r="KH63" i="1"/>
  <c r="IZ75" i="1"/>
  <c r="LE78" i="1" s="1"/>
  <c r="GB86" i="1"/>
  <c r="IW60" i="1"/>
  <c r="IW61" i="1"/>
  <c r="KE80" i="1"/>
  <c r="LJ83" i="1" s="1"/>
  <c r="IT29" i="1"/>
  <c r="LD32" i="1" s="1"/>
  <c r="JS54" i="1"/>
  <c r="LH57" i="1" s="1"/>
  <c r="GD62" i="1"/>
  <c r="IZ57" i="1"/>
  <c r="LE60" i="1" s="1"/>
  <c r="GJ21" i="1"/>
  <c r="JF9" i="1"/>
  <c r="LF12" i="1" s="1"/>
  <c r="IT52" i="1"/>
  <c r="LD55" i="1" s="1"/>
  <c r="FF40" i="1"/>
  <c r="JD17" i="1"/>
  <c r="FX62" i="1"/>
  <c r="JW84" i="1"/>
  <c r="KB62" i="1"/>
  <c r="IZ6" i="1"/>
  <c r="LE9" i="1" s="1"/>
  <c r="IS19" i="1"/>
  <c r="FF41" i="1"/>
  <c r="IR83" i="1"/>
  <c r="GJ19" i="1"/>
  <c r="FF38" i="1"/>
  <c r="GD82" i="1"/>
  <c r="KJ63" i="1"/>
  <c r="IX40" i="1"/>
  <c r="FF85" i="1"/>
  <c r="IZ53" i="1"/>
  <c r="LE56" i="1" s="1"/>
  <c r="JE83" i="1"/>
  <c r="JL75" i="1"/>
  <c r="LG78" i="1" s="1"/>
  <c r="FE86" i="1"/>
  <c r="IX65" i="1"/>
  <c r="NG22" i="1"/>
  <c r="JI38" i="1"/>
  <c r="IY21" i="1"/>
  <c r="JD43" i="1"/>
  <c r="JS58" i="1"/>
  <c r="LH61" i="1" s="1"/>
  <c r="GD60" i="1"/>
  <c r="IY19" i="1"/>
  <c r="JC43" i="1"/>
  <c r="IZ51" i="1"/>
  <c r="LE54" i="1" s="1"/>
  <c r="JL34" i="1"/>
  <c r="LG37" i="1" s="1"/>
  <c r="GN20" i="1"/>
  <c r="KD60" i="1"/>
  <c r="FL87" i="1"/>
  <c r="EZ38" i="1"/>
  <c r="FL43" i="1"/>
  <c r="IZ78" i="1"/>
  <c r="LE81" i="1" s="1"/>
  <c r="IR84" i="1"/>
  <c r="IY17" i="1"/>
  <c r="JF31" i="1"/>
  <c r="LF34" i="1" s="1"/>
  <c r="FF39" i="1"/>
  <c r="KB43" i="1"/>
  <c r="FR40" i="1"/>
  <c r="JD39" i="1"/>
  <c r="KC19" i="1"/>
  <c r="JY33" i="1"/>
  <c r="LI36" i="1" s="1"/>
  <c r="KJ85" i="1"/>
  <c r="JE21" i="1"/>
  <c r="KJ82" i="1"/>
  <c r="KC43" i="1"/>
  <c r="KK12" i="1"/>
  <c r="LK15" i="1" s="1"/>
  <c r="JJ65" i="1"/>
  <c r="JQ65" i="1"/>
  <c r="IQ43" i="1"/>
  <c r="JL73" i="1"/>
  <c r="LG76" i="1" s="1"/>
  <c r="FV64" i="1"/>
  <c r="NI22" i="1"/>
  <c r="EZ85" i="1"/>
  <c r="GO20" i="1"/>
  <c r="JL27" i="1"/>
  <c r="LG30" i="1" s="1"/>
  <c r="JK87" i="1"/>
  <c r="JK84" i="1"/>
  <c r="JK85" i="1"/>
  <c r="JK82" i="1"/>
  <c r="JK83" i="1"/>
  <c r="FJ86" i="1"/>
  <c r="JJ63" i="1"/>
  <c r="JJ61" i="1"/>
  <c r="JI62" i="1"/>
  <c r="GD87" i="1"/>
  <c r="IY61" i="1"/>
  <c r="JJ60" i="1"/>
  <c r="KE57" i="1"/>
  <c r="LJ60" i="1" s="1"/>
  <c r="IZ12" i="1"/>
  <c r="LE15" i="1" s="1"/>
  <c r="GJ17" i="1"/>
  <c r="IR65" i="1"/>
  <c r="FF62" i="1"/>
  <c r="KB65" i="1"/>
  <c r="IZ34" i="1"/>
  <c r="LE37" i="1" s="1"/>
  <c r="IR61" i="1"/>
  <c r="IY18" i="1"/>
  <c r="JF14" i="1"/>
  <c r="LF17" i="1" s="1"/>
  <c r="KK54" i="1"/>
  <c r="LK57" i="1" s="1"/>
  <c r="GB42" i="1"/>
  <c r="JI65" i="1"/>
  <c r="IR85" i="1"/>
  <c r="KB21" i="1"/>
  <c r="GD83" i="1"/>
  <c r="FR61" i="1"/>
  <c r="FF19" i="1"/>
  <c r="JE43" i="1"/>
  <c r="KJ60" i="1"/>
  <c r="IT13" i="1"/>
  <c r="LD16" i="1" s="1"/>
  <c r="JW85" i="1"/>
  <c r="JL35" i="1"/>
  <c r="LG38" i="1" s="1"/>
  <c r="KJ17" i="1"/>
  <c r="IT28" i="1"/>
  <c r="LD31" i="1" s="1"/>
  <c r="JW21" i="1"/>
  <c r="GP41" i="1"/>
  <c r="KH61" i="1"/>
  <c r="JI40" i="1"/>
  <c r="JR85" i="1"/>
  <c r="KI18" i="1"/>
  <c r="JY32" i="1"/>
  <c r="LI35" i="1" s="1"/>
  <c r="KK11" i="1"/>
  <c r="LK14" i="1" s="1"/>
  <c r="FK86" i="1"/>
  <c r="JY71" i="1"/>
  <c r="LI74" i="1" s="1"/>
  <c r="IT55" i="1"/>
  <c r="LD58" i="1" s="1"/>
  <c r="KJ18" i="1"/>
  <c r="NG12" i="1"/>
  <c r="GJ18" i="1"/>
  <c r="IS18" i="1"/>
  <c r="IX21" i="1"/>
  <c r="JY6" i="1"/>
  <c r="LI9" i="1" s="1"/>
  <c r="IY62" i="1"/>
  <c r="EW20" i="1"/>
  <c r="IS17" i="1"/>
  <c r="JF56" i="1"/>
  <c r="LF59" i="1" s="1"/>
  <c r="IX19" i="1"/>
  <c r="JD41" i="1"/>
  <c r="EZ17" i="1"/>
  <c r="NF38" i="1"/>
  <c r="IX62" i="1"/>
  <c r="IR62" i="1"/>
  <c r="KB41" i="1"/>
  <c r="JX63" i="1"/>
  <c r="KH62" i="1"/>
  <c r="IX41" i="1"/>
  <c r="KB63" i="1"/>
  <c r="KC40" i="1"/>
  <c r="KI17" i="1"/>
  <c r="KJ42" i="1"/>
  <c r="JS32" i="1"/>
  <c r="LH35" i="1" s="1"/>
  <c r="KE35" i="1"/>
  <c r="LJ38" i="1" s="1"/>
  <c r="GP17" i="1"/>
  <c r="FF65" i="1"/>
  <c r="JK62" i="1"/>
  <c r="JY35" i="1"/>
  <c r="LI38" i="1" s="1"/>
  <c r="FX41" i="1"/>
  <c r="EZ60" i="1"/>
  <c r="JJ62" i="1"/>
  <c r="IZ74" i="1"/>
  <c r="LE77" i="1" s="1"/>
  <c r="NG38" i="1"/>
  <c r="GD61" i="1"/>
  <c r="NG11" i="1"/>
  <c r="JC40" i="1"/>
  <c r="IX43" i="1"/>
  <c r="GP60" i="1"/>
  <c r="KJ62" i="1"/>
  <c r="JW82" i="1"/>
  <c r="FR41" i="1"/>
  <c r="FR39" i="1"/>
  <c r="FL18" i="1"/>
  <c r="JP61" i="1"/>
  <c r="FR85" i="1"/>
  <c r="GP43" i="1"/>
  <c r="KJ61" i="1"/>
  <c r="KI19" i="1"/>
  <c r="FR84" i="1"/>
  <c r="GJ38" i="1"/>
  <c r="JW19" i="1"/>
  <c r="JR84" i="1"/>
  <c r="IT33" i="1"/>
  <c r="LD36" i="1" s="1"/>
  <c r="JW18" i="1"/>
  <c r="GP39" i="1"/>
  <c r="GJ87" i="1"/>
  <c r="FF82" i="1"/>
  <c r="KB39" i="1"/>
  <c r="JR83" i="1"/>
  <c r="KC38" i="1"/>
  <c r="KI16" i="1"/>
  <c r="JS7" i="1"/>
  <c r="LH10" i="1" s="1"/>
  <c r="EW86" i="1"/>
  <c r="NH22" i="1"/>
  <c r="JF73" i="1"/>
  <c r="LF76" i="1" s="1"/>
  <c r="IS40" i="1"/>
  <c r="IS41" i="1"/>
  <c r="IS43" i="1"/>
  <c r="IS39" i="1"/>
  <c r="IS38" i="1"/>
  <c r="IX39" i="1"/>
  <c r="GD85" i="1"/>
  <c r="KE31" i="1"/>
  <c r="LJ34" i="1" s="1"/>
  <c r="JD21" i="1"/>
  <c r="GJ61" i="1"/>
  <c r="IW83" i="1"/>
  <c r="IS16" i="1"/>
  <c r="IX18" i="1"/>
  <c r="JI60" i="1"/>
  <c r="JW83" i="1"/>
  <c r="GD41" i="1"/>
  <c r="KI38" i="1"/>
  <c r="KI39" i="1"/>
  <c r="KI40" i="1"/>
  <c r="KI41" i="1"/>
  <c r="KI43" i="1"/>
  <c r="JE17" i="1"/>
  <c r="JE16" i="1"/>
  <c r="KB82" i="1"/>
  <c r="IZ10" i="1"/>
  <c r="LE13" i="1" s="1"/>
  <c r="JY72" i="1"/>
  <c r="LI75" i="1" s="1"/>
  <c r="GJ60" i="1"/>
  <c r="GP40" i="1"/>
  <c r="KH60" i="1"/>
  <c r="JI63" i="1"/>
  <c r="JI61" i="1"/>
  <c r="JD19" i="1"/>
  <c r="FF87" i="1"/>
  <c r="KE55" i="1"/>
  <c r="LJ58" i="1" s="1"/>
  <c r="IT51" i="1"/>
  <c r="LD54" i="1" s="1"/>
  <c r="KE73" i="1"/>
  <c r="LJ76" i="1" s="1"/>
  <c r="JX38" i="1"/>
  <c r="IZ56" i="1"/>
  <c r="LE59" i="1" s="1"/>
  <c r="KE6" i="1"/>
  <c r="LJ9" i="1" s="1"/>
  <c r="FP64" i="1"/>
  <c r="GH42" i="1"/>
  <c r="JW39" i="1"/>
  <c r="IS65" i="1"/>
  <c r="KE56" i="1"/>
  <c r="LJ59" i="1" s="1"/>
  <c r="FW42" i="1"/>
  <c r="JL52" i="1"/>
  <c r="LG55" i="1" s="1"/>
  <c r="IS61" i="1"/>
  <c r="IQ82" i="1"/>
  <c r="GJ65" i="1"/>
  <c r="JE39" i="1"/>
  <c r="JX60" i="1"/>
  <c r="JE87" i="1"/>
  <c r="EZ82" i="1"/>
  <c r="JV65" i="1"/>
  <c r="FX39" i="1"/>
  <c r="IS60" i="1"/>
  <c r="JP63" i="1"/>
  <c r="JX65" i="1"/>
  <c r="JY76" i="1"/>
  <c r="LI79" i="1" s="1"/>
  <c r="IW87" i="1"/>
  <c r="EZ83" i="1"/>
  <c r="FX38" i="1"/>
  <c r="JS77" i="1"/>
  <c r="LH80" i="1" s="1"/>
  <c r="JQ62" i="1"/>
  <c r="JX62" i="1"/>
  <c r="KB17" i="1"/>
  <c r="JY27" i="1"/>
  <c r="FL84" i="1"/>
  <c r="JS49" i="1"/>
  <c r="LH52" i="1" s="1"/>
  <c r="IS62" i="1"/>
  <c r="JV60" i="1"/>
  <c r="JK61" i="1"/>
  <c r="JW43" i="1"/>
  <c r="FL82" i="1"/>
  <c r="EY64" i="1"/>
  <c r="EZ87" i="1"/>
  <c r="FR62" i="1"/>
  <c r="FF84" i="1"/>
  <c r="KB18" i="1"/>
  <c r="JW38" i="1"/>
  <c r="IX83" i="1"/>
  <c r="JY30" i="1"/>
  <c r="LI33" i="1" s="1"/>
  <c r="GC64" i="1"/>
  <c r="EZ43" i="1"/>
  <c r="IY65" i="1"/>
  <c r="JX61" i="1"/>
  <c r="KK8" i="1"/>
  <c r="LK11" i="1" s="1"/>
  <c r="JI83" i="1"/>
  <c r="JI82" i="1"/>
  <c r="JI85" i="1"/>
  <c r="JI87" i="1"/>
  <c r="JI84" i="1"/>
  <c r="FF21" i="1"/>
  <c r="IQ40" i="1"/>
  <c r="IT49" i="1"/>
  <c r="LD52" i="1" s="1"/>
  <c r="FR60" i="1"/>
  <c r="GP21" i="1"/>
  <c r="FX40" i="1"/>
  <c r="GP65" i="1"/>
  <c r="NF22" i="1"/>
  <c r="FX63" i="1"/>
  <c r="KK5" i="1"/>
  <c r="LK8" i="1" s="1"/>
  <c r="JP60" i="1"/>
  <c r="EZ21" i="1"/>
  <c r="EZ41" i="1"/>
  <c r="FR83" i="1"/>
  <c r="FR63" i="1"/>
  <c r="KE75" i="1"/>
  <c r="LJ78" i="1" s="1"/>
  <c r="KJ21" i="1"/>
  <c r="JF36" i="1"/>
  <c r="LF39" i="1" s="1"/>
  <c r="JQ60" i="1"/>
  <c r="IX63" i="1"/>
  <c r="JX41" i="1"/>
  <c r="JW40" i="1"/>
  <c r="IX84" i="1"/>
  <c r="JL80" i="1"/>
  <c r="LG83" i="1" s="1"/>
  <c r="GG20" i="1"/>
  <c r="FF18" i="1"/>
  <c r="FR65" i="1"/>
  <c r="GP19" i="1"/>
  <c r="GP63" i="1"/>
  <c r="FF63" i="1"/>
  <c r="NG10" i="1"/>
  <c r="JS27" i="1"/>
  <c r="LH30" i="1" s="1"/>
  <c r="JP65" i="1"/>
  <c r="EZ19" i="1"/>
  <c r="EZ40" i="1"/>
  <c r="JP38" i="1"/>
  <c r="KE78" i="1"/>
  <c r="LJ81" i="1" s="1"/>
  <c r="FF61" i="1"/>
  <c r="FR87" i="1"/>
  <c r="KJ19" i="1"/>
  <c r="KC18" i="1"/>
  <c r="IX61" i="1"/>
  <c r="JK65" i="1"/>
  <c r="JX40" i="1"/>
  <c r="IX87" i="1"/>
  <c r="FD86" i="1"/>
  <c r="JS33" i="1"/>
  <c r="LH36" i="1" s="1"/>
  <c r="IZ79" i="1"/>
  <c r="LE82" i="1" s="1"/>
  <c r="JR40" i="1"/>
  <c r="JR39" i="1"/>
  <c r="JR38" i="1"/>
  <c r="JR43" i="1"/>
  <c r="JR41" i="1"/>
  <c r="IQ84" i="1"/>
  <c r="IQ85" i="1"/>
  <c r="IQ83" i="1"/>
  <c r="IQ87" i="1"/>
  <c r="JE40" i="1"/>
  <c r="JP40" i="1"/>
  <c r="GJ63" i="1"/>
  <c r="IT54" i="1"/>
  <c r="LD57" i="1" s="1"/>
  <c r="JE85" i="1"/>
  <c r="JE84" i="1"/>
  <c r="EZ84" i="1"/>
  <c r="FL39" i="1"/>
  <c r="FX85" i="1"/>
  <c r="FL38" i="1"/>
  <c r="KB16" i="1"/>
  <c r="FP42" i="1"/>
  <c r="FL21" i="1"/>
  <c r="JV62" i="1"/>
  <c r="JP39" i="1"/>
  <c r="JV61" i="1"/>
  <c r="JS51" i="1"/>
  <c r="LH54" i="1" s="1"/>
  <c r="IT58" i="1"/>
  <c r="LD61" i="1" s="1"/>
  <c r="JF32" i="1"/>
  <c r="LF35" i="1" s="1"/>
  <c r="IQ41" i="1"/>
  <c r="GJ41" i="1"/>
  <c r="FL17" i="1"/>
  <c r="FX65" i="1"/>
  <c r="JX43" i="1"/>
  <c r="JW41" i="1"/>
  <c r="IZ71" i="1"/>
  <c r="GP62" i="1"/>
  <c r="JQ61" i="1"/>
  <c r="JK63" i="1"/>
  <c r="JX39" i="1"/>
  <c r="IX82" i="1"/>
  <c r="JE82" i="1"/>
  <c r="IW84" i="1"/>
  <c r="KD65" i="1"/>
  <c r="KD62" i="1"/>
  <c r="IS63" i="1"/>
  <c r="IR60" i="1"/>
  <c r="IW82" i="1"/>
  <c r="JE38" i="1"/>
  <c r="FX87" i="1"/>
  <c r="IY84" i="1"/>
  <c r="IY83" i="1"/>
  <c r="IY82" i="1"/>
  <c r="IY85" i="1"/>
  <c r="IY87" i="1"/>
  <c r="GJ83" i="1"/>
  <c r="FI86" i="1"/>
  <c r="IQ39" i="1"/>
  <c r="FL16" i="1"/>
  <c r="FX82" i="1"/>
  <c r="JY73" i="1"/>
  <c r="LI76" i="1" s="1"/>
  <c r="FL85" i="1"/>
  <c r="FF17" i="1"/>
  <c r="GD65" i="1"/>
  <c r="GP16" i="1"/>
  <c r="JP41" i="1"/>
  <c r="FX61" i="1"/>
  <c r="EZ39" i="1"/>
  <c r="JP43" i="1"/>
  <c r="FF16" i="1"/>
  <c r="FX19" i="1"/>
  <c r="FL41" i="1"/>
  <c r="IR38" i="1"/>
  <c r="IR40" i="1"/>
  <c r="IR41" i="1"/>
  <c r="IR39" i="1"/>
  <c r="IR43" i="1"/>
  <c r="FX16" i="1"/>
  <c r="JQ63" i="1"/>
  <c r="JV63" i="1"/>
  <c r="GJ62" i="1"/>
  <c r="JF28" i="1"/>
  <c r="LF31" i="1" s="1"/>
  <c r="GD43" i="1"/>
  <c r="FX84" i="1"/>
  <c r="FL19" i="1"/>
  <c r="FX43" i="1"/>
  <c r="KC21" i="1"/>
  <c r="KE9" i="1"/>
  <c r="LJ12" i="1" s="1"/>
  <c r="IX85" i="1"/>
  <c r="JC87" i="1"/>
  <c r="JC83" i="1"/>
  <c r="JC85" i="1"/>
  <c r="JC84" i="1"/>
  <c r="JC82" i="1"/>
  <c r="JP62" i="1"/>
  <c r="EZ16" i="1"/>
  <c r="KB87" i="1"/>
  <c r="GD40" i="1"/>
  <c r="GD63" i="1"/>
  <c r="GP18" i="1"/>
  <c r="GP61" i="1"/>
  <c r="GD38" i="1"/>
  <c r="KH65" i="1"/>
  <c r="EZ18" i="1"/>
  <c r="KB85" i="1"/>
  <c r="GJ40" i="1"/>
  <c r="KD61" i="1"/>
  <c r="GD39" i="1"/>
  <c r="KC16" i="1"/>
  <c r="IW85" i="1"/>
  <c r="EX42" i="1"/>
  <c r="JS55" i="1"/>
  <c r="LH58" i="1" s="1"/>
  <c r="GI64" i="1"/>
  <c r="LV4" i="1"/>
  <c r="LV18" i="1" s="1"/>
  <c r="LD49" i="1"/>
  <c r="KV49" i="1"/>
  <c r="LG26" i="1"/>
  <c r="LG48" i="1" s="1"/>
  <c r="LG70" i="1" s="1"/>
  <c r="LI5" i="1"/>
  <c r="LA5" i="1"/>
  <c r="KZ4" i="1"/>
  <c r="KY26" i="1"/>
  <c r="KY48" i="1" s="1"/>
  <c r="KY70" i="1" s="1"/>
  <c r="KW71" i="1"/>
  <c r="LE71" i="1"/>
  <c r="LF27" i="1"/>
  <c r="KX27" i="1"/>
  <c r="KY27" i="1" s="1"/>
  <c r="DQ2" i="5"/>
  <c r="DT2" i="5"/>
  <c r="DW2" i="5"/>
  <c r="DZ2" i="5"/>
  <c r="DR2" i="5"/>
  <c r="DU2" i="5"/>
  <c r="DX2" i="5"/>
  <c r="EA2" i="5"/>
  <c r="CG2" i="5"/>
  <c r="DE2" i="5"/>
  <c r="DH2" i="5"/>
  <c r="CM2" i="5"/>
  <c r="CP2" i="5"/>
  <c r="DN2" i="5"/>
  <c r="CH2" i="5"/>
  <c r="DF2" i="5"/>
  <c r="CK2" i="5"/>
  <c r="DI2" i="5"/>
  <c r="CN2" i="5"/>
  <c r="DL2" i="5"/>
  <c r="CQ2" i="5"/>
  <c r="DO2" i="5"/>
  <c r="CV2" i="5"/>
  <c r="CS2" i="5"/>
  <c r="CY2" i="5"/>
  <c r="DB2" i="5"/>
  <c r="CT2" i="5"/>
  <c r="CW2" i="5"/>
  <c r="CZ2" i="5"/>
  <c r="DC2" i="5"/>
  <c r="CJ2" i="5"/>
  <c r="DK2" i="5"/>
  <c r="BL2" i="5"/>
  <c r="BO2" i="5"/>
  <c r="BR2" i="5"/>
  <c r="BM2" i="5"/>
  <c r="BP2" i="5"/>
  <c r="BS2" i="5"/>
  <c r="BX2" i="5"/>
  <c r="CA2" i="5"/>
  <c r="CD2" i="5"/>
  <c r="BY2" i="5"/>
  <c r="CB2" i="5"/>
  <c r="CE2" i="5"/>
  <c r="AQ2" i="5"/>
  <c r="AT2" i="5"/>
  <c r="AO2" i="5"/>
  <c r="AR2" i="5"/>
  <c r="AU2" i="5"/>
  <c r="AN2" i="5"/>
  <c r="AZ2" i="5"/>
  <c r="BF2" i="5"/>
  <c r="BA2" i="5"/>
  <c r="BD2" i="5"/>
  <c r="BG2" i="5"/>
  <c r="BC2" i="5"/>
  <c r="AK2" i="5"/>
  <c r="BI2" i="5"/>
  <c r="AL2" i="5"/>
  <c r="BJ2" i="5"/>
  <c r="AW2" i="5"/>
  <c r="BU2" i="5"/>
  <c r="AX2" i="5"/>
  <c r="BV2" i="5"/>
  <c r="IY42" i="1" l="1"/>
  <c r="DC20" i="1"/>
  <c r="JC86" i="1"/>
  <c r="GJ20" i="1"/>
  <c r="FR64" i="1"/>
  <c r="JI64" i="1"/>
  <c r="JJ42" i="1"/>
  <c r="JV86" i="1"/>
  <c r="KI86" i="1"/>
  <c r="KD42" i="1"/>
  <c r="JX20" i="1"/>
  <c r="KC64" i="1"/>
  <c r="JJ86" i="1"/>
  <c r="JQ20" i="1"/>
  <c r="KC86" i="1"/>
  <c r="JC42" i="1"/>
  <c r="GD20" i="1"/>
  <c r="JP20" i="1"/>
  <c r="JI20" i="1"/>
  <c r="JR64" i="1"/>
  <c r="KD86" i="1"/>
  <c r="JK42" i="1"/>
  <c r="JC20" i="1"/>
  <c r="IQ20" i="1"/>
  <c r="KD20" i="1"/>
  <c r="FR20" i="1"/>
  <c r="JV20" i="1"/>
  <c r="IW64" i="1"/>
  <c r="JI42" i="1"/>
  <c r="JV42" i="1"/>
  <c r="IY64" i="1"/>
  <c r="IW42" i="1"/>
  <c r="IQ64" i="1"/>
  <c r="JD42" i="1"/>
  <c r="JQ42" i="1"/>
  <c r="FF64" i="1"/>
  <c r="IR64" i="1"/>
  <c r="LW27" i="1"/>
  <c r="LO28" i="1"/>
  <c r="LU23" i="1"/>
  <c r="FF42" i="1"/>
  <c r="KH86" i="1"/>
  <c r="KB86" i="1"/>
  <c r="KC42" i="1"/>
  <c r="KB42" i="1"/>
  <c r="GD64" i="1"/>
  <c r="GD86" i="1"/>
  <c r="JE64" i="1"/>
  <c r="FR42" i="1"/>
  <c r="IT84" i="1"/>
  <c r="IT83" i="1"/>
  <c r="LQ20" i="1"/>
  <c r="JC64" i="1"/>
  <c r="FX20" i="1"/>
  <c r="IX20" i="1"/>
  <c r="LO25" i="1"/>
  <c r="LN27" i="1"/>
  <c r="IS20" i="1"/>
  <c r="LP22" i="1"/>
  <c r="LT23" i="1"/>
  <c r="LO24" i="1"/>
  <c r="KH64" i="1"/>
  <c r="JR86" i="1"/>
  <c r="KI20" i="1"/>
  <c r="JQ86" i="1"/>
  <c r="LQ26" i="1"/>
  <c r="IT39" i="1"/>
  <c r="JD86" i="1"/>
  <c r="KB20" i="1"/>
  <c r="KH20" i="1"/>
  <c r="MA22" i="1"/>
  <c r="LT28" i="1"/>
  <c r="JD20" i="1"/>
  <c r="IW20" i="1"/>
  <c r="IY20" i="1"/>
  <c r="LP25" i="1"/>
  <c r="JJ64" i="1"/>
  <c r="GP20" i="1"/>
  <c r="KK83" i="1"/>
  <c r="GP86" i="1"/>
  <c r="LN24" i="1"/>
  <c r="LN20" i="1"/>
  <c r="IR20" i="1"/>
  <c r="KD64" i="1"/>
  <c r="EZ64" i="1"/>
  <c r="GP64" i="1"/>
  <c r="LZ25" i="1"/>
  <c r="LQ23" i="1"/>
  <c r="LU26" i="1"/>
  <c r="JR20" i="1"/>
  <c r="KK39" i="1"/>
  <c r="FL42" i="1"/>
  <c r="EZ42" i="1"/>
  <c r="JX86" i="1"/>
  <c r="JF82" i="1"/>
  <c r="LN26" i="1"/>
  <c r="LZ21" i="1"/>
  <c r="LV20" i="1"/>
  <c r="LQ27" i="1"/>
  <c r="LQ21" i="1"/>
  <c r="LU22" i="1"/>
  <c r="FL64" i="1"/>
  <c r="KK43" i="1"/>
  <c r="KK41" i="1"/>
  <c r="FX42" i="1"/>
  <c r="JF83" i="1"/>
  <c r="IT85" i="1"/>
  <c r="LN22" i="1"/>
  <c r="LZ24" i="1"/>
  <c r="LQ22" i="1"/>
  <c r="JY21" i="1"/>
  <c r="JF84" i="1"/>
  <c r="JL39" i="1"/>
  <c r="JP42" i="1"/>
  <c r="LQ28" i="1"/>
  <c r="ME9" i="1"/>
  <c r="KB64" i="1"/>
  <c r="JY65" i="1"/>
  <c r="GJ86" i="1"/>
  <c r="JK20" i="1"/>
  <c r="JD64" i="1"/>
  <c r="LT24" i="1"/>
  <c r="LO27" i="1"/>
  <c r="IT87" i="1"/>
  <c r="IX64" i="1"/>
  <c r="LW22" i="1"/>
  <c r="LT26" i="1"/>
  <c r="IR86" i="1"/>
  <c r="LU21" i="1"/>
  <c r="LQ24" i="1"/>
  <c r="IX42" i="1"/>
  <c r="LN23" i="1"/>
  <c r="IT82" i="1"/>
  <c r="JW42" i="1"/>
  <c r="KK40" i="1"/>
  <c r="FF20" i="1"/>
  <c r="IT17" i="1"/>
  <c r="JX42" i="1"/>
  <c r="KC20" i="1"/>
  <c r="LT20" i="1"/>
  <c r="LT27" i="1"/>
  <c r="KH42" i="1"/>
  <c r="IT38" i="1"/>
  <c r="IT18" i="1"/>
  <c r="EZ86" i="1"/>
  <c r="JW20" i="1"/>
  <c r="LV27" i="1"/>
  <c r="JW86" i="1"/>
  <c r="JE20" i="1"/>
  <c r="JL16" i="1"/>
  <c r="LZ27" i="1"/>
  <c r="JL21" i="1"/>
  <c r="LU25" i="1"/>
  <c r="LO21" i="1"/>
  <c r="LO22" i="1"/>
  <c r="FX64" i="1"/>
  <c r="LW23" i="1"/>
  <c r="IT61" i="1"/>
  <c r="JE42" i="1"/>
  <c r="IT60" i="1"/>
  <c r="JF85" i="1"/>
  <c r="LZ22" i="1"/>
  <c r="KE38" i="1"/>
  <c r="KK60" i="1"/>
  <c r="KK82" i="1"/>
  <c r="KE16" i="1"/>
  <c r="IX86" i="1"/>
  <c r="IS42" i="1"/>
  <c r="FR86" i="1"/>
  <c r="LU27" i="1"/>
  <c r="KJ86" i="1"/>
  <c r="LO26" i="1"/>
  <c r="LW25" i="1"/>
  <c r="GP42" i="1"/>
  <c r="JX64" i="1"/>
  <c r="JL18" i="1"/>
  <c r="LP26" i="1"/>
  <c r="JY62" i="1"/>
  <c r="IS64" i="1"/>
  <c r="LV21" i="1"/>
  <c r="JF87" i="1"/>
  <c r="JL38" i="1"/>
  <c r="LW20" i="1"/>
  <c r="JK64" i="1"/>
  <c r="LI52" i="1"/>
  <c r="JV64" i="1"/>
  <c r="JL17" i="1"/>
  <c r="IZ41" i="1"/>
  <c r="KK87" i="1"/>
  <c r="IT21" i="1"/>
  <c r="FL20" i="1"/>
  <c r="JJ20" i="1"/>
  <c r="LV28" i="1"/>
  <c r="LT25" i="1"/>
  <c r="JL83" i="1"/>
  <c r="LW24" i="1"/>
  <c r="MA21" i="1"/>
  <c r="ME6" i="1"/>
  <c r="IT65" i="1"/>
  <c r="LO20" i="1"/>
  <c r="LV22" i="1"/>
  <c r="IT63" i="1"/>
  <c r="JY63" i="1"/>
  <c r="LV26" i="1"/>
  <c r="JL85" i="1"/>
  <c r="IT62" i="1"/>
  <c r="LT22" i="1"/>
  <c r="LW21" i="1"/>
  <c r="JY61" i="1"/>
  <c r="JY60" i="1"/>
  <c r="FL86" i="1"/>
  <c r="KE61" i="1"/>
  <c r="LP27" i="1"/>
  <c r="KK85" i="1"/>
  <c r="GJ42" i="1"/>
  <c r="LP24" i="1"/>
  <c r="IQ42" i="1"/>
  <c r="ME13" i="1"/>
  <c r="JW64" i="1"/>
  <c r="JL87" i="1"/>
  <c r="IT19" i="1"/>
  <c r="KK38" i="1"/>
  <c r="JL19" i="1"/>
  <c r="KK84" i="1"/>
  <c r="IT16" i="1"/>
  <c r="LV25" i="1"/>
  <c r="KJ20" i="1"/>
  <c r="JP86" i="1"/>
  <c r="KE39" i="1"/>
  <c r="MA28" i="1"/>
  <c r="IT43" i="1"/>
  <c r="KK19" i="1"/>
  <c r="KE65" i="1"/>
  <c r="JE86" i="1"/>
  <c r="JS18" i="1"/>
  <c r="JS17" i="1"/>
  <c r="IZ63" i="1"/>
  <c r="IZ18" i="1"/>
  <c r="MA26" i="1"/>
  <c r="JS16" i="1"/>
  <c r="IZ43" i="1"/>
  <c r="KE62" i="1"/>
  <c r="IZ62" i="1"/>
  <c r="LP21" i="1"/>
  <c r="JL63" i="1"/>
  <c r="KE17" i="1"/>
  <c r="FX86" i="1"/>
  <c r="LZ28" i="1"/>
  <c r="KE84" i="1"/>
  <c r="LQ25" i="1"/>
  <c r="LO23" i="1"/>
  <c r="GD42" i="1"/>
  <c r="IY86" i="1"/>
  <c r="ME7" i="1"/>
  <c r="FF86" i="1"/>
  <c r="JF21" i="1"/>
  <c r="JF18" i="1"/>
  <c r="JY38" i="1"/>
  <c r="IZ60" i="1"/>
  <c r="JF17" i="1"/>
  <c r="ME8" i="1"/>
  <c r="EZ20" i="1"/>
  <c r="IZ19" i="1"/>
  <c r="JF16" i="1"/>
  <c r="LN28" i="1"/>
  <c r="JF65" i="1"/>
  <c r="KE19" i="1"/>
  <c r="KK65" i="1"/>
  <c r="IZ39" i="1"/>
  <c r="KK63" i="1"/>
  <c r="JY18" i="1"/>
  <c r="JF62" i="1"/>
  <c r="LZ23" i="1"/>
  <c r="KE21" i="1"/>
  <c r="KI42" i="1"/>
  <c r="MA23" i="1"/>
  <c r="LV23" i="1"/>
  <c r="KK21" i="1"/>
  <c r="LW26" i="1"/>
  <c r="KE82" i="1"/>
  <c r="MA27" i="1"/>
  <c r="LT21" i="1"/>
  <c r="JF40" i="1"/>
  <c r="LN21" i="1"/>
  <c r="JY17" i="1"/>
  <c r="JF61" i="1"/>
  <c r="JL43" i="1"/>
  <c r="KJ64" i="1"/>
  <c r="KE41" i="1"/>
  <c r="KE43" i="1"/>
  <c r="IZ83" i="1"/>
  <c r="KE60" i="1"/>
  <c r="IT41" i="1"/>
  <c r="KE83" i="1"/>
  <c r="JY40" i="1"/>
  <c r="JY41" i="1"/>
  <c r="KK18" i="1"/>
  <c r="IT40" i="1"/>
  <c r="JK86" i="1"/>
  <c r="JS21" i="1"/>
  <c r="JF19" i="1"/>
  <c r="LW28" i="1"/>
  <c r="IZ82" i="1"/>
  <c r="JS19" i="1"/>
  <c r="JP64" i="1"/>
  <c r="IZ21" i="1"/>
  <c r="KE40" i="1"/>
  <c r="ME12" i="1"/>
  <c r="JY39" i="1"/>
  <c r="IZ65" i="1"/>
  <c r="LP23" i="1"/>
  <c r="JL40" i="1"/>
  <c r="LP28" i="1"/>
  <c r="IZ17" i="1"/>
  <c r="IZ61" i="1"/>
  <c r="IZ16" i="1"/>
  <c r="IZ40" i="1"/>
  <c r="JY19" i="1"/>
  <c r="JF63" i="1"/>
  <c r="LV24" i="1"/>
  <c r="JL41" i="1"/>
  <c r="JL60" i="1"/>
  <c r="MA20" i="1"/>
  <c r="IZ38" i="1"/>
  <c r="KK62" i="1"/>
  <c r="KK61" i="1"/>
  <c r="JY16" i="1"/>
  <c r="KE63" i="1"/>
  <c r="JF60" i="1"/>
  <c r="JL65" i="1"/>
  <c r="JS43" i="1"/>
  <c r="JF41" i="1"/>
  <c r="JS40" i="1"/>
  <c r="ME11" i="1"/>
  <c r="MA25" i="1"/>
  <c r="JY84" i="1"/>
  <c r="LN25" i="1"/>
  <c r="JF43" i="1"/>
  <c r="JS38" i="1"/>
  <c r="LZ26" i="1"/>
  <c r="JY85" i="1"/>
  <c r="JS65" i="1"/>
  <c r="IQ86" i="1"/>
  <c r="KK17" i="1"/>
  <c r="JS87" i="1"/>
  <c r="LE74" i="1"/>
  <c r="IZ84" i="1"/>
  <c r="IZ85" i="1"/>
  <c r="JL84" i="1"/>
  <c r="JY82" i="1"/>
  <c r="JS41" i="1"/>
  <c r="ME14" i="1"/>
  <c r="LU28" i="1"/>
  <c r="IR42" i="1"/>
  <c r="ME10" i="1"/>
  <c r="JY83" i="1"/>
  <c r="KK16" i="1"/>
  <c r="LP20" i="1"/>
  <c r="LZ20" i="1"/>
  <c r="JF39" i="1"/>
  <c r="JS61" i="1"/>
  <c r="JS82" i="1"/>
  <c r="JL82" i="1"/>
  <c r="JS63" i="1"/>
  <c r="JS60" i="1"/>
  <c r="LU24" i="1"/>
  <c r="JL61" i="1"/>
  <c r="JY87" i="1"/>
  <c r="GJ64" i="1"/>
  <c r="KE87" i="1"/>
  <c r="MA24" i="1"/>
  <c r="LU20" i="1"/>
  <c r="LI30" i="1"/>
  <c r="LU19" i="1" s="1"/>
  <c r="IZ87" i="1"/>
  <c r="JS83" i="1"/>
  <c r="JR42" i="1"/>
  <c r="JS39" i="1"/>
  <c r="JS85" i="1"/>
  <c r="JF38" i="1"/>
  <c r="JL62" i="1"/>
  <c r="IW86" i="1"/>
  <c r="KE85" i="1"/>
  <c r="JY43" i="1"/>
  <c r="JS62" i="1"/>
  <c r="KE18" i="1"/>
  <c r="JS84" i="1"/>
  <c r="JI86" i="1"/>
  <c r="JQ64" i="1"/>
  <c r="LQ19" i="1"/>
  <c r="KW49" i="1"/>
  <c r="LE49" i="1"/>
  <c r="LP19" i="1"/>
  <c r="LT19" i="1"/>
  <c r="LN19" i="1"/>
  <c r="LF71" i="1"/>
  <c r="KX71" i="1"/>
  <c r="KY71" i="1" s="1"/>
  <c r="LJ5" i="1"/>
  <c r="LB5" i="1"/>
  <c r="LG27" i="1"/>
  <c r="LA4" i="1"/>
  <c r="KZ26" i="1"/>
  <c r="KZ48" i="1" s="1"/>
  <c r="KZ70" i="1" s="1"/>
  <c r="DP2" i="5"/>
  <c r="DS2" i="5"/>
  <c r="DV2" i="5"/>
  <c r="DY2" i="5"/>
  <c r="CU2" i="5"/>
  <c r="DA2" i="5"/>
  <c r="CF2" i="5"/>
  <c r="CI2" i="5"/>
  <c r="CL2" i="5"/>
  <c r="DJ2" i="5"/>
  <c r="CO2" i="5"/>
  <c r="DM2" i="5"/>
  <c r="DD2" i="5"/>
  <c r="CR2" i="5"/>
  <c r="CX2" i="5"/>
  <c r="DG2" i="5"/>
  <c r="BK2" i="5"/>
  <c r="BN2" i="5"/>
  <c r="BQ2" i="5"/>
  <c r="BW2" i="5"/>
  <c r="BZ2" i="5"/>
  <c r="CC2" i="5"/>
  <c r="BE2" i="5"/>
  <c r="AM2" i="5"/>
  <c r="AP2" i="5"/>
  <c r="AS2" i="5"/>
  <c r="BB2" i="5"/>
  <c r="AY2" i="5"/>
  <c r="AJ2" i="5"/>
  <c r="BT2" i="5"/>
  <c r="AV2" i="5"/>
  <c r="BH2" i="5"/>
  <c r="JF20" i="1" l="1"/>
  <c r="IT86" i="1"/>
  <c r="JL64" i="1"/>
  <c r="KE20" i="1"/>
  <c r="IT20" i="1"/>
  <c r="JS20" i="1"/>
  <c r="JL86" i="1"/>
  <c r="JF86" i="1"/>
  <c r="JF64" i="1"/>
  <c r="KK86" i="1"/>
  <c r="KK42" i="1"/>
  <c r="IZ42" i="1"/>
  <c r="JY20" i="1"/>
  <c r="KK64" i="1"/>
  <c r="IT64" i="1"/>
  <c r="JL20" i="1"/>
  <c r="JY64" i="1"/>
  <c r="LV19" i="1"/>
  <c r="KE64" i="1"/>
  <c r="KK20" i="1"/>
  <c r="JF42" i="1"/>
  <c r="JY42" i="1"/>
  <c r="IT42" i="1"/>
  <c r="IZ64" i="1"/>
  <c r="KE42" i="1"/>
  <c r="KE86" i="1"/>
  <c r="IZ20" i="1"/>
  <c r="LO19" i="1"/>
  <c r="JS64" i="1"/>
  <c r="JL42" i="1"/>
  <c r="JS42" i="1"/>
  <c r="LZ19" i="1"/>
  <c r="JS86" i="1"/>
  <c r="JY86" i="1"/>
  <c r="LW19" i="1"/>
  <c r="MA19" i="1"/>
  <c r="ME5" i="1"/>
  <c r="IZ86" i="1"/>
  <c r="KX49" i="1"/>
  <c r="KY49" i="1" s="1"/>
  <c r="LF49" i="1"/>
  <c r="LI4" i="1"/>
  <c r="LH26" i="1"/>
  <c r="LH48" i="1" s="1"/>
  <c r="LH70" i="1" s="1"/>
  <c r="LG71" i="1"/>
  <c r="LB4" i="1"/>
  <c r="LA26" i="1"/>
  <c r="LA48" i="1" s="1"/>
  <c r="LA70" i="1" s="1"/>
  <c r="LK5" i="1"/>
  <c r="LG49" i="1" l="1"/>
  <c r="LJ4" i="1"/>
  <c r="LI26" i="1"/>
  <c r="LI48" i="1" s="1"/>
  <c r="LI70" i="1" s="1"/>
  <c r="LB26" i="1"/>
  <c r="LB48" i="1" s="1"/>
  <c r="LB70" i="1" s="1"/>
  <c r="KZ27" i="1"/>
  <c r="LH27" i="1"/>
  <c r="C10" i="2"/>
  <c r="G2" i="5" s="1"/>
  <c r="C19" i="2"/>
  <c r="J2" i="5" s="1"/>
  <c r="C18" i="2"/>
  <c r="I2" i="5" s="1"/>
  <c r="C8" i="2"/>
  <c r="E2" i="5" s="1"/>
  <c r="KZ71" i="1" l="1"/>
  <c r="LH71" i="1"/>
  <c r="LI27" i="1"/>
  <c r="LA27" i="1"/>
  <c r="LK4" i="1"/>
  <c r="LJ26" i="1"/>
  <c r="LJ48" i="1" s="1"/>
  <c r="LJ70" i="1" s="1"/>
  <c r="F26" i="2"/>
  <c r="Q2" i="5" s="1"/>
  <c r="D38" i="2"/>
  <c r="AG2" i="5" s="1"/>
  <c r="D26" i="2"/>
  <c r="O2" i="5" s="1"/>
  <c r="D32" i="2"/>
  <c r="Y2" i="5" s="1"/>
  <c r="E26" i="2"/>
  <c r="P2" i="5" s="1"/>
  <c r="E32" i="2"/>
  <c r="Z2" i="5" s="1"/>
  <c r="R2" i="5"/>
  <c r="C26" i="2"/>
  <c r="N2" i="5" s="1"/>
  <c r="C32" i="2"/>
  <c r="X2" i="5" s="1"/>
  <c r="C17" i="2"/>
  <c r="H2" i="5" s="1"/>
  <c r="C38" i="2"/>
  <c r="AF2" i="5" s="1"/>
  <c r="F32" i="2"/>
  <c r="AA2" i="5" s="1"/>
  <c r="KZ49" i="1" l="1"/>
  <c r="LH49" i="1"/>
  <c r="LK26" i="1"/>
  <c r="LK48" i="1" s="1"/>
  <c r="LK70" i="1" s="1"/>
  <c r="LI71" i="1"/>
  <c r="LA71" i="1"/>
  <c r="LB27" i="1"/>
  <c r="LJ27" i="1"/>
  <c r="D19" i="2"/>
  <c r="M2" i="5" s="1"/>
  <c r="D18" i="2"/>
  <c r="L2" i="5" s="1"/>
  <c r="C9" i="2"/>
  <c r="F2" i="5" s="1"/>
  <c r="LA49" i="1" l="1"/>
  <c r="LI49" i="1"/>
  <c r="LK27" i="1"/>
  <c r="LB71" i="1"/>
  <c r="LJ71" i="1"/>
  <c r="D33" i="2"/>
  <c r="AC2" i="5" s="1"/>
  <c r="D27" i="2"/>
  <c r="T2" i="5" s="1"/>
  <c r="E33" i="2"/>
  <c r="AD2" i="5" s="1"/>
  <c r="W2" i="5"/>
  <c r="F33" i="2"/>
  <c r="AE2" i="5" s="1"/>
  <c r="F27" i="2"/>
  <c r="V2" i="5" s="1"/>
  <c r="D17" i="2"/>
  <c r="K2" i="5" s="1"/>
  <c r="C39" i="2"/>
  <c r="AH2" i="5" s="1"/>
  <c r="C33" i="2"/>
  <c r="AB2" i="5" s="1"/>
  <c r="C27" i="2"/>
  <c r="S2" i="5" s="1"/>
  <c r="E27" i="2"/>
  <c r="U2" i="5" s="1"/>
  <c r="D39" i="2"/>
  <c r="AI2" i="5" s="1"/>
  <c r="LJ49" i="1" l="1"/>
  <c r="LB49" i="1"/>
  <c r="LK71" i="1"/>
  <c r="LK49" i="1" l="1"/>
</calcChain>
</file>

<file path=xl/sharedStrings.xml><?xml version="1.0" encoding="utf-8"?>
<sst xmlns="http://schemas.openxmlformats.org/spreadsheetml/2006/main" count="2276" uniqueCount="135">
  <si>
    <t>Data</t>
    <phoneticPr fontId="3"/>
  </si>
  <si>
    <t>Space</t>
    <phoneticPr fontId="3"/>
  </si>
  <si>
    <t>Line</t>
    <phoneticPr fontId="3"/>
  </si>
  <si>
    <t>Raw Data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</si>
  <si>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</si>
  <si>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</si>
  <si>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</si>
  <si>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</si>
  <si>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</si>
  <si>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slope</t>
    <phoneticPr fontId="1"/>
  </si>
  <si>
    <t>1st</t>
    <phoneticPr fontId="1"/>
  </si>
  <si>
    <t>2nd</t>
    <phoneticPr fontId="1"/>
  </si>
  <si>
    <t>3rd</t>
    <phoneticPr fontId="1"/>
  </si>
  <si>
    <t>200nm</t>
    <phoneticPr fontId="1"/>
  </si>
  <si>
    <t>750nm</t>
    <phoneticPr fontId="1"/>
  </si>
  <si>
    <t>Iso-Line</t>
    <phoneticPr fontId="1"/>
  </si>
  <si>
    <t>Iso-Space</t>
    <phoneticPr fontId="1"/>
  </si>
  <si>
    <t>mean</t>
    <phoneticPr fontId="1"/>
  </si>
  <si>
    <t>Remove 1st</t>
    <phoneticPr fontId="1"/>
  </si>
  <si>
    <t>For Graph Raw</t>
    <phoneticPr fontId="1"/>
  </si>
  <si>
    <t>For Graph Remove 1st</t>
    <phoneticPr fontId="1"/>
  </si>
  <si>
    <t>Remove Average</t>
    <phoneticPr fontId="1"/>
  </si>
  <si>
    <t>Remove 1st and Average</t>
    <phoneticPr fontId="1"/>
  </si>
  <si>
    <t>3s Raw</t>
    <phoneticPr fontId="3"/>
  </si>
  <si>
    <t>3s Remove 1st</t>
    <phoneticPr fontId="3"/>
  </si>
  <si>
    <t>X</t>
    <phoneticPr fontId="1"/>
  </si>
  <si>
    <t>Raw</t>
    <phoneticPr fontId="1"/>
  </si>
  <si>
    <t>Dense Line</t>
    <phoneticPr fontId="1"/>
  </si>
  <si>
    <t>Dense Space</t>
    <phoneticPr fontId="1"/>
  </si>
  <si>
    <t>Y</t>
    <phoneticPr fontId="1"/>
  </si>
  <si>
    <t>Correct</t>
    <phoneticPr fontId="1"/>
  </si>
  <si>
    <t>Raw X</t>
    <phoneticPr fontId="1"/>
  </si>
  <si>
    <t>Raw Y</t>
    <phoneticPr fontId="1"/>
  </si>
  <si>
    <t>Correct X</t>
    <phoneticPr fontId="1"/>
  </si>
  <si>
    <t>Correct Y</t>
    <phoneticPr fontId="1"/>
  </si>
  <si>
    <t>Make space pattern minus</t>
    <phoneticPr fontId="1"/>
  </si>
  <si>
    <t>1st</t>
  </si>
  <si>
    <t>1st</t>
    <phoneticPr fontId="1"/>
  </si>
  <si>
    <t>2nd</t>
  </si>
  <si>
    <t>2nd</t>
    <phoneticPr fontId="1"/>
  </si>
  <si>
    <t>3rd</t>
  </si>
  <si>
    <t>3rd</t>
    <phoneticPr fontId="1"/>
  </si>
  <si>
    <t>Chip Raw</t>
    <phoneticPr fontId="1"/>
  </si>
  <si>
    <t>Average Chip</t>
    <phoneticPr fontId="1"/>
  </si>
  <si>
    <t>Comparing Chip</t>
    <phoneticPr fontId="1"/>
  </si>
  <si>
    <t>Compareing Size</t>
    <phoneticPr fontId="1"/>
  </si>
  <si>
    <t>Size Correct</t>
    <phoneticPr fontId="1"/>
  </si>
  <si>
    <t>Comparing Category</t>
    <phoneticPr fontId="1"/>
  </si>
  <si>
    <t>Category Correct</t>
    <phoneticPr fontId="1"/>
  </si>
  <si>
    <t>Comparing XY</t>
    <phoneticPr fontId="1"/>
  </si>
  <si>
    <t>XY Correct</t>
    <phoneticPr fontId="1"/>
  </si>
  <si>
    <t>Chip Correct</t>
    <phoneticPr fontId="1"/>
  </si>
  <si>
    <t>All</t>
    <phoneticPr fontId="1"/>
  </si>
  <si>
    <t>Raw</t>
  </si>
  <si>
    <t>Raw</t>
    <phoneticPr fontId="1"/>
  </si>
  <si>
    <t>Size Raw</t>
    <phoneticPr fontId="1"/>
  </si>
  <si>
    <t>Category Raw</t>
    <phoneticPr fontId="1"/>
  </si>
  <si>
    <t>XY Raw</t>
    <phoneticPr fontId="1"/>
  </si>
  <si>
    <t>Correct</t>
  </si>
  <si>
    <t>Correct</t>
    <phoneticPr fontId="1"/>
  </si>
  <si>
    <t>Comparing Size</t>
    <phoneticPr fontId="1"/>
  </si>
  <si>
    <t>Comparing Category</t>
    <phoneticPr fontId="1"/>
  </si>
  <si>
    <t>Comparing XY</t>
    <phoneticPr fontId="1"/>
  </si>
  <si>
    <t>Comparing All</t>
    <phoneticPr fontId="1"/>
  </si>
  <si>
    <t xml:space="preserve">Calculating </t>
    <phoneticPr fontId="1"/>
  </si>
  <si>
    <t>All 3sigma</t>
    <phoneticPr fontId="1"/>
  </si>
  <si>
    <t>Iso-Line</t>
  </si>
  <si>
    <t>X</t>
  </si>
  <si>
    <t>Y</t>
  </si>
  <si>
    <t>80nm</t>
  </si>
  <si>
    <t>100nm</t>
  </si>
  <si>
    <t>200nm</t>
  </si>
  <si>
    <t>400nm</t>
  </si>
  <si>
    <t>750nm</t>
  </si>
  <si>
    <t>X</t>
    <phoneticPr fontId="1"/>
  </si>
  <si>
    <t>Iso-Space</t>
  </si>
  <si>
    <t>Iso-Space</t>
    <phoneticPr fontId="1"/>
  </si>
  <si>
    <t>Dense Line</t>
  </si>
  <si>
    <t>Dense Line</t>
    <phoneticPr fontId="1"/>
  </si>
  <si>
    <t>Dense Space</t>
  </si>
  <si>
    <t>Dense Space</t>
    <phoneticPr fontId="1"/>
  </si>
  <si>
    <t>Y</t>
    <phoneticPr fontId="1"/>
  </si>
  <si>
    <t>X</t>
    <phoneticPr fontId="1"/>
  </si>
  <si>
    <t>Correct</t>
    <phoneticPr fontId="1"/>
  </si>
  <si>
    <t>Chip</t>
    <phoneticPr fontId="1"/>
  </si>
  <si>
    <t>Comparing Size</t>
    <phoneticPr fontId="1"/>
  </si>
  <si>
    <t>Size</t>
    <phoneticPr fontId="1"/>
  </si>
  <si>
    <t>Category</t>
    <phoneticPr fontId="1"/>
  </si>
  <si>
    <t>XY</t>
    <phoneticPr fontId="1"/>
  </si>
  <si>
    <t>Dynamic Short 3s</t>
    <phoneticPr fontId="1"/>
  </si>
  <si>
    <t>Remove 1st</t>
    <phoneticPr fontId="1"/>
  </si>
  <si>
    <t>Slope</t>
    <phoneticPr fontId="1"/>
  </si>
  <si>
    <t>Slope</t>
    <phoneticPr fontId="1"/>
  </si>
  <si>
    <t>Slope Abs</t>
    <phoneticPr fontId="1"/>
  </si>
  <si>
    <t>Comparing by 3s</t>
    <phoneticPr fontId="1"/>
  </si>
  <si>
    <t>Chip</t>
    <phoneticPr fontId="1"/>
  </si>
  <si>
    <t>Size</t>
    <phoneticPr fontId="1"/>
  </si>
  <si>
    <t>Category</t>
    <phoneticPr fontId="1"/>
  </si>
  <si>
    <t>1st</t>
    <phoneticPr fontId="1"/>
  </si>
  <si>
    <t>2nd</t>
    <phoneticPr fontId="1"/>
  </si>
  <si>
    <t>Slope</t>
    <phoneticPr fontId="1"/>
  </si>
  <si>
    <t>Y</t>
    <phoneticPr fontId="1"/>
  </si>
  <si>
    <t>Date</t>
    <phoneticPr fontId="1"/>
  </si>
  <si>
    <t>Chip Location</t>
    <phoneticPr fontId="1"/>
  </si>
  <si>
    <t>Measurement Date</t>
    <phoneticPr fontId="1"/>
  </si>
  <si>
    <t>Chip Location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</si>
  <si>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</si>
  <si>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</si>
  <si>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</si>
  <si>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</si>
  <si>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</si>
  <si>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</si>
  <si>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</si>
  <si>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Measurement Time</t>
    <phoneticPr fontId="1"/>
  </si>
  <si>
    <t>H</t>
    <phoneticPr fontId="1"/>
  </si>
  <si>
    <t>Meas Time</t>
    <phoneticPr fontId="1"/>
  </si>
  <si>
    <t>Plate Type</t>
    <phoneticPr fontId="1"/>
  </si>
  <si>
    <t>Plate Type</t>
    <phoneticPr fontId="1"/>
  </si>
  <si>
    <t>X</t>
    <phoneticPr fontId="1"/>
  </si>
  <si>
    <t>Y</t>
    <phoneticPr fontId="1"/>
  </si>
  <si>
    <t>Iso-space</t>
    <phoneticPr fontId="1"/>
  </si>
  <si>
    <t>L/S space</t>
    <phoneticPr fontId="1"/>
  </si>
  <si>
    <t>L/S line</t>
    <phoneticPr fontId="1"/>
  </si>
  <si>
    <t>Iso-Line</t>
    <phoneticPr fontId="1"/>
  </si>
  <si>
    <t>110nm</t>
    <phoneticPr fontId="1"/>
  </si>
  <si>
    <t>200nm</t>
    <phoneticPr fontId="1"/>
  </si>
  <si>
    <t>500nm</t>
    <phoneticPr fontId="1"/>
  </si>
  <si>
    <t>750nm</t>
    <phoneticPr fontId="1"/>
  </si>
  <si>
    <t>110nm</t>
    <phoneticPr fontId="1"/>
  </si>
  <si>
    <t>400nm</t>
    <phoneticPr fontId="1"/>
  </si>
  <si>
    <t>750nm</t>
    <phoneticPr fontId="1"/>
  </si>
  <si>
    <t>110nm</t>
    <phoneticPr fontId="1"/>
  </si>
  <si>
    <t>200nm</t>
    <phoneticPr fontId="1"/>
  </si>
  <si>
    <t>400nm</t>
    <phoneticPr fontId="1"/>
  </si>
  <si>
    <t>750nm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</si>
</sst>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yyyy/m/d\ h:mm;@"/>
    <numFmt numFmtId="178" formatCode="0.0"/>
    <numFmt numFmtId="179" formatCode="0.000000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76" fontId="0" fillId="0" borderId="0" xfId="0" applyNumberFormat="1" applyBorder="1"/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176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/>
    <xf numFmtId="0" fontId="7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2" fontId="7" fillId="0" borderId="0" xfId="0" applyNumberFormat="1" applyFont="1"/>
    <xf numFmtId="0" fontId="2" fillId="0" borderId="0" xfId="0" applyFont="1" applyAlignment="1">
      <alignment horizontal="center" vertical="center"/>
    </xf>
    <xf numFmtId="22" fontId="0" fillId="0" borderId="0" xfId="0" applyNumberFormat="1"/>
    <xf numFmtId="178" fontId="0" fillId="0" borderId="0" xfId="0" applyNumberFormat="1"/>
    <xf numFmtId="0" fontId="0" fillId="0" borderId="0" xfId="0" applyNumberFormat="1" applyAlignment="1">
      <alignment horizontal="right"/>
    </xf>
    <xf numFmtId="49" fontId="4" fillId="0" borderId="0" xfId="0" applyNumberFormat="1" applyFont="1"/>
    <xf numFmtId="0" fontId="0" fillId="0" borderId="0" xfId="0" applyFill="1" applyBorder="1"/>
    <xf numFmtId="179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Analysis!$GV$3</c:f>
          <c:strCache>
            <c:ptCount val="1"/>
            <c:pt idx="0">
              <c:v>Iso-Line 110nm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Analysis!$GT$4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Analysis!$GT$5:$GT$14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4-4D63-A3A6-CB41630150DF}"/>
            </c:ext>
          </c:extLst>
        </c:ser>
        <c:ser>
          <c:idx val="1"/>
          <c:order val="1"/>
          <c:tx>
            <c:strRef>
              <c:f>Analysis!$GU$4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Analysis!$GU$5:$GU$14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4-4D63-A3A6-CB41630150DF}"/>
            </c:ext>
          </c:extLst>
        </c:ser>
        <c:ser>
          <c:idx val="2"/>
          <c:order val="2"/>
          <c:tx>
            <c:strRef>
              <c:f>Analysis!$GV$4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Analysis!$GV$5:$GV$14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4-4D63-A3A6-CB416301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64864"/>
        <c:axId val="78893056"/>
      </c:lineChart>
      <c:catAx>
        <c:axId val="757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8893056"/>
        <c:crosses val="autoZero"/>
        <c:auto val="1"/>
        <c:lblAlgn val="ctr"/>
        <c:lblOffset val="100"/>
        <c:noMultiLvlLbl val="0"/>
      </c:catAx>
      <c:valAx>
        <c:axId val="788930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7648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Analysis!$HB$47</c:f>
          <c:strCache>
            <c:ptCount val="1"/>
            <c:pt idx="0">
              <c:v>Dense Line 200nm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Analysis!$GZ$4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Analysis!$GZ$49:$GZ$58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2-4535-9CAF-19EE5059FD65}"/>
            </c:ext>
          </c:extLst>
        </c:ser>
        <c:ser>
          <c:idx val="1"/>
          <c:order val="1"/>
          <c:tx>
            <c:strRef>
              <c:f>Analysis!$HA$4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Analysis!$HA$49:$HA$58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2-4535-9CAF-19EE5059FD65}"/>
            </c:ext>
          </c:extLst>
        </c:ser>
        <c:ser>
          <c:idx val="2"/>
          <c:order val="2"/>
          <c:tx>
            <c:strRef>
              <c:f>Analysis!$HB$4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Analysis!$HB$49:$HB$58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2-4535-9CAF-19EE5059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0608"/>
        <c:axId val="75382784"/>
      </c:lineChart>
      <c:catAx>
        <c:axId val="753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382784"/>
        <c:crosses val="autoZero"/>
        <c:auto val="1"/>
        <c:lblAlgn val="ctr"/>
        <c:lblOffset val="100"/>
        <c:noMultiLvlLbl val="0"/>
      </c:catAx>
      <c:valAx>
        <c:axId val="753827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3806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Analysis!$HH$47</c:f>
          <c:strCache>
            <c:ptCount val="1"/>
            <c:pt idx="0">
              <c:v>Dense Line 500nm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Analysis!$HF$49:$HF$58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318-88A4-4B2027FE5D57}"/>
            </c:ext>
          </c:extLst>
        </c:ser>
        <c:ser>
          <c:idx val="1"/>
          <c:order val="1"/>
          <c:tx>
            <c:strRef>
              <c:f>Analysis!$HG$4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Analysis!$HG$49:$HG$58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3-4318-88A4-4B2027FE5D57}"/>
            </c:ext>
          </c:extLst>
        </c:ser>
        <c:ser>
          <c:idx val="2"/>
          <c:order val="2"/>
          <c:tx>
            <c:strRef>
              <c:f>Analysis!$HH$4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Analysis!$HH$49:$HH$58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3-4318-88A4-4B2027FE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2624"/>
        <c:axId val="75404800"/>
      </c:lineChart>
      <c:catAx>
        <c:axId val="754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404800"/>
        <c:crosses val="autoZero"/>
        <c:auto val="1"/>
        <c:lblAlgn val="ctr"/>
        <c:lblOffset val="100"/>
        <c:noMultiLvlLbl val="0"/>
      </c:catAx>
      <c:valAx>
        <c:axId val="754048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4026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Analysis!$HN$47</c:f>
          <c:strCache>
            <c:ptCount val="1"/>
            <c:pt idx="0">
              <c:v>Dense Line 750nm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Analysis!$HL$49:$HL$58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7-4E38-8AED-5BA3221E1A0C}"/>
            </c:ext>
          </c:extLst>
        </c:ser>
        <c:ser>
          <c:idx val="1"/>
          <c:order val="1"/>
          <c:tx>
            <c:strRef>
              <c:f>Analysis!$HM$4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Analysis!$HM$49:$HM$58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7-4E38-8AED-5BA3221E1A0C}"/>
            </c:ext>
          </c:extLst>
        </c:ser>
        <c:ser>
          <c:idx val="2"/>
          <c:order val="2"/>
          <c:tx>
            <c:strRef>
              <c:f>Analysis!$HN$4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Analysis!$HN$49:$HN$58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7-4E38-8AED-5BA3221E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7184"/>
        <c:axId val="75439104"/>
      </c:lineChart>
      <c:catAx>
        <c:axId val="754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439104"/>
        <c:crosses val="autoZero"/>
        <c:auto val="1"/>
        <c:lblAlgn val="ctr"/>
        <c:lblOffset val="100"/>
        <c:noMultiLvlLbl val="0"/>
      </c:catAx>
      <c:valAx>
        <c:axId val="754391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4371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Analysis!$GV$69</c:f>
          <c:strCache>
            <c:ptCount val="1"/>
            <c:pt idx="0">
              <c:v>Dense Space 110nm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Analysis!$GT$4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Analysis!$GT$71:$GT$80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688-8DBA-ED2BA444E317}"/>
            </c:ext>
          </c:extLst>
        </c:ser>
        <c:ser>
          <c:idx val="1"/>
          <c:order val="1"/>
          <c:tx>
            <c:strRef>
              <c:f>Analysis!$GU$4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Analysis!$GU$71:$GU$80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688-8DBA-ED2BA444E317}"/>
            </c:ext>
          </c:extLst>
        </c:ser>
        <c:ser>
          <c:idx val="2"/>
          <c:order val="2"/>
          <c:tx>
            <c:strRef>
              <c:f>Analysis!$GV$4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Analysis!$GV$71:$GV$80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9-4688-8DBA-ED2BA444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9664"/>
        <c:axId val="75491584"/>
      </c:lineChart>
      <c:catAx>
        <c:axId val="754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491584"/>
        <c:crosses val="autoZero"/>
        <c:auto val="1"/>
        <c:lblAlgn val="ctr"/>
        <c:lblOffset val="100"/>
        <c:noMultiLvlLbl val="0"/>
      </c:catAx>
      <c:valAx>
        <c:axId val="754915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4896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Analysis!$HB$69</c:f>
          <c:strCache>
            <c:ptCount val="1"/>
            <c:pt idx="0">
              <c:v>Dense Space 200nm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Analysis!$GZ$4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Analysis!$GZ$71:$GZ$80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E-4E09-A382-84FCF2B7145B}"/>
            </c:ext>
          </c:extLst>
        </c:ser>
        <c:ser>
          <c:idx val="1"/>
          <c:order val="1"/>
          <c:tx>
            <c:strRef>
              <c:f>Analysis!$HA$4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Analysis!$HA$71:$HA$80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E-4E09-A382-84FCF2B7145B}"/>
            </c:ext>
          </c:extLst>
        </c:ser>
        <c:ser>
          <c:idx val="2"/>
          <c:order val="2"/>
          <c:tx>
            <c:strRef>
              <c:f>Analysis!$HB$4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Analysis!$HB$71:$HB$80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E-4E09-A382-84FCF2B7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7584"/>
        <c:axId val="75513856"/>
      </c:lineChart>
      <c:catAx>
        <c:axId val="755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513856"/>
        <c:crosses val="autoZero"/>
        <c:auto val="1"/>
        <c:lblAlgn val="ctr"/>
        <c:lblOffset val="100"/>
        <c:noMultiLvlLbl val="0"/>
      </c:catAx>
      <c:valAx>
        <c:axId val="755138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5075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Analysis!$HH$69</c:f>
          <c:strCache>
            <c:ptCount val="1"/>
            <c:pt idx="0">
              <c:v>Dense Space 500nm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Analysis!$HF$71:$HF$80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D-46C8-8959-480943EED088}"/>
            </c:ext>
          </c:extLst>
        </c:ser>
        <c:ser>
          <c:idx val="1"/>
          <c:order val="1"/>
          <c:tx>
            <c:strRef>
              <c:f>Analysis!$HG$4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Analysis!$HG$71:$HG$80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D-46C8-8959-480943EED088}"/>
            </c:ext>
          </c:extLst>
        </c:ser>
        <c:ser>
          <c:idx val="2"/>
          <c:order val="2"/>
          <c:tx>
            <c:strRef>
              <c:f>Analysis!$HH$4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Analysis!$HH$71:$HH$80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D-46C8-8959-480943EE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3696"/>
        <c:axId val="75548160"/>
      </c:lineChart>
      <c:catAx>
        <c:axId val="755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548160"/>
        <c:crosses val="autoZero"/>
        <c:auto val="1"/>
        <c:lblAlgn val="ctr"/>
        <c:lblOffset val="100"/>
        <c:noMultiLvlLbl val="0"/>
      </c:catAx>
      <c:valAx>
        <c:axId val="7554816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5336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Analysis!$HN$69</c:f>
          <c:strCache>
            <c:ptCount val="1"/>
            <c:pt idx="0">
              <c:v>Dense Space 750nm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Analysis!$HL$71:$HL$80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1F9-BA26-B43B780051D2}"/>
            </c:ext>
          </c:extLst>
        </c:ser>
        <c:ser>
          <c:idx val="1"/>
          <c:order val="1"/>
          <c:tx>
            <c:strRef>
              <c:f>Analysis!$HM$4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Analysis!$HM$71:$HM$80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5-41F9-BA26-B43B780051D2}"/>
            </c:ext>
          </c:extLst>
        </c:ser>
        <c:ser>
          <c:idx val="2"/>
          <c:order val="2"/>
          <c:tx>
            <c:strRef>
              <c:f>Analysis!$HN$4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Analysis!$HN$71:$HN$80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5-41F9-BA26-B43B7800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0064"/>
        <c:axId val="75561984"/>
      </c:lineChart>
      <c:catAx>
        <c:axId val="755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561984"/>
        <c:crosses val="autoZero"/>
        <c:auto val="1"/>
        <c:lblAlgn val="ctr"/>
        <c:lblOffset val="100"/>
        <c:noMultiLvlLbl val="0"/>
      </c:catAx>
      <c:valAx>
        <c:axId val="755619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5600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Analysis!$IS$3</c:f>
          <c:strCache>
            <c:ptCount val="1"/>
            <c:pt idx="0">
              <c:v>Iso-Line 110nm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Analysis!$IQ$5:$IQ$14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2-40B9-B197-465766A9C5F6}"/>
            </c:ext>
          </c:extLst>
        </c:ser>
        <c:ser>
          <c:idx val="1"/>
          <c:order val="1"/>
          <c:tx>
            <c:strRef>
              <c:f>Analysis!$IR$4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Analysis!$IR$5:$IR$14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2-40B9-B197-465766A9C5F6}"/>
            </c:ext>
          </c:extLst>
        </c:ser>
        <c:ser>
          <c:idx val="2"/>
          <c:order val="2"/>
          <c:tx>
            <c:strRef>
              <c:f>Analysis!$IS$4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Analysis!$IS$5:$IS$14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2-40B9-B197-465766A9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1600"/>
        <c:axId val="75643520"/>
      </c:lineChart>
      <c:catAx>
        <c:axId val="756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643520"/>
        <c:crosses val="autoZero"/>
        <c:auto val="1"/>
        <c:lblAlgn val="ctr"/>
        <c:lblOffset val="100"/>
        <c:noMultiLvlLbl val="0"/>
      </c:catAx>
      <c:valAx>
        <c:axId val="756435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6416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Analysis!$IY$3</c:f>
          <c:strCache>
            <c:ptCount val="1"/>
            <c:pt idx="0">
              <c:v>Iso-Line 200nm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Analysis!$IW$5:$IW$14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C-44A3-97B9-E6310A1FD7F3}"/>
            </c:ext>
          </c:extLst>
        </c:ser>
        <c:ser>
          <c:idx val="1"/>
          <c:order val="1"/>
          <c:tx>
            <c:strRef>
              <c:f>Analysis!$IX$4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Analysis!$IX$5:$IX$14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C-44A3-97B9-E6310A1FD7F3}"/>
            </c:ext>
          </c:extLst>
        </c:ser>
        <c:ser>
          <c:idx val="2"/>
          <c:order val="2"/>
          <c:tx>
            <c:strRef>
              <c:f>Analysis!$IY$4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Analysis!$IY$5:$IY$14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C-44A3-97B9-E6310A1F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5904"/>
        <c:axId val="75686272"/>
      </c:lineChart>
      <c:catAx>
        <c:axId val="756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686272"/>
        <c:crosses val="autoZero"/>
        <c:auto val="1"/>
        <c:lblAlgn val="ctr"/>
        <c:lblOffset val="100"/>
        <c:noMultiLvlLbl val="0"/>
      </c:catAx>
      <c:valAx>
        <c:axId val="756862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675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Analysis!$JE$3</c:f>
          <c:strCache>
            <c:ptCount val="1"/>
            <c:pt idx="0">
              <c:v>Iso-Line 500nm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Analysis!$JC$5:$JC$14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7-4533-BE2B-3873791D9F5A}"/>
            </c:ext>
          </c:extLst>
        </c:ser>
        <c:ser>
          <c:idx val="1"/>
          <c:order val="1"/>
          <c:tx>
            <c:strRef>
              <c:f>Analysis!$JD$4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Analysis!$JD$5:$JD$14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7-4533-BE2B-3873791D9F5A}"/>
            </c:ext>
          </c:extLst>
        </c:ser>
        <c:ser>
          <c:idx val="2"/>
          <c:order val="2"/>
          <c:tx>
            <c:strRef>
              <c:f>Analysis!$JE$4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Analysis!$JE$5:$JE$14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7-4533-BE2B-3873791D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328"/>
        <c:axId val="75749248"/>
      </c:lineChart>
      <c:catAx>
        <c:axId val="757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749248"/>
        <c:crosses val="autoZero"/>
        <c:auto val="1"/>
        <c:lblAlgn val="ctr"/>
        <c:lblOffset val="100"/>
        <c:noMultiLvlLbl val="0"/>
      </c:catAx>
      <c:valAx>
        <c:axId val="75749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7473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Analysis!$HB$3</c:f>
          <c:strCache>
            <c:ptCount val="1"/>
            <c:pt idx="0">
              <c:v>Iso-Line 200nm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Analysis!$GZ$4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Analysis!$GZ$5:$GZ$14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F-47D5-BD62-D973D5FA9C45}"/>
            </c:ext>
          </c:extLst>
        </c:ser>
        <c:ser>
          <c:idx val="1"/>
          <c:order val="1"/>
          <c:tx>
            <c:strRef>
              <c:f>Analysis!$HA$4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Analysis!$HA$5:$HA$14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F-47D5-BD62-D973D5FA9C45}"/>
            </c:ext>
          </c:extLst>
        </c:ser>
        <c:ser>
          <c:idx val="2"/>
          <c:order val="2"/>
          <c:tx>
            <c:strRef>
              <c:f>Analysis!$HB$4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Analysis!$HB$5:$HB$14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F-47D5-BD62-D973D5F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4368"/>
        <c:axId val="79756288"/>
      </c:lineChart>
      <c:catAx>
        <c:axId val="797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9756288"/>
        <c:crosses val="autoZero"/>
        <c:auto val="1"/>
        <c:lblAlgn val="ctr"/>
        <c:lblOffset val="100"/>
        <c:noMultiLvlLbl val="0"/>
      </c:catAx>
      <c:valAx>
        <c:axId val="797562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97543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Analysis!$JK$3</c:f>
          <c:strCache>
            <c:ptCount val="1"/>
            <c:pt idx="0">
              <c:v>Iso-Line 750nm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Analysis!$JI$5:$JI$14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0-4618-92FF-A52DBC728806}"/>
            </c:ext>
          </c:extLst>
        </c:ser>
        <c:ser>
          <c:idx val="1"/>
          <c:order val="1"/>
          <c:tx>
            <c:strRef>
              <c:f>Analysis!$JJ$4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Analysis!$JJ$5:$JJ$14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0-4618-92FF-A52DBC728806}"/>
            </c:ext>
          </c:extLst>
        </c:ser>
        <c:ser>
          <c:idx val="2"/>
          <c:order val="2"/>
          <c:tx>
            <c:strRef>
              <c:f>Analysis!$JK$4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Analysis!$JK$5:$JK$14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0-4618-92FF-A52DBC72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14400"/>
        <c:axId val="75816320"/>
      </c:lineChart>
      <c:catAx>
        <c:axId val="758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816320"/>
        <c:crosses val="autoZero"/>
        <c:auto val="1"/>
        <c:lblAlgn val="ctr"/>
        <c:lblOffset val="100"/>
        <c:noMultiLvlLbl val="0"/>
      </c:catAx>
      <c:valAx>
        <c:axId val="758163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814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Analysis!$IS$25</c:f>
          <c:strCache>
            <c:ptCount val="1"/>
            <c:pt idx="0">
              <c:v>Iso-Space 110nm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Analysis!$IQ$27:$IQ$36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0-4C76-8F5C-5884B79884DA}"/>
            </c:ext>
          </c:extLst>
        </c:ser>
        <c:ser>
          <c:idx val="1"/>
          <c:order val="1"/>
          <c:tx>
            <c:strRef>
              <c:f>Analysis!$IR$4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Analysis!$IR$27:$IR$36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0-4C76-8F5C-5884B79884DA}"/>
            </c:ext>
          </c:extLst>
        </c:ser>
        <c:ser>
          <c:idx val="2"/>
          <c:order val="2"/>
          <c:tx>
            <c:strRef>
              <c:f>Analysis!$IS$4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Analysis!$IS$27:$IS$36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0-4C76-8F5C-5884B798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1648"/>
        <c:axId val="77453568"/>
      </c:lineChart>
      <c:catAx>
        <c:axId val="774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7453568"/>
        <c:crosses val="autoZero"/>
        <c:auto val="1"/>
        <c:lblAlgn val="ctr"/>
        <c:lblOffset val="100"/>
        <c:noMultiLvlLbl val="0"/>
      </c:catAx>
      <c:valAx>
        <c:axId val="774535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74516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Analysis!$IY$25</c:f>
          <c:strCache>
            <c:ptCount val="1"/>
            <c:pt idx="0">
              <c:v>Iso-Space 200nm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Analysis!$IW$27:$IW$36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528-BEDD-118AEBA0DA45}"/>
            </c:ext>
          </c:extLst>
        </c:ser>
        <c:ser>
          <c:idx val="1"/>
          <c:order val="1"/>
          <c:tx>
            <c:strRef>
              <c:f>Analysis!$IX$4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Analysis!$IX$27:$IX$36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E-4528-BEDD-118AEBA0DA45}"/>
            </c:ext>
          </c:extLst>
        </c:ser>
        <c:ser>
          <c:idx val="2"/>
          <c:order val="2"/>
          <c:tx>
            <c:strRef>
              <c:f>Analysis!$IY$4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Analysis!$IY$27:$IY$36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E-4528-BEDD-118AEBA0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4352"/>
        <c:axId val="77606272"/>
      </c:lineChart>
      <c:catAx>
        <c:axId val="776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7606272"/>
        <c:crosses val="autoZero"/>
        <c:auto val="1"/>
        <c:lblAlgn val="ctr"/>
        <c:lblOffset val="100"/>
        <c:noMultiLvlLbl val="0"/>
      </c:catAx>
      <c:valAx>
        <c:axId val="776062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76043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Analysis!$JE$25</c:f>
          <c:strCache>
            <c:ptCount val="1"/>
            <c:pt idx="0">
              <c:v>Iso-Space 500nm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Analysis!$JC$27:$JC$36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E-4DEA-845F-A6931F65488B}"/>
            </c:ext>
          </c:extLst>
        </c:ser>
        <c:ser>
          <c:idx val="1"/>
          <c:order val="1"/>
          <c:tx>
            <c:strRef>
              <c:f>Analysis!$JD$4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Analysis!$JD$27:$JD$36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E-4DEA-845F-A6931F65488B}"/>
            </c:ext>
          </c:extLst>
        </c:ser>
        <c:ser>
          <c:idx val="2"/>
          <c:order val="2"/>
          <c:tx>
            <c:strRef>
              <c:f>Analysis!$JE$4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Analysis!$JE$27:$JE$36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E-4DEA-845F-A6931F65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2752"/>
        <c:axId val="77644928"/>
      </c:lineChart>
      <c:catAx>
        <c:axId val="776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7644928"/>
        <c:crosses val="autoZero"/>
        <c:auto val="1"/>
        <c:lblAlgn val="ctr"/>
        <c:lblOffset val="100"/>
        <c:noMultiLvlLbl val="0"/>
      </c:catAx>
      <c:valAx>
        <c:axId val="7764492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76427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Analysis!$JK$25</c:f>
          <c:strCache>
            <c:ptCount val="1"/>
            <c:pt idx="0">
              <c:v>Iso-Space 750nm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Analysis!$JI$27:$JI$36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C39-AFCC-139ACC4E8048}"/>
            </c:ext>
          </c:extLst>
        </c:ser>
        <c:ser>
          <c:idx val="1"/>
          <c:order val="1"/>
          <c:tx>
            <c:strRef>
              <c:f>Analysis!$JJ$4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Analysis!$JJ$27:$JJ$36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C39-AFCC-139ACC4E8048}"/>
            </c:ext>
          </c:extLst>
        </c:ser>
        <c:ser>
          <c:idx val="2"/>
          <c:order val="2"/>
          <c:tx>
            <c:strRef>
              <c:f>Analysis!$JK$4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Analysis!$JK$27:$JK$36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4-4C39-AFCC-139ACC4E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4480"/>
        <c:axId val="78326400"/>
      </c:lineChart>
      <c:catAx>
        <c:axId val="78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8326400"/>
        <c:crosses val="autoZero"/>
        <c:auto val="1"/>
        <c:lblAlgn val="ctr"/>
        <c:lblOffset val="100"/>
        <c:noMultiLvlLbl val="0"/>
      </c:catAx>
      <c:valAx>
        <c:axId val="783264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83244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Analysis!$IS$47</c:f>
          <c:strCache>
            <c:ptCount val="1"/>
            <c:pt idx="0">
              <c:v>Dense Line 110nm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Analysis!$IQ$49:$IQ$58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49D1-9BBD-BF2D6E3AD7B2}"/>
            </c:ext>
          </c:extLst>
        </c:ser>
        <c:ser>
          <c:idx val="1"/>
          <c:order val="1"/>
          <c:tx>
            <c:strRef>
              <c:f>Analysis!$IR$4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Analysis!$IR$49:$IR$58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2-49D1-9BBD-BF2D6E3AD7B2}"/>
            </c:ext>
          </c:extLst>
        </c:ser>
        <c:ser>
          <c:idx val="2"/>
          <c:order val="2"/>
          <c:tx>
            <c:strRef>
              <c:f>Analysis!$IS$4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Analysis!$IS$49:$IS$58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2-49D1-9BBD-BF2D6E3A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9472"/>
        <c:axId val="78571392"/>
      </c:lineChart>
      <c:catAx>
        <c:axId val="785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8571392"/>
        <c:crosses val="autoZero"/>
        <c:auto val="1"/>
        <c:lblAlgn val="ctr"/>
        <c:lblOffset val="100"/>
        <c:noMultiLvlLbl val="0"/>
      </c:catAx>
      <c:valAx>
        <c:axId val="785713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85694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Analysis!$IY$47</c:f>
          <c:strCache>
            <c:ptCount val="1"/>
            <c:pt idx="0">
              <c:v>Dense Line 200nm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Analysis!$IW$49:$IW$58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9-4D9A-898A-51E4D645B896}"/>
            </c:ext>
          </c:extLst>
        </c:ser>
        <c:ser>
          <c:idx val="1"/>
          <c:order val="1"/>
          <c:tx>
            <c:strRef>
              <c:f>Analysis!$IX$4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Analysis!$IX$49:$IX$58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9-4D9A-898A-51E4D645B896}"/>
            </c:ext>
          </c:extLst>
        </c:ser>
        <c:ser>
          <c:idx val="2"/>
          <c:order val="2"/>
          <c:tx>
            <c:strRef>
              <c:f>Analysis!$IY$4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Analysis!$IY$49:$IY$58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9-4D9A-898A-51E4D645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0496"/>
        <c:axId val="78892416"/>
      </c:lineChart>
      <c:catAx>
        <c:axId val="788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8892416"/>
        <c:crosses val="autoZero"/>
        <c:auto val="1"/>
        <c:lblAlgn val="ctr"/>
        <c:lblOffset val="100"/>
        <c:noMultiLvlLbl val="0"/>
      </c:catAx>
      <c:valAx>
        <c:axId val="788924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88904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Analysis!$JE$47</c:f>
          <c:strCache>
            <c:ptCount val="1"/>
            <c:pt idx="0">
              <c:v>Dense Line 500nm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Analysis!$JC$49:$JC$58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4-43B1-9154-2D33F6FE8720}"/>
            </c:ext>
          </c:extLst>
        </c:ser>
        <c:ser>
          <c:idx val="1"/>
          <c:order val="1"/>
          <c:tx>
            <c:strRef>
              <c:f>Analysis!$JD$4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Analysis!$JD$49:$JD$58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4-43B1-9154-2D33F6FE8720}"/>
            </c:ext>
          </c:extLst>
        </c:ser>
        <c:ser>
          <c:idx val="2"/>
          <c:order val="2"/>
          <c:tx>
            <c:strRef>
              <c:f>Analysis!$JE$4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Analysis!$JE$49:$JE$58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4-43B1-9154-2D33F6FE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69856"/>
        <c:axId val="79025280"/>
      </c:lineChart>
      <c:catAx>
        <c:axId val="789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9025280"/>
        <c:crosses val="autoZero"/>
        <c:auto val="1"/>
        <c:lblAlgn val="ctr"/>
        <c:lblOffset val="100"/>
        <c:noMultiLvlLbl val="0"/>
      </c:catAx>
      <c:valAx>
        <c:axId val="790252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89698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Analysis!$JK$47</c:f>
          <c:strCache>
            <c:ptCount val="1"/>
            <c:pt idx="0">
              <c:v>Dense Line 750nm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Analysis!$JI$49:$JI$58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99E-AE2D-7857F8B8F6AA}"/>
            </c:ext>
          </c:extLst>
        </c:ser>
        <c:ser>
          <c:idx val="1"/>
          <c:order val="1"/>
          <c:tx>
            <c:strRef>
              <c:f>Analysis!$JJ$4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Analysis!$JJ$49:$JJ$58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4-499E-AE2D-7857F8B8F6AA}"/>
            </c:ext>
          </c:extLst>
        </c:ser>
        <c:ser>
          <c:idx val="2"/>
          <c:order val="2"/>
          <c:tx>
            <c:strRef>
              <c:f>Analysis!$JK$4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Analysis!$JK$49:$JK$58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4-499E-AE2D-7857F8B8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3200"/>
        <c:axId val="79125120"/>
      </c:lineChart>
      <c:catAx>
        <c:axId val="791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9125120"/>
        <c:crosses val="autoZero"/>
        <c:auto val="1"/>
        <c:lblAlgn val="ctr"/>
        <c:lblOffset val="100"/>
        <c:noMultiLvlLbl val="0"/>
      </c:catAx>
      <c:valAx>
        <c:axId val="791251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91232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Analysis!$IS$69</c:f>
          <c:strCache>
            <c:ptCount val="1"/>
            <c:pt idx="0">
              <c:v>Dense Space 110nm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Analysis!$IQ$71:$IQ$80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9-404A-B552-7E3E79E09683}"/>
            </c:ext>
          </c:extLst>
        </c:ser>
        <c:ser>
          <c:idx val="1"/>
          <c:order val="1"/>
          <c:tx>
            <c:strRef>
              <c:f>Analysis!$IR$4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Analysis!$IR$71:$IR$80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9-404A-B552-7E3E79E09683}"/>
            </c:ext>
          </c:extLst>
        </c:ser>
        <c:ser>
          <c:idx val="2"/>
          <c:order val="2"/>
          <c:tx>
            <c:strRef>
              <c:f>Analysis!$IS$4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Analysis!$IS$71:$IS$80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9-404A-B552-7E3E79E0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62400"/>
        <c:axId val="79464320"/>
      </c:lineChart>
      <c:catAx>
        <c:axId val="794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9464320"/>
        <c:crosses val="autoZero"/>
        <c:auto val="1"/>
        <c:lblAlgn val="ctr"/>
        <c:lblOffset val="100"/>
        <c:noMultiLvlLbl val="0"/>
      </c:catAx>
      <c:valAx>
        <c:axId val="794643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9462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Analysis!$HH$3</c:f>
          <c:strCache>
            <c:ptCount val="1"/>
            <c:pt idx="0">
              <c:v>Iso-Line 500nm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Analysis!$HF$5:$HF$14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0-4A88-AEF9-4EC5503E7A74}"/>
            </c:ext>
          </c:extLst>
        </c:ser>
        <c:ser>
          <c:idx val="1"/>
          <c:order val="1"/>
          <c:tx>
            <c:strRef>
              <c:f>Analysis!$HG$4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Analysis!$HG$5:$HG$14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0-4A88-AEF9-4EC5503E7A74}"/>
            </c:ext>
          </c:extLst>
        </c:ser>
        <c:ser>
          <c:idx val="2"/>
          <c:order val="2"/>
          <c:tx>
            <c:strRef>
              <c:f>Analysis!$HH$4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Analysis!$HH$5:$HH$14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0-4A88-AEF9-4EC5503E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0944"/>
        <c:axId val="150984192"/>
      </c:lineChart>
      <c:catAx>
        <c:axId val="1482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50984192"/>
        <c:crosses val="autoZero"/>
        <c:auto val="1"/>
        <c:lblAlgn val="ctr"/>
        <c:lblOffset val="100"/>
        <c:noMultiLvlLbl val="0"/>
      </c:catAx>
      <c:valAx>
        <c:axId val="1509841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482909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Analysis!$IY$69</c:f>
          <c:strCache>
            <c:ptCount val="1"/>
            <c:pt idx="0">
              <c:v>Dense Space 200nm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Analysis!$IW$71:$IW$80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F-4934-BA90-848FE6DF202E}"/>
            </c:ext>
          </c:extLst>
        </c:ser>
        <c:ser>
          <c:idx val="1"/>
          <c:order val="1"/>
          <c:tx>
            <c:strRef>
              <c:f>Analysis!$IX$4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Analysis!$IX$71:$IX$80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F-4934-BA90-848FE6DF202E}"/>
            </c:ext>
          </c:extLst>
        </c:ser>
        <c:ser>
          <c:idx val="2"/>
          <c:order val="2"/>
          <c:tx>
            <c:strRef>
              <c:f>Analysis!$IY$4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Analysis!$IY$71:$IY$80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F-4934-BA90-848FE6DF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74912"/>
        <c:axId val="79577088"/>
      </c:lineChart>
      <c:catAx>
        <c:axId val="7957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9577088"/>
        <c:crosses val="autoZero"/>
        <c:auto val="1"/>
        <c:lblAlgn val="ctr"/>
        <c:lblOffset val="100"/>
        <c:noMultiLvlLbl val="0"/>
      </c:catAx>
      <c:valAx>
        <c:axId val="795770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95749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Analysis!$JE$69</c:f>
          <c:strCache>
            <c:ptCount val="1"/>
            <c:pt idx="0">
              <c:v>Dense Space 500nm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Analysis!$JC$71:$JC$80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F-4FC5-B752-82B744BB3878}"/>
            </c:ext>
          </c:extLst>
        </c:ser>
        <c:ser>
          <c:idx val="1"/>
          <c:order val="1"/>
          <c:tx>
            <c:strRef>
              <c:f>Analysis!$JD$4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Analysis!$JD$71:$JD$80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F-4FC5-B752-82B744BB3878}"/>
            </c:ext>
          </c:extLst>
        </c:ser>
        <c:ser>
          <c:idx val="2"/>
          <c:order val="2"/>
          <c:tx>
            <c:strRef>
              <c:f>Analysis!$JE$4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Analysis!$JE$71:$JE$80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F-4FC5-B752-82B744BB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7408"/>
        <c:axId val="79648256"/>
      </c:lineChart>
      <c:catAx>
        <c:axId val="796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9648256"/>
        <c:crosses val="autoZero"/>
        <c:auto val="1"/>
        <c:lblAlgn val="ctr"/>
        <c:lblOffset val="100"/>
        <c:noMultiLvlLbl val="0"/>
      </c:catAx>
      <c:valAx>
        <c:axId val="796482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96174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Analysis!$JK$69</c:f>
          <c:strCache>
            <c:ptCount val="1"/>
            <c:pt idx="0">
              <c:v>Dense Space 750nm X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Analysis!$JI$71:$JI$80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A-41BB-8448-0075D1E460E1}"/>
            </c:ext>
          </c:extLst>
        </c:ser>
        <c:ser>
          <c:idx val="1"/>
          <c:order val="1"/>
          <c:tx>
            <c:strRef>
              <c:f>Analysis!$JJ$4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Analysis!$JJ$71:$JJ$80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A-41BB-8448-0075D1E460E1}"/>
            </c:ext>
          </c:extLst>
        </c:ser>
        <c:ser>
          <c:idx val="2"/>
          <c:order val="2"/>
          <c:tx>
            <c:strRef>
              <c:f>Analysis!$JK$4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Analysis!$JK$71:$JK$80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A-41BB-8448-0075D1E4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4736"/>
        <c:axId val="79686656"/>
      </c:lineChart>
      <c:catAx>
        <c:axId val="796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9686656"/>
        <c:crosses val="autoZero"/>
        <c:auto val="1"/>
        <c:lblAlgn val="ctr"/>
        <c:lblOffset val="100"/>
        <c:noMultiLvlLbl val="0"/>
      </c:catAx>
      <c:valAx>
        <c:axId val="796866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96847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Analysis!$JR$3</c:f>
          <c:strCache>
            <c:ptCount val="1"/>
            <c:pt idx="0">
              <c:v>Iso-Line 110nm Y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Analysis!$JP$5:$JP$14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0-44EA-AC11-B447834FE869}"/>
            </c:ext>
          </c:extLst>
        </c:ser>
        <c:ser>
          <c:idx val="1"/>
          <c:order val="1"/>
          <c:tx>
            <c:strRef>
              <c:f>Analysis!$JQ$4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Analysis!$JQ$5:$JQ$14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0-44EA-AC11-B447834FE869}"/>
            </c:ext>
          </c:extLst>
        </c:ser>
        <c:ser>
          <c:idx val="2"/>
          <c:order val="2"/>
          <c:tx>
            <c:strRef>
              <c:f>Analysis!$JR$4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Analysis!$JR$5:$JR$14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0-44EA-AC11-B447834F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17440"/>
        <c:axId val="79919360"/>
      </c:lineChart>
      <c:catAx>
        <c:axId val="799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9919360"/>
        <c:crosses val="autoZero"/>
        <c:auto val="1"/>
        <c:lblAlgn val="ctr"/>
        <c:lblOffset val="100"/>
        <c:noMultiLvlLbl val="0"/>
      </c:catAx>
      <c:valAx>
        <c:axId val="7991936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991744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Analysis!$JX$3</c:f>
          <c:strCache>
            <c:ptCount val="1"/>
            <c:pt idx="0">
              <c:v>Iso-Line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Analysis!$JV$5:$JV$14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9-41D7-AE6A-59D8AE78F779}"/>
            </c:ext>
          </c:extLst>
        </c:ser>
        <c:ser>
          <c:idx val="1"/>
          <c:order val="1"/>
          <c:tx>
            <c:strRef>
              <c:f>Analysis!$JW$4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Analysis!$JW$5:$JW$14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9-41D7-AE6A-59D8AE78F779}"/>
            </c:ext>
          </c:extLst>
        </c:ser>
        <c:ser>
          <c:idx val="2"/>
          <c:order val="2"/>
          <c:tx>
            <c:strRef>
              <c:f>Analysis!$JX$4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Analysis!$JX$5:$JX$14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9-41D7-AE6A-59D8AE78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35360"/>
        <c:axId val="79941632"/>
      </c:lineChart>
      <c:catAx>
        <c:axId val="799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941632"/>
        <c:crosses val="autoZero"/>
        <c:auto val="1"/>
        <c:lblAlgn val="ctr"/>
        <c:lblOffset val="100"/>
        <c:noMultiLvlLbl val="0"/>
      </c:catAx>
      <c:valAx>
        <c:axId val="799416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9353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Analysis!$KD$3</c:f>
          <c:strCache>
            <c:ptCount val="1"/>
            <c:pt idx="0">
              <c:v>Iso-Line 500nm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Analysis!$KB$5:$KB$14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2-43FA-AA16-31F010DAB578}"/>
            </c:ext>
          </c:extLst>
        </c:ser>
        <c:ser>
          <c:idx val="1"/>
          <c:order val="1"/>
          <c:tx>
            <c:strRef>
              <c:f>Analysis!$KC$4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Analysis!$KC$5:$KC$14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2-43FA-AA16-31F010DAB578}"/>
            </c:ext>
          </c:extLst>
        </c:ser>
        <c:ser>
          <c:idx val="2"/>
          <c:order val="2"/>
          <c:tx>
            <c:strRef>
              <c:f>Analysis!$KD$4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Analysis!$KD$5:$KD$14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2-43FA-AA16-31F010DA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032"/>
        <c:axId val="100394496"/>
      </c:lineChart>
      <c:catAx>
        <c:axId val="1003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394496"/>
        <c:crosses val="autoZero"/>
        <c:auto val="1"/>
        <c:lblAlgn val="ctr"/>
        <c:lblOffset val="100"/>
        <c:noMultiLvlLbl val="0"/>
      </c:catAx>
      <c:valAx>
        <c:axId val="10039449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3800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Analysis!$KJ$3</c:f>
          <c:strCache>
            <c:ptCount val="1"/>
            <c:pt idx="0">
              <c:v>Iso-Line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Analysis!$KH$5:$KH$14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C-409F-8BD1-664AB7521BAC}"/>
            </c:ext>
          </c:extLst>
        </c:ser>
        <c:ser>
          <c:idx val="1"/>
          <c:order val="1"/>
          <c:tx>
            <c:strRef>
              <c:f>Analysis!$KI$4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Analysis!$KI$5:$KI$14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C-409F-8BD1-664AB7521BAC}"/>
            </c:ext>
          </c:extLst>
        </c:ser>
        <c:ser>
          <c:idx val="2"/>
          <c:order val="2"/>
          <c:tx>
            <c:strRef>
              <c:f>Analysis!$KJ$4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Analysis!$KJ$5:$KJ$14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C-409F-8BD1-664AB752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7856"/>
        <c:axId val="100539776"/>
      </c:lineChart>
      <c:catAx>
        <c:axId val="1005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539776"/>
        <c:crosses val="autoZero"/>
        <c:auto val="1"/>
        <c:lblAlgn val="ctr"/>
        <c:lblOffset val="100"/>
        <c:noMultiLvlLbl val="0"/>
      </c:catAx>
      <c:valAx>
        <c:axId val="1005397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5378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Analysis!$JR$25</c:f>
          <c:strCache>
            <c:ptCount val="1"/>
            <c:pt idx="0">
              <c:v>Iso-Space 110nm Y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Analysis!$JP$27:$JP$36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E53-A998-95F82459BB9E}"/>
            </c:ext>
          </c:extLst>
        </c:ser>
        <c:ser>
          <c:idx val="1"/>
          <c:order val="1"/>
          <c:tx>
            <c:strRef>
              <c:f>Analysis!$JQ$4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Analysis!$JQ$27:$JQ$36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E53-A998-95F82459BB9E}"/>
            </c:ext>
          </c:extLst>
        </c:ser>
        <c:ser>
          <c:idx val="2"/>
          <c:order val="2"/>
          <c:tx>
            <c:strRef>
              <c:f>Analysis!$JR$4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Analysis!$JR$27:$JR$36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7-4E53-A998-95F82459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6848"/>
        <c:axId val="101808768"/>
      </c:lineChart>
      <c:catAx>
        <c:axId val="1018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01808768"/>
        <c:crosses val="autoZero"/>
        <c:auto val="1"/>
        <c:lblAlgn val="ctr"/>
        <c:lblOffset val="100"/>
        <c:noMultiLvlLbl val="0"/>
      </c:catAx>
      <c:valAx>
        <c:axId val="1018087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018068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Analysis!$JX$25</c:f>
          <c:strCache>
            <c:ptCount val="1"/>
            <c:pt idx="0">
              <c:v>Iso-Space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Analysis!$JV$27:$JV$36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D-48AF-81FD-6D9B47B4769A}"/>
            </c:ext>
          </c:extLst>
        </c:ser>
        <c:ser>
          <c:idx val="1"/>
          <c:order val="1"/>
          <c:tx>
            <c:strRef>
              <c:f>Analysis!$JW$4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Analysis!$JW$27:$JW$36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D-48AF-81FD-6D9B47B4769A}"/>
            </c:ext>
          </c:extLst>
        </c:ser>
        <c:ser>
          <c:idx val="2"/>
          <c:order val="2"/>
          <c:tx>
            <c:strRef>
              <c:f>Analysis!$JX$4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Analysis!$JX$27:$JX$36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D-48AF-81FD-6D9B47B4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0768"/>
        <c:axId val="102064128"/>
      </c:lineChart>
      <c:catAx>
        <c:axId val="1018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2064128"/>
        <c:crosses val="autoZero"/>
        <c:auto val="1"/>
        <c:lblAlgn val="ctr"/>
        <c:lblOffset val="100"/>
        <c:noMultiLvlLbl val="0"/>
      </c:catAx>
      <c:valAx>
        <c:axId val="10206412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18407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Analysis!$KD$25</c:f>
          <c:strCache>
            <c:ptCount val="1"/>
            <c:pt idx="0">
              <c:v>Iso-Space 500nm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Analysis!$KB$27:$KB$36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41A-9163-64BA242A2D63}"/>
            </c:ext>
          </c:extLst>
        </c:ser>
        <c:ser>
          <c:idx val="1"/>
          <c:order val="1"/>
          <c:tx>
            <c:strRef>
              <c:f>Analysis!$KC$4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Analysis!$KC$27:$KC$36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41A-9163-64BA242A2D63}"/>
            </c:ext>
          </c:extLst>
        </c:ser>
        <c:ser>
          <c:idx val="2"/>
          <c:order val="2"/>
          <c:tx>
            <c:strRef>
              <c:f>Analysis!$KD$4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Analysis!$KD$27:$KD$36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41A-9163-64BA242A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02976"/>
        <c:axId val="107505152"/>
      </c:lineChart>
      <c:catAx>
        <c:axId val="1075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505152"/>
        <c:crosses val="autoZero"/>
        <c:auto val="1"/>
        <c:lblAlgn val="ctr"/>
        <c:lblOffset val="100"/>
        <c:noMultiLvlLbl val="0"/>
      </c:catAx>
      <c:valAx>
        <c:axId val="10750515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5029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Analysis!$HN$3</c:f>
          <c:strCache>
            <c:ptCount val="1"/>
            <c:pt idx="0">
              <c:v>Iso-Line 750nm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Analysis!$HL$5:$HL$14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E-49D1-B300-AB7E26A58C6F}"/>
            </c:ext>
          </c:extLst>
        </c:ser>
        <c:ser>
          <c:idx val="1"/>
          <c:order val="1"/>
          <c:tx>
            <c:strRef>
              <c:f>Analysis!$HM$4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Analysis!$HM$5:$HM$14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E-49D1-B300-AB7E26A58C6F}"/>
            </c:ext>
          </c:extLst>
        </c:ser>
        <c:ser>
          <c:idx val="2"/>
          <c:order val="2"/>
          <c:tx>
            <c:strRef>
              <c:f>Analysis!$HN$4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Analysis!$HN$5:$HN$14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E-49D1-B300-AB7E26A5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86688"/>
        <c:axId val="168584704"/>
      </c:lineChart>
      <c:catAx>
        <c:axId val="1679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68584704"/>
        <c:crosses val="autoZero"/>
        <c:auto val="1"/>
        <c:lblAlgn val="ctr"/>
        <c:lblOffset val="100"/>
        <c:noMultiLvlLbl val="0"/>
      </c:catAx>
      <c:valAx>
        <c:axId val="1685847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67986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Analysis!$KJ$25</c:f>
          <c:strCache>
            <c:ptCount val="1"/>
            <c:pt idx="0">
              <c:v>Iso-Space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Analysis!$KH$27:$KH$36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5-4766-94A9-FC8FDAEB6FC4}"/>
            </c:ext>
          </c:extLst>
        </c:ser>
        <c:ser>
          <c:idx val="1"/>
          <c:order val="1"/>
          <c:tx>
            <c:strRef>
              <c:f>Analysis!$KI$4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Analysis!$KI$27:$KI$36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5-4766-94A9-FC8FDAEB6FC4}"/>
            </c:ext>
          </c:extLst>
        </c:ser>
        <c:ser>
          <c:idx val="2"/>
          <c:order val="2"/>
          <c:tx>
            <c:strRef>
              <c:f>Analysis!$KJ$4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Analysis!$KJ$27:$KJ$36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5-4766-94A9-FC8FDAEB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2032"/>
        <c:axId val="107614208"/>
      </c:lineChart>
      <c:catAx>
        <c:axId val="1076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120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Analysis!$JR$47</c:f>
          <c:strCache>
            <c:ptCount val="1"/>
            <c:pt idx="0">
              <c:v>Dense Line 110nm Y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Analysis!$JP$49:$JP$58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79A-89B0-91647D7C1DF6}"/>
            </c:ext>
          </c:extLst>
        </c:ser>
        <c:ser>
          <c:idx val="1"/>
          <c:order val="1"/>
          <c:tx>
            <c:strRef>
              <c:f>Analysis!$JQ$4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Analysis!$JQ$49:$JQ$58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79A-89B0-91647D7C1DF6}"/>
            </c:ext>
          </c:extLst>
        </c:ser>
        <c:ser>
          <c:idx val="2"/>
          <c:order val="2"/>
          <c:tx>
            <c:strRef>
              <c:f>Analysis!$JR$4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Analysis!$JR$49:$JR$58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3-479A-89B0-91647D7C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0896"/>
        <c:axId val="107682816"/>
      </c:lineChart>
      <c:catAx>
        <c:axId val="1076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07682816"/>
        <c:crosses val="autoZero"/>
        <c:auto val="1"/>
        <c:lblAlgn val="ctr"/>
        <c:lblOffset val="100"/>
        <c:noMultiLvlLbl val="0"/>
      </c:catAx>
      <c:valAx>
        <c:axId val="1076828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07680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Analysis!$JX$47</c:f>
          <c:strCache>
            <c:ptCount val="1"/>
            <c:pt idx="0">
              <c:v>Dense Line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Analysis!$JV$49:$JV$58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D-47AA-91C0-C96C90644A86}"/>
            </c:ext>
          </c:extLst>
        </c:ser>
        <c:ser>
          <c:idx val="1"/>
          <c:order val="1"/>
          <c:tx>
            <c:strRef>
              <c:f>Analysis!$JW$4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Analysis!$JW$49:$JW$58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D-47AA-91C0-C96C90644A86}"/>
            </c:ext>
          </c:extLst>
        </c:ser>
        <c:ser>
          <c:idx val="2"/>
          <c:order val="2"/>
          <c:tx>
            <c:strRef>
              <c:f>Analysis!$JX$4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Analysis!$JX$49:$JX$58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D-47AA-91C0-C96C9064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5424"/>
        <c:axId val="107897600"/>
      </c:lineChart>
      <c:catAx>
        <c:axId val="1078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897600"/>
        <c:crosses val="autoZero"/>
        <c:auto val="1"/>
        <c:lblAlgn val="ctr"/>
        <c:lblOffset val="100"/>
        <c:noMultiLvlLbl val="0"/>
      </c:catAx>
      <c:valAx>
        <c:axId val="1078976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8954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Analysis!$KD$47</c:f>
          <c:strCache>
            <c:ptCount val="1"/>
            <c:pt idx="0">
              <c:v>Dense Line 500nm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Analysis!$KB$49:$KB$58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7-4B15-9E26-FF61E4060D07}"/>
            </c:ext>
          </c:extLst>
        </c:ser>
        <c:ser>
          <c:idx val="1"/>
          <c:order val="1"/>
          <c:tx>
            <c:strRef>
              <c:f>Analysis!$KC$4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Analysis!$KC$49:$KC$58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7-4B15-9E26-FF61E4060D07}"/>
            </c:ext>
          </c:extLst>
        </c:ser>
        <c:ser>
          <c:idx val="2"/>
          <c:order val="2"/>
          <c:tx>
            <c:strRef>
              <c:f>Analysis!$KD$4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Analysis!$KD$49:$KD$58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7-4B15-9E26-FF61E406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9984"/>
        <c:axId val="107931904"/>
      </c:lineChart>
      <c:catAx>
        <c:axId val="1079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931904"/>
        <c:crosses val="autoZero"/>
        <c:auto val="1"/>
        <c:lblAlgn val="ctr"/>
        <c:lblOffset val="100"/>
        <c:noMultiLvlLbl val="0"/>
      </c:catAx>
      <c:valAx>
        <c:axId val="1079319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9299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Analysis!$KJ$47</c:f>
          <c:strCache>
            <c:ptCount val="1"/>
            <c:pt idx="0">
              <c:v>Dense Line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Analysis!$KH$49:$KH$58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4044-8410-64B21D94E3DC}"/>
            </c:ext>
          </c:extLst>
        </c:ser>
        <c:ser>
          <c:idx val="1"/>
          <c:order val="1"/>
          <c:tx>
            <c:strRef>
              <c:f>Analysis!$KI$4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Analysis!$KI$49:$KI$58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F-4044-8410-64B21D94E3DC}"/>
            </c:ext>
          </c:extLst>
        </c:ser>
        <c:ser>
          <c:idx val="2"/>
          <c:order val="2"/>
          <c:tx>
            <c:strRef>
              <c:f>Analysis!$KJ$4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Analysis!$KJ$49:$KJ$58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F-4044-8410-64B21D94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14528"/>
        <c:axId val="108224896"/>
      </c:lineChart>
      <c:catAx>
        <c:axId val="1082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224896"/>
        <c:crosses val="autoZero"/>
        <c:auto val="1"/>
        <c:lblAlgn val="ctr"/>
        <c:lblOffset val="100"/>
        <c:noMultiLvlLbl val="0"/>
      </c:catAx>
      <c:valAx>
        <c:axId val="10822489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2145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Analysis!$JR$69</c:f>
          <c:strCache>
            <c:ptCount val="1"/>
            <c:pt idx="0">
              <c:v>Dense Space 110nm Y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Analysis!$JP$71:$JP$80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0-4AE9-B6E4-F6B837C55D4B}"/>
            </c:ext>
          </c:extLst>
        </c:ser>
        <c:ser>
          <c:idx val="1"/>
          <c:order val="1"/>
          <c:tx>
            <c:strRef>
              <c:f>Analysis!$JQ$4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Analysis!$JQ$71:$JQ$80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0-4AE9-B6E4-F6B837C55D4B}"/>
            </c:ext>
          </c:extLst>
        </c:ser>
        <c:ser>
          <c:idx val="2"/>
          <c:order val="2"/>
          <c:tx>
            <c:strRef>
              <c:f>Analysis!$JR$4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Analysis!$JR$71:$JR$80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0-4AE9-B6E4-F6B837C5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7712"/>
        <c:axId val="108469632"/>
      </c:lineChart>
      <c:catAx>
        <c:axId val="1084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08469632"/>
        <c:crosses val="autoZero"/>
        <c:auto val="1"/>
        <c:lblAlgn val="ctr"/>
        <c:lblOffset val="100"/>
        <c:noMultiLvlLbl val="0"/>
      </c:catAx>
      <c:valAx>
        <c:axId val="1084696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084677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Analysis!$JX$69</c:f>
          <c:strCache>
            <c:ptCount val="1"/>
            <c:pt idx="0">
              <c:v>Dense Space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Analysis!$JV$4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Analysis!$JV$71:$JV$80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E-4431-AD47-22959C99755E}"/>
            </c:ext>
          </c:extLst>
        </c:ser>
        <c:ser>
          <c:idx val="1"/>
          <c:order val="1"/>
          <c:tx>
            <c:strRef>
              <c:f>Analysis!$JW$4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Analysis!$JW$71:$JW$80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E-4431-AD47-22959C99755E}"/>
            </c:ext>
          </c:extLst>
        </c:ser>
        <c:ser>
          <c:idx val="2"/>
          <c:order val="2"/>
          <c:tx>
            <c:strRef>
              <c:f>Analysis!$JX$4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Analysis!$JX$71:$JX$80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E-4431-AD47-22959C99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14304"/>
        <c:axId val="108520576"/>
      </c:lineChart>
      <c:catAx>
        <c:axId val="1085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520576"/>
        <c:crosses val="autoZero"/>
        <c:auto val="1"/>
        <c:lblAlgn val="ctr"/>
        <c:lblOffset val="100"/>
        <c:noMultiLvlLbl val="0"/>
      </c:catAx>
      <c:valAx>
        <c:axId val="1085205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514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Analysis!$KD$69</c:f>
          <c:strCache>
            <c:ptCount val="1"/>
            <c:pt idx="0">
              <c:v>Dense Space 500nm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Analysis!$KB$71:$KB$80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5-480E-8D56-83E95AFB943A}"/>
            </c:ext>
          </c:extLst>
        </c:ser>
        <c:ser>
          <c:idx val="1"/>
          <c:order val="1"/>
          <c:tx>
            <c:strRef>
              <c:f>Analysis!$KC$4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Analysis!$KC$71:$KC$80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5-480E-8D56-83E95AFB943A}"/>
            </c:ext>
          </c:extLst>
        </c:ser>
        <c:ser>
          <c:idx val="2"/>
          <c:order val="2"/>
          <c:tx>
            <c:strRef>
              <c:f>Analysis!$KD$4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Analysis!$KD$71:$KD$80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5-480E-8D56-83E95AFB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72832"/>
        <c:axId val="150874752"/>
      </c:lineChart>
      <c:catAx>
        <c:axId val="1508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874752"/>
        <c:crosses val="autoZero"/>
        <c:auto val="1"/>
        <c:lblAlgn val="ctr"/>
        <c:lblOffset val="100"/>
        <c:noMultiLvlLbl val="0"/>
      </c:catAx>
      <c:valAx>
        <c:axId val="15087475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08728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Analysis!$KJ$69</c:f>
          <c:strCache>
            <c:ptCount val="1"/>
            <c:pt idx="0">
              <c:v>Dense Space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Analysis!$KH$71:$KH$80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9-4604-88EB-0E5B91DCF012}"/>
            </c:ext>
          </c:extLst>
        </c:ser>
        <c:ser>
          <c:idx val="1"/>
          <c:order val="1"/>
          <c:tx>
            <c:strRef>
              <c:f>Analysis!$KI$4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Analysis!$KI$71:$KI$80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9-4604-88EB-0E5B91DCF012}"/>
            </c:ext>
          </c:extLst>
        </c:ser>
        <c:ser>
          <c:idx val="2"/>
          <c:order val="2"/>
          <c:tx>
            <c:strRef>
              <c:f>Analysis!$KJ$4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Analysis!$KJ$71:$KJ$80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9-4604-88EB-0E5B91DC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19808"/>
        <c:axId val="150930176"/>
      </c:lineChart>
      <c:catAx>
        <c:axId val="1509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930176"/>
        <c:crosses val="autoZero"/>
        <c:auto val="1"/>
        <c:lblAlgn val="ctr"/>
        <c:lblOffset val="100"/>
        <c:noMultiLvlLbl val="0"/>
      </c:catAx>
      <c:valAx>
        <c:axId val="1509301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09198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Analysis!$HT$3</c:f>
          <c:strCache>
            <c:ptCount val="1"/>
            <c:pt idx="0">
              <c:v>Iso-Line 110nm Y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Analysis!$HR$4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Analysis!$HR$5:$HR$14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48F7-AAE4-80E45AE9D7FC}"/>
            </c:ext>
          </c:extLst>
        </c:ser>
        <c:ser>
          <c:idx val="1"/>
          <c:order val="1"/>
          <c:tx>
            <c:strRef>
              <c:f>Analysis!$HS$4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Analysis!$HS$5:$HS$14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48F7-AAE4-80E45AE9D7FC}"/>
            </c:ext>
          </c:extLst>
        </c:ser>
        <c:ser>
          <c:idx val="2"/>
          <c:order val="2"/>
          <c:tx>
            <c:strRef>
              <c:f>Analysis!$HT$4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Analysis!$HT$5:$HT$14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8-48F7-AAE4-80E45AE9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60128"/>
        <c:axId val="164974592"/>
      </c:lineChart>
      <c:catAx>
        <c:axId val="1649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64974592"/>
        <c:crosses val="autoZero"/>
        <c:auto val="1"/>
        <c:lblAlgn val="ctr"/>
        <c:lblOffset val="100"/>
        <c:noMultiLvlLbl val="0"/>
      </c:catAx>
      <c:valAx>
        <c:axId val="1649745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649601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Analysis!$GV$25</c:f>
          <c:strCache>
            <c:ptCount val="1"/>
            <c:pt idx="0">
              <c:v>Iso-Space 110nm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Analysis!$GT$4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Analysis!$GT$27:$GT$36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F-47AF-A027-8A0B936C5317}"/>
            </c:ext>
          </c:extLst>
        </c:ser>
        <c:ser>
          <c:idx val="1"/>
          <c:order val="1"/>
          <c:tx>
            <c:strRef>
              <c:f>Analysis!$GU$4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Analysis!$GU$27:$GU$36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F-47AF-A027-8A0B936C5317}"/>
            </c:ext>
          </c:extLst>
        </c:ser>
        <c:ser>
          <c:idx val="2"/>
          <c:order val="2"/>
          <c:tx>
            <c:strRef>
              <c:f>Analysis!$GV$4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Analysis!$GV$27:$GV$36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F-47AF-A027-8A0B936C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51264"/>
        <c:axId val="203383936"/>
      </c:lineChart>
      <c:catAx>
        <c:axId val="2022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203383936"/>
        <c:crosses val="autoZero"/>
        <c:auto val="1"/>
        <c:lblAlgn val="ctr"/>
        <c:lblOffset val="100"/>
        <c:noMultiLvlLbl val="0"/>
      </c:catAx>
      <c:valAx>
        <c:axId val="20338393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2022512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Analysis!$HZ$3</c:f>
          <c:strCache>
            <c:ptCount val="1"/>
            <c:pt idx="0">
              <c:v>Iso-Line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Analysis!$HX$5:$HX$14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F-4744-BDA8-2FDFAD98F0DC}"/>
            </c:ext>
          </c:extLst>
        </c:ser>
        <c:ser>
          <c:idx val="1"/>
          <c:order val="1"/>
          <c:tx>
            <c:strRef>
              <c:f>Analysis!$HY$4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Analysis!$HY$5:$HY$14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F-4744-BDA8-2FDFAD98F0DC}"/>
            </c:ext>
          </c:extLst>
        </c:ser>
        <c:ser>
          <c:idx val="2"/>
          <c:order val="2"/>
          <c:tx>
            <c:strRef>
              <c:f>Analysis!$HZ$4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Analysis!$HZ$5:$HZ$14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F-4744-BDA8-2FDFAD98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02624"/>
        <c:axId val="165012992"/>
      </c:lineChart>
      <c:catAx>
        <c:axId val="1650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5012992"/>
        <c:crosses val="autoZero"/>
        <c:auto val="1"/>
        <c:lblAlgn val="ctr"/>
        <c:lblOffset val="100"/>
        <c:noMultiLvlLbl val="0"/>
      </c:catAx>
      <c:valAx>
        <c:axId val="1650129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50026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Analysis!$IF$3</c:f>
          <c:strCache>
            <c:ptCount val="1"/>
            <c:pt idx="0">
              <c:v>Iso-Line 500nm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Analysis!$ID$5:$ID$14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2-4E17-A590-E71A54B99D5F}"/>
            </c:ext>
          </c:extLst>
        </c:ser>
        <c:ser>
          <c:idx val="1"/>
          <c:order val="1"/>
          <c:tx>
            <c:strRef>
              <c:f>Analysis!$IE$4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Analysis!$IE$5:$IE$14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2-4E17-A590-E71A54B99D5F}"/>
            </c:ext>
          </c:extLst>
        </c:ser>
        <c:ser>
          <c:idx val="2"/>
          <c:order val="2"/>
          <c:tx>
            <c:strRef>
              <c:f>Analysis!$IF$4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Analysis!$IF$5:$IF$14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2-4E17-A590-E71A54B9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68672"/>
        <c:axId val="165870592"/>
      </c:lineChart>
      <c:catAx>
        <c:axId val="1658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5870592"/>
        <c:crosses val="autoZero"/>
        <c:auto val="1"/>
        <c:lblAlgn val="ctr"/>
        <c:lblOffset val="100"/>
        <c:noMultiLvlLbl val="0"/>
      </c:catAx>
      <c:valAx>
        <c:axId val="1658705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58686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Analysis!$IL$3</c:f>
          <c:strCache>
            <c:ptCount val="1"/>
            <c:pt idx="0">
              <c:v>Iso-Line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Analysis!$IJ$4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Analysis!$IJ$5:$IJ$14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D-4C68-AADD-D7AB5496E0DF}"/>
            </c:ext>
          </c:extLst>
        </c:ser>
        <c:ser>
          <c:idx val="1"/>
          <c:order val="1"/>
          <c:tx>
            <c:strRef>
              <c:f>Analysis!$IK$4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Analysis!$IK$5:$IK$14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D-4C68-AADD-D7AB5496E0DF}"/>
            </c:ext>
          </c:extLst>
        </c:ser>
        <c:ser>
          <c:idx val="2"/>
          <c:order val="2"/>
          <c:tx>
            <c:strRef>
              <c:f>Analysis!$IL$4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Analysis!$IL$5:$IL$14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D-4C68-AADD-D7AB5496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92928"/>
        <c:axId val="168002304"/>
      </c:lineChart>
      <c:catAx>
        <c:axId val="167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002304"/>
        <c:crosses val="autoZero"/>
        <c:auto val="1"/>
        <c:lblAlgn val="ctr"/>
        <c:lblOffset val="100"/>
        <c:noMultiLvlLbl val="0"/>
      </c:catAx>
      <c:valAx>
        <c:axId val="1680023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76929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Analysis!$HT$25</c:f>
          <c:strCache>
            <c:ptCount val="1"/>
            <c:pt idx="0">
              <c:v>Iso-Space 110nm Y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Analysis!$HR$4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Analysis!$HR$27:$HR$36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342-B4E5-EFED6FF9C989}"/>
            </c:ext>
          </c:extLst>
        </c:ser>
        <c:ser>
          <c:idx val="1"/>
          <c:order val="1"/>
          <c:tx>
            <c:strRef>
              <c:f>Analysis!$HS$4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Analysis!$HS$27:$HS$36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342-B4E5-EFED6FF9C989}"/>
            </c:ext>
          </c:extLst>
        </c:ser>
        <c:ser>
          <c:idx val="2"/>
          <c:order val="2"/>
          <c:tx>
            <c:strRef>
              <c:f>Analysis!$HT$4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Analysis!$HT$27:$HT$36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4-4342-B4E5-EFED6FF9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2560"/>
        <c:axId val="168324480"/>
      </c:lineChart>
      <c:catAx>
        <c:axId val="1683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68324480"/>
        <c:crosses val="autoZero"/>
        <c:auto val="1"/>
        <c:lblAlgn val="ctr"/>
        <c:lblOffset val="100"/>
        <c:noMultiLvlLbl val="0"/>
      </c:catAx>
      <c:valAx>
        <c:axId val="1683244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683225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Analysis!$HZ$25</c:f>
          <c:strCache>
            <c:ptCount val="1"/>
            <c:pt idx="0">
              <c:v>Iso-Space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Analysis!$HX$27:$HX$36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C-4BCF-9463-DE63D16089AD}"/>
            </c:ext>
          </c:extLst>
        </c:ser>
        <c:ser>
          <c:idx val="1"/>
          <c:order val="1"/>
          <c:tx>
            <c:strRef>
              <c:f>Analysis!$HY$4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Analysis!$HY$27:$HY$36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C-4BCF-9463-DE63D16089AD}"/>
            </c:ext>
          </c:extLst>
        </c:ser>
        <c:ser>
          <c:idx val="2"/>
          <c:order val="2"/>
          <c:tx>
            <c:strRef>
              <c:f>Analysis!$HZ$4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Analysis!$HZ$27:$HZ$36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C-4BCF-9463-DE63D160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6128"/>
        <c:axId val="168821888"/>
      </c:lineChart>
      <c:catAx>
        <c:axId val="1684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821888"/>
        <c:crosses val="autoZero"/>
        <c:auto val="1"/>
        <c:lblAlgn val="ctr"/>
        <c:lblOffset val="100"/>
        <c:noMultiLvlLbl val="0"/>
      </c:catAx>
      <c:valAx>
        <c:axId val="1688218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4961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Analysis!$IF$25</c:f>
          <c:strCache>
            <c:ptCount val="1"/>
            <c:pt idx="0">
              <c:v>Iso-Space 500nm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Analysis!$ID$27:$ID$36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E-46E1-AF34-7FF46CDE1E67}"/>
            </c:ext>
          </c:extLst>
        </c:ser>
        <c:ser>
          <c:idx val="1"/>
          <c:order val="1"/>
          <c:tx>
            <c:strRef>
              <c:f>Analysis!$IE$4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Analysis!$IE$27:$IE$36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E-46E1-AF34-7FF46CDE1E67}"/>
            </c:ext>
          </c:extLst>
        </c:ser>
        <c:ser>
          <c:idx val="2"/>
          <c:order val="2"/>
          <c:tx>
            <c:strRef>
              <c:f>Analysis!$IF$4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Analysis!$IF$27:$IF$36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E-46E1-AF34-7FF46CDE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54272"/>
        <c:axId val="168856192"/>
      </c:lineChart>
      <c:catAx>
        <c:axId val="168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856192"/>
        <c:crosses val="autoZero"/>
        <c:auto val="1"/>
        <c:lblAlgn val="ctr"/>
        <c:lblOffset val="100"/>
        <c:noMultiLvlLbl val="0"/>
      </c:catAx>
      <c:valAx>
        <c:axId val="1688561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8542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Analysis!$IL$25</c:f>
          <c:strCache>
            <c:ptCount val="1"/>
            <c:pt idx="0">
              <c:v>Iso-Space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Analysis!$IJ$4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Analysis!$IJ$27:$IJ$36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E-4B71-BDBD-EC0409267A1F}"/>
            </c:ext>
          </c:extLst>
        </c:ser>
        <c:ser>
          <c:idx val="1"/>
          <c:order val="1"/>
          <c:tx>
            <c:strRef>
              <c:f>Analysis!$IK$4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Analysis!$IK$27:$IK$36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E-4B71-BDBD-EC0409267A1F}"/>
            </c:ext>
          </c:extLst>
        </c:ser>
        <c:ser>
          <c:idx val="2"/>
          <c:order val="2"/>
          <c:tx>
            <c:strRef>
              <c:f>Analysis!$IL$4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Analysis!$IL$27:$IL$36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E-4B71-BDBD-EC040926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49024"/>
        <c:axId val="169275776"/>
      </c:lineChart>
      <c:catAx>
        <c:axId val="1692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9275776"/>
        <c:crosses val="autoZero"/>
        <c:auto val="1"/>
        <c:lblAlgn val="ctr"/>
        <c:lblOffset val="100"/>
        <c:noMultiLvlLbl val="0"/>
      </c:catAx>
      <c:valAx>
        <c:axId val="1692757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92490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Analysis!$HT$47</c:f>
          <c:strCache>
            <c:ptCount val="1"/>
            <c:pt idx="0">
              <c:v>Dense Line 110nm Y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Analysis!$HR$4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Analysis!$HR$49:$HR$58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9E7-B5C6-8F863440FB72}"/>
            </c:ext>
          </c:extLst>
        </c:ser>
        <c:ser>
          <c:idx val="1"/>
          <c:order val="1"/>
          <c:tx>
            <c:strRef>
              <c:f>Analysis!$HS$4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Analysis!$HS$49:$HS$58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E7-B5C6-8F863440FB72}"/>
            </c:ext>
          </c:extLst>
        </c:ser>
        <c:ser>
          <c:idx val="2"/>
          <c:order val="2"/>
          <c:tx>
            <c:strRef>
              <c:f>Analysis!$HT$4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Analysis!$HT$49:$HT$58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49E7-B5C6-8F863440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33920"/>
        <c:axId val="170035840"/>
      </c:lineChart>
      <c:catAx>
        <c:axId val="17003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70035840"/>
        <c:crosses val="autoZero"/>
        <c:auto val="1"/>
        <c:lblAlgn val="ctr"/>
        <c:lblOffset val="100"/>
        <c:noMultiLvlLbl val="0"/>
      </c:catAx>
      <c:valAx>
        <c:axId val="1700358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700339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Analysis!$HZ$47</c:f>
          <c:strCache>
            <c:ptCount val="1"/>
            <c:pt idx="0">
              <c:v>Dense Line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Analysis!$HX$49:$HX$58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F-44A8-ABD5-77575463E41B}"/>
            </c:ext>
          </c:extLst>
        </c:ser>
        <c:ser>
          <c:idx val="1"/>
          <c:order val="1"/>
          <c:tx>
            <c:strRef>
              <c:f>Analysis!$HY$4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Analysis!$HY$49:$HY$58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F-44A8-ABD5-77575463E41B}"/>
            </c:ext>
          </c:extLst>
        </c:ser>
        <c:ser>
          <c:idx val="2"/>
          <c:order val="2"/>
          <c:tx>
            <c:strRef>
              <c:f>Analysis!$HZ$4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Analysis!$HZ$49:$HZ$58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F-44A8-ABD5-7757546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8304"/>
        <c:axId val="170508672"/>
      </c:lineChart>
      <c:catAx>
        <c:axId val="1704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0508672"/>
        <c:crosses val="autoZero"/>
        <c:auto val="1"/>
        <c:lblAlgn val="ctr"/>
        <c:lblOffset val="100"/>
        <c:noMultiLvlLbl val="0"/>
      </c:catAx>
      <c:valAx>
        <c:axId val="1705086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0498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Analysis!$IF$47</c:f>
          <c:strCache>
            <c:ptCount val="1"/>
            <c:pt idx="0">
              <c:v>Dense Line 500nm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Analysis!$ID$49:$ID$58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4B2-959C-4FBFC62A9168}"/>
            </c:ext>
          </c:extLst>
        </c:ser>
        <c:ser>
          <c:idx val="1"/>
          <c:order val="1"/>
          <c:tx>
            <c:strRef>
              <c:f>Analysis!$IE$4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Analysis!$IE$49:$IE$58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4B2-959C-4FBFC62A9168}"/>
            </c:ext>
          </c:extLst>
        </c:ser>
        <c:ser>
          <c:idx val="2"/>
          <c:order val="2"/>
          <c:tx>
            <c:strRef>
              <c:f>Analysis!$IF$4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Analysis!$IF$49:$IF$58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4B2-959C-4FBFC62A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78304"/>
        <c:axId val="174180224"/>
      </c:lineChart>
      <c:catAx>
        <c:axId val="1741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180224"/>
        <c:crosses val="autoZero"/>
        <c:auto val="1"/>
        <c:lblAlgn val="ctr"/>
        <c:lblOffset val="100"/>
        <c:noMultiLvlLbl val="0"/>
      </c:catAx>
      <c:valAx>
        <c:axId val="17418022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178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Analysis!$HB$25</c:f>
          <c:strCache>
            <c:ptCount val="1"/>
            <c:pt idx="0">
              <c:v>Iso-Space 200nm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Analysis!$GZ$4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Analysis!$GZ$27:$GZ$36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4380-BA02-C56D9B9F314B}"/>
            </c:ext>
          </c:extLst>
        </c:ser>
        <c:ser>
          <c:idx val="1"/>
          <c:order val="1"/>
          <c:tx>
            <c:strRef>
              <c:f>Analysis!$HA$4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Analysis!$HA$27:$HA$36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380-BA02-C56D9B9F314B}"/>
            </c:ext>
          </c:extLst>
        </c:ser>
        <c:ser>
          <c:idx val="2"/>
          <c:order val="2"/>
          <c:tx>
            <c:strRef>
              <c:f>Analysis!$HB$4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Analysis!$HB$27:$HB$36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F-4380-BA02-C56D9B9F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7952"/>
        <c:axId val="73919872"/>
      </c:lineChart>
      <c:catAx>
        <c:axId val="739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3919872"/>
        <c:crosses val="autoZero"/>
        <c:auto val="1"/>
        <c:lblAlgn val="ctr"/>
        <c:lblOffset val="100"/>
        <c:noMultiLvlLbl val="0"/>
      </c:catAx>
      <c:valAx>
        <c:axId val="739198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39179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Analysis!$IL$47</c:f>
          <c:strCache>
            <c:ptCount val="1"/>
            <c:pt idx="0">
              <c:v>Dense Line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Analysis!$IJ$4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Analysis!$IJ$49:$IJ$58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3-4ABC-A8B7-D6099A975633}"/>
            </c:ext>
          </c:extLst>
        </c:ser>
        <c:ser>
          <c:idx val="1"/>
          <c:order val="1"/>
          <c:tx>
            <c:strRef>
              <c:f>Analysis!$IK$4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Analysis!$IK$49:$IK$58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3-4ABC-A8B7-D6099A975633}"/>
            </c:ext>
          </c:extLst>
        </c:ser>
        <c:ser>
          <c:idx val="2"/>
          <c:order val="2"/>
          <c:tx>
            <c:strRef>
              <c:f>Analysis!$IL$4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Analysis!$IL$49:$IL$58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3-4ABC-A8B7-D6099A97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4528"/>
        <c:axId val="174296448"/>
      </c:lineChart>
      <c:catAx>
        <c:axId val="1742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296448"/>
        <c:crosses val="autoZero"/>
        <c:auto val="1"/>
        <c:lblAlgn val="ctr"/>
        <c:lblOffset val="100"/>
        <c:noMultiLvlLbl val="0"/>
      </c:catAx>
      <c:valAx>
        <c:axId val="1742964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2945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Analysis!$HT$69</c:f>
          <c:strCache>
            <c:ptCount val="1"/>
            <c:pt idx="0">
              <c:v>Dense Space 110nm Y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Analysis!$HR$4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Analysis!$HR$71:$HR$80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F-4A5B-ACBC-79A56448E6C7}"/>
            </c:ext>
          </c:extLst>
        </c:ser>
        <c:ser>
          <c:idx val="1"/>
          <c:order val="1"/>
          <c:tx>
            <c:strRef>
              <c:f>Analysis!$HS$4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Analysis!$HS$71:$HS$80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F-4A5B-ACBC-79A56448E6C7}"/>
            </c:ext>
          </c:extLst>
        </c:ser>
        <c:ser>
          <c:idx val="2"/>
          <c:order val="2"/>
          <c:tx>
            <c:strRef>
              <c:f>Analysis!$HT$4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Analysis!$HT$71:$HT$80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F-4A5B-ACBC-79A56448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1904"/>
        <c:axId val="174573824"/>
      </c:lineChart>
      <c:catAx>
        <c:axId val="1745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74573824"/>
        <c:crosses val="autoZero"/>
        <c:auto val="1"/>
        <c:lblAlgn val="ctr"/>
        <c:lblOffset val="100"/>
        <c:noMultiLvlLbl val="0"/>
      </c:catAx>
      <c:valAx>
        <c:axId val="17457382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74571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Analysis!$HZ$69</c:f>
          <c:strCache>
            <c:ptCount val="1"/>
            <c:pt idx="0">
              <c:v>Dense Space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Analysis!$HX$71:$HX$80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3-40E3-9395-E2D761DCEE82}"/>
            </c:ext>
          </c:extLst>
        </c:ser>
        <c:ser>
          <c:idx val="1"/>
          <c:order val="1"/>
          <c:tx>
            <c:strRef>
              <c:f>Analysis!$HY$4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Analysis!$HY$71:$HY$80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3-40E3-9395-E2D761DCEE82}"/>
            </c:ext>
          </c:extLst>
        </c:ser>
        <c:ser>
          <c:idx val="2"/>
          <c:order val="2"/>
          <c:tx>
            <c:strRef>
              <c:f>Analysis!$HZ$4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Analysis!$HZ$71:$HZ$80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3-40E3-9395-E2D761DC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0400"/>
        <c:axId val="181272576"/>
      </c:lineChart>
      <c:catAx>
        <c:axId val="181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272576"/>
        <c:crosses val="autoZero"/>
        <c:auto val="1"/>
        <c:lblAlgn val="ctr"/>
        <c:lblOffset val="100"/>
        <c:noMultiLvlLbl val="0"/>
      </c:catAx>
      <c:valAx>
        <c:axId val="1812725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270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Analysis!$IF$69</c:f>
          <c:strCache>
            <c:ptCount val="1"/>
            <c:pt idx="0">
              <c:v>Dense Space 500nm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Analysis!$ID$71:$ID$80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BEC-99B4-47E4DDF28764}"/>
            </c:ext>
          </c:extLst>
        </c:ser>
        <c:ser>
          <c:idx val="1"/>
          <c:order val="1"/>
          <c:tx>
            <c:strRef>
              <c:f>Analysis!$IE$4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Analysis!$IE$71:$IE$80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BEC-99B4-47E4DDF28764}"/>
            </c:ext>
          </c:extLst>
        </c:ser>
        <c:ser>
          <c:idx val="2"/>
          <c:order val="2"/>
          <c:tx>
            <c:strRef>
              <c:f>Analysis!$IF$4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Analysis!$IF$71:$IF$80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BEC-99B4-47E4DDF2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9280"/>
        <c:axId val="181741056"/>
      </c:lineChart>
      <c:catAx>
        <c:axId val="1813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741056"/>
        <c:crosses val="autoZero"/>
        <c:auto val="1"/>
        <c:lblAlgn val="ctr"/>
        <c:lblOffset val="100"/>
        <c:noMultiLvlLbl val="0"/>
      </c:catAx>
      <c:valAx>
        <c:axId val="1817410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3292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Analysis!$IL$69</c:f>
          <c:strCache>
            <c:ptCount val="1"/>
            <c:pt idx="0">
              <c:v>Dense Space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Analysis!$IJ$4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Analysis!$IJ$71:$IJ$80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4BFE-95BB-CA29C834B00D}"/>
            </c:ext>
          </c:extLst>
        </c:ser>
        <c:ser>
          <c:idx val="1"/>
          <c:order val="1"/>
          <c:tx>
            <c:strRef>
              <c:f>Analysis!$IK$4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Analysis!$IK$71:$IK$80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7-4BFE-95BB-CA29C834B00D}"/>
            </c:ext>
          </c:extLst>
        </c:ser>
        <c:ser>
          <c:idx val="2"/>
          <c:order val="2"/>
          <c:tx>
            <c:strRef>
              <c:f>Analysis!$IL$4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Analysis!$IL$71:$IL$80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7-4BFE-95BB-CA29C834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69344"/>
        <c:axId val="181771264"/>
      </c:lineChart>
      <c:catAx>
        <c:axId val="1817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771264"/>
        <c:crosses val="autoZero"/>
        <c:auto val="1"/>
        <c:lblAlgn val="ctr"/>
        <c:lblOffset val="100"/>
        <c:noMultiLvlLbl val="0"/>
      </c:catAx>
      <c:valAx>
        <c:axId val="18177126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7693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Analysis!$KO$3</c:f>
          <c:strCache>
            <c:ptCount val="1"/>
            <c:pt idx="0">
              <c:v>Chip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Analysis!$KO$5:$KO$14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410D-B6BE-D18B6B11C7B7}"/>
            </c:ext>
          </c:extLst>
        </c:ser>
        <c:ser>
          <c:idx val="1"/>
          <c:order val="1"/>
          <c:tx>
            <c:strRef>
              <c:f>Analysis!$KP$4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Analysis!$KP$5:$KP$14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6-410D-B6BE-D18B6B11C7B7}"/>
            </c:ext>
          </c:extLst>
        </c:ser>
        <c:ser>
          <c:idx val="2"/>
          <c:order val="2"/>
          <c:tx>
            <c:strRef>
              <c:f>Analysis!$KQ$4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Analysis!$KQ$5:$KQ$14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6-410D-B6BE-D18B6B11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30336"/>
        <c:axId val="182032256"/>
      </c:lineChart>
      <c:catAx>
        <c:axId val="1820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82032256"/>
        <c:crosses val="autoZero"/>
        <c:auto val="1"/>
        <c:lblAlgn val="ctr"/>
        <c:lblOffset val="100"/>
        <c:noMultiLvlLbl val="0"/>
      </c:catAx>
      <c:valAx>
        <c:axId val="18203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820303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Analysis!$KO$19</c:f>
          <c:strCache>
            <c:ptCount val="1"/>
            <c:pt idx="0">
              <c:v>Chip Correct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Analysis!$KO$4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Analysis!$KO$21:$KO$30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5-4C2B-8D90-D6F8535A37DD}"/>
            </c:ext>
          </c:extLst>
        </c:ser>
        <c:ser>
          <c:idx val="1"/>
          <c:order val="1"/>
          <c:tx>
            <c:strRef>
              <c:f>Analysis!$KP$4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Analysis!$KP$21:$KP$30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5-4C2B-8D90-D6F8535A37DD}"/>
            </c:ext>
          </c:extLst>
        </c:ser>
        <c:ser>
          <c:idx val="2"/>
          <c:order val="2"/>
          <c:tx>
            <c:strRef>
              <c:f>Analysis!$KQ$4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Analysis!$KQ$21:$KQ$30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5-4C2B-8D90-D6F8535A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81024"/>
        <c:axId val="182082944"/>
      </c:lineChart>
      <c:catAx>
        <c:axId val="1820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182082944"/>
        <c:crosses val="autoZero"/>
        <c:auto val="1"/>
        <c:lblAlgn val="ctr"/>
        <c:lblOffset val="100"/>
        <c:noMultiLvlLbl val="0"/>
      </c:catAx>
      <c:valAx>
        <c:axId val="18208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1820810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Analysis!$LN$3</c:f>
          <c:strCache>
            <c:ptCount val="1"/>
            <c:pt idx="0">
              <c:v>Size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Analysis!$LN$4</c:f>
              <c:strCache>
                <c:ptCount val="1"/>
                <c:pt idx="0">
                  <c:v>110nm</c:v>
                </c:pt>
              </c:strCache>
            </c:strRef>
          </c:tx>
          <c:marker>
            <c:symbol val="none"/>
          </c:marker>
          <c:val>
            <c:numRef>
              <c:f>Analysis!$LN$5:$LN$14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3-46EC-BF36-838CE9CA3B1F}"/>
            </c:ext>
          </c:extLst>
        </c:ser>
        <c:ser>
          <c:idx val="1"/>
          <c:order val="1"/>
          <c:tx>
            <c:strRef>
              <c:f>Analysis!$LO$4</c:f>
              <c:strCache>
                <c:ptCount val="1"/>
                <c:pt idx="0">
                  <c:v>200nm</c:v>
                </c:pt>
              </c:strCache>
            </c:strRef>
          </c:tx>
          <c:marker>
            <c:symbol val="none"/>
          </c:marker>
          <c:val>
            <c:numRef>
              <c:f>Analysis!$LO$5:$LO$14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3-46EC-BF36-838CE9CA3B1F}"/>
            </c:ext>
          </c:extLst>
        </c:ser>
        <c:ser>
          <c:idx val="2"/>
          <c:order val="2"/>
          <c:tx>
            <c:strRef>
              <c:f>Analysis!$LP$4</c:f>
              <c:strCache>
                <c:ptCount val="1"/>
                <c:pt idx="0">
                  <c:v>500nm</c:v>
                </c:pt>
              </c:strCache>
            </c:strRef>
          </c:tx>
          <c:marker>
            <c:symbol val="none"/>
          </c:marker>
          <c:val>
            <c:numRef>
              <c:f>Analysis!$LP$5:$LP$14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3-46EC-BF36-838CE9CA3B1F}"/>
            </c:ext>
          </c:extLst>
        </c:ser>
        <c:ser>
          <c:idx val="3"/>
          <c:order val="3"/>
          <c:tx>
            <c:strRef>
              <c:f>Analysis!$LQ$4</c:f>
              <c:strCache>
                <c:ptCount val="1"/>
                <c:pt idx="0">
                  <c:v>750nm</c:v>
                </c:pt>
              </c:strCache>
            </c:strRef>
          </c:tx>
          <c:marker>
            <c:symbol val="none"/>
          </c:marker>
          <c:val>
            <c:numRef>
              <c:f>Analysis!$LQ$5:$LQ$14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3-46EC-BF36-838CE9CA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1312"/>
        <c:axId val="182555776"/>
      </c:lineChart>
      <c:catAx>
        <c:axId val="1825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555776"/>
        <c:crosses val="autoZero"/>
        <c:auto val="1"/>
        <c:lblAlgn val="ctr"/>
        <c:lblOffset val="100"/>
        <c:noMultiLvlLbl val="0"/>
      </c:catAx>
      <c:valAx>
        <c:axId val="18255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5413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Analysis!$LN$17</c:f>
          <c:strCache>
            <c:ptCount val="1"/>
            <c:pt idx="0">
              <c:v>Size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Analysis!$LN$4</c:f>
              <c:strCache>
                <c:ptCount val="1"/>
                <c:pt idx="0">
                  <c:v>110nm</c:v>
                </c:pt>
              </c:strCache>
            </c:strRef>
          </c:tx>
          <c:marker>
            <c:symbol val="none"/>
          </c:marker>
          <c:val>
            <c:numRef>
              <c:f>Analysis!$LN$19:$LN$28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C-4AE6-A954-1AA0FA64BA74}"/>
            </c:ext>
          </c:extLst>
        </c:ser>
        <c:ser>
          <c:idx val="1"/>
          <c:order val="1"/>
          <c:tx>
            <c:strRef>
              <c:f>Analysis!$LO$4</c:f>
              <c:strCache>
                <c:ptCount val="1"/>
                <c:pt idx="0">
                  <c:v>200nm</c:v>
                </c:pt>
              </c:strCache>
            </c:strRef>
          </c:tx>
          <c:marker>
            <c:symbol val="none"/>
          </c:marker>
          <c:val>
            <c:numRef>
              <c:f>Analysis!$LO$19:$LO$28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C-4AE6-A954-1AA0FA64BA74}"/>
            </c:ext>
          </c:extLst>
        </c:ser>
        <c:ser>
          <c:idx val="2"/>
          <c:order val="2"/>
          <c:tx>
            <c:strRef>
              <c:f>Analysis!$LP$4</c:f>
              <c:strCache>
                <c:ptCount val="1"/>
                <c:pt idx="0">
                  <c:v>500nm</c:v>
                </c:pt>
              </c:strCache>
            </c:strRef>
          </c:tx>
          <c:marker>
            <c:symbol val="none"/>
          </c:marker>
          <c:val>
            <c:numRef>
              <c:f>Analysis!$LP$19:$LP$28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C-4AE6-A954-1AA0FA64BA74}"/>
            </c:ext>
          </c:extLst>
        </c:ser>
        <c:ser>
          <c:idx val="3"/>
          <c:order val="3"/>
          <c:tx>
            <c:strRef>
              <c:f>Analysis!$LQ$4</c:f>
              <c:strCache>
                <c:ptCount val="1"/>
                <c:pt idx="0">
                  <c:v>750nm</c:v>
                </c:pt>
              </c:strCache>
            </c:strRef>
          </c:tx>
          <c:marker>
            <c:symbol val="none"/>
          </c:marker>
          <c:val>
            <c:numRef>
              <c:f>Analysis!$LQ$19:$LQ$28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C-4AE6-A954-1AA0FA64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4544"/>
        <c:axId val="182606464"/>
      </c:lineChart>
      <c:catAx>
        <c:axId val="1826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606464"/>
        <c:crosses val="autoZero"/>
        <c:auto val="1"/>
        <c:lblAlgn val="ctr"/>
        <c:lblOffset val="100"/>
        <c:noMultiLvlLbl val="0"/>
      </c:catAx>
      <c:valAx>
        <c:axId val="18260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6045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Analysis!$LT$3</c:f>
          <c:strCache>
            <c:ptCount val="1"/>
            <c:pt idx="0">
              <c:v>Category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Analysis!$LT$4</c:f>
              <c:strCache>
                <c:ptCount val="1"/>
                <c:pt idx="0">
                  <c:v>Iso-Line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Analysis!$LT$5:$LT$14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41A0-BCE6-C652300FF7CE}"/>
            </c:ext>
          </c:extLst>
        </c:ser>
        <c:ser>
          <c:idx val="1"/>
          <c:order val="1"/>
          <c:tx>
            <c:strRef>
              <c:f>Analysis!$LU$4</c:f>
              <c:strCache>
                <c:ptCount val="1"/>
                <c:pt idx="0">
                  <c:v>Iso-Space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Analysis!$LU$5:$LU$14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3-41A0-BCE6-C652300FF7CE}"/>
            </c:ext>
          </c:extLst>
        </c:ser>
        <c:ser>
          <c:idx val="2"/>
          <c:order val="2"/>
          <c:tx>
            <c:strRef>
              <c:f>Analysis!$LV$4</c:f>
              <c:strCache>
                <c:ptCount val="1"/>
                <c:pt idx="0">
                  <c:v>Dense 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Analysis!$LV$5:$LV$14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3-41A0-BCE6-C652300FF7CE}"/>
            </c:ext>
          </c:extLst>
        </c:ser>
        <c:ser>
          <c:idx val="3"/>
          <c:order val="3"/>
          <c:tx>
            <c:strRef>
              <c:f>Analysis!$LW$4</c:f>
              <c:strCache>
                <c:ptCount val="1"/>
                <c:pt idx="0">
                  <c:v>Dense Space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Analysis!$LW$5:$LW$14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3-41A0-BCE6-C652300F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2176"/>
        <c:axId val="182644096"/>
      </c:lineChart>
      <c:catAx>
        <c:axId val="1826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644096"/>
        <c:crosses val="autoZero"/>
        <c:auto val="1"/>
        <c:lblAlgn val="ctr"/>
        <c:lblOffset val="100"/>
        <c:noMultiLvlLbl val="0"/>
      </c:catAx>
      <c:valAx>
        <c:axId val="18264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6421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Analysis!$HH$25</c:f>
          <c:strCache>
            <c:ptCount val="1"/>
            <c:pt idx="0">
              <c:v>Iso-Space 500nm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Analysis!$HF$27:$HF$36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5-4266-8BB2-5A81FAC6C554}"/>
            </c:ext>
          </c:extLst>
        </c:ser>
        <c:ser>
          <c:idx val="1"/>
          <c:order val="1"/>
          <c:tx>
            <c:strRef>
              <c:f>Analysis!$HG$4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Analysis!$HG$27:$HG$36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5-4266-8BB2-5A81FAC6C554}"/>
            </c:ext>
          </c:extLst>
        </c:ser>
        <c:ser>
          <c:idx val="2"/>
          <c:order val="2"/>
          <c:tx>
            <c:strRef>
              <c:f>Analysis!$HH$4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Analysis!$HH$27:$HH$36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5-4266-8BB2-5A81FAC6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9760"/>
        <c:axId val="74871936"/>
      </c:lineChart>
      <c:catAx>
        <c:axId val="748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4871936"/>
        <c:crosses val="autoZero"/>
        <c:auto val="1"/>
        <c:lblAlgn val="ctr"/>
        <c:lblOffset val="100"/>
        <c:noMultiLvlLbl val="0"/>
      </c:catAx>
      <c:valAx>
        <c:axId val="7487193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48697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Analysis!$LT$17</c:f>
          <c:strCache>
            <c:ptCount val="1"/>
            <c:pt idx="0">
              <c:v>Category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Analysis!$LT$4</c:f>
              <c:strCache>
                <c:ptCount val="1"/>
                <c:pt idx="0">
                  <c:v>Iso-Line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Analysis!$LT$19:$LT$28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8-4511-9BFA-11E68D8A5D4F}"/>
            </c:ext>
          </c:extLst>
        </c:ser>
        <c:ser>
          <c:idx val="1"/>
          <c:order val="1"/>
          <c:tx>
            <c:strRef>
              <c:f>Analysis!$LU$4</c:f>
              <c:strCache>
                <c:ptCount val="1"/>
                <c:pt idx="0">
                  <c:v>Iso-Space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Analysis!$LU$19:$LU$28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8-4511-9BFA-11E68D8A5D4F}"/>
            </c:ext>
          </c:extLst>
        </c:ser>
        <c:ser>
          <c:idx val="2"/>
          <c:order val="2"/>
          <c:tx>
            <c:strRef>
              <c:f>Analysis!$LV$4</c:f>
              <c:strCache>
                <c:ptCount val="1"/>
                <c:pt idx="0">
                  <c:v>Dense 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Analysis!$LV$19:$LV$28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8-4511-9BFA-11E68D8A5D4F}"/>
            </c:ext>
          </c:extLst>
        </c:ser>
        <c:ser>
          <c:idx val="3"/>
          <c:order val="3"/>
          <c:tx>
            <c:strRef>
              <c:f>Analysis!$LW$4</c:f>
              <c:strCache>
                <c:ptCount val="1"/>
                <c:pt idx="0">
                  <c:v>Dense Space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Analysis!$LW$19:$LW$28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8-4511-9BFA-11E68D8A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02944"/>
        <c:axId val="185213312"/>
      </c:lineChart>
      <c:catAx>
        <c:axId val="1852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213312"/>
        <c:crosses val="autoZero"/>
        <c:auto val="1"/>
        <c:lblAlgn val="ctr"/>
        <c:lblOffset val="100"/>
        <c:noMultiLvlLbl val="0"/>
      </c:catAx>
      <c:valAx>
        <c:axId val="1852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2029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20972364500674029"/>
          <c:w val="0.24646747220200127"/>
          <c:h val="0.595077438123823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Analysis!$LZ$3</c:f>
          <c:strCache>
            <c:ptCount val="1"/>
            <c:pt idx="0">
              <c:v>XY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Analysis!$LZ$4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Analysis!$LZ$5:$LZ$14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CE6-8003-A5F906EA7058}"/>
            </c:ext>
          </c:extLst>
        </c:ser>
        <c:ser>
          <c:idx val="1"/>
          <c:order val="1"/>
          <c:tx>
            <c:strRef>
              <c:f>Analysis!$MA$4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Analysis!$MA$5:$MA$14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CE6-8003-A5F906EA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43136"/>
        <c:axId val="185245056"/>
      </c:lineChart>
      <c:catAx>
        <c:axId val="1852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245056"/>
        <c:crosses val="autoZero"/>
        <c:auto val="1"/>
        <c:lblAlgn val="ctr"/>
        <c:lblOffset val="100"/>
        <c:noMultiLvlLbl val="0"/>
      </c:catAx>
      <c:valAx>
        <c:axId val="18524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2431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Analysis!$LZ$17</c:f>
          <c:strCache>
            <c:ptCount val="1"/>
            <c:pt idx="0">
              <c:v>XY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Analysis!$LZ$4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Analysis!$LZ$19:$LZ$28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E-41ED-98EE-AF740DC8D36D}"/>
            </c:ext>
          </c:extLst>
        </c:ser>
        <c:ser>
          <c:idx val="1"/>
          <c:order val="1"/>
          <c:tx>
            <c:strRef>
              <c:f>Analysis!$MA$4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Analysis!$MA$19:$MA$28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E-41ED-98EE-AF740DC8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44320"/>
        <c:axId val="200346240"/>
      </c:lineChart>
      <c:catAx>
        <c:axId val="2003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0346240"/>
        <c:crosses val="autoZero"/>
        <c:auto val="1"/>
        <c:lblAlgn val="ctr"/>
        <c:lblOffset val="100"/>
        <c:noMultiLvlLbl val="0"/>
      </c:catAx>
      <c:valAx>
        <c:axId val="2003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03443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Analysis!$MC$1</c:f>
          <c:strCache>
            <c:ptCount val="1"/>
            <c:pt idx="0">
              <c:v>All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Raw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Analysis!$MD$5:$MD$14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F-4414-A529-68A289A8A39C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Correct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Analysis!$ME$5:$ME$14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F-4414-A529-68A289A8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88608"/>
        <c:axId val="200390528"/>
      </c:lineChart>
      <c:catAx>
        <c:axId val="2003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0390528"/>
        <c:crosses val="autoZero"/>
        <c:auto val="1"/>
        <c:lblAlgn val="ctr"/>
        <c:lblOffset val="100"/>
        <c:noMultiLvlLbl val="0"/>
      </c:catAx>
      <c:valAx>
        <c:axId val="20039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03886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Analysis!$MJ$11</c:f>
          <c:strCache>
            <c:ptCount val="1"/>
            <c:pt idx="0">
              <c:v>X Raw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Analysis!$MH$15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Analysis!$MI$15:$NB$15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D-4D92-A626-55E017635617}"/>
            </c:ext>
          </c:extLst>
        </c:ser>
        <c:ser>
          <c:idx val="1"/>
          <c:order val="1"/>
          <c:tx>
            <c:strRef>
              <c:f>Analysis!$MH$16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Analysis!$MI$16:$NB$16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D-4D92-A626-55E017635617}"/>
            </c:ext>
          </c:extLst>
        </c:ser>
        <c:ser>
          <c:idx val="2"/>
          <c:order val="2"/>
          <c:tx>
            <c:strRef>
              <c:f>Analysis!$MH$17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Analysis!$MI$17:$NB$17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D-4D92-A626-55E017635617}"/>
            </c:ext>
          </c:extLst>
        </c:ser>
        <c:ser>
          <c:idx val="3"/>
          <c:order val="3"/>
          <c:tx>
            <c:strRef>
              <c:f>Analysis!$MH$18</c:f>
              <c:strCache>
                <c:ptCount val="1"/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Analysis!$MI$18:$NB$18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B55D-4D92-A626-55E017635617}"/>
            </c:ext>
          </c:extLst>
        </c:ser>
        <c:ser>
          <c:idx val="4"/>
          <c:order val="4"/>
          <c:tx>
            <c:strRef>
              <c:f>Analysis!$MH$19</c:f>
              <c:strCache>
                <c:ptCount val="1"/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Analysis!$MI$19:$NB$19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B55D-4D92-A626-55E01763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85600"/>
        <c:axId val="200587136"/>
      </c:barChart>
      <c:catAx>
        <c:axId val="200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587136"/>
        <c:crosses val="autoZero"/>
        <c:auto val="1"/>
        <c:lblAlgn val="ctr"/>
        <c:lblOffset val="100"/>
        <c:noMultiLvlLbl val="0"/>
      </c:catAx>
      <c:valAx>
        <c:axId val="20058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05856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Analysis!$MJ$22</c:f>
          <c:strCache>
            <c:ptCount val="1"/>
            <c:pt idx="0">
              <c:v>Y Raw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Analysis!$MH$26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Analysis!$MI$26:$NB$26</c:f>
              <c:numCache>
                <c:formatCode>0.00</c:formatCode>
                <c:ptCount val="20"/>
                <c:pt idx="0" formatCode="0.000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EC0-956C-55718EAA2845}"/>
            </c:ext>
          </c:extLst>
        </c:ser>
        <c:ser>
          <c:idx val="1"/>
          <c:order val="1"/>
          <c:tx>
            <c:strRef>
              <c:f>Analysis!$MH$27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Analysis!$MI$27:$NB$27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EC0-956C-55718EAA2845}"/>
            </c:ext>
          </c:extLst>
        </c:ser>
        <c:ser>
          <c:idx val="2"/>
          <c:order val="2"/>
          <c:tx>
            <c:strRef>
              <c:f>Analysis!$MH$28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Analysis!$MI$28:$NB$28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3-4EC0-956C-55718EAA2845}"/>
            </c:ext>
          </c:extLst>
        </c:ser>
        <c:ser>
          <c:idx val="3"/>
          <c:order val="3"/>
          <c:tx>
            <c:strRef>
              <c:f>Analysis!$MH$29</c:f>
              <c:strCache>
                <c:ptCount val="1"/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Analysis!$MI$29:$NB$29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F713-4EC0-956C-55718EAA2845}"/>
            </c:ext>
          </c:extLst>
        </c:ser>
        <c:ser>
          <c:idx val="4"/>
          <c:order val="4"/>
          <c:tx>
            <c:strRef>
              <c:f>Analysis!$MH$30</c:f>
              <c:strCache>
                <c:ptCount val="1"/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Analysis!$MI$30:$NB$30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F713-4EC0-956C-55718EAA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44096"/>
        <c:axId val="200645632"/>
      </c:barChart>
      <c:catAx>
        <c:axId val="200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645632"/>
        <c:crosses val="autoZero"/>
        <c:auto val="1"/>
        <c:lblAlgn val="ctr"/>
        <c:lblOffset val="100"/>
        <c:noMultiLvlLbl val="0"/>
      </c:catAx>
      <c:valAx>
        <c:axId val="20064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06440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Analysis!$MJ$33</c:f>
          <c:strCache>
            <c:ptCount val="1"/>
            <c:pt idx="0">
              <c:v>X Correct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Analysis!$MH$37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Analysis!$MI$37:$NB$37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2-4421-8968-67B39213BD6F}"/>
            </c:ext>
          </c:extLst>
        </c:ser>
        <c:ser>
          <c:idx val="1"/>
          <c:order val="1"/>
          <c:tx>
            <c:strRef>
              <c:f>Analysis!$MH$38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Analysis!$MI$38:$NB$38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2-4421-8968-67B39213BD6F}"/>
            </c:ext>
          </c:extLst>
        </c:ser>
        <c:ser>
          <c:idx val="2"/>
          <c:order val="2"/>
          <c:tx>
            <c:strRef>
              <c:f>Analysis!$MH$39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Analysis!$MI$39:$NB$39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2-4421-8968-67B39213BD6F}"/>
            </c:ext>
          </c:extLst>
        </c:ser>
        <c:ser>
          <c:idx val="3"/>
          <c:order val="3"/>
          <c:tx>
            <c:strRef>
              <c:f>Analysis!$MH$40</c:f>
              <c:strCache>
                <c:ptCount val="1"/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Analysis!$MI$40:$NB$40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13A2-4421-8968-67B39213BD6F}"/>
            </c:ext>
          </c:extLst>
        </c:ser>
        <c:ser>
          <c:idx val="4"/>
          <c:order val="4"/>
          <c:tx>
            <c:strRef>
              <c:f>Analysis!$MH$41</c:f>
              <c:strCache>
                <c:ptCount val="1"/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Analysis!$MI$41:$NB$41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13A2-4421-8968-67B39213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73920"/>
        <c:axId val="200712576"/>
      </c:barChart>
      <c:catAx>
        <c:axId val="2006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12576"/>
        <c:crosses val="autoZero"/>
        <c:auto val="1"/>
        <c:lblAlgn val="ctr"/>
        <c:lblOffset val="100"/>
        <c:noMultiLvlLbl val="0"/>
      </c:catAx>
      <c:valAx>
        <c:axId val="200712576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06739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Analysis!$MJ$44</c:f>
          <c:strCache>
            <c:ptCount val="1"/>
            <c:pt idx="0">
              <c:v>Y Correct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Analysis!$MH$48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Analysis!$MI$48:$NB$48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45F5-8394-95F7D5FC51C8}"/>
            </c:ext>
          </c:extLst>
        </c:ser>
        <c:ser>
          <c:idx val="1"/>
          <c:order val="1"/>
          <c:tx>
            <c:strRef>
              <c:f>Analysis!$MH$49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Analysis!$MI$49:$NB$49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1-45F5-8394-95F7D5FC51C8}"/>
            </c:ext>
          </c:extLst>
        </c:ser>
        <c:ser>
          <c:idx val="2"/>
          <c:order val="2"/>
          <c:tx>
            <c:strRef>
              <c:f>Analysis!$MH$50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Analysis!$MI$50:$NB$50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1-45F5-8394-95F7D5FC51C8}"/>
            </c:ext>
          </c:extLst>
        </c:ser>
        <c:ser>
          <c:idx val="3"/>
          <c:order val="3"/>
          <c:tx>
            <c:strRef>
              <c:f>Analysis!$MH$51</c:f>
              <c:strCache>
                <c:ptCount val="1"/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Analysis!$MI$51:$NB$51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7981-45F5-8394-95F7D5FC51C8}"/>
            </c:ext>
          </c:extLst>
        </c:ser>
        <c:ser>
          <c:idx val="4"/>
          <c:order val="4"/>
          <c:tx>
            <c:strRef>
              <c:f>Analysis!$MH$52</c:f>
              <c:strCache>
                <c:ptCount val="1"/>
              </c:strCache>
            </c:strRef>
          </c:tx>
          <c:invertIfNegative val="0"/>
          <c:cat>
            <c:strRef>
              <c:f>Analysis!$MI$14:$NB$14</c:f>
              <c:strCache>
                <c:ptCount val="19"/>
                <c:pt idx="0">
                  <c:v>Iso-Line 110nm</c:v>
                </c:pt>
                <c:pt idx="1">
                  <c:v>Iso-Space 110nm</c:v>
                </c:pt>
                <c:pt idx="2">
                  <c:v>Dense Line 110nm</c:v>
                </c:pt>
                <c:pt idx="3">
                  <c:v>Dense Space 110nm</c:v>
                </c:pt>
                <c:pt idx="5">
                  <c:v>Iso-Line 200nm</c:v>
                </c:pt>
                <c:pt idx="6">
                  <c:v>Iso-Space 200nm</c:v>
                </c:pt>
                <c:pt idx="7">
                  <c:v>Dense Line 200nm</c:v>
                </c:pt>
                <c:pt idx="8">
                  <c:v>Dense Space 200nm</c:v>
                </c:pt>
                <c:pt idx="10">
                  <c:v>Iso-Line 400nm</c:v>
                </c:pt>
                <c:pt idx="11">
                  <c:v>Iso-Space 400nm</c:v>
                </c:pt>
                <c:pt idx="12">
                  <c:v>Dense Line 400nm</c:v>
                </c:pt>
                <c:pt idx="13">
                  <c:v>Dense Space 400nm</c:v>
                </c:pt>
                <c:pt idx="15">
                  <c:v>Iso-Line 750nm</c:v>
                </c:pt>
                <c:pt idx="16">
                  <c:v>Iso-Space 750nm</c:v>
                </c:pt>
                <c:pt idx="17">
                  <c:v>Dense Line 750nm</c:v>
                </c:pt>
                <c:pt idx="18">
                  <c:v>Dense Space 750nm</c:v>
                </c:pt>
              </c:strCache>
            </c:strRef>
          </c:cat>
          <c:val>
            <c:numRef>
              <c:f>Analysis!$MI$52:$NB$52</c:f>
              <c:numCache>
                <c:formatCode>0.00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7981-45F5-8394-95F7D5F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86304"/>
        <c:axId val="200787840"/>
      </c:barChart>
      <c:catAx>
        <c:axId val="2007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87840"/>
        <c:crosses val="autoZero"/>
        <c:auto val="1"/>
        <c:lblAlgn val="ctr"/>
        <c:lblOffset val="100"/>
        <c:noMultiLvlLbl val="0"/>
      </c:catAx>
      <c:valAx>
        <c:axId val="20078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0786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Analysis!$NG$9</c:f>
          <c:strCache>
            <c:ptCount val="1"/>
            <c:pt idx="0">
              <c:v>Chip Correct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Analysis!$NE$10:$NE$12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Analysis!$NG$10:$NG$12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300-A939-48EF4EDE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2256"/>
        <c:axId val="201553792"/>
      </c:barChart>
      <c:catAx>
        <c:axId val="2015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53792"/>
        <c:crosses val="autoZero"/>
        <c:auto val="1"/>
        <c:lblAlgn val="ctr"/>
        <c:lblOffset val="100"/>
        <c:noMultiLvlLbl val="0"/>
      </c:catAx>
      <c:valAx>
        <c:axId val="201553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15522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Analysis!$NF$9</c:f>
          <c:strCache>
            <c:ptCount val="1"/>
            <c:pt idx="0">
              <c:v>Chip Raw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Analysis!$NE$10:$NE$12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Analysis!$NF$10:$NF$12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8-481D-83D9-68F9E54D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0176"/>
        <c:axId val="201571712"/>
      </c:barChart>
      <c:catAx>
        <c:axId val="201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71712"/>
        <c:crosses val="autoZero"/>
        <c:auto val="1"/>
        <c:lblAlgn val="ctr"/>
        <c:lblOffset val="100"/>
        <c:noMultiLvlLbl val="0"/>
      </c:catAx>
      <c:valAx>
        <c:axId val="201571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15701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Analysis!$HN$25</c:f>
          <c:strCache>
            <c:ptCount val="1"/>
            <c:pt idx="0">
              <c:v>Iso-Space 750nm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Analysis!$HL$4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Analysis!$HL$27:$HL$36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7-4494-B4E7-CFA52CDB9464}"/>
            </c:ext>
          </c:extLst>
        </c:ser>
        <c:ser>
          <c:idx val="1"/>
          <c:order val="1"/>
          <c:tx>
            <c:strRef>
              <c:f>Analysis!$HM$4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Analysis!$HM$27:$HM$36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7-4494-B4E7-CFA52CDB9464}"/>
            </c:ext>
          </c:extLst>
        </c:ser>
        <c:ser>
          <c:idx val="2"/>
          <c:order val="2"/>
          <c:tx>
            <c:strRef>
              <c:f>Analysis!$HN$4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Analysis!$HN$27:$HN$36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7-4494-B4E7-CFA52CDB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5728"/>
        <c:axId val="75307648"/>
      </c:lineChart>
      <c:catAx>
        <c:axId val="7530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307648"/>
        <c:crosses val="autoZero"/>
        <c:auto val="1"/>
        <c:lblAlgn val="ctr"/>
        <c:lblOffset val="100"/>
        <c:noMultiLvlLbl val="0"/>
      </c:catAx>
      <c:valAx>
        <c:axId val="753076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3057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Analysis!$NE$21</c:f>
          <c:strCache>
            <c:ptCount val="1"/>
            <c:pt idx="0">
              <c:v>Size Raw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Analysis!$NF$20:$NI$20</c:f>
              <c:strCache>
                <c:ptCount val="4"/>
                <c:pt idx="0">
                  <c:v>110nm</c:v>
                </c:pt>
                <c:pt idx="1">
                  <c:v>200nm</c:v>
                </c:pt>
                <c:pt idx="2">
                  <c:v>400nm</c:v>
                </c:pt>
                <c:pt idx="3">
                  <c:v>750nm</c:v>
                </c:pt>
              </c:strCache>
            </c:strRef>
          </c:cat>
          <c:val>
            <c:numRef>
              <c:f>Analysis!$NF$21:$NI$21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C-4D55-A8BF-66C8709A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9904"/>
        <c:axId val="201725056"/>
      </c:barChart>
      <c:catAx>
        <c:axId val="2015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25056"/>
        <c:crosses val="autoZero"/>
        <c:auto val="1"/>
        <c:lblAlgn val="ctr"/>
        <c:lblOffset val="100"/>
        <c:noMultiLvlLbl val="0"/>
      </c:catAx>
      <c:valAx>
        <c:axId val="201725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1579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Analysis!$NE$22</c:f>
          <c:strCache>
            <c:ptCount val="1"/>
            <c:pt idx="0">
              <c:v>Size Correct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Analysis!$NF$20:$NI$20</c:f>
              <c:strCache>
                <c:ptCount val="4"/>
                <c:pt idx="0">
                  <c:v>110nm</c:v>
                </c:pt>
                <c:pt idx="1">
                  <c:v>200nm</c:v>
                </c:pt>
                <c:pt idx="2">
                  <c:v>400nm</c:v>
                </c:pt>
                <c:pt idx="3">
                  <c:v>750nm</c:v>
                </c:pt>
              </c:strCache>
            </c:strRef>
          </c:cat>
          <c:val>
            <c:numRef>
              <c:f>Analysis!$NF$22:$NI$22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4-4A8E-B6DF-7F094D68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70112"/>
        <c:axId val="201771648"/>
      </c:barChart>
      <c:catAx>
        <c:axId val="2017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71648"/>
        <c:crosses val="autoZero"/>
        <c:auto val="1"/>
        <c:lblAlgn val="ctr"/>
        <c:lblOffset val="100"/>
        <c:noMultiLvlLbl val="0"/>
      </c:catAx>
      <c:valAx>
        <c:axId val="2017716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17701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Analysis!$NE$29</c:f>
          <c:strCache>
            <c:ptCount val="1"/>
            <c:pt idx="0">
              <c:v>Category Raw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Analysis!$NF$28:$NI$28</c:f>
              <c:strCache>
                <c:ptCount val="4"/>
                <c:pt idx="0">
                  <c:v>Iso-Line</c:v>
                </c:pt>
                <c:pt idx="1">
                  <c:v>Iso-Space</c:v>
                </c:pt>
                <c:pt idx="2">
                  <c:v>Dense Line</c:v>
                </c:pt>
                <c:pt idx="3">
                  <c:v>Dense Space</c:v>
                </c:pt>
              </c:strCache>
            </c:strRef>
          </c:cat>
          <c:val>
            <c:numRef>
              <c:f>Analysis!$NF$29:$NI$29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8EE-8A12-9189945B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24896"/>
        <c:axId val="201830784"/>
      </c:barChart>
      <c:catAx>
        <c:axId val="2018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30784"/>
        <c:crosses val="autoZero"/>
        <c:auto val="1"/>
        <c:lblAlgn val="ctr"/>
        <c:lblOffset val="100"/>
        <c:noMultiLvlLbl val="0"/>
      </c:catAx>
      <c:valAx>
        <c:axId val="201830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1824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Analysis!$NE$30</c:f>
          <c:strCache>
            <c:ptCount val="1"/>
            <c:pt idx="0">
              <c:v>Category Correct</c:v>
            </c:pt>
          </c:strCache>
        </c:strRef>
      </c:tx>
      <c:layout/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Analysis!$NF$28:$NI$28</c:f>
              <c:strCache>
                <c:ptCount val="4"/>
                <c:pt idx="0">
                  <c:v>Iso-Line</c:v>
                </c:pt>
                <c:pt idx="1">
                  <c:v>Iso-Space</c:v>
                </c:pt>
                <c:pt idx="2">
                  <c:v>Dense Line</c:v>
                </c:pt>
                <c:pt idx="3">
                  <c:v>Dense Space</c:v>
                </c:pt>
              </c:strCache>
            </c:strRef>
          </c:cat>
          <c:val>
            <c:numRef>
              <c:f>Analysis!$NF$30:$NI$30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C-4C64-8132-693D7845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51264"/>
        <c:axId val="201852800"/>
      </c:barChart>
      <c:catAx>
        <c:axId val="2018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52800"/>
        <c:crosses val="autoZero"/>
        <c:auto val="1"/>
        <c:lblAlgn val="ctr"/>
        <c:lblOffset val="100"/>
        <c:noMultiLvlLbl val="0"/>
      </c:catAx>
      <c:valAx>
        <c:axId val="2018528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layout/>
          <c:overlay val="0"/>
        </c:title>
        <c:numFmt formatCode="#,##0.0_);[Red]\(#,##0.0\)" sourceLinked="0"/>
        <c:majorTickMark val="out"/>
        <c:minorTickMark val="none"/>
        <c:tickLblPos val="nextTo"/>
        <c:crossAx val="2018512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Analysis!$NE$37</c:f>
          <c:strCache>
            <c:ptCount val="1"/>
            <c:pt idx="0">
              <c:v>XY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Analysis!$NF$36:$NG$36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Analysis!$NF$37:$NG$37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5-41FB-8FD2-7B4182AD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81472"/>
        <c:axId val="201883008"/>
      </c:barChart>
      <c:catAx>
        <c:axId val="2018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83008"/>
        <c:crosses val="autoZero"/>
        <c:auto val="1"/>
        <c:lblAlgn val="ctr"/>
        <c:lblOffset val="100"/>
        <c:noMultiLvlLbl val="0"/>
      </c:catAx>
      <c:valAx>
        <c:axId val="2018830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814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Analysis!$NE$38</c:f>
          <c:strCache>
            <c:ptCount val="1"/>
            <c:pt idx="0">
              <c:v>XY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Analysis!$NF$36:$NG$36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Analysis!$NF$38:$NG$38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D-4F14-BB7F-F1E052E9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99392"/>
        <c:axId val="202015872"/>
      </c:barChart>
      <c:catAx>
        <c:axId val="2018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15872"/>
        <c:crosses val="autoZero"/>
        <c:auto val="1"/>
        <c:lblAlgn val="ctr"/>
        <c:lblOffset val="100"/>
        <c:noMultiLvlLbl val="0"/>
      </c:catAx>
      <c:valAx>
        <c:axId val="202015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9939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Analysis!$GV$47</c:f>
          <c:strCache>
            <c:ptCount val="1"/>
            <c:pt idx="0">
              <c:v>Dense Line 110nm X Raw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Analysis!$GT$4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Analysis!$GT$49:$GT$58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D-46F5-8AAB-8E15110EF25A}"/>
            </c:ext>
          </c:extLst>
        </c:ser>
        <c:ser>
          <c:idx val="1"/>
          <c:order val="1"/>
          <c:tx>
            <c:strRef>
              <c:f>Analysis!$GU$4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Analysis!$GU$49:$GU$58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D-46F5-8AAB-8E15110EF25A}"/>
            </c:ext>
          </c:extLst>
        </c:ser>
        <c:ser>
          <c:idx val="2"/>
          <c:order val="2"/>
          <c:tx>
            <c:strRef>
              <c:f>Analysis!$GV$4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Analysis!$GV$49:$GV$58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D-46F5-8AAB-8E15110E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4112"/>
        <c:axId val="75356032"/>
      </c:lineChart>
      <c:catAx>
        <c:axId val="753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layout/>
          <c:overlay val="0"/>
        </c:title>
        <c:majorTickMark val="out"/>
        <c:minorTickMark val="none"/>
        <c:tickLblPos val="low"/>
        <c:crossAx val="75356032"/>
        <c:crosses val="autoZero"/>
        <c:auto val="1"/>
        <c:lblAlgn val="ctr"/>
        <c:lblOffset val="100"/>
        <c:noMultiLvlLbl val="0"/>
      </c:catAx>
      <c:valAx>
        <c:axId val="753560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crossAx val="753541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12" Type="http://schemas.openxmlformats.org/officeDocument/2006/relationships/chart" Target="../charts/chart85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11" Type="http://schemas.openxmlformats.org/officeDocument/2006/relationships/chart" Target="../charts/chart84.xml"/><Relationship Id="rId5" Type="http://schemas.openxmlformats.org/officeDocument/2006/relationships/chart" Target="../charts/chart78.xml"/><Relationship Id="rId10" Type="http://schemas.openxmlformats.org/officeDocument/2006/relationships/chart" Target="../charts/chart83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2</xdr:row>
      <xdr:rowOff>13607</xdr:rowOff>
    </xdr:from>
    <xdr:to>
      <xdr:col>7</xdr:col>
      <xdr:colOff>580066</xdr:colOff>
      <xdr:row>18</xdr:row>
      <xdr:rowOff>115302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46945</xdr:colOff>
      <xdr:row>2</xdr:row>
      <xdr:rowOff>13607</xdr:rowOff>
    </xdr:from>
    <xdr:to>
      <xdr:col>14</xdr:col>
      <xdr:colOff>613403</xdr:colOff>
      <xdr:row>18</xdr:row>
      <xdr:rowOff>115302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80282</xdr:colOff>
      <xdr:row>2</xdr:row>
      <xdr:rowOff>13607</xdr:rowOff>
    </xdr:from>
    <xdr:to>
      <xdr:col>21</xdr:col>
      <xdr:colOff>646740</xdr:colOff>
      <xdr:row>18</xdr:row>
      <xdr:rowOff>115302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113620</xdr:colOff>
      <xdr:row>2</xdr:row>
      <xdr:rowOff>13607</xdr:rowOff>
    </xdr:from>
    <xdr:to>
      <xdr:col>29</xdr:col>
      <xdr:colOff>6978</xdr:colOff>
      <xdr:row>18</xdr:row>
      <xdr:rowOff>115302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27214</xdr:colOff>
      <xdr:row>19</xdr:row>
      <xdr:rowOff>17016</xdr:rowOff>
    </xdr:from>
    <xdr:to>
      <xdr:col>7</xdr:col>
      <xdr:colOff>593672</xdr:colOff>
      <xdr:row>35</xdr:row>
      <xdr:rowOff>124152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53190</xdr:colOff>
      <xdr:row>19</xdr:row>
      <xdr:rowOff>17016</xdr:rowOff>
    </xdr:from>
    <xdr:to>
      <xdr:col>14</xdr:col>
      <xdr:colOff>627009</xdr:colOff>
      <xdr:row>35</xdr:row>
      <xdr:rowOff>124152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86528</xdr:colOff>
      <xdr:row>19</xdr:row>
      <xdr:rowOff>17016</xdr:rowOff>
    </xdr:from>
    <xdr:to>
      <xdr:col>21</xdr:col>
      <xdr:colOff>660346</xdr:colOff>
      <xdr:row>35</xdr:row>
      <xdr:rowOff>124152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119865</xdr:colOff>
      <xdr:row>19</xdr:row>
      <xdr:rowOff>17016</xdr:rowOff>
    </xdr:from>
    <xdr:to>
      <xdr:col>29</xdr:col>
      <xdr:colOff>13327</xdr:colOff>
      <xdr:row>35</xdr:row>
      <xdr:rowOff>124152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13607</xdr:colOff>
      <xdr:row>36</xdr:row>
      <xdr:rowOff>29270</xdr:rowOff>
    </xdr:from>
    <xdr:to>
      <xdr:col>7</xdr:col>
      <xdr:colOff>580065</xdr:colOff>
      <xdr:row>52</xdr:row>
      <xdr:rowOff>136406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39583</xdr:colOff>
      <xdr:row>36</xdr:row>
      <xdr:rowOff>29270</xdr:rowOff>
    </xdr:from>
    <xdr:to>
      <xdr:col>14</xdr:col>
      <xdr:colOff>613402</xdr:colOff>
      <xdr:row>52</xdr:row>
      <xdr:rowOff>136406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72921</xdr:colOff>
      <xdr:row>36</xdr:row>
      <xdr:rowOff>29270</xdr:rowOff>
    </xdr:from>
    <xdr:to>
      <xdr:col>21</xdr:col>
      <xdr:colOff>646739</xdr:colOff>
      <xdr:row>52</xdr:row>
      <xdr:rowOff>136406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106258</xdr:colOff>
      <xdr:row>36</xdr:row>
      <xdr:rowOff>29270</xdr:rowOff>
    </xdr:from>
    <xdr:to>
      <xdr:col>28</xdr:col>
      <xdr:colOff>680077</xdr:colOff>
      <xdr:row>52</xdr:row>
      <xdr:rowOff>136406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13607</xdr:colOff>
      <xdr:row>53</xdr:row>
      <xdr:rowOff>60575</xdr:rowOff>
    </xdr:from>
    <xdr:to>
      <xdr:col>7</xdr:col>
      <xdr:colOff>580065</xdr:colOff>
      <xdr:row>69</xdr:row>
      <xdr:rowOff>162268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39583</xdr:colOff>
      <xdr:row>53</xdr:row>
      <xdr:rowOff>60575</xdr:rowOff>
    </xdr:from>
    <xdr:to>
      <xdr:col>14</xdr:col>
      <xdr:colOff>613402</xdr:colOff>
      <xdr:row>69</xdr:row>
      <xdr:rowOff>162268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72921</xdr:colOff>
      <xdr:row>53</xdr:row>
      <xdr:rowOff>60575</xdr:rowOff>
    </xdr:from>
    <xdr:to>
      <xdr:col>21</xdr:col>
      <xdr:colOff>646739</xdr:colOff>
      <xdr:row>69</xdr:row>
      <xdr:rowOff>162268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106258</xdr:colOff>
      <xdr:row>53</xdr:row>
      <xdr:rowOff>60575</xdr:rowOff>
    </xdr:from>
    <xdr:to>
      <xdr:col>28</xdr:col>
      <xdr:colOff>680077</xdr:colOff>
      <xdr:row>69</xdr:row>
      <xdr:rowOff>162268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496319</xdr:colOff>
      <xdr:row>91</xdr:row>
      <xdr:rowOff>132434</xdr:rowOff>
    </xdr:to>
    <xdr:graphicFrame macro="">
      <xdr:nvGraphicFramePr>
        <xdr:cNvPr id="62" name="グラフ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644236</xdr:colOff>
      <xdr:row>73</xdr:row>
      <xdr:rowOff>0</xdr:rowOff>
    </xdr:from>
    <xdr:to>
      <xdr:col>14</xdr:col>
      <xdr:colOff>447829</xdr:colOff>
      <xdr:row>91</xdr:row>
      <xdr:rowOff>132434</xdr:rowOff>
    </xdr:to>
    <xdr:graphicFrame macro="">
      <xdr:nvGraphicFramePr>
        <xdr:cNvPr id="63" name="グラフ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595745</xdr:colOff>
      <xdr:row>73</xdr:row>
      <xdr:rowOff>0</xdr:rowOff>
    </xdr:from>
    <xdr:to>
      <xdr:col>21</xdr:col>
      <xdr:colOff>399338</xdr:colOff>
      <xdr:row>91</xdr:row>
      <xdr:rowOff>132434</xdr:rowOff>
    </xdr:to>
    <xdr:graphicFrame macro="">
      <xdr:nvGraphicFramePr>
        <xdr:cNvPr id="64" name="グラフ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547254</xdr:colOff>
      <xdr:row>73</xdr:row>
      <xdr:rowOff>0</xdr:rowOff>
    </xdr:from>
    <xdr:to>
      <xdr:col>28</xdr:col>
      <xdr:colOff>350847</xdr:colOff>
      <xdr:row>91</xdr:row>
      <xdr:rowOff>132434</xdr:rowOff>
    </xdr:to>
    <xdr:graphicFrame macro="">
      <xdr:nvGraphicFramePr>
        <xdr:cNvPr id="65" name="グラフ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92</xdr:row>
      <xdr:rowOff>3718</xdr:rowOff>
    </xdr:from>
    <xdr:to>
      <xdr:col>7</xdr:col>
      <xdr:colOff>496319</xdr:colOff>
      <xdr:row>110</xdr:row>
      <xdr:rowOff>136154</xdr:rowOff>
    </xdr:to>
    <xdr:graphicFrame macro="">
      <xdr:nvGraphicFramePr>
        <xdr:cNvPr id="67" name="グラフ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644236</xdr:colOff>
      <xdr:row>92</xdr:row>
      <xdr:rowOff>3718</xdr:rowOff>
    </xdr:from>
    <xdr:to>
      <xdr:col>14</xdr:col>
      <xdr:colOff>447829</xdr:colOff>
      <xdr:row>110</xdr:row>
      <xdr:rowOff>136154</xdr:rowOff>
    </xdr:to>
    <xdr:graphicFrame macro="">
      <xdr:nvGraphicFramePr>
        <xdr:cNvPr id="68" name="グラフ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595745</xdr:colOff>
      <xdr:row>92</xdr:row>
      <xdr:rowOff>3718</xdr:rowOff>
    </xdr:from>
    <xdr:to>
      <xdr:col>21</xdr:col>
      <xdr:colOff>399338</xdr:colOff>
      <xdr:row>110</xdr:row>
      <xdr:rowOff>136153</xdr:rowOff>
    </xdr:to>
    <xdr:graphicFrame macro="">
      <xdr:nvGraphicFramePr>
        <xdr:cNvPr id="69" name="グラフ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547254</xdr:colOff>
      <xdr:row>92</xdr:row>
      <xdr:rowOff>3718</xdr:rowOff>
    </xdr:from>
    <xdr:to>
      <xdr:col>28</xdr:col>
      <xdr:colOff>350847</xdr:colOff>
      <xdr:row>110</xdr:row>
      <xdr:rowOff>136153</xdr:rowOff>
    </xdr:to>
    <xdr:graphicFrame macro="">
      <xdr:nvGraphicFramePr>
        <xdr:cNvPr id="70" name="グラフ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111</xdr:row>
      <xdr:rowOff>11151</xdr:rowOff>
    </xdr:from>
    <xdr:to>
      <xdr:col>7</xdr:col>
      <xdr:colOff>496319</xdr:colOff>
      <xdr:row>129</xdr:row>
      <xdr:rowOff>147295</xdr:rowOff>
    </xdr:to>
    <xdr:graphicFrame macro="">
      <xdr:nvGraphicFramePr>
        <xdr:cNvPr id="72" name="グラフ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644236</xdr:colOff>
      <xdr:row>111</xdr:row>
      <xdr:rowOff>11151</xdr:rowOff>
    </xdr:from>
    <xdr:to>
      <xdr:col>14</xdr:col>
      <xdr:colOff>447829</xdr:colOff>
      <xdr:row>129</xdr:row>
      <xdr:rowOff>147295</xdr:rowOff>
    </xdr:to>
    <xdr:graphicFrame macro="">
      <xdr:nvGraphicFramePr>
        <xdr:cNvPr id="73" name="グラフ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595745</xdr:colOff>
      <xdr:row>111</xdr:row>
      <xdr:rowOff>11151</xdr:rowOff>
    </xdr:from>
    <xdr:to>
      <xdr:col>21</xdr:col>
      <xdr:colOff>399338</xdr:colOff>
      <xdr:row>129</xdr:row>
      <xdr:rowOff>160903</xdr:rowOff>
    </xdr:to>
    <xdr:graphicFrame macro="">
      <xdr:nvGraphicFramePr>
        <xdr:cNvPr id="74" name="グラフ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547254</xdr:colOff>
      <xdr:row>111</xdr:row>
      <xdr:rowOff>11151</xdr:rowOff>
    </xdr:from>
    <xdr:to>
      <xdr:col>28</xdr:col>
      <xdr:colOff>350847</xdr:colOff>
      <xdr:row>129</xdr:row>
      <xdr:rowOff>160903</xdr:rowOff>
    </xdr:to>
    <xdr:graphicFrame macro="">
      <xdr:nvGraphicFramePr>
        <xdr:cNvPr id="75" name="グラフ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130</xdr:row>
      <xdr:rowOff>18582</xdr:rowOff>
    </xdr:from>
    <xdr:to>
      <xdr:col>7</xdr:col>
      <xdr:colOff>496319</xdr:colOff>
      <xdr:row>148</xdr:row>
      <xdr:rowOff>154728</xdr:rowOff>
    </xdr:to>
    <xdr:graphicFrame macro="">
      <xdr:nvGraphicFramePr>
        <xdr:cNvPr id="77" name="グラフ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644236</xdr:colOff>
      <xdr:row>130</xdr:row>
      <xdr:rowOff>18582</xdr:rowOff>
    </xdr:from>
    <xdr:to>
      <xdr:col>14</xdr:col>
      <xdr:colOff>447829</xdr:colOff>
      <xdr:row>148</xdr:row>
      <xdr:rowOff>154728</xdr:rowOff>
    </xdr:to>
    <xdr:graphicFrame macro="">
      <xdr:nvGraphicFramePr>
        <xdr:cNvPr id="78" name="グラフ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595745</xdr:colOff>
      <xdr:row>130</xdr:row>
      <xdr:rowOff>18582</xdr:rowOff>
    </xdr:from>
    <xdr:to>
      <xdr:col>21</xdr:col>
      <xdr:colOff>399338</xdr:colOff>
      <xdr:row>148</xdr:row>
      <xdr:rowOff>168335</xdr:rowOff>
    </xdr:to>
    <xdr:graphicFrame macro="">
      <xdr:nvGraphicFramePr>
        <xdr:cNvPr id="79" name="グラフ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21</xdr:col>
      <xdr:colOff>547254</xdr:colOff>
      <xdr:row>130</xdr:row>
      <xdr:rowOff>18582</xdr:rowOff>
    </xdr:from>
    <xdr:to>
      <xdr:col>28</xdr:col>
      <xdr:colOff>350847</xdr:colOff>
      <xdr:row>148</xdr:row>
      <xdr:rowOff>168335</xdr:rowOff>
    </xdr:to>
    <xdr:graphicFrame macro="">
      <xdr:nvGraphicFramePr>
        <xdr:cNvPr id="80" name="グラフ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0</xdr:colOff>
      <xdr:row>73</xdr:row>
      <xdr:rowOff>0</xdr:rowOff>
    </xdr:from>
    <xdr:to>
      <xdr:col>38</xdr:col>
      <xdr:colOff>489393</xdr:colOff>
      <xdr:row>91</xdr:row>
      <xdr:rowOff>132434</xdr:rowOff>
    </xdr:to>
    <xdr:graphicFrame macro="">
      <xdr:nvGraphicFramePr>
        <xdr:cNvPr id="82" name="グラフ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39</xdr:col>
      <xdr:colOff>38100</xdr:colOff>
      <xdr:row>73</xdr:row>
      <xdr:rowOff>0</xdr:rowOff>
    </xdr:from>
    <xdr:to>
      <xdr:col>45</xdr:col>
      <xdr:colOff>527493</xdr:colOff>
      <xdr:row>91</xdr:row>
      <xdr:rowOff>132434</xdr:rowOff>
    </xdr:to>
    <xdr:graphicFrame macro="">
      <xdr:nvGraphicFramePr>
        <xdr:cNvPr id="83" name="グラフ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46</xdr:col>
      <xdr:colOff>76200</xdr:colOff>
      <xdr:row>73</xdr:row>
      <xdr:rowOff>0</xdr:rowOff>
    </xdr:from>
    <xdr:to>
      <xdr:col>52</xdr:col>
      <xdr:colOff>565593</xdr:colOff>
      <xdr:row>91</xdr:row>
      <xdr:rowOff>132434</xdr:rowOff>
    </xdr:to>
    <xdr:graphicFrame macro="">
      <xdr:nvGraphicFramePr>
        <xdr:cNvPr id="84" name="グラフ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53</xdr:col>
      <xdr:colOff>114300</xdr:colOff>
      <xdr:row>73</xdr:row>
      <xdr:rowOff>0</xdr:rowOff>
    </xdr:from>
    <xdr:to>
      <xdr:col>59</xdr:col>
      <xdr:colOff>603694</xdr:colOff>
      <xdr:row>91</xdr:row>
      <xdr:rowOff>132434</xdr:rowOff>
    </xdr:to>
    <xdr:graphicFrame macro="">
      <xdr:nvGraphicFramePr>
        <xdr:cNvPr id="85" name="グラフ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0</xdr:colOff>
      <xdr:row>92</xdr:row>
      <xdr:rowOff>3718</xdr:rowOff>
    </xdr:from>
    <xdr:to>
      <xdr:col>38</xdr:col>
      <xdr:colOff>489393</xdr:colOff>
      <xdr:row>110</xdr:row>
      <xdr:rowOff>136153</xdr:rowOff>
    </xdr:to>
    <xdr:graphicFrame macro="">
      <xdr:nvGraphicFramePr>
        <xdr:cNvPr id="87" name="グラフ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39</xdr:col>
      <xdr:colOff>38100</xdr:colOff>
      <xdr:row>92</xdr:row>
      <xdr:rowOff>3718</xdr:rowOff>
    </xdr:from>
    <xdr:to>
      <xdr:col>45</xdr:col>
      <xdr:colOff>527493</xdr:colOff>
      <xdr:row>110</xdr:row>
      <xdr:rowOff>136153</xdr:rowOff>
    </xdr:to>
    <xdr:graphicFrame macro="">
      <xdr:nvGraphicFramePr>
        <xdr:cNvPr id="88" name="グラフ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76200</xdr:colOff>
      <xdr:row>92</xdr:row>
      <xdr:rowOff>3718</xdr:rowOff>
    </xdr:from>
    <xdr:to>
      <xdr:col>52</xdr:col>
      <xdr:colOff>565593</xdr:colOff>
      <xdr:row>110</xdr:row>
      <xdr:rowOff>136153</xdr:rowOff>
    </xdr:to>
    <xdr:graphicFrame macro="">
      <xdr:nvGraphicFramePr>
        <xdr:cNvPr id="89" name="グラフ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114300</xdr:colOff>
      <xdr:row>92</xdr:row>
      <xdr:rowOff>3718</xdr:rowOff>
    </xdr:from>
    <xdr:to>
      <xdr:col>59</xdr:col>
      <xdr:colOff>603694</xdr:colOff>
      <xdr:row>110</xdr:row>
      <xdr:rowOff>136153</xdr:rowOff>
    </xdr:to>
    <xdr:graphicFrame macro="">
      <xdr:nvGraphicFramePr>
        <xdr:cNvPr id="90" name="グラフ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32</xdr:col>
      <xdr:colOff>0</xdr:colOff>
      <xdr:row>111</xdr:row>
      <xdr:rowOff>11151</xdr:rowOff>
    </xdr:from>
    <xdr:to>
      <xdr:col>38</xdr:col>
      <xdr:colOff>489393</xdr:colOff>
      <xdr:row>129</xdr:row>
      <xdr:rowOff>160903</xdr:rowOff>
    </xdr:to>
    <xdr:graphicFrame macro="">
      <xdr:nvGraphicFramePr>
        <xdr:cNvPr id="92" name="グラフ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39</xdr:col>
      <xdr:colOff>38100</xdr:colOff>
      <xdr:row>111</xdr:row>
      <xdr:rowOff>11151</xdr:rowOff>
    </xdr:from>
    <xdr:to>
      <xdr:col>45</xdr:col>
      <xdr:colOff>527493</xdr:colOff>
      <xdr:row>129</xdr:row>
      <xdr:rowOff>160903</xdr:rowOff>
    </xdr:to>
    <xdr:graphicFrame macro="">
      <xdr:nvGraphicFramePr>
        <xdr:cNvPr id="93" name="グラフ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46</xdr:col>
      <xdr:colOff>76200</xdr:colOff>
      <xdr:row>111</xdr:row>
      <xdr:rowOff>11151</xdr:rowOff>
    </xdr:from>
    <xdr:to>
      <xdr:col>52</xdr:col>
      <xdr:colOff>565593</xdr:colOff>
      <xdr:row>129</xdr:row>
      <xdr:rowOff>160903</xdr:rowOff>
    </xdr:to>
    <xdr:graphicFrame macro="">
      <xdr:nvGraphicFramePr>
        <xdr:cNvPr id="94" name="グラフ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53</xdr:col>
      <xdr:colOff>114300</xdr:colOff>
      <xdr:row>111</xdr:row>
      <xdr:rowOff>11151</xdr:rowOff>
    </xdr:from>
    <xdr:to>
      <xdr:col>59</xdr:col>
      <xdr:colOff>603694</xdr:colOff>
      <xdr:row>129</xdr:row>
      <xdr:rowOff>160903</xdr:rowOff>
    </xdr:to>
    <xdr:graphicFrame macro="">
      <xdr:nvGraphicFramePr>
        <xdr:cNvPr id="95" name="グラフ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32</xdr:col>
      <xdr:colOff>0</xdr:colOff>
      <xdr:row>130</xdr:row>
      <xdr:rowOff>18582</xdr:rowOff>
    </xdr:from>
    <xdr:to>
      <xdr:col>38</xdr:col>
      <xdr:colOff>489393</xdr:colOff>
      <xdr:row>148</xdr:row>
      <xdr:rowOff>168335</xdr:rowOff>
    </xdr:to>
    <xdr:graphicFrame macro="">
      <xdr:nvGraphicFramePr>
        <xdr:cNvPr id="97" name="グラフ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39</xdr:col>
      <xdr:colOff>38100</xdr:colOff>
      <xdr:row>130</xdr:row>
      <xdr:rowOff>18582</xdr:rowOff>
    </xdr:from>
    <xdr:to>
      <xdr:col>45</xdr:col>
      <xdr:colOff>527493</xdr:colOff>
      <xdr:row>148</xdr:row>
      <xdr:rowOff>168335</xdr:rowOff>
    </xdr:to>
    <xdr:graphicFrame macro="">
      <xdr:nvGraphicFramePr>
        <xdr:cNvPr id="98" name="グラフ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46</xdr:col>
      <xdr:colOff>76200</xdr:colOff>
      <xdr:row>130</xdr:row>
      <xdr:rowOff>18582</xdr:rowOff>
    </xdr:from>
    <xdr:to>
      <xdr:col>52</xdr:col>
      <xdr:colOff>565593</xdr:colOff>
      <xdr:row>148</xdr:row>
      <xdr:rowOff>168335</xdr:rowOff>
    </xdr:to>
    <xdr:graphicFrame macro="">
      <xdr:nvGraphicFramePr>
        <xdr:cNvPr id="99" name="グラフ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53</xdr:col>
      <xdr:colOff>114300</xdr:colOff>
      <xdr:row>130</xdr:row>
      <xdr:rowOff>18582</xdr:rowOff>
    </xdr:from>
    <xdr:to>
      <xdr:col>59</xdr:col>
      <xdr:colOff>603694</xdr:colOff>
      <xdr:row>148</xdr:row>
      <xdr:rowOff>168335</xdr:rowOff>
    </xdr:to>
    <xdr:graphicFrame macro="">
      <xdr:nvGraphicFramePr>
        <xdr:cNvPr id="100" name="グラフ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38</xdr:col>
      <xdr:colOff>566458</xdr:colOff>
      <xdr:row>18</xdr:row>
      <xdr:rowOff>101695</xdr:rowOff>
    </xdr:to>
    <xdr:graphicFrame macro="">
      <xdr:nvGraphicFramePr>
        <xdr:cNvPr id="102" name="グラフ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39</xdr:col>
      <xdr:colOff>33338</xdr:colOff>
      <xdr:row>2</xdr:row>
      <xdr:rowOff>0</xdr:rowOff>
    </xdr:from>
    <xdr:to>
      <xdr:col>45</xdr:col>
      <xdr:colOff>599796</xdr:colOff>
      <xdr:row>18</xdr:row>
      <xdr:rowOff>101695</xdr:rowOff>
    </xdr:to>
    <xdr:graphicFrame macro="">
      <xdr:nvGraphicFramePr>
        <xdr:cNvPr id="103" name="グラフ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46</xdr:col>
      <xdr:colOff>66675</xdr:colOff>
      <xdr:row>2</xdr:row>
      <xdr:rowOff>0</xdr:rowOff>
    </xdr:from>
    <xdr:to>
      <xdr:col>52</xdr:col>
      <xdr:colOff>633133</xdr:colOff>
      <xdr:row>18</xdr:row>
      <xdr:rowOff>101695</xdr:rowOff>
    </xdr:to>
    <xdr:graphicFrame macro="">
      <xdr:nvGraphicFramePr>
        <xdr:cNvPr id="104" name="グラフ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53</xdr:col>
      <xdr:colOff>100013</xdr:colOff>
      <xdr:row>2</xdr:row>
      <xdr:rowOff>0</xdr:rowOff>
    </xdr:from>
    <xdr:to>
      <xdr:col>59</xdr:col>
      <xdr:colOff>666472</xdr:colOff>
      <xdr:row>18</xdr:row>
      <xdr:rowOff>101695</xdr:rowOff>
    </xdr:to>
    <xdr:graphicFrame macro="">
      <xdr:nvGraphicFramePr>
        <xdr:cNvPr id="105" name="グラフ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32</xdr:col>
      <xdr:colOff>0</xdr:colOff>
      <xdr:row>19</xdr:row>
      <xdr:rowOff>17016</xdr:rowOff>
    </xdr:from>
    <xdr:to>
      <xdr:col>38</xdr:col>
      <xdr:colOff>566458</xdr:colOff>
      <xdr:row>35</xdr:row>
      <xdr:rowOff>118710</xdr:rowOff>
    </xdr:to>
    <xdr:graphicFrame macro="">
      <xdr:nvGraphicFramePr>
        <xdr:cNvPr id="107" name="グラフ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39</xdr:col>
      <xdr:colOff>33338</xdr:colOff>
      <xdr:row>19</xdr:row>
      <xdr:rowOff>17016</xdr:rowOff>
    </xdr:from>
    <xdr:to>
      <xdr:col>45</xdr:col>
      <xdr:colOff>599796</xdr:colOff>
      <xdr:row>35</xdr:row>
      <xdr:rowOff>118710</xdr:rowOff>
    </xdr:to>
    <xdr:graphicFrame macro="">
      <xdr:nvGraphicFramePr>
        <xdr:cNvPr id="108" name="グラフ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46</xdr:col>
      <xdr:colOff>66675</xdr:colOff>
      <xdr:row>19</xdr:row>
      <xdr:rowOff>17016</xdr:rowOff>
    </xdr:from>
    <xdr:to>
      <xdr:col>52</xdr:col>
      <xdr:colOff>633133</xdr:colOff>
      <xdr:row>35</xdr:row>
      <xdr:rowOff>118710</xdr:rowOff>
    </xdr:to>
    <xdr:graphicFrame macro="">
      <xdr:nvGraphicFramePr>
        <xdr:cNvPr id="109" name="グラフ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53</xdr:col>
      <xdr:colOff>100013</xdr:colOff>
      <xdr:row>19</xdr:row>
      <xdr:rowOff>17016</xdr:rowOff>
    </xdr:from>
    <xdr:to>
      <xdr:col>59</xdr:col>
      <xdr:colOff>666472</xdr:colOff>
      <xdr:row>35</xdr:row>
      <xdr:rowOff>118710</xdr:rowOff>
    </xdr:to>
    <xdr:graphicFrame macro="">
      <xdr:nvGraphicFramePr>
        <xdr:cNvPr id="110" name="グラフ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32</xdr:col>
      <xdr:colOff>0</xdr:colOff>
      <xdr:row>36</xdr:row>
      <xdr:rowOff>29270</xdr:rowOff>
    </xdr:from>
    <xdr:to>
      <xdr:col>38</xdr:col>
      <xdr:colOff>566458</xdr:colOff>
      <xdr:row>52</xdr:row>
      <xdr:rowOff>113645</xdr:rowOff>
    </xdr:to>
    <xdr:graphicFrame macro="">
      <xdr:nvGraphicFramePr>
        <xdr:cNvPr id="112" name="グラフ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39</xdr:col>
      <xdr:colOff>33338</xdr:colOff>
      <xdr:row>36</xdr:row>
      <xdr:rowOff>29270</xdr:rowOff>
    </xdr:from>
    <xdr:to>
      <xdr:col>45</xdr:col>
      <xdr:colOff>599796</xdr:colOff>
      <xdr:row>52</xdr:row>
      <xdr:rowOff>130964</xdr:rowOff>
    </xdr:to>
    <xdr:graphicFrame macro="">
      <xdr:nvGraphicFramePr>
        <xdr:cNvPr id="113" name="グラフ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66675</xdr:colOff>
      <xdr:row>36</xdr:row>
      <xdr:rowOff>29270</xdr:rowOff>
    </xdr:from>
    <xdr:to>
      <xdr:col>52</xdr:col>
      <xdr:colOff>633133</xdr:colOff>
      <xdr:row>52</xdr:row>
      <xdr:rowOff>130964</xdr:rowOff>
    </xdr:to>
    <xdr:graphicFrame macro="">
      <xdr:nvGraphicFramePr>
        <xdr:cNvPr id="114" name="グラフ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53</xdr:col>
      <xdr:colOff>100013</xdr:colOff>
      <xdr:row>36</xdr:row>
      <xdr:rowOff>29270</xdr:rowOff>
    </xdr:from>
    <xdr:to>
      <xdr:col>59</xdr:col>
      <xdr:colOff>666472</xdr:colOff>
      <xdr:row>52</xdr:row>
      <xdr:rowOff>130964</xdr:rowOff>
    </xdr:to>
    <xdr:graphicFrame macro="">
      <xdr:nvGraphicFramePr>
        <xdr:cNvPr id="115" name="グラフ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32</xdr:col>
      <xdr:colOff>0</xdr:colOff>
      <xdr:row>53</xdr:row>
      <xdr:rowOff>60575</xdr:rowOff>
    </xdr:from>
    <xdr:to>
      <xdr:col>38</xdr:col>
      <xdr:colOff>566458</xdr:colOff>
      <xdr:row>69</xdr:row>
      <xdr:rowOff>162269</xdr:rowOff>
    </xdr:to>
    <xdr:graphicFrame macro="">
      <xdr:nvGraphicFramePr>
        <xdr:cNvPr id="117" name="グラフ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39</xdr:col>
      <xdr:colOff>33338</xdr:colOff>
      <xdr:row>53</xdr:row>
      <xdr:rowOff>60575</xdr:rowOff>
    </xdr:from>
    <xdr:to>
      <xdr:col>45</xdr:col>
      <xdr:colOff>599796</xdr:colOff>
      <xdr:row>69</xdr:row>
      <xdr:rowOff>162269</xdr:rowOff>
    </xdr:to>
    <xdr:graphicFrame macro="">
      <xdr:nvGraphicFramePr>
        <xdr:cNvPr id="118" name="グラフ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46</xdr:col>
      <xdr:colOff>66675</xdr:colOff>
      <xdr:row>53</xdr:row>
      <xdr:rowOff>60575</xdr:rowOff>
    </xdr:from>
    <xdr:to>
      <xdr:col>52</xdr:col>
      <xdr:colOff>633133</xdr:colOff>
      <xdr:row>69</xdr:row>
      <xdr:rowOff>162269</xdr:rowOff>
    </xdr:to>
    <xdr:graphicFrame macro="">
      <xdr:nvGraphicFramePr>
        <xdr:cNvPr id="119" name="グラフ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53</xdr:col>
      <xdr:colOff>100013</xdr:colOff>
      <xdr:row>53</xdr:row>
      <xdr:rowOff>60575</xdr:rowOff>
    </xdr:from>
    <xdr:to>
      <xdr:col>59</xdr:col>
      <xdr:colOff>666472</xdr:colOff>
      <xdr:row>69</xdr:row>
      <xdr:rowOff>162269</xdr:rowOff>
    </xdr:to>
    <xdr:graphicFrame macro="">
      <xdr:nvGraphicFramePr>
        <xdr:cNvPr id="120" name="グラフ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7</xdr:col>
      <xdr:colOff>566458</xdr:colOff>
      <xdr:row>168</xdr:row>
      <xdr:rowOff>101695</xdr:rowOff>
    </xdr:to>
    <xdr:graphicFrame macro="">
      <xdr:nvGraphicFramePr>
        <xdr:cNvPr id="122" name="グラフ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152</xdr:row>
      <xdr:rowOff>0</xdr:rowOff>
    </xdr:from>
    <xdr:to>
      <xdr:col>14</xdr:col>
      <xdr:colOff>566458</xdr:colOff>
      <xdr:row>168</xdr:row>
      <xdr:rowOff>101695</xdr:rowOff>
    </xdr:to>
    <xdr:graphicFrame macro="">
      <xdr:nvGraphicFramePr>
        <xdr:cNvPr id="123" name="グラフ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7</xdr:col>
      <xdr:colOff>566458</xdr:colOff>
      <xdr:row>188</xdr:row>
      <xdr:rowOff>101695</xdr:rowOff>
    </xdr:to>
    <xdr:graphicFrame macro="">
      <xdr:nvGraphicFramePr>
        <xdr:cNvPr id="124" name="グラフ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172</xdr:row>
      <xdr:rowOff>0</xdr:rowOff>
    </xdr:from>
    <xdr:to>
      <xdr:col>14</xdr:col>
      <xdr:colOff>566458</xdr:colOff>
      <xdr:row>188</xdr:row>
      <xdr:rowOff>101695</xdr:rowOff>
    </xdr:to>
    <xdr:graphicFrame macro="">
      <xdr:nvGraphicFramePr>
        <xdr:cNvPr id="125" name="グラフ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</xdr:col>
      <xdr:colOff>0</xdr:colOff>
      <xdr:row>192</xdr:row>
      <xdr:rowOff>0</xdr:rowOff>
    </xdr:from>
    <xdr:to>
      <xdr:col>7</xdr:col>
      <xdr:colOff>566458</xdr:colOff>
      <xdr:row>208</xdr:row>
      <xdr:rowOff>101695</xdr:rowOff>
    </xdr:to>
    <xdr:graphicFrame macro="">
      <xdr:nvGraphicFramePr>
        <xdr:cNvPr id="126" name="グラフ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0</xdr:colOff>
      <xdr:row>192</xdr:row>
      <xdr:rowOff>0</xdr:rowOff>
    </xdr:from>
    <xdr:to>
      <xdr:col>14</xdr:col>
      <xdr:colOff>566458</xdr:colOff>
      <xdr:row>208</xdr:row>
      <xdr:rowOff>101695</xdr:rowOff>
    </xdr:to>
    <xdr:graphicFrame macro="">
      <xdr:nvGraphicFramePr>
        <xdr:cNvPr id="127" name="グラフ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566458</xdr:colOff>
      <xdr:row>228</xdr:row>
      <xdr:rowOff>101695</xdr:rowOff>
    </xdr:to>
    <xdr:graphicFrame macro="">
      <xdr:nvGraphicFramePr>
        <xdr:cNvPr id="128" name="グラフ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212</xdr:row>
      <xdr:rowOff>0</xdr:rowOff>
    </xdr:from>
    <xdr:to>
      <xdr:col>14</xdr:col>
      <xdr:colOff>566458</xdr:colOff>
      <xdr:row>228</xdr:row>
      <xdr:rowOff>101695</xdr:rowOff>
    </xdr:to>
    <xdr:graphicFrame macro="">
      <xdr:nvGraphicFramePr>
        <xdr:cNvPr id="129" name="グラフ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649941</xdr:colOff>
      <xdr:row>231</xdr:row>
      <xdr:rowOff>11207</xdr:rowOff>
    </xdr:from>
    <xdr:to>
      <xdr:col>7</xdr:col>
      <xdr:colOff>587851</xdr:colOff>
      <xdr:row>248</xdr:row>
      <xdr:rowOff>26311</xdr:rowOff>
    </xdr:to>
    <xdr:graphicFrame macro="">
      <xdr:nvGraphicFramePr>
        <xdr:cNvPr id="132" name="グラフ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448236</xdr:colOff>
      <xdr:row>24</xdr:row>
      <xdr:rowOff>34741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98612</xdr:rowOff>
    </xdr:from>
    <xdr:to>
      <xdr:col>11</xdr:col>
      <xdr:colOff>448236</xdr:colOff>
      <xdr:row>48</xdr:row>
      <xdr:rowOff>133353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661147</xdr:colOff>
      <xdr:row>1</xdr:row>
      <xdr:rowOff>11206</xdr:rowOff>
    </xdr:from>
    <xdr:to>
      <xdr:col>22</xdr:col>
      <xdr:colOff>423583</xdr:colOff>
      <xdr:row>24</xdr:row>
      <xdr:rowOff>45947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661147</xdr:colOff>
      <xdr:row>25</xdr:row>
      <xdr:rowOff>98612</xdr:rowOff>
    </xdr:from>
    <xdr:to>
      <xdr:col>22</xdr:col>
      <xdr:colOff>423583</xdr:colOff>
      <xdr:row>48</xdr:row>
      <xdr:rowOff>133353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14</xdr:col>
      <xdr:colOff>657946</xdr:colOff>
      <xdr:row>67</xdr:row>
      <xdr:rowOff>119263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7</xdr:col>
      <xdr:colOff>657946</xdr:colOff>
      <xdr:row>67</xdr:row>
      <xdr:rowOff>119263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657946</xdr:colOff>
      <xdr:row>86</xdr:row>
      <xdr:rowOff>119262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657946</xdr:colOff>
      <xdr:row>86</xdr:row>
      <xdr:rowOff>119262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7</xdr:col>
      <xdr:colOff>657946</xdr:colOff>
      <xdr:row>105</xdr:row>
      <xdr:rowOff>119262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14</xdr:col>
      <xdr:colOff>657946</xdr:colOff>
      <xdr:row>105</xdr:row>
      <xdr:rowOff>119262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7</xdr:col>
      <xdr:colOff>657946</xdr:colOff>
      <xdr:row>124</xdr:row>
      <xdr:rowOff>119263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14</xdr:col>
      <xdr:colOff>657946</xdr:colOff>
      <xdr:row>124</xdr:row>
      <xdr:rowOff>119263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2266"/>
  <sheetViews>
    <sheetView tabSelected="1" zoomScaleNormal="100" workbookViewId="0"/>
  </sheetViews>
  <sheetFormatPr defaultRowHeight="13" x14ac:dyDescent="0.2"/>
  <cols>
    <col min="1" max="3" width="9" style="1"/>
    <col min="5" max="5" width="15.7265625" customWidth="1"/>
    <col min="6" max="6" width="9" customWidth="1"/>
    <col min="9" max="9" width="16.453125" customWidth="1"/>
  </cols>
  <sheetData>
    <row r="1" spans="1:106" x14ac:dyDescent="0.2">
      <c r="B1" s="36" t="s">
        <v>0</v>
      </c>
      <c r="C1" s="36"/>
    </row>
    <row r="2" spans="1:106" x14ac:dyDescent="0.2">
      <c r="A2" s="2"/>
      <c r="B2" s="29" t="s">
        <v>1</v>
      </c>
      <c r="C2" s="29" t="s">
        <v>2</v>
      </c>
      <c r="E2" s="4" t="s">
        <v>106</v>
      </c>
      <c r="H2" s="4" t="s">
        <v>107</v>
      </c>
    </row>
    <row r="3" spans="1:106" x14ac:dyDescent="0.2">
      <c r="A3" s="1">
        <v>1</v>
      </c>
      <c r="E3" s="22" t="s">
        <v>108</v>
      </c>
      <c r="H3" s="22" t="s">
        <v>109</v>
      </c>
      <c r="I3" s="30"/>
    </row>
    <row r="4" spans="1:106" x14ac:dyDescent="0.2">
      <c r="A4" s="1">
        <v>2</v>
      </c>
      <c r="E4" s="22" t="s">
        <v>110</v>
      </c>
      <c r="H4" s="22" t="s">
        <v>111</v>
      </c>
      <c r="I4" s="30"/>
    </row>
    <row r="5" spans="1:106" x14ac:dyDescent="0.2">
      <c r="A5" s="1">
        <v>3</v>
      </c>
      <c r="H5" s="22" t="s">
        <v>112</v>
      </c>
      <c r="I5" s="30"/>
    </row>
    <row r="6" spans="1:106" x14ac:dyDescent="0.2">
      <c r="A6" s="1">
        <v>4</v>
      </c>
    </row>
    <row r="7" spans="1:106" x14ac:dyDescent="0.2">
      <c r="A7" s="1">
        <v>5</v>
      </c>
      <c r="E7" s="4" t="s">
        <v>116</v>
      </c>
    </row>
    <row r="8" spans="1:106" x14ac:dyDescent="0.2">
      <c r="A8" s="1">
        <v>6</v>
      </c>
    </row>
    <row r="9" spans="1:106" x14ac:dyDescent="0.2">
      <c r="A9" s="1">
        <v>7</v>
      </c>
    </row>
    <row r="10" spans="1:106" x14ac:dyDescent="0.2">
      <c r="A10" s="1">
        <v>8</v>
      </c>
    </row>
    <row r="11" spans="1:106" x14ac:dyDescent="0.2">
      <c r="A11" s="1">
        <v>9</v>
      </c>
    </row>
    <row r="12" spans="1:106" x14ac:dyDescent="0.2">
      <c r="A12" s="1">
        <v>10</v>
      </c>
      <c r="CY12" s="7"/>
      <c r="CZ12" s="7"/>
      <c r="DA12" s="7"/>
      <c r="DB12" s="7"/>
    </row>
    <row r="13" spans="1:106" x14ac:dyDescent="0.2">
      <c r="A13" s="1">
        <v>11</v>
      </c>
      <c r="M13" s="7"/>
      <c r="N13" s="7"/>
      <c r="O13" s="7"/>
      <c r="P13" s="7"/>
      <c r="U13" s="7"/>
      <c r="V13" s="7"/>
      <c r="W13" s="7"/>
      <c r="X13" s="7"/>
      <c r="AD13" s="7"/>
      <c r="AE13" s="7"/>
      <c r="AF13" s="7"/>
      <c r="AG13" s="7"/>
      <c r="AL13" s="7"/>
      <c r="AM13" s="7"/>
      <c r="AN13" s="7"/>
      <c r="AO13" s="7"/>
      <c r="AT13" s="7"/>
      <c r="AU13" s="7"/>
      <c r="AV13" s="7"/>
      <c r="AW13" s="7"/>
      <c r="BB13" s="7"/>
      <c r="BC13" s="7"/>
      <c r="BD13" s="7"/>
      <c r="BE13" s="7"/>
      <c r="BJ13" s="7"/>
      <c r="BK13" s="7"/>
      <c r="BL13" s="7"/>
      <c r="BM13" s="7"/>
      <c r="BS13" s="7"/>
      <c r="BT13" s="7"/>
      <c r="BU13" s="7"/>
      <c r="BV13" s="7"/>
      <c r="CA13" s="7"/>
      <c r="CB13" s="7"/>
      <c r="CC13" s="7"/>
      <c r="CD13" s="7"/>
      <c r="CI13" s="7"/>
      <c r="CJ13" s="7"/>
      <c r="CK13" s="7"/>
      <c r="CL13" s="7"/>
      <c r="CQ13" s="7"/>
      <c r="CR13" s="7"/>
      <c r="CS13" s="7"/>
      <c r="CT13" s="7"/>
    </row>
    <row r="14" spans="1:106" x14ac:dyDescent="0.2">
      <c r="A14" s="1">
        <v>12</v>
      </c>
    </row>
    <row r="15" spans="1:106" x14ac:dyDescent="0.2">
      <c r="A15" s="1">
        <v>13</v>
      </c>
    </row>
    <row r="16" spans="1:106" x14ac:dyDescent="0.2">
      <c r="A16" s="1">
        <v>14</v>
      </c>
    </row>
    <row r="17" spans="1:1" x14ac:dyDescent="0.2">
      <c r="A17" s="1">
        <v>15</v>
      </c>
    </row>
    <row r="18" spans="1:1" x14ac:dyDescent="0.2">
      <c r="A18" s="1">
        <v>16</v>
      </c>
    </row>
    <row r="19" spans="1:1" x14ac:dyDescent="0.2">
      <c r="A19" s="1">
        <v>17</v>
      </c>
    </row>
    <row r="20" spans="1:1" x14ac:dyDescent="0.2">
      <c r="A20" s="1">
        <v>18</v>
      </c>
    </row>
    <row r="21" spans="1:1" x14ac:dyDescent="0.2">
      <c r="A21" s="1">
        <v>19</v>
      </c>
    </row>
    <row r="22" spans="1:1" x14ac:dyDescent="0.2">
      <c r="A22" s="1">
        <v>20</v>
      </c>
    </row>
    <row r="23" spans="1:1" x14ac:dyDescent="0.2">
      <c r="A23" s="1">
        <v>21</v>
      </c>
    </row>
    <row r="24" spans="1:1" x14ac:dyDescent="0.2">
      <c r="A24" s="1">
        <v>22</v>
      </c>
    </row>
    <row r="25" spans="1:1" x14ac:dyDescent="0.2">
      <c r="A25" s="1">
        <v>23</v>
      </c>
    </row>
    <row r="26" spans="1:1" x14ac:dyDescent="0.2">
      <c r="A26" s="1">
        <v>24</v>
      </c>
    </row>
    <row r="27" spans="1:1" x14ac:dyDescent="0.2">
      <c r="A27" s="1">
        <v>25</v>
      </c>
    </row>
    <row r="28" spans="1:1" x14ac:dyDescent="0.2">
      <c r="A28" s="1">
        <v>26</v>
      </c>
    </row>
    <row r="29" spans="1:1" x14ac:dyDescent="0.2">
      <c r="A29" s="1">
        <v>27</v>
      </c>
    </row>
    <row r="30" spans="1:1" x14ac:dyDescent="0.2">
      <c r="A30" s="1">
        <v>28</v>
      </c>
    </row>
    <row r="31" spans="1:1" x14ac:dyDescent="0.2">
      <c r="A31" s="1">
        <v>29</v>
      </c>
    </row>
    <row r="32" spans="1:1" x14ac:dyDescent="0.2">
      <c r="A32" s="1">
        <v>30</v>
      </c>
    </row>
    <row r="33" spans="1:1" x14ac:dyDescent="0.2">
      <c r="A33" s="1">
        <v>31</v>
      </c>
    </row>
    <row r="34" spans="1:1" x14ac:dyDescent="0.2">
      <c r="A34" s="1">
        <v>32</v>
      </c>
    </row>
    <row r="35" spans="1:1" x14ac:dyDescent="0.2">
      <c r="A35" s="1">
        <v>33</v>
      </c>
    </row>
    <row r="36" spans="1:1" x14ac:dyDescent="0.2">
      <c r="A36" s="1">
        <v>34</v>
      </c>
    </row>
    <row r="37" spans="1:1" x14ac:dyDescent="0.2">
      <c r="A37" s="1">
        <v>35</v>
      </c>
    </row>
    <row r="38" spans="1:1" x14ac:dyDescent="0.2">
      <c r="A38" s="1">
        <v>36</v>
      </c>
    </row>
    <row r="39" spans="1:1" x14ac:dyDescent="0.2">
      <c r="A39" s="1">
        <v>37</v>
      </c>
    </row>
    <row r="40" spans="1:1" x14ac:dyDescent="0.2">
      <c r="A40" s="1">
        <v>38</v>
      </c>
    </row>
    <row r="41" spans="1:1" x14ac:dyDescent="0.2">
      <c r="A41" s="1">
        <v>39</v>
      </c>
    </row>
    <row r="42" spans="1:1" x14ac:dyDescent="0.2">
      <c r="A42" s="1">
        <v>40</v>
      </c>
    </row>
    <row r="43" spans="1:1" x14ac:dyDescent="0.2">
      <c r="A43" s="1">
        <v>41</v>
      </c>
    </row>
    <row r="44" spans="1:1" x14ac:dyDescent="0.2">
      <c r="A44" s="1">
        <v>42</v>
      </c>
    </row>
    <row r="45" spans="1:1" x14ac:dyDescent="0.2">
      <c r="A45" s="1">
        <v>43</v>
      </c>
    </row>
    <row r="46" spans="1:1" x14ac:dyDescent="0.2">
      <c r="A46" s="1">
        <v>44</v>
      </c>
    </row>
    <row r="47" spans="1:1" x14ac:dyDescent="0.2">
      <c r="A47" s="1">
        <v>45</v>
      </c>
    </row>
    <row r="48" spans="1:1" x14ac:dyDescent="0.2">
      <c r="A48" s="1">
        <v>46</v>
      </c>
    </row>
    <row r="49" spans="1:1" x14ac:dyDescent="0.2">
      <c r="A49" s="1">
        <v>47</v>
      </c>
    </row>
    <row r="50" spans="1:1" x14ac:dyDescent="0.2">
      <c r="A50" s="1">
        <v>48</v>
      </c>
    </row>
    <row r="51" spans="1:1" x14ac:dyDescent="0.2">
      <c r="A51" s="1">
        <v>49</v>
      </c>
    </row>
    <row r="52" spans="1:1" x14ac:dyDescent="0.2">
      <c r="A52" s="1">
        <v>50</v>
      </c>
    </row>
    <row r="53" spans="1:1" x14ac:dyDescent="0.2">
      <c r="A53" s="1">
        <v>51</v>
      </c>
    </row>
    <row r="54" spans="1:1" x14ac:dyDescent="0.2">
      <c r="A54" s="1">
        <v>52</v>
      </c>
    </row>
    <row r="55" spans="1:1" x14ac:dyDescent="0.2">
      <c r="A55" s="1">
        <v>53</v>
      </c>
    </row>
    <row r="56" spans="1:1" x14ac:dyDescent="0.2">
      <c r="A56" s="1">
        <v>54</v>
      </c>
    </row>
    <row r="57" spans="1:1" x14ac:dyDescent="0.2">
      <c r="A57" s="1">
        <v>55</v>
      </c>
    </row>
    <row r="58" spans="1:1" x14ac:dyDescent="0.2">
      <c r="A58" s="1">
        <v>56</v>
      </c>
    </row>
    <row r="59" spans="1:1" x14ac:dyDescent="0.2">
      <c r="A59" s="1">
        <v>57</v>
      </c>
    </row>
    <row r="60" spans="1:1" x14ac:dyDescent="0.2">
      <c r="A60" s="1">
        <v>58</v>
      </c>
    </row>
    <row r="61" spans="1:1" x14ac:dyDescent="0.2">
      <c r="A61" s="1">
        <v>59</v>
      </c>
    </row>
    <row r="62" spans="1:1" x14ac:dyDescent="0.2">
      <c r="A62" s="1">
        <v>60</v>
      </c>
    </row>
    <row r="63" spans="1:1" x14ac:dyDescent="0.2">
      <c r="A63" s="1">
        <v>61</v>
      </c>
    </row>
    <row r="64" spans="1:1" x14ac:dyDescent="0.2">
      <c r="A64" s="1">
        <v>62</v>
      </c>
    </row>
    <row r="65" spans="1:1" x14ac:dyDescent="0.2">
      <c r="A65" s="1">
        <v>63</v>
      </c>
    </row>
    <row r="66" spans="1:1" x14ac:dyDescent="0.2">
      <c r="A66" s="1">
        <v>64</v>
      </c>
    </row>
    <row r="67" spans="1:1" x14ac:dyDescent="0.2">
      <c r="A67" s="1">
        <v>65</v>
      </c>
    </row>
    <row r="68" spans="1:1" x14ac:dyDescent="0.2">
      <c r="A68" s="1">
        <v>66</v>
      </c>
    </row>
    <row r="69" spans="1:1" x14ac:dyDescent="0.2">
      <c r="A69" s="1">
        <v>67</v>
      </c>
    </row>
    <row r="70" spans="1:1" x14ac:dyDescent="0.2">
      <c r="A70" s="1">
        <v>68</v>
      </c>
    </row>
    <row r="71" spans="1:1" x14ac:dyDescent="0.2">
      <c r="A71" s="1">
        <v>69</v>
      </c>
    </row>
    <row r="72" spans="1:1" x14ac:dyDescent="0.2">
      <c r="A72" s="1">
        <v>70</v>
      </c>
    </row>
    <row r="73" spans="1:1" x14ac:dyDescent="0.2">
      <c r="A73" s="1">
        <v>71</v>
      </c>
    </row>
    <row r="74" spans="1:1" x14ac:dyDescent="0.2">
      <c r="A74" s="1">
        <v>72</v>
      </c>
    </row>
    <row r="75" spans="1:1" x14ac:dyDescent="0.2">
      <c r="A75" s="1">
        <v>73</v>
      </c>
    </row>
    <row r="76" spans="1:1" x14ac:dyDescent="0.2">
      <c r="A76" s="1">
        <v>74</v>
      </c>
    </row>
    <row r="77" spans="1:1" x14ac:dyDescent="0.2">
      <c r="A77" s="1">
        <v>75</v>
      </c>
    </row>
    <row r="78" spans="1:1" x14ac:dyDescent="0.2">
      <c r="A78" s="1">
        <v>76</v>
      </c>
    </row>
    <row r="79" spans="1:1" x14ac:dyDescent="0.2">
      <c r="A79" s="1">
        <v>77</v>
      </c>
    </row>
    <row r="80" spans="1:1" x14ac:dyDescent="0.2">
      <c r="A80" s="1">
        <v>78</v>
      </c>
    </row>
    <row r="81" spans="1:1" x14ac:dyDescent="0.2">
      <c r="A81" s="1">
        <v>79</v>
      </c>
    </row>
    <row r="82" spans="1:1" x14ac:dyDescent="0.2">
      <c r="A82" s="1">
        <v>80</v>
      </c>
    </row>
    <row r="83" spans="1:1" x14ac:dyDescent="0.2">
      <c r="A83" s="1">
        <v>81</v>
      </c>
    </row>
    <row r="84" spans="1:1" x14ac:dyDescent="0.2">
      <c r="A84" s="1">
        <v>82</v>
      </c>
    </row>
    <row r="85" spans="1:1" x14ac:dyDescent="0.2">
      <c r="A85" s="1">
        <v>83</v>
      </c>
    </row>
    <row r="86" spans="1:1" x14ac:dyDescent="0.2">
      <c r="A86" s="1">
        <v>84</v>
      </c>
    </row>
    <row r="87" spans="1:1" x14ac:dyDescent="0.2">
      <c r="A87" s="1">
        <v>85</v>
      </c>
    </row>
    <row r="88" spans="1:1" x14ac:dyDescent="0.2">
      <c r="A88" s="1">
        <v>86</v>
      </c>
    </row>
    <row r="89" spans="1:1" x14ac:dyDescent="0.2">
      <c r="A89" s="1">
        <v>87</v>
      </c>
    </row>
    <row r="90" spans="1:1" x14ac:dyDescent="0.2">
      <c r="A90" s="1">
        <v>88</v>
      </c>
    </row>
    <row r="91" spans="1:1" x14ac:dyDescent="0.2">
      <c r="A91" s="1">
        <v>89</v>
      </c>
    </row>
    <row r="92" spans="1:1" x14ac:dyDescent="0.2">
      <c r="A92" s="1">
        <v>90</v>
      </c>
    </row>
    <row r="93" spans="1:1" x14ac:dyDescent="0.2">
      <c r="A93" s="1">
        <v>91</v>
      </c>
    </row>
    <row r="94" spans="1:1" x14ac:dyDescent="0.2">
      <c r="A94" s="1">
        <v>92</v>
      </c>
    </row>
    <row r="95" spans="1:1" x14ac:dyDescent="0.2">
      <c r="A95" s="1">
        <v>93</v>
      </c>
    </row>
    <row r="96" spans="1:1" x14ac:dyDescent="0.2">
      <c r="A96" s="1">
        <v>94</v>
      </c>
    </row>
    <row r="97" spans="1:1" x14ac:dyDescent="0.2">
      <c r="A97" s="1">
        <v>95</v>
      </c>
    </row>
    <row r="98" spans="1:1" x14ac:dyDescent="0.2">
      <c r="A98" s="1">
        <v>96</v>
      </c>
    </row>
    <row r="99" spans="1:1" x14ac:dyDescent="0.2">
      <c r="A99" s="1">
        <v>97</v>
      </c>
    </row>
    <row r="100" spans="1:1" x14ac:dyDescent="0.2">
      <c r="A100" s="1">
        <v>98</v>
      </c>
    </row>
    <row r="101" spans="1:1" x14ac:dyDescent="0.2">
      <c r="A101" s="1">
        <v>99</v>
      </c>
    </row>
    <row r="102" spans="1:1" x14ac:dyDescent="0.2">
      <c r="A102" s="1">
        <v>100</v>
      </c>
    </row>
    <row r="103" spans="1:1" x14ac:dyDescent="0.2">
      <c r="A103" s="1">
        <v>101</v>
      </c>
    </row>
    <row r="104" spans="1:1" x14ac:dyDescent="0.2">
      <c r="A104" s="1">
        <v>102</v>
      </c>
    </row>
    <row r="105" spans="1:1" x14ac:dyDescent="0.2">
      <c r="A105" s="1">
        <v>103</v>
      </c>
    </row>
    <row r="106" spans="1:1" x14ac:dyDescent="0.2">
      <c r="A106" s="1">
        <v>104</v>
      </c>
    </row>
    <row r="107" spans="1:1" x14ac:dyDescent="0.2">
      <c r="A107" s="1">
        <v>105</v>
      </c>
    </row>
    <row r="108" spans="1:1" x14ac:dyDescent="0.2">
      <c r="A108" s="1">
        <v>106</v>
      </c>
    </row>
    <row r="109" spans="1:1" x14ac:dyDescent="0.2">
      <c r="A109" s="1">
        <v>107</v>
      </c>
    </row>
    <row r="110" spans="1:1" x14ac:dyDescent="0.2">
      <c r="A110" s="1">
        <v>108</v>
      </c>
    </row>
    <row r="111" spans="1:1" x14ac:dyDescent="0.2">
      <c r="A111" s="1">
        <v>109</v>
      </c>
    </row>
    <row r="112" spans="1:1" x14ac:dyDescent="0.2">
      <c r="A112" s="1">
        <v>110</v>
      </c>
    </row>
    <row r="113" spans="1:1" x14ac:dyDescent="0.2">
      <c r="A113" s="1">
        <v>111</v>
      </c>
    </row>
    <row r="114" spans="1:1" x14ac:dyDescent="0.2">
      <c r="A114" s="1">
        <v>112</v>
      </c>
    </row>
    <row r="115" spans="1:1" x14ac:dyDescent="0.2">
      <c r="A115" s="1">
        <v>113</v>
      </c>
    </row>
    <row r="116" spans="1:1" x14ac:dyDescent="0.2">
      <c r="A116" s="1">
        <v>114</v>
      </c>
    </row>
    <row r="117" spans="1:1" x14ac:dyDescent="0.2">
      <c r="A117" s="1">
        <v>115</v>
      </c>
    </row>
    <row r="118" spans="1:1" x14ac:dyDescent="0.2">
      <c r="A118" s="1">
        <v>116</v>
      </c>
    </row>
    <row r="119" spans="1:1" x14ac:dyDescent="0.2">
      <c r="A119" s="1">
        <v>117</v>
      </c>
    </row>
    <row r="120" spans="1:1" x14ac:dyDescent="0.2">
      <c r="A120" s="1">
        <v>118</v>
      </c>
    </row>
    <row r="121" spans="1:1" x14ac:dyDescent="0.2">
      <c r="A121" s="1">
        <v>119</v>
      </c>
    </row>
    <row r="122" spans="1:1" x14ac:dyDescent="0.2">
      <c r="A122" s="1">
        <v>120</v>
      </c>
    </row>
    <row r="123" spans="1:1" x14ac:dyDescent="0.2">
      <c r="A123" s="1">
        <v>121</v>
      </c>
    </row>
    <row r="124" spans="1:1" x14ac:dyDescent="0.2">
      <c r="A124" s="1">
        <v>122</v>
      </c>
    </row>
    <row r="125" spans="1:1" x14ac:dyDescent="0.2">
      <c r="A125" s="1">
        <v>123</v>
      </c>
    </row>
    <row r="126" spans="1:1" x14ac:dyDescent="0.2">
      <c r="A126" s="1">
        <v>124</v>
      </c>
    </row>
    <row r="127" spans="1:1" x14ac:dyDescent="0.2">
      <c r="A127" s="1">
        <v>125</v>
      </c>
    </row>
    <row r="128" spans="1:1" x14ac:dyDescent="0.2">
      <c r="A128" s="1">
        <v>126</v>
      </c>
    </row>
    <row r="129" spans="1:1" x14ac:dyDescent="0.2">
      <c r="A129" s="1">
        <v>127</v>
      </c>
    </row>
    <row r="130" spans="1:1" x14ac:dyDescent="0.2">
      <c r="A130" s="1">
        <v>128</v>
      </c>
    </row>
    <row r="131" spans="1:1" x14ac:dyDescent="0.2">
      <c r="A131" s="1">
        <v>129</v>
      </c>
    </row>
    <row r="132" spans="1:1" x14ac:dyDescent="0.2">
      <c r="A132" s="1">
        <v>130</v>
      </c>
    </row>
    <row r="133" spans="1:1" x14ac:dyDescent="0.2">
      <c r="A133" s="1">
        <v>131</v>
      </c>
    </row>
    <row r="134" spans="1:1" x14ac:dyDescent="0.2">
      <c r="A134" s="1">
        <v>132</v>
      </c>
    </row>
    <row r="135" spans="1:1" x14ac:dyDescent="0.2">
      <c r="A135" s="1">
        <v>133</v>
      </c>
    </row>
    <row r="136" spans="1:1" x14ac:dyDescent="0.2">
      <c r="A136" s="1">
        <v>134</v>
      </c>
    </row>
    <row r="137" spans="1:1" x14ac:dyDescent="0.2">
      <c r="A137" s="1">
        <v>135</v>
      </c>
    </row>
    <row r="138" spans="1:1" x14ac:dyDescent="0.2">
      <c r="A138" s="1">
        <v>136</v>
      </c>
    </row>
    <row r="139" spans="1:1" x14ac:dyDescent="0.2">
      <c r="A139" s="1">
        <v>137</v>
      </c>
    </row>
    <row r="140" spans="1:1" x14ac:dyDescent="0.2">
      <c r="A140" s="1">
        <v>138</v>
      </c>
    </row>
    <row r="141" spans="1:1" x14ac:dyDescent="0.2">
      <c r="A141" s="1">
        <v>139</v>
      </c>
    </row>
    <row r="142" spans="1:1" x14ac:dyDescent="0.2">
      <c r="A142" s="1">
        <v>140</v>
      </c>
    </row>
    <row r="143" spans="1:1" x14ac:dyDescent="0.2">
      <c r="A143" s="1">
        <v>141</v>
      </c>
    </row>
    <row r="144" spans="1:1" x14ac:dyDescent="0.2">
      <c r="A144" s="1">
        <v>142</v>
      </c>
    </row>
    <row r="145" spans="1:1" x14ac:dyDescent="0.2">
      <c r="A145" s="1">
        <v>143</v>
      </c>
    </row>
    <row r="146" spans="1:1" x14ac:dyDescent="0.2">
      <c r="A146" s="1">
        <v>144</v>
      </c>
    </row>
    <row r="147" spans="1:1" x14ac:dyDescent="0.2">
      <c r="A147" s="1">
        <v>145</v>
      </c>
    </row>
    <row r="148" spans="1:1" x14ac:dyDescent="0.2">
      <c r="A148" s="1">
        <v>146</v>
      </c>
    </row>
    <row r="149" spans="1:1" x14ac:dyDescent="0.2">
      <c r="A149" s="1">
        <v>147</v>
      </c>
    </row>
    <row r="150" spans="1:1" x14ac:dyDescent="0.2">
      <c r="A150" s="1">
        <v>148</v>
      </c>
    </row>
    <row r="151" spans="1:1" x14ac:dyDescent="0.2">
      <c r="A151" s="1">
        <v>149</v>
      </c>
    </row>
    <row r="152" spans="1:1" x14ac:dyDescent="0.2">
      <c r="A152" s="1">
        <v>150</v>
      </c>
    </row>
    <row r="153" spans="1:1" x14ac:dyDescent="0.2">
      <c r="A153" s="1">
        <v>151</v>
      </c>
    </row>
    <row r="154" spans="1:1" x14ac:dyDescent="0.2">
      <c r="A154" s="1">
        <v>152</v>
      </c>
    </row>
    <row r="155" spans="1:1" x14ac:dyDescent="0.2">
      <c r="A155" s="1">
        <v>153</v>
      </c>
    </row>
    <row r="156" spans="1:1" x14ac:dyDescent="0.2">
      <c r="A156" s="1">
        <v>154</v>
      </c>
    </row>
    <row r="157" spans="1:1" x14ac:dyDescent="0.2">
      <c r="A157" s="1">
        <v>155</v>
      </c>
    </row>
    <row r="158" spans="1:1" x14ac:dyDescent="0.2">
      <c r="A158" s="1">
        <v>156</v>
      </c>
    </row>
    <row r="159" spans="1:1" x14ac:dyDescent="0.2">
      <c r="A159" s="1">
        <v>157</v>
      </c>
    </row>
    <row r="160" spans="1:1" x14ac:dyDescent="0.2">
      <c r="A160" s="1">
        <v>158</v>
      </c>
    </row>
    <row r="161" spans="1:1" x14ac:dyDescent="0.2">
      <c r="A161" s="1">
        <v>159</v>
      </c>
    </row>
    <row r="162" spans="1:1" x14ac:dyDescent="0.2">
      <c r="A162" s="1">
        <v>160</v>
      </c>
    </row>
    <row r="163" spans="1:1" x14ac:dyDescent="0.2">
      <c r="A163" s="1">
        <v>161</v>
      </c>
    </row>
    <row r="164" spans="1:1" x14ac:dyDescent="0.2">
      <c r="A164" s="1">
        <v>162</v>
      </c>
    </row>
    <row r="165" spans="1:1" x14ac:dyDescent="0.2">
      <c r="A165" s="1">
        <v>163</v>
      </c>
    </row>
    <row r="166" spans="1:1" x14ac:dyDescent="0.2">
      <c r="A166" s="1">
        <v>164</v>
      </c>
    </row>
    <row r="167" spans="1:1" x14ac:dyDescent="0.2">
      <c r="A167" s="1">
        <v>165</v>
      </c>
    </row>
    <row r="168" spans="1:1" x14ac:dyDescent="0.2">
      <c r="A168" s="1">
        <v>166</v>
      </c>
    </row>
    <row r="169" spans="1:1" x14ac:dyDescent="0.2">
      <c r="A169" s="1">
        <v>167</v>
      </c>
    </row>
    <row r="170" spans="1:1" x14ac:dyDescent="0.2">
      <c r="A170" s="1">
        <v>168</v>
      </c>
    </row>
    <row r="171" spans="1:1" x14ac:dyDescent="0.2">
      <c r="A171" s="1">
        <v>169</v>
      </c>
    </row>
    <row r="172" spans="1:1" x14ac:dyDescent="0.2">
      <c r="A172" s="1">
        <v>170</v>
      </c>
    </row>
    <row r="173" spans="1:1" x14ac:dyDescent="0.2">
      <c r="A173" s="1">
        <v>171</v>
      </c>
    </row>
    <row r="174" spans="1:1" x14ac:dyDescent="0.2">
      <c r="A174" s="1">
        <v>172</v>
      </c>
    </row>
    <row r="175" spans="1:1" x14ac:dyDescent="0.2">
      <c r="A175" s="1">
        <v>173</v>
      </c>
    </row>
    <row r="176" spans="1:1" x14ac:dyDescent="0.2">
      <c r="A176" s="1">
        <v>174</v>
      </c>
    </row>
    <row r="177" spans="1:1" x14ac:dyDescent="0.2">
      <c r="A177" s="1">
        <v>175</v>
      </c>
    </row>
    <row r="178" spans="1:1" x14ac:dyDescent="0.2">
      <c r="A178" s="1">
        <v>176</v>
      </c>
    </row>
    <row r="179" spans="1:1" x14ac:dyDescent="0.2">
      <c r="A179" s="1">
        <v>177</v>
      </c>
    </row>
    <row r="180" spans="1:1" x14ac:dyDescent="0.2">
      <c r="A180" s="1">
        <v>178</v>
      </c>
    </row>
    <row r="181" spans="1:1" x14ac:dyDescent="0.2">
      <c r="A181" s="1">
        <v>179</v>
      </c>
    </row>
    <row r="182" spans="1:1" x14ac:dyDescent="0.2">
      <c r="A182" s="1">
        <v>180</v>
      </c>
    </row>
    <row r="183" spans="1:1" x14ac:dyDescent="0.2">
      <c r="A183" s="1">
        <v>181</v>
      </c>
    </row>
    <row r="184" spans="1:1" x14ac:dyDescent="0.2">
      <c r="A184" s="1">
        <v>182</v>
      </c>
    </row>
    <row r="185" spans="1:1" x14ac:dyDescent="0.2">
      <c r="A185" s="1">
        <v>183</v>
      </c>
    </row>
    <row r="186" spans="1:1" x14ac:dyDescent="0.2">
      <c r="A186" s="1">
        <v>184</v>
      </c>
    </row>
    <row r="187" spans="1:1" x14ac:dyDescent="0.2">
      <c r="A187" s="1">
        <v>185</v>
      </c>
    </row>
    <row r="188" spans="1:1" x14ac:dyDescent="0.2">
      <c r="A188" s="1">
        <v>186</v>
      </c>
    </row>
    <row r="189" spans="1:1" x14ac:dyDescent="0.2">
      <c r="A189" s="1">
        <v>187</v>
      </c>
    </row>
    <row r="190" spans="1:1" x14ac:dyDescent="0.2">
      <c r="A190" s="1">
        <v>188</v>
      </c>
    </row>
    <row r="191" spans="1:1" x14ac:dyDescent="0.2">
      <c r="A191" s="1">
        <v>189</v>
      </c>
    </row>
    <row r="192" spans="1:1" x14ac:dyDescent="0.2">
      <c r="A192" s="1">
        <v>190</v>
      </c>
    </row>
    <row r="193" spans="1:1" x14ac:dyDescent="0.2">
      <c r="A193" s="1">
        <v>191</v>
      </c>
    </row>
    <row r="194" spans="1:1" x14ac:dyDescent="0.2">
      <c r="A194" s="1">
        <v>192</v>
      </c>
    </row>
    <row r="195" spans="1:1" x14ac:dyDescent="0.2">
      <c r="A195" s="1">
        <v>193</v>
      </c>
    </row>
    <row r="196" spans="1:1" x14ac:dyDescent="0.2">
      <c r="A196" s="1">
        <v>194</v>
      </c>
    </row>
    <row r="197" spans="1:1" x14ac:dyDescent="0.2">
      <c r="A197" s="1">
        <v>195</v>
      </c>
    </row>
    <row r="198" spans="1:1" x14ac:dyDescent="0.2">
      <c r="A198" s="1">
        <v>196</v>
      </c>
    </row>
    <row r="199" spans="1:1" x14ac:dyDescent="0.2">
      <c r="A199" s="1">
        <v>197</v>
      </c>
    </row>
    <row r="200" spans="1:1" x14ac:dyDescent="0.2">
      <c r="A200" s="1">
        <v>198</v>
      </c>
    </row>
    <row r="201" spans="1:1" x14ac:dyDescent="0.2">
      <c r="A201" s="1">
        <v>199</v>
      </c>
    </row>
    <row r="202" spans="1:1" x14ac:dyDescent="0.2">
      <c r="A202" s="1">
        <v>200</v>
      </c>
    </row>
    <row r="203" spans="1:1" x14ac:dyDescent="0.2">
      <c r="A203" s="1">
        <v>201</v>
      </c>
    </row>
    <row r="204" spans="1:1" x14ac:dyDescent="0.2">
      <c r="A204" s="1">
        <v>202</v>
      </c>
    </row>
    <row r="205" spans="1:1" x14ac:dyDescent="0.2">
      <c r="A205" s="1">
        <v>203</v>
      </c>
    </row>
    <row r="206" spans="1:1" x14ac:dyDescent="0.2">
      <c r="A206" s="1">
        <v>204</v>
      </c>
    </row>
    <row r="207" spans="1:1" x14ac:dyDescent="0.2">
      <c r="A207" s="1">
        <v>205</v>
      </c>
    </row>
    <row r="208" spans="1:1" x14ac:dyDescent="0.2">
      <c r="A208" s="1">
        <v>206</v>
      </c>
    </row>
    <row r="209" spans="1:1" x14ac:dyDescent="0.2">
      <c r="A209" s="1">
        <v>207</v>
      </c>
    </row>
    <row r="210" spans="1:1" x14ac:dyDescent="0.2">
      <c r="A210" s="1">
        <v>208</v>
      </c>
    </row>
    <row r="211" spans="1:1" x14ac:dyDescent="0.2">
      <c r="A211" s="1">
        <v>209</v>
      </c>
    </row>
    <row r="212" spans="1:1" x14ac:dyDescent="0.2">
      <c r="A212" s="1">
        <v>210</v>
      </c>
    </row>
    <row r="213" spans="1:1" x14ac:dyDescent="0.2">
      <c r="A213" s="1">
        <v>211</v>
      </c>
    </row>
    <row r="214" spans="1:1" x14ac:dyDescent="0.2">
      <c r="A214" s="1">
        <v>212</v>
      </c>
    </row>
    <row r="215" spans="1:1" x14ac:dyDescent="0.2">
      <c r="A215" s="1">
        <v>213</v>
      </c>
    </row>
    <row r="216" spans="1:1" x14ac:dyDescent="0.2">
      <c r="A216" s="1">
        <v>214</v>
      </c>
    </row>
    <row r="217" spans="1:1" x14ac:dyDescent="0.2">
      <c r="A217" s="1">
        <v>215</v>
      </c>
    </row>
    <row r="218" spans="1:1" x14ac:dyDescent="0.2">
      <c r="A218" s="1">
        <v>216</v>
      </c>
    </row>
    <row r="219" spans="1:1" x14ac:dyDescent="0.2">
      <c r="A219" s="1">
        <v>217</v>
      </c>
    </row>
    <row r="220" spans="1:1" x14ac:dyDescent="0.2">
      <c r="A220" s="1">
        <v>218</v>
      </c>
    </row>
    <row r="221" spans="1:1" x14ac:dyDescent="0.2">
      <c r="A221" s="1">
        <v>219</v>
      </c>
    </row>
    <row r="222" spans="1:1" x14ac:dyDescent="0.2">
      <c r="A222" s="1">
        <v>220</v>
      </c>
    </row>
    <row r="223" spans="1:1" x14ac:dyDescent="0.2">
      <c r="A223" s="1">
        <v>221</v>
      </c>
    </row>
    <row r="224" spans="1:1" x14ac:dyDescent="0.2">
      <c r="A224" s="1">
        <v>222</v>
      </c>
    </row>
    <row r="225" spans="1:1" x14ac:dyDescent="0.2">
      <c r="A225" s="1">
        <v>223</v>
      </c>
    </row>
    <row r="226" spans="1:1" x14ac:dyDescent="0.2">
      <c r="A226" s="1">
        <v>224</v>
      </c>
    </row>
    <row r="227" spans="1:1" x14ac:dyDescent="0.2">
      <c r="A227" s="1">
        <v>225</v>
      </c>
    </row>
    <row r="228" spans="1:1" x14ac:dyDescent="0.2">
      <c r="A228" s="1">
        <v>226</v>
      </c>
    </row>
    <row r="229" spans="1:1" x14ac:dyDescent="0.2">
      <c r="A229" s="1">
        <v>227</v>
      </c>
    </row>
    <row r="230" spans="1:1" x14ac:dyDescent="0.2">
      <c r="A230" s="1">
        <v>228</v>
      </c>
    </row>
    <row r="231" spans="1:1" x14ac:dyDescent="0.2">
      <c r="A231" s="1">
        <v>229</v>
      </c>
    </row>
    <row r="232" spans="1:1" x14ac:dyDescent="0.2">
      <c r="A232" s="1">
        <v>230</v>
      </c>
    </row>
    <row r="233" spans="1:1" x14ac:dyDescent="0.2">
      <c r="A233" s="1">
        <v>231</v>
      </c>
    </row>
    <row r="234" spans="1:1" x14ac:dyDescent="0.2">
      <c r="A234" s="1">
        <v>232</v>
      </c>
    </row>
    <row r="235" spans="1:1" x14ac:dyDescent="0.2">
      <c r="A235" s="1">
        <v>233</v>
      </c>
    </row>
    <row r="236" spans="1:1" x14ac:dyDescent="0.2">
      <c r="A236" s="1">
        <v>234</v>
      </c>
    </row>
    <row r="237" spans="1:1" x14ac:dyDescent="0.2">
      <c r="A237" s="1">
        <v>235</v>
      </c>
    </row>
    <row r="238" spans="1:1" x14ac:dyDescent="0.2">
      <c r="A238" s="1">
        <v>236</v>
      </c>
    </row>
    <row r="239" spans="1:1" x14ac:dyDescent="0.2">
      <c r="A239" s="1">
        <v>237</v>
      </c>
    </row>
    <row r="240" spans="1:1" x14ac:dyDescent="0.2">
      <c r="A240" s="1">
        <v>238</v>
      </c>
    </row>
    <row r="241" spans="1:1" x14ac:dyDescent="0.2">
      <c r="A241" s="1">
        <v>239</v>
      </c>
    </row>
    <row r="242" spans="1:1" x14ac:dyDescent="0.2">
      <c r="A242" s="1">
        <v>240</v>
      </c>
    </row>
    <row r="243" spans="1:1" x14ac:dyDescent="0.2">
      <c r="A243" s="1">
        <v>241</v>
      </c>
    </row>
    <row r="244" spans="1:1" x14ac:dyDescent="0.2">
      <c r="A244" s="1">
        <v>242</v>
      </c>
    </row>
    <row r="245" spans="1:1" x14ac:dyDescent="0.2">
      <c r="A245" s="1">
        <v>243</v>
      </c>
    </row>
    <row r="246" spans="1:1" x14ac:dyDescent="0.2">
      <c r="A246" s="1">
        <v>244</v>
      </c>
    </row>
    <row r="247" spans="1:1" x14ac:dyDescent="0.2">
      <c r="A247" s="1">
        <v>245</v>
      </c>
    </row>
    <row r="248" spans="1:1" x14ac:dyDescent="0.2">
      <c r="A248" s="1">
        <v>246</v>
      </c>
    </row>
    <row r="249" spans="1:1" x14ac:dyDescent="0.2">
      <c r="A249" s="1">
        <v>247</v>
      </c>
    </row>
    <row r="250" spans="1:1" x14ac:dyDescent="0.2">
      <c r="A250" s="1">
        <v>248</v>
      </c>
    </row>
    <row r="251" spans="1:1" x14ac:dyDescent="0.2">
      <c r="A251" s="1">
        <v>249</v>
      </c>
    </row>
    <row r="252" spans="1:1" x14ac:dyDescent="0.2">
      <c r="A252" s="1">
        <v>250</v>
      </c>
    </row>
    <row r="253" spans="1:1" x14ac:dyDescent="0.2">
      <c r="A253" s="1">
        <v>251</v>
      </c>
    </row>
    <row r="254" spans="1:1" x14ac:dyDescent="0.2">
      <c r="A254" s="1">
        <v>252</v>
      </c>
    </row>
    <row r="255" spans="1:1" x14ac:dyDescent="0.2">
      <c r="A255" s="1">
        <v>253</v>
      </c>
    </row>
    <row r="256" spans="1:1" x14ac:dyDescent="0.2">
      <c r="A256" s="1">
        <v>254</v>
      </c>
    </row>
    <row r="257" spans="1:1" x14ac:dyDescent="0.2">
      <c r="A257" s="1">
        <v>255</v>
      </c>
    </row>
    <row r="258" spans="1:1" x14ac:dyDescent="0.2">
      <c r="A258" s="1">
        <v>256</v>
      </c>
    </row>
    <row r="259" spans="1:1" x14ac:dyDescent="0.2">
      <c r="A259" s="1">
        <v>257</v>
      </c>
    </row>
    <row r="260" spans="1:1" x14ac:dyDescent="0.2">
      <c r="A260" s="1">
        <v>258</v>
      </c>
    </row>
    <row r="261" spans="1:1" x14ac:dyDescent="0.2">
      <c r="A261" s="1">
        <v>259</v>
      </c>
    </row>
    <row r="262" spans="1:1" x14ac:dyDescent="0.2">
      <c r="A262" s="1">
        <v>260</v>
      </c>
    </row>
    <row r="263" spans="1:1" x14ac:dyDescent="0.2">
      <c r="A263" s="1">
        <v>261</v>
      </c>
    </row>
    <row r="264" spans="1:1" x14ac:dyDescent="0.2">
      <c r="A264" s="1">
        <v>262</v>
      </c>
    </row>
    <row r="265" spans="1:1" x14ac:dyDescent="0.2">
      <c r="A265" s="1">
        <v>263</v>
      </c>
    </row>
    <row r="266" spans="1:1" x14ac:dyDescent="0.2">
      <c r="A266" s="1">
        <v>264</v>
      </c>
    </row>
    <row r="267" spans="1:1" x14ac:dyDescent="0.2">
      <c r="A267" s="1">
        <v>265</v>
      </c>
    </row>
    <row r="268" spans="1:1" x14ac:dyDescent="0.2">
      <c r="A268" s="1">
        <v>266</v>
      </c>
    </row>
    <row r="269" spans="1:1" x14ac:dyDescent="0.2">
      <c r="A269" s="1">
        <v>267</v>
      </c>
    </row>
    <row r="270" spans="1:1" x14ac:dyDescent="0.2">
      <c r="A270" s="1">
        <v>268</v>
      </c>
    </row>
    <row r="271" spans="1:1" x14ac:dyDescent="0.2">
      <c r="A271" s="1">
        <v>269</v>
      </c>
    </row>
    <row r="272" spans="1:1" x14ac:dyDescent="0.2">
      <c r="A272" s="1">
        <v>270</v>
      </c>
    </row>
    <row r="273" spans="1:1" x14ac:dyDescent="0.2">
      <c r="A273" s="1">
        <v>271</v>
      </c>
    </row>
    <row r="274" spans="1:1" x14ac:dyDescent="0.2">
      <c r="A274" s="1">
        <v>272</v>
      </c>
    </row>
    <row r="275" spans="1:1" x14ac:dyDescent="0.2">
      <c r="A275" s="1">
        <v>273</v>
      </c>
    </row>
    <row r="276" spans="1:1" x14ac:dyDescent="0.2">
      <c r="A276" s="1">
        <v>274</v>
      </c>
    </row>
    <row r="277" spans="1:1" x14ac:dyDescent="0.2">
      <c r="A277" s="1">
        <v>275</v>
      </c>
    </row>
    <row r="278" spans="1:1" x14ac:dyDescent="0.2">
      <c r="A278" s="1">
        <v>276</v>
      </c>
    </row>
    <row r="279" spans="1:1" x14ac:dyDescent="0.2">
      <c r="A279" s="1">
        <v>277</v>
      </c>
    </row>
    <row r="280" spans="1:1" x14ac:dyDescent="0.2">
      <c r="A280" s="1">
        <v>278</v>
      </c>
    </row>
    <row r="281" spans="1:1" x14ac:dyDescent="0.2">
      <c r="A281" s="1">
        <v>279</v>
      </c>
    </row>
    <row r="282" spans="1:1" x14ac:dyDescent="0.2">
      <c r="A282" s="1">
        <v>280</v>
      </c>
    </row>
    <row r="283" spans="1:1" x14ac:dyDescent="0.2">
      <c r="A283" s="1">
        <v>281</v>
      </c>
    </row>
    <row r="284" spans="1:1" x14ac:dyDescent="0.2">
      <c r="A284" s="1">
        <v>282</v>
      </c>
    </row>
    <row r="285" spans="1:1" x14ac:dyDescent="0.2">
      <c r="A285" s="1">
        <v>283</v>
      </c>
    </row>
    <row r="286" spans="1:1" x14ac:dyDescent="0.2">
      <c r="A286" s="1">
        <v>284</v>
      </c>
    </row>
    <row r="287" spans="1:1" x14ac:dyDescent="0.2">
      <c r="A287" s="1">
        <v>285</v>
      </c>
    </row>
    <row r="288" spans="1:1" x14ac:dyDescent="0.2">
      <c r="A288" s="1">
        <v>286</v>
      </c>
    </row>
    <row r="289" spans="1:1" x14ac:dyDescent="0.2">
      <c r="A289" s="1">
        <v>287</v>
      </c>
    </row>
    <row r="290" spans="1:1" x14ac:dyDescent="0.2">
      <c r="A290" s="1">
        <v>288</v>
      </c>
    </row>
    <row r="291" spans="1:1" x14ac:dyDescent="0.2">
      <c r="A291" s="1">
        <v>289</v>
      </c>
    </row>
    <row r="292" spans="1:1" x14ac:dyDescent="0.2">
      <c r="A292" s="1">
        <v>290</v>
      </c>
    </row>
    <row r="293" spans="1:1" x14ac:dyDescent="0.2">
      <c r="A293" s="1">
        <v>291</v>
      </c>
    </row>
    <row r="294" spans="1:1" x14ac:dyDescent="0.2">
      <c r="A294" s="1">
        <v>292</v>
      </c>
    </row>
    <row r="295" spans="1:1" x14ac:dyDescent="0.2">
      <c r="A295" s="1">
        <v>293</v>
      </c>
    </row>
    <row r="296" spans="1:1" x14ac:dyDescent="0.2">
      <c r="A296" s="1">
        <v>294</v>
      </c>
    </row>
    <row r="297" spans="1:1" x14ac:dyDescent="0.2">
      <c r="A297" s="1">
        <v>295</v>
      </c>
    </row>
    <row r="298" spans="1:1" x14ac:dyDescent="0.2">
      <c r="A298" s="1">
        <v>296</v>
      </c>
    </row>
    <row r="299" spans="1:1" x14ac:dyDescent="0.2">
      <c r="A299" s="1">
        <v>297</v>
      </c>
    </row>
    <row r="300" spans="1:1" x14ac:dyDescent="0.2">
      <c r="A300" s="1">
        <v>298</v>
      </c>
    </row>
    <row r="301" spans="1:1" x14ac:dyDescent="0.2">
      <c r="A301" s="1">
        <v>299</v>
      </c>
    </row>
    <row r="302" spans="1:1" x14ac:dyDescent="0.2">
      <c r="A302" s="1">
        <v>300</v>
      </c>
    </row>
    <row r="303" spans="1:1" x14ac:dyDescent="0.2">
      <c r="A303" s="1">
        <v>301</v>
      </c>
    </row>
    <row r="304" spans="1:1" x14ac:dyDescent="0.2">
      <c r="A304" s="1">
        <v>302</v>
      </c>
    </row>
    <row r="305" spans="1:1" x14ac:dyDescent="0.2">
      <c r="A305" s="1">
        <v>303</v>
      </c>
    </row>
    <row r="306" spans="1:1" x14ac:dyDescent="0.2">
      <c r="A306" s="1">
        <v>304</v>
      </c>
    </row>
    <row r="307" spans="1:1" x14ac:dyDescent="0.2">
      <c r="A307" s="1">
        <v>305</v>
      </c>
    </row>
    <row r="308" spans="1:1" x14ac:dyDescent="0.2">
      <c r="A308" s="1">
        <v>306</v>
      </c>
    </row>
    <row r="309" spans="1:1" x14ac:dyDescent="0.2">
      <c r="A309" s="1">
        <v>307</v>
      </c>
    </row>
    <row r="310" spans="1:1" x14ac:dyDescent="0.2">
      <c r="A310" s="1">
        <v>308</v>
      </c>
    </row>
    <row r="311" spans="1:1" x14ac:dyDescent="0.2">
      <c r="A311" s="1">
        <v>309</v>
      </c>
    </row>
    <row r="312" spans="1:1" x14ac:dyDescent="0.2">
      <c r="A312" s="1">
        <v>310</v>
      </c>
    </row>
    <row r="313" spans="1:1" x14ac:dyDescent="0.2">
      <c r="A313" s="1">
        <v>311</v>
      </c>
    </row>
    <row r="314" spans="1:1" x14ac:dyDescent="0.2">
      <c r="A314" s="1">
        <v>312</v>
      </c>
    </row>
    <row r="315" spans="1:1" x14ac:dyDescent="0.2">
      <c r="A315" s="1">
        <v>313</v>
      </c>
    </row>
    <row r="316" spans="1:1" x14ac:dyDescent="0.2">
      <c r="A316" s="1">
        <v>314</v>
      </c>
    </row>
    <row r="317" spans="1:1" x14ac:dyDescent="0.2">
      <c r="A317" s="1">
        <v>315</v>
      </c>
    </row>
    <row r="318" spans="1:1" x14ac:dyDescent="0.2">
      <c r="A318" s="1">
        <v>316</v>
      </c>
    </row>
    <row r="319" spans="1:1" x14ac:dyDescent="0.2">
      <c r="A319" s="1">
        <v>317</v>
      </c>
    </row>
    <row r="320" spans="1:1" x14ac:dyDescent="0.2">
      <c r="A320" s="1">
        <v>318</v>
      </c>
    </row>
    <row r="321" spans="1:1" x14ac:dyDescent="0.2">
      <c r="A321" s="1">
        <v>319</v>
      </c>
    </row>
    <row r="322" spans="1:1" x14ac:dyDescent="0.2">
      <c r="A322" s="1">
        <v>320</v>
      </c>
    </row>
    <row r="323" spans="1:1" x14ac:dyDescent="0.2">
      <c r="A323" s="1">
        <v>321</v>
      </c>
    </row>
    <row r="324" spans="1:1" x14ac:dyDescent="0.2">
      <c r="A324" s="1">
        <v>322</v>
      </c>
    </row>
    <row r="325" spans="1:1" x14ac:dyDescent="0.2">
      <c r="A325" s="1">
        <v>323</v>
      </c>
    </row>
    <row r="326" spans="1:1" x14ac:dyDescent="0.2">
      <c r="A326" s="1">
        <v>324</v>
      </c>
    </row>
    <row r="327" spans="1:1" x14ac:dyDescent="0.2">
      <c r="A327" s="1">
        <v>325</v>
      </c>
    </row>
    <row r="328" spans="1:1" x14ac:dyDescent="0.2">
      <c r="A328" s="1">
        <v>326</v>
      </c>
    </row>
    <row r="329" spans="1:1" x14ac:dyDescent="0.2">
      <c r="A329" s="1">
        <v>327</v>
      </c>
    </row>
    <row r="330" spans="1:1" x14ac:dyDescent="0.2">
      <c r="A330" s="1">
        <v>328</v>
      </c>
    </row>
    <row r="331" spans="1:1" x14ac:dyDescent="0.2">
      <c r="A331" s="1">
        <v>329</v>
      </c>
    </row>
    <row r="332" spans="1:1" x14ac:dyDescent="0.2">
      <c r="A332" s="1">
        <v>330</v>
      </c>
    </row>
    <row r="333" spans="1:1" x14ac:dyDescent="0.2">
      <c r="A333" s="1">
        <v>331</v>
      </c>
    </row>
    <row r="334" spans="1:1" x14ac:dyDescent="0.2">
      <c r="A334" s="1">
        <v>332</v>
      </c>
    </row>
    <row r="335" spans="1:1" x14ac:dyDescent="0.2">
      <c r="A335" s="1">
        <v>333</v>
      </c>
    </row>
    <row r="336" spans="1:1" x14ac:dyDescent="0.2">
      <c r="A336" s="1">
        <v>334</v>
      </c>
    </row>
    <row r="337" spans="1:1" x14ac:dyDescent="0.2">
      <c r="A337" s="1">
        <v>335</v>
      </c>
    </row>
    <row r="338" spans="1:1" x14ac:dyDescent="0.2">
      <c r="A338" s="1">
        <v>336</v>
      </c>
    </row>
    <row r="339" spans="1:1" x14ac:dyDescent="0.2">
      <c r="A339" s="1">
        <v>337</v>
      </c>
    </row>
    <row r="340" spans="1:1" x14ac:dyDescent="0.2">
      <c r="A340" s="1">
        <v>338</v>
      </c>
    </row>
    <row r="341" spans="1:1" x14ac:dyDescent="0.2">
      <c r="A341" s="1">
        <v>339</v>
      </c>
    </row>
    <row r="342" spans="1:1" x14ac:dyDescent="0.2">
      <c r="A342" s="1">
        <v>340</v>
      </c>
    </row>
    <row r="343" spans="1:1" x14ac:dyDescent="0.2">
      <c r="A343" s="1">
        <v>341</v>
      </c>
    </row>
    <row r="344" spans="1:1" x14ac:dyDescent="0.2">
      <c r="A344" s="1">
        <v>342</v>
      </c>
    </row>
    <row r="345" spans="1:1" x14ac:dyDescent="0.2">
      <c r="A345" s="1">
        <v>343</v>
      </c>
    </row>
    <row r="346" spans="1:1" x14ac:dyDescent="0.2">
      <c r="A346" s="1">
        <v>344</v>
      </c>
    </row>
    <row r="347" spans="1:1" x14ac:dyDescent="0.2">
      <c r="A347" s="1">
        <v>345</v>
      </c>
    </row>
    <row r="348" spans="1:1" x14ac:dyDescent="0.2">
      <c r="A348" s="1">
        <v>346</v>
      </c>
    </row>
    <row r="349" spans="1:1" x14ac:dyDescent="0.2">
      <c r="A349" s="1">
        <v>347</v>
      </c>
    </row>
    <row r="350" spans="1:1" x14ac:dyDescent="0.2">
      <c r="A350" s="1">
        <v>348</v>
      </c>
    </row>
    <row r="351" spans="1:1" x14ac:dyDescent="0.2">
      <c r="A351" s="1">
        <v>349</v>
      </c>
    </row>
    <row r="352" spans="1:1" x14ac:dyDescent="0.2">
      <c r="A352" s="1">
        <v>350</v>
      </c>
    </row>
    <row r="353" spans="1:1" x14ac:dyDescent="0.2">
      <c r="A353" s="1">
        <v>351</v>
      </c>
    </row>
    <row r="354" spans="1:1" x14ac:dyDescent="0.2">
      <c r="A354" s="1">
        <v>352</v>
      </c>
    </row>
    <row r="355" spans="1:1" x14ac:dyDescent="0.2">
      <c r="A355" s="1">
        <v>353</v>
      </c>
    </row>
    <row r="356" spans="1:1" x14ac:dyDescent="0.2">
      <c r="A356" s="1">
        <v>354</v>
      </c>
    </row>
    <row r="357" spans="1:1" x14ac:dyDescent="0.2">
      <c r="A357" s="1">
        <v>355</v>
      </c>
    </row>
    <row r="358" spans="1:1" x14ac:dyDescent="0.2">
      <c r="A358" s="1">
        <v>356</v>
      </c>
    </row>
    <row r="359" spans="1:1" x14ac:dyDescent="0.2">
      <c r="A359" s="1">
        <v>357</v>
      </c>
    </row>
    <row r="360" spans="1:1" x14ac:dyDescent="0.2">
      <c r="A360" s="1">
        <v>358</v>
      </c>
    </row>
    <row r="361" spans="1:1" x14ac:dyDescent="0.2">
      <c r="A361" s="1">
        <v>359</v>
      </c>
    </row>
    <row r="362" spans="1:1" x14ac:dyDescent="0.2">
      <c r="A362" s="1">
        <v>360</v>
      </c>
    </row>
    <row r="363" spans="1:1" x14ac:dyDescent="0.2">
      <c r="A363" s="1">
        <v>361</v>
      </c>
    </row>
    <row r="364" spans="1:1" x14ac:dyDescent="0.2">
      <c r="A364" s="1">
        <v>362</v>
      </c>
    </row>
    <row r="365" spans="1:1" x14ac:dyDescent="0.2">
      <c r="A365" s="1">
        <v>363</v>
      </c>
    </row>
    <row r="366" spans="1:1" x14ac:dyDescent="0.2">
      <c r="A366" s="1">
        <v>364</v>
      </c>
    </row>
    <row r="367" spans="1:1" x14ac:dyDescent="0.2">
      <c r="A367" s="1">
        <v>365</v>
      </c>
    </row>
    <row r="368" spans="1:1" x14ac:dyDescent="0.2">
      <c r="A368" s="1">
        <v>366</v>
      </c>
    </row>
    <row r="369" spans="1:1" x14ac:dyDescent="0.2">
      <c r="A369" s="1">
        <v>367</v>
      </c>
    </row>
    <row r="370" spans="1:1" x14ac:dyDescent="0.2">
      <c r="A370" s="1">
        <v>368</v>
      </c>
    </row>
    <row r="371" spans="1:1" x14ac:dyDescent="0.2">
      <c r="A371" s="1">
        <v>369</v>
      </c>
    </row>
    <row r="372" spans="1:1" x14ac:dyDescent="0.2">
      <c r="A372" s="1">
        <v>370</v>
      </c>
    </row>
    <row r="373" spans="1:1" x14ac:dyDescent="0.2">
      <c r="A373" s="1">
        <v>371</v>
      </c>
    </row>
    <row r="374" spans="1:1" x14ac:dyDescent="0.2">
      <c r="A374" s="1">
        <v>372</v>
      </c>
    </row>
    <row r="375" spans="1:1" x14ac:dyDescent="0.2">
      <c r="A375" s="1">
        <v>373</v>
      </c>
    </row>
    <row r="376" spans="1:1" x14ac:dyDescent="0.2">
      <c r="A376" s="1">
        <v>374</v>
      </c>
    </row>
    <row r="377" spans="1:1" x14ac:dyDescent="0.2">
      <c r="A377" s="1">
        <v>375</v>
      </c>
    </row>
    <row r="378" spans="1:1" x14ac:dyDescent="0.2">
      <c r="A378" s="1">
        <v>376</v>
      </c>
    </row>
    <row r="379" spans="1:1" x14ac:dyDescent="0.2">
      <c r="A379" s="1">
        <v>377</v>
      </c>
    </row>
    <row r="380" spans="1:1" x14ac:dyDescent="0.2">
      <c r="A380" s="1">
        <v>378</v>
      </c>
    </row>
    <row r="381" spans="1:1" x14ac:dyDescent="0.2">
      <c r="A381" s="1">
        <v>379</v>
      </c>
    </row>
    <row r="382" spans="1:1" x14ac:dyDescent="0.2">
      <c r="A382" s="1">
        <v>380</v>
      </c>
    </row>
    <row r="383" spans="1:1" x14ac:dyDescent="0.2">
      <c r="A383" s="1">
        <v>381</v>
      </c>
    </row>
    <row r="384" spans="1:1" x14ac:dyDescent="0.2">
      <c r="A384" s="1">
        <v>382</v>
      </c>
    </row>
    <row r="385" spans="1:1" x14ac:dyDescent="0.2">
      <c r="A385" s="1">
        <v>383</v>
      </c>
    </row>
    <row r="386" spans="1:1" x14ac:dyDescent="0.2">
      <c r="A386" s="1">
        <v>384</v>
      </c>
    </row>
    <row r="387" spans="1:1" x14ac:dyDescent="0.2">
      <c r="A387" s="1">
        <v>385</v>
      </c>
    </row>
    <row r="388" spans="1:1" x14ac:dyDescent="0.2">
      <c r="A388" s="1">
        <v>386</v>
      </c>
    </row>
    <row r="389" spans="1:1" x14ac:dyDescent="0.2">
      <c r="A389" s="1">
        <v>387</v>
      </c>
    </row>
    <row r="390" spans="1:1" x14ac:dyDescent="0.2">
      <c r="A390" s="1">
        <v>388</v>
      </c>
    </row>
    <row r="391" spans="1:1" x14ac:dyDescent="0.2">
      <c r="A391" s="1">
        <v>389</v>
      </c>
    </row>
    <row r="392" spans="1:1" x14ac:dyDescent="0.2">
      <c r="A392" s="1">
        <v>390</v>
      </c>
    </row>
    <row r="393" spans="1:1" x14ac:dyDescent="0.2">
      <c r="A393" s="1">
        <v>391</v>
      </c>
    </row>
    <row r="394" spans="1:1" x14ac:dyDescent="0.2">
      <c r="A394" s="1">
        <v>392</v>
      </c>
    </row>
    <row r="395" spans="1:1" x14ac:dyDescent="0.2">
      <c r="A395" s="1">
        <v>393</v>
      </c>
    </row>
    <row r="396" spans="1:1" x14ac:dyDescent="0.2">
      <c r="A396" s="1">
        <v>394</v>
      </c>
    </row>
    <row r="397" spans="1:1" x14ac:dyDescent="0.2">
      <c r="A397" s="1">
        <v>395</v>
      </c>
    </row>
    <row r="398" spans="1:1" x14ac:dyDescent="0.2">
      <c r="A398" s="1">
        <v>396</v>
      </c>
    </row>
    <row r="399" spans="1:1" x14ac:dyDescent="0.2">
      <c r="A399" s="1">
        <v>397</v>
      </c>
    </row>
    <row r="400" spans="1:1" x14ac:dyDescent="0.2">
      <c r="A400" s="1">
        <v>398</v>
      </c>
    </row>
    <row r="401" spans="1:1" x14ac:dyDescent="0.2">
      <c r="A401" s="1">
        <v>399</v>
      </c>
    </row>
    <row r="402" spans="1:1" x14ac:dyDescent="0.2">
      <c r="A402" s="1">
        <v>400</v>
      </c>
    </row>
    <row r="403" spans="1:1" x14ac:dyDescent="0.2">
      <c r="A403" s="1">
        <v>401</v>
      </c>
    </row>
    <row r="404" spans="1:1" x14ac:dyDescent="0.2">
      <c r="A404" s="1">
        <v>402</v>
      </c>
    </row>
    <row r="405" spans="1:1" x14ac:dyDescent="0.2">
      <c r="A405" s="1">
        <v>403</v>
      </c>
    </row>
    <row r="406" spans="1:1" x14ac:dyDescent="0.2">
      <c r="A406" s="1">
        <v>404</v>
      </c>
    </row>
    <row r="407" spans="1:1" x14ac:dyDescent="0.2">
      <c r="A407" s="1">
        <v>405</v>
      </c>
    </row>
    <row r="408" spans="1:1" x14ac:dyDescent="0.2">
      <c r="A408" s="1">
        <v>406</v>
      </c>
    </row>
    <row r="409" spans="1:1" x14ac:dyDescent="0.2">
      <c r="A409" s="1">
        <v>407</v>
      </c>
    </row>
    <row r="410" spans="1:1" x14ac:dyDescent="0.2">
      <c r="A410" s="1">
        <v>408</v>
      </c>
    </row>
    <row r="411" spans="1:1" x14ac:dyDescent="0.2">
      <c r="A411" s="1">
        <v>409</v>
      </c>
    </row>
    <row r="412" spans="1:1" x14ac:dyDescent="0.2">
      <c r="A412" s="1">
        <v>410</v>
      </c>
    </row>
    <row r="413" spans="1:1" x14ac:dyDescent="0.2">
      <c r="A413" s="1">
        <v>411</v>
      </c>
    </row>
    <row r="414" spans="1:1" x14ac:dyDescent="0.2">
      <c r="A414" s="1">
        <v>412</v>
      </c>
    </row>
    <row r="415" spans="1:1" x14ac:dyDescent="0.2">
      <c r="A415" s="1">
        <v>413</v>
      </c>
    </row>
    <row r="416" spans="1:1" x14ac:dyDescent="0.2">
      <c r="A416" s="1">
        <v>414</v>
      </c>
    </row>
    <row r="417" spans="1:1" x14ac:dyDescent="0.2">
      <c r="A417" s="1">
        <v>415</v>
      </c>
    </row>
    <row r="418" spans="1:1" x14ac:dyDescent="0.2">
      <c r="A418" s="1">
        <v>416</v>
      </c>
    </row>
    <row r="419" spans="1:1" x14ac:dyDescent="0.2">
      <c r="A419" s="1">
        <v>417</v>
      </c>
    </row>
    <row r="420" spans="1:1" x14ac:dyDescent="0.2">
      <c r="A420" s="1">
        <v>418</v>
      </c>
    </row>
    <row r="421" spans="1:1" x14ac:dyDescent="0.2">
      <c r="A421" s="1">
        <v>419</v>
      </c>
    </row>
    <row r="422" spans="1:1" x14ac:dyDescent="0.2">
      <c r="A422" s="1">
        <v>420</v>
      </c>
    </row>
    <row r="423" spans="1:1" x14ac:dyDescent="0.2">
      <c r="A423" s="1">
        <v>421</v>
      </c>
    </row>
    <row r="424" spans="1:1" x14ac:dyDescent="0.2">
      <c r="A424" s="1">
        <v>422</v>
      </c>
    </row>
    <row r="425" spans="1:1" x14ac:dyDescent="0.2">
      <c r="A425" s="1">
        <v>423</v>
      </c>
    </row>
    <row r="426" spans="1:1" x14ac:dyDescent="0.2">
      <c r="A426" s="1">
        <v>424</v>
      </c>
    </row>
    <row r="427" spans="1:1" x14ac:dyDescent="0.2">
      <c r="A427" s="1">
        <v>425</v>
      </c>
    </row>
    <row r="428" spans="1:1" x14ac:dyDescent="0.2">
      <c r="A428" s="1">
        <v>426</v>
      </c>
    </row>
    <row r="429" spans="1:1" x14ac:dyDescent="0.2">
      <c r="A429" s="1">
        <v>427</v>
      </c>
    </row>
    <row r="430" spans="1:1" x14ac:dyDescent="0.2">
      <c r="A430" s="1">
        <v>428</v>
      </c>
    </row>
    <row r="431" spans="1:1" x14ac:dyDescent="0.2">
      <c r="A431" s="1">
        <v>429</v>
      </c>
    </row>
    <row r="432" spans="1:1" x14ac:dyDescent="0.2">
      <c r="A432" s="1">
        <v>430</v>
      </c>
    </row>
    <row r="433" spans="1:1" x14ac:dyDescent="0.2">
      <c r="A433" s="1">
        <v>431</v>
      </c>
    </row>
    <row r="434" spans="1:1" x14ac:dyDescent="0.2">
      <c r="A434" s="1">
        <v>432</v>
      </c>
    </row>
    <row r="435" spans="1:1" x14ac:dyDescent="0.2">
      <c r="A435" s="1">
        <v>433</v>
      </c>
    </row>
    <row r="436" spans="1:1" x14ac:dyDescent="0.2">
      <c r="A436" s="1">
        <v>434</v>
      </c>
    </row>
    <row r="437" spans="1:1" x14ac:dyDescent="0.2">
      <c r="A437" s="1">
        <v>435</v>
      </c>
    </row>
    <row r="438" spans="1:1" x14ac:dyDescent="0.2">
      <c r="A438" s="1">
        <v>436</v>
      </c>
    </row>
    <row r="439" spans="1:1" x14ac:dyDescent="0.2">
      <c r="A439" s="1">
        <v>437</v>
      </c>
    </row>
    <row r="440" spans="1:1" x14ac:dyDescent="0.2">
      <c r="A440" s="1">
        <v>438</v>
      </c>
    </row>
    <row r="441" spans="1:1" x14ac:dyDescent="0.2">
      <c r="A441" s="1">
        <v>439</v>
      </c>
    </row>
    <row r="442" spans="1:1" x14ac:dyDescent="0.2">
      <c r="A442" s="1">
        <v>440</v>
      </c>
    </row>
    <row r="443" spans="1:1" x14ac:dyDescent="0.2">
      <c r="A443" s="1">
        <v>441</v>
      </c>
    </row>
    <row r="444" spans="1:1" x14ac:dyDescent="0.2">
      <c r="A444" s="1">
        <v>442</v>
      </c>
    </row>
    <row r="445" spans="1:1" x14ac:dyDescent="0.2">
      <c r="A445" s="1">
        <v>443</v>
      </c>
    </row>
    <row r="446" spans="1:1" x14ac:dyDescent="0.2">
      <c r="A446" s="1">
        <v>444</v>
      </c>
    </row>
    <row r="447" spans="1:1" x14ac:dyDescent="0.2">
      <c r="A447" s="1">
        <v>445</v>
      </c>
    </row>
    <row r="448" spans="1:1" x14ac:dyDescent="0.2">
      <c r="A448" s="1">
        <v>446</v>
      </c>
    </row>
    <row r="449" spans="1:1" x14ac:dyDescent="0.2">
      <c r="A449" s="1">
        <v>447</v>
      </c>
    </row>
    <row r="450" spans="1:1" x14ac:dyDescent="0.2">
      <c r="A450" s="1">
        <v>448</v>
      </c>
    </row>
    <row r="451" spans="1:1" x14ac:dyDescent="0.2">
      <c r="A451" s="1">
        <v>449</v>
      </c>
    </row>
    <row r="452" spans="1:1" x14ac:dyDescent="0.2">
      <c r="A452" s="1">
        <v>450</v>
      </c>
    </row>
    <row r="453" spans="1:1" x14ac:dyDescent="0.2">
      <c r="A453" s="1">
        <v>451</v>
      </c>
    </row>
    <row r="454" spans="1:1" x14ac:dyDescent="0.2">
      <c r="A454" s="1">
        <v>452</v>
      </c>
    </row>
    <row r="455" spans="1:1" x14ac:dyDescent="0.2">
      <c r="A455" s="1">
        <v>453</v>
      </c>
    </row>
    <row r="456" spans="1:1" x14ac:dyDescent="0.2">
      <c r="A456" s="1">
        <v>454</v>
      </c>
    </row>
    <row r="457" spans="1:1" x14ac:dyDescent="0.2">
      <c r="A457" s="1">
        <v>455</v>
      </c>
    </row>
    <row r="458" spans="1:1" x14ac:dyDescent="0.2">
      <c r="A458" s="1">
        <v>456</v>
      </c>
    </row>
    <row r="459" spans="1:1" x14ac:dyDescent="0.2">
      <c r="A459" s="1">
        <v>457</v>
      </c>
    </row>
    <row r="460" spans="1:1" x14ac:dyDescent="0.2">
      <c r="A460" s="1">
        <v>458</v>
      </c>
    </row>
    <row r="461" spans="1:1" x14ac:dyDescent="0.2">
      <c r="A461" s="1">
        <v>459</v>
      </c>
    </row>
    <row r="462" spans="1:1" x14ac:dyDescent="0.2">
      <c r="A462" s="1">
        <v>460</v>
      </c>
    </row>
    <row r="463" spans="1:1" x14ac:dyDescent="0.2">
      <c r="A463" s="1">
        <v>461</v>
      </c>
    </row>
    <row r="464" spans="1:1" x14ac:dyDescent="0.2">
      <c r="A464" s="1">
        <v>462</v>
      </c>
    </row>
    <row r="465" spans="1:1" x14ac:dyDescent="0.2">
      <c r="A465" s="1">
        <v>463</v>
      </c>
    </row>
    <row r="466" spans="1:1" x14ac:dyDescent="0.2">
      <c r="A466" s="1">
        <v>464</v>
      </c>
    </row>
    <row r="467" spans="1:1" x14ac:dyDescent="0.2">
      <c r="A467" s="1">
        <v>465</v>
      </c>
    </row>
    <row r="468" spans="1:1" x14ac:dyDescent="0.2">
      <c r="A468" s="1">
        <v>466</v>
      </c>
    </row>
    <row r="469" spans="1:1" x14ac:dyDescent="0.2">
      <c r="A469" s="1">
        <v>467</v>
      </c>
    </row>
    <row r="470" spans="1:1" x14ac:dyDescent="0.2">
      <c r="A470" s="1">
        <v>468</v>
      </c>
    </row>
    <row r="471" spans="1:1" x14ac:dyDescent="0.2">
      <c r="A471" s="1">
        <v>469</v>
      </c>
    </row>
    <row r="472" spans="1:1" x14ac:dyDescent="0.2">
      <c r="A472" s="1">
        <v>470</v>
      </c>
    </row>
    <row r="473" spans="1:1" x14ac:dyDescent="0.2">
      <c r="A473" s="1">
        <v>471</v>
      </c>
    </row>
    <row r="474" spans="1:1" x14ac:dyDescent="0.2">
      <c r="A474" s="1">
        <v>472</v>
      </c>
    </row>
    <row r="475" spans="1:1" x14ac:dyDescent="0.2">
      <c r="A475" s="1">
        <v>473</v>
      </c>
    </row>
    <row r="476" spans="1:1" x14ac:dyDescent="0.2">
      <c r="A476" s="1">
        <v>474</v>
      </c>
    </row>
    <row r="477" spans="1:1" x14ac:dyDescent="0.2">
      <c r="A477" s="1">
        <v>475</v>
      </c>
    </row>
    <row r="478" spans="1:1" x14ac:dyDescent="0.2">
      <c r="A478" s="1">
        <v>476</v>
      </c>
    </row>
    <row r="479" spans="1:1" x14ac:dyDescent="0.2">
      <c r="A479" s="1">
        <v>477</v>
      </c>
    </row>
    <row r="480" spans="1:1" x14ac:dyDescent="0.2">
      <c r="A480" s="1">
        <v>478</v>
      </c>
    </row>
    <row r="481" spans="1:1" x14ac:dyDescent="0.2">
      <c r="A481" s="1">
        <v>479</v>
      </c>
    </row>
    <row r="482" spans="1:1" x14ac:dyDescent="0.2">
      <c r="A482" s="1">
        <v>480</v>
      </c>
    </row>
    <row r="483" spans="1:1" x14ac:dyDescent="0.2">
      <c r="A483" s="1">
        <v>481</v>
      </c>
    </row>
    <row r="484" spans="1:1" x14ac:dyDescent="0.2">
      <c r="A484" s="1">
        <v>482</v>
      </c>
    </row>
    <row r="485" spans="1:1" x14ac:dyDescent="0.2">
      <c r="A485" s="1">
        <v>483</v>
      </c>
    </row>
    <row r="486" spans="1:1" x14ac:dyDescent="0.2">
      <c r="A486" s="1">
        <v>484</v>
      </c>
    </row>
    <row r="487" spans="1:1" x14ac:dyDescent="0.2">
      <c r="A487" s="1">
        <v>485</v>
      </c>
    </row>
    <row r="488" spans="1:1" x14ac:dyDescent="0.2">
      <c r="A488" s="1">
        <v>486</v>
      </c>
    </row>
    <row r="489" spans="1:1" x14ac:dyDescent="0.2">
      <c r="A489" s="1">
        <v>487</v>
      </c>
    </row>
    <row r="490" spans="1:1" x14ac:dyDescent="0.2">
      <c r="A490" s="1">
        <v>488</v>
      </c>
    </row>
    <row r="491" spans="1:1" x14ac:dyDescent="0.2">
      <c r="A491" s="1">
        <v>489</v>
      </c>
    </row>
    <row r="492" spans="1:1" x14ac:dyDescent="0.2">
      <c r="A492" s="1">
        <v>490</v>
      </c>
    </row>
    <row r="493" spans="1:1" x14ac:dyDescent="0.2">
      <c r="A493" s="1">
        <v>491</v>
      </c>
    </row>
    <row r="494" spans="1:1" x14ac:dyDescent="0.2">
      <c r="A494" s="1">
        <v>492</v>
      </c>
    </row>
    <row r="495" spans="1:1" x14ac:dyDescent="0.2">
      <c r="A495" s="1">
        <v>493</v>
      </c>
    </row>
    <row r="496" spans="1:1" x14ac:dyDescent="0.2">
      <c r="A496" s="1">
        <v>494</v>
      </c>
    </row>
    <row r="497" spans="1:1" x14ac:dyDescent="0.2">
      <c r="A497" s="1">
        <v>495</v>
      </c>
    </row>
    <row r="498" spans="1:1" x14ac:dyDescent="0.2">
      <c r="A498" s="1">
        <v>496</v>
      </c>
    </row>
    <row r="499" spans="1:1" x14ac:dyDescent="0.2">
      <c r="A499" s="1">
        <v>497</v>
      </c>
    </row>
    <row r="500" spans="1:1" x14ac:dyDescent="0.2">
      <c r="A500" s="1">
        <v>498</v>
      </c>
    </row>
    <row r="501" spans="1:1" x14ac:dyDescent="0.2">
      <c r="A501" s="1">
        <v>499</v>
      </c>
    </row>
    <row r="502" spans="1:1" x14ac:dyDescent="0.2">
      <c r="A502" s="1">
        <v>500</v>
      </c>
    </row>
    <row r="503" spans="1:1" x14ac:dyDescent="0.2">
      <c r="A503" s="1">
        <v>501</v>
      </c>
    </row>
    <row r="504" spans="1:1" x14ac:dyDescent="0.2">
      <c r="A504" s="1">
        <v>502</v>
      </c>
    </row>
    <row r="505" spans="1:1" x14ac:dyDescent="0.2">
      <c r="A505" s="1">
        <v>503</v>
      </c>
    </row>
    <row r="506" spans="1:1" x14ac:dyDescent="0.2">
      <c r="A506" s="1">
        <v>504</v>
      </c>
    </row>
    <row r="507" spans="1:1" x14ac:dyDescent="0.2">
      <c r="A507" s="1">
        <v>505</v>
      </c>
    </row>
    <row r="508" spans="1:1" x14ac:dyDescent="0.2">
      <c r="A508" s="1">
        <v>506</v>
      </c>
    </row>
    <row r="509" spans="1:1" x14ac:dyDescent="0.2">
      <c r="A509" s="1">
        <v>507</v>
      </c>
    </row>
    <row r="510" spans="1:1" x14ac:dyDescent="0.2">
      <c r="A510" s="1">
        <v>508</v>
      </c>
    </row>
    <row r="511" spans="1:1" x14ac:dyDescent="0.2">
      <c r="A511" s="1">
        <v>509</v>
      </c>
    </row>
    <row r="512" spans="1:1" x14ac:dyDescent="0.2">
      <c r="A512" s="1">
        <v>510</v>
      </c>
    </row>
    <row r="513" spans="1:1" x14ac:dyDescent="0.2">
      <c r="A513" s="1">
        <v>511</v>
      </c>
    </row>
    <row r="514" spans="1:1" x14ac:dyDescent="0.2">
      <c r="A514" s="1">
        <v>512</v>
      </c>
    </row>
    <row r="515" spans="1:1" x14ac:dyDescent="0.2">
      <c r="A515" s="1">
        <v>513</v>
      </c>
    </row>
    <row r="516" spans="1:1" x14ac:dyDescent="0.2">
      <c r="A516" s="1">
        <v>514</v>
      </c>
    </row>
    <row r="517" spans="1:1" x14ac:dyDescent="0.2">
      <c r="A517" s="1">
        <v>515</v>
      </c>
    </row>
    <row r="518" spans="1:1" x14ac:dyDescent="0.2">
      <c r="A518" s="1">
        <v>516</v>
      </c>
    </row>
    <row r="519" spans="1:1" x14ac:dyDescent="0.2">
      <c r="A519" s="1">
        <v>517</v>
      </c>
    </row>
    <row r="520" spans="1:1" x14ac:dyDescent="0.2">
      <c r="A520" s="1">
        <v>518</v>
      </c>
    </row>
    <row r="521" spans="1:1" x14ac:dyDescent="0.2">
      <c r="A521" s="1">
        <v>519</v>
      </c>
    </row>
    <row r="522" spans="1:1" x14ac:dyDescent="0.2">
      <c r="A522" s="1">
        <v>520</v>
      </c>
    </row>
    <row r="523" spans="1:1" x14ac:dyDescent="0.2">
      <c r="A523" s="1">
        <v>521</v>
      </c>
    </row>
    <row r="524" spans="1:1" x14ac:dyDescent="0.2">
      <c r="A524" s="1">
        <v>522</v>
      </c>
    </row>
    <row r="525" spans="1:1" x14ac:dyDescent="0.2">
      <c r="A525" s="1">
        <v>523</v>
      </c>
    </row>
    <row r="526" spans="1:1" x14ac:dyDescent="0.2">
      <c r="A526" s="1">
        <v>524</v>
      </c>
    </row>
    <row r="527" spans="1:1" x14ac:dyDescent="0.2">
      <c r="A527" s="1">
        <v>525</v>
      </c>
    </row>
    <row r="528" spans="1:1" x14ac:dyDescent="0.2">
      <c r="A528" s="1">
        <v>526</v>
      </c>
    </row>
    <row r="529" spans="1:1" x14ac:dyDescent="0.2">
      <c r="A529" s="1">
        <v>527</v>
      </c>
    </row>
    <row r="530" spans="1:1" x14ac:dyDescent="0.2">
      <c r="A530" s="1">
        <v>528</v>
      </c>
    </row>
    <row r="531" spans="1:1" x14ac:dyDescent="0.2">
      <c r="A531" s="1">
        <v>529</v>
      </c>
    </row>
    <row r="532" spans="1:1" x14ac:dyDescent="0.2">
      <c r="A532" s="1">
        <v>530</v>
      </c>
    </row>
    <row r="533" spans="1:1" x14ac:dyDescent="0.2">
      <c r="A533" s="1">
        <v>531</v>
      </c>
    </row>
    <row r="534" spans="1:1" x14ac:dyDescent="0.2">
      <c r="A534" s="1">
        <v>532</v>
      </c>
    </row>
    <row r="535" spans="1:1" x14ac:dyDescent="0.2">
      <c r="A535" s="1">
        <v>533</v>
      </c>
    </row>
    <row r="536" spans="1:1" x14ac:dyDescent="0.2">
      <c r="A536" s="1">
        <v>534</v>
      </c>
    </row>
    <row r="537" spans="1:1" x14ac:dyDescent="0.2">
      <c r="A537" s="1">
        <v>535</v>
      </c>
    </row>
    <row r="538" spans="1:1" x14ac:dyDescent="0.2">
      <c r="A538" s="1">
        <v>536</v>
      </c>
    </row>
    <row r="539" spans="1:1" x14ac:dyDescent="0.2">
      <c r="A539" s="1">
        <v>537</v>
      </c>
    </row>
    <row r="540" spans="1:1" x14ac:dyDescent="0.2">
      <c r="A540" s="1">
        <v>538</v>
      </c>
    </row>
    <row r="541" spans="1:1" x14ac:dyDescent="0.2">
      <c r="A541" s="1">
        <v>539</v>
      </c>
    </row>
    <row r="542" spans="1:1" x14ac:dyDescent="0.2">
      <c r="A542" s="1">
        <v>540</v>
      </c>
    </row>
    <row r="543" spans="1:1" x14ac:dyDescent="0.2">
      <c r="A543" s="1">
        <v>541</v>
      </c>
    </row>
    <row r="544" spans="1:1" x14ac:dyDescent="0.2">
      <c r="A544" s="1">
        <v>542</v>
      </c>
    </row>
    <row r="545" spans="1:1" x14ac:dyDescent="0.2">
      <c r="A545" s="1">
        <v>543</v>
      </c>
    </row>
    <row r="546" spans="1:1" x14ac:dyDescent="0.2">
      <c r="A546" s="1">
        <v>544</v>
      </c>
    </row>
    <row r="547" spans="1:1" x14ac:dyDescent="0.2">
      <c r="A547" s="1">
        <v>545</v>
      </c>
    </row>
    <row r="548" spans="1:1" x14ac:dyDescent="0.2">
      <c r="A548" s="1">
        <v>546</v>
      </c>
    </row>
    <row r="549" spans="1:1" x14ac:dyDescent="0.2">
      <c r="A549" s="1">
        <v>547</v>
      </c>
    </row>
    <row r="550" spans="1:1" x14ac:dyDescent="0.2">
      <c r="A550" s="1">
        <v>548</v>
      </c>
    </row>
    <row r="551" spans="1:1" x14ac:dyDescent="0.2">
      <c r="A551" s="1">
        <v>549</v>
      </c>
    </row>
    <row r="552" spans="1:1" x14ac:dyDescent="0.2">
      <c r="A552" s="1">
        <v>550</v>
      </c>
    </row>
    <row r="553" spans="1:1" x14ac:dyDescent="0.2">
      <c r="A553" s="1">
        <v>551</v>
      </c>
    </row>
    <row r="554" spans="1:1" x14ac:dyDescent="0.2">
      <c r="A554" s="1">
        <v>552</v>
      </c>
    </row>
    <row r="555" spans="1:1" x14ac:dyDescent="0.2">
      <c r="A555" s="1">
        <v>553</v>
      </c>
    </row>
    <row r="556" spans="1:1" x14ac:dyDescent="0.2">
      <c r="A556" s="1">
        <v>554</v>
      </c>
    </row>
    <row r="557" spans="1:1" x14ac:dyDescent="0.2">
      <c r="A557" s="1">
        <v>555</v>
      </c>
    </row>
    <row r="558" spans="1:1" x14ac:dyDescent="0.2">
      <c r="A558" s="1">
        <v>556</v>
      </c>
    </row>
    <row r="559" spans="1:1" x14ac:dyDescent="0.2">
      <c r="A559" s="1">
        <v>557</v>
      </c>
    </row>
    <row r="560" spans="1:1" x14ac:dyDescent="0.2">
      <c r="A560" s="1">
        <v>558</v>
      </c>
    </row>
    <row r="561" spans="1:1" x14ac:dyDescent="0.2">
      <c r="A561" s="1">
        <v>559</v>
      </c>
    </row>
    <row r="562" spans="1:1" x14ac:dyDescent="0.2">
      <c r="A562" s="1">
        <v>560</v>
      </c>
    </row>
    <row r="563" spans="1:1" x14ac:dyDescent="0.2">
      <c r="A563" s="1">
        <v>561</v>
      </c>
    </row>
    <row r="564" spans="1:1" x14ac:dyDescent="0.2">
      <c r="A564" s="1">
        <v>562</v>
      </c>
    </row>
    <row r="565" spans="1:1" x14ac:dyDescent="0.2">
      <c r="A565" s="1">
        <v>563</v>
      </c>
    </row>
    <row r="566" spans="1:1" x14ac:dyDescent="0.2">
      <c r="A566" s="1">
        <v>564</v>
      </c>
    </row>
    <row r="567" spans="1:1" x14ac:dyDescent="0.2">
      <c r="A567" s="1">
        <v>565</v>
      </c>
    </row>
    <row r="568" spans="1:1" x14ac:dyDescent="0.2">
      <c r="A568" s="1">
        <v>566</v>
      </c>
    </row>
    <row r="569" spans="1:1" x14ac:dyDescent="0.2">
      <c r="A569" s="1">
        <v>567</v>
      </c>
    </row>
    <row r="570" spans="1:1" x14ac:dyDescent="0.2">
      <c r="A570" s="1">
        <v>568</v>
      </c>
    </row>
    <row r="571" spans="1:1" x14ac:dyDescent="0.2">
      <c r="A571" s="1">
        <v>569</v>
      </c>
    </row>
    <row r="572" spans="1:1" x14ac:dyDescent="0.2">
      <c r="A572" s="1">
        <v>570</v>
      </c>
    </row>
    <row r="573" spans="1:1" x14ac:dyDescent="0.2">
      <c r="A573" s="1">
        <v>571</v>
      </c>
    </row>
    <row r="574" spans="1:1" x14ac:dyDescent="0.2">
      <c r="A574" s="1">
        <v>572</v>
      </c>
    </row>
    <row r="575" spans="1:1" x14ac:dyDescent="0.2">
      <c r="A575" s="1">
        <v>573</v>
      </c>
    </row>
    <row r="576" spans="1:1" x14ac:dyDescent="0.2">
      <c r="A576" s="1">
        <v>574</v>
      </c>
    </row>
    <row r="577" spans="1:1" x14ac:dyDescent="0.2">
      <c r="A577" s="1">
        <v>575</v>
      </c>
    </row>
    <row r="578" spans="1:1" x14ac:dyDescent="0.2">
      <c r="A578" s="1">
        <v>576</v>
      </c>
    </row>
    <row r="579" spans="1:1" x14ac:dyDescent="0.2">
      <c r="A579" s="1">
        <v>577</v>
      </c>
    </row>
    <row r="580" spans="1:1" x14ac:dyDescent="0.2">
      <c r="A580" s="1">
        <v>578</v>
      </c>
    </row>
    <row r="581" spans="1:1" x14ac:dyDescent="0.2">
      <c r="A581" s="1">
        <v>579</v>
      </c>
    </row>
    <row r="582" spans="1:1" x14ac:dyDescent="0.2">
      <c r="A582" s="1">
        <v>580</v>
      </c>
    </row>
    <row r="583" spans="1:1" x14ac:dyDescent="0.2">
      <c r="A583" s="1">
        <v>581</v>
      </c>
    </row>
    <row r="584" spans="1:1" x14ac:dyDescent="0.2">
      <c r="A584" s="1">
        <v>582</v>
      </c>
    </row>
    <row r="585" spans="1:1" x14ac:dyDescent="0.2">
      <c r="A585" s="1">
        <v>583</v>
      </c>
    </row>
    <row r="586" spans="1:1" x14ac:dyDescent="0.2">
      <c r="A586" s="1">
        <v>584</v>
      </c>
    </row>
    <row r="587" spans="1:1" x14ac:dyDescent="0.2">
      <c r="A587" s="1">
        <v>585</v>
      </c>
    </row>
    <row r="588" spans="1:1" x14ac:dyDescent="0.2">
      <c r="A588" s="1">
        <v>586</v>
      </c>
    </row>
    <row r="589" spans="1:1" x14ac:dyDescent="0.2">
      <c r="A589" s="1">
        <v>587</v>
      </c>
    </row>
    <row r="590" spans="1:1" x14ac:dyDescent="0.2">
      <c r="A590" s="1">
        <v>588</v>
      </c>
    </row>
    <row r="591" spans="1:1" x14ac:dyDescent="0.2">
      <c r="A591" s="1">
        <v>589</v>
      </c>
    </row>
    <row r="592" spans="1:1" x14ac:dyDescent="0.2">
      <c r="A592" s="1">
        <v>590</v>
      </c>
    </row>
    <row r="593" spans="1:1" x14ac:dyDescent="0.2">
      <c r="A593" s="1">
        <v>591</v>
      </c>
    </row>
    <row r="594" spans="1:1" x14ac:dyDescent="0.2">
      <c r="A594" s="1">
        <v>592</v>
      </c>
    </row>
    <row r="595" spans="1:1" x14ac:dyDescent="0.2">
      <c r="A595" s="1">
        <v>593</v>
      </c>
    </row>
    <row r="596" spans="1:1" x14ac:dyDescent="0.2">
      <c r="A596" s="1">
        <v>594</v>
      </c>
    </row>
    <row r="597" spans="1:1" x14ac:dyDescent="0.2">
      <c r="A597" s="1">
        <v>595</v>
      </c>
    </row>
    <row r="598" spans="1:1" x14ac:dyDescent="0.2">
      <c r="A598" s="1">
        <v>596</v>
      </c>
    </row>
    <row r="599" spans="1:1" x14ac:dyDescent="0.2">
      <c r="A599" s="1">
        <v>597</v>
      </c>
    </row>
    <row r="600" spans="1:1" x14ac:dyDescent="0.2">
      <c r="A600" s="1">
        <v>598</v>
      </c>
    </row>
    <row r="601" spans="1:1" x14ac:dyDescent="0.2">
      <c r="A601" s="1">
        <v>599</v>
      </c>
    </row>
    <row r="602" spans="1:1" x14ac:dyDescent="0.2">
      <c r="A602" s="1">
        <v>600</v>
      </c>
    </row>
    <row r="603" spans="1:1" x14ac:dyDescent="0.2">
      <c r="A603" s="1">
        <v>601</v>
      </c>
    </row>
    <row r="604" spans="1:1" x14ac:dyDescent="0.2">
      <c r="A604" s="1">
        <v>602</v>
      </c>
    </row>
    <row r="605" spans="1:1" x14ac:dyDescent="0.2">
      <c r="A605" s="1">
        <v>603</v>
      </c>
    </row>
    <row r="606" spans="1:1" x14ac:dyDescent="0.2">
      <c r="A606" s="1">
        <v>604</v>
      </c>
    </row>
    <row r="607" spans="1:1" x14ac:dyDescent="0.2">
      <c r="A607" s="1">
        <v>605</v>
      </c>
    </row>
    <row r="608" spans="1:1" x14ac:dyDescent="0.2">
      <c r="A608" s="1">
        <v>606</v>
      </c>
    </row>
    <row r="609" spans="1:1" x14ac:dyDescent="0.2">
      <c r="A609" s="1">
        <v>607</v>
      </c>
    </row>
    <row r="610" spans="1:1" x14ac:dyDescent="0.2">
      <c r="A610" s="1">
        <v>608</v>
      </c>
    </row>
    <row r="611" spans="1:1" x14ac:dyDescent="0.2">
      <c r="A611" s="1">
        <v>609</v>
      </c>
    </row>
    <row r="612" spans="1:1" x14ac:dyDescent="0.2">
      <c r="A612" s="1">
        <v>610</v>
      </c>
    </row>
    <row r="613" spans="1:1" x14ac:dyDescent="0.2">
      <c r="A613" s="1">
        <v>611</v>
      </c>
    </row>
    <row r="614" spans="1:1" x14ac:dyDescent="0.2">
      <c r="A614" s="1">
        <v>612</v>
      </c>
    </row>
    <row r="615" spans="1:1" x14ac:dyDescent="0.2">
      <c r="A615" s="1">
        <v>613</v>
      </c>
    </row>
    <row r="616" spans="1:1" x14ac:dyDescent="0.2">
      <c r="A616" s="1">
        <v>614</v>
      </c>
    </row>
    <row r="617" spans="1:1" x14ac:dyDescent="0.2">
      <c r="A617" s="1">
        <v>615</v>
      </c>
    </row>
    <row r="618" spans="1:1" x14ac:dyDescent="0.2">
      <c r="A618" s="1">
        <v>616</v>
      </c>
    </row>
    <row r="619" spans="1:1" x14ac:dyDescent="0.2">
      <c r="A619" s="1">
        <v>617</v>
      </c>
    </row>
    <row r="620" spans="1:1" x14ac:dyDescent="0.2">
      <c r="A620" s="1">
        <v>618</v>
      </c>
    </row>
    <row r="621" spans="1:1" x14ac:dyDescent="0.2">
      <c r="A621" s="1">
        <v>619</v>
      </c>
    </row>
    <row r="622" spans="1:1" x14ac:dyDescent="0.2">
      <c r="A622" s="1">
        <v>620</v>
      </c>
    </row>
    <row r="623" spans="1:1" x14ac:dyDescent="0.2">
      <c r="A623" s="1">
        <v>621</v>
      </c>
    </row>
    <row r="624" spans="1:1" x14ac:dyDescent="0.2">
      <c r="A624" s="1">
        <v>622</v>
      </c>
    </row>
    <row r="625" spans="1:1" x14ac:dyDescent="0.2">
      <c r="A625" s="1">
        <v>623</v>
      </c>
    </row>
    <row r="626" spans="1:1" x14ac:dyDescent="0.2">
      <c r="A626" s="1">
        <v>624</v>
      </c>
    </row>
    <row r="627" spans="1:1" x14ac:dyDescent="0.2">
      <c r="A627" s="1">
        <v>625</v>
      </c>
    </row>
    <row r="628" spans="1:1" x14ac:dyDescent="0.2">
      <c r="A628" s="1">
        <v>626</v>
      </c>
    </row>
    <row r="629" spans="1:1" x14ac:dyDescent="0.2">
      <c r="A629" s="1">
        <v>627</v>
      </c>
    </row>
    <row r="630" spans="1:1" x14ac:dyDescent="0.2">
      <c r="A630" s="1">
        <v>628</v>
      </c>
    </row>
    <row r="631" spans="1:1" x14ac:dyDescent="0.2">
      <c r="A631" s="1">
        <v>629</v>
      </c>
    </row>
    <row r="632" spans="1:1" x14ac:dyDescent="0.2">
      <c r="A632" s="1">
        <v>630</v>
      </c>
    </row>
    <row r="633" spans="1:1" x14ac:dyDescent="0.2">
      <c r="A633" s="1">
        <v>631</v>
      </c>
    </row>
    <row r="634" spans="1:1" x14ac:dyDescent="0.2">
      <c r="A634" s="1">
        <v>632</v>
      </c>
    </row>
    <row r="635" spans="1:1" x14ac:dyDescent="0.2">
      <c r="A635" s="1">
        <v>633</v>
      </c>
    </row>
    <row r="636" spans="1:1" x14ac:dyDescent="0.2">
      <c r="A636" s="1">
        <v>634</v>
      </c>
    </row>
    <row r="637" spans="1:1" x14ac:dyDescent="0.2">
      <c r="A637" s="1">
        <v>635</v>
      </c>
    </row>
    <row r="638" spans="1:1" x14ac:dyDescent="0.2">
      <c r="A638" s="1">
        <v>636</v>
      </c>
    </row>
    <row r="639" spans="1:1" x14ac:dyDescent="0.2">
      <c r="A639" s="1">
        <v>637</v>
      </c>
    </row>
    <row r="640" spans="1:1" x14ac:dyDescent="0.2">
      <c r="A640" s="1">
        <v>638</v>
      </c>
    </row>
    <row r="641" spans="1:1" x14ac:dyDescent="0.2">
      <c r="A641" s="1">
        <v>639</v>
      </c>
    </row>
    <row r="642" spans="1:1" x14ac:dyDescent="0.2">
      <c r="A642" s="1">
        <v>640</v>
      </c>
    </row>
    <row r="643" spans="1:1" x14ac:dyDescent="0.2">
      <c r="A643" s="1">
        <v>641</v>
      </c>
    </row>
    <row r="644" spans="1:1" x14ac:dyDescent="0.2">
      <c r="A644" s="1">
        <v>642</v>
      </c>
    </row>
    <row r="645" spans="1:1" x14ac:dyDescent="0.2">
      <c r="A645" s="1">
        <v>643</v>
      </c>
    </row>
    <row r="646" spans="1:1" x14ac:dyDescent="0.2">
      <c r="A646" s="1">
        <v>644</v>
      </c>
    </row>
    <row r="647" spans="1:1" x14ac:dyDescent="0.2">
      <c r="A647" s="1">
        <v>645</v>
      </c>
    </row>
    <row r="648" spans="1:1" x14ac:dyDescent="0.2">
      <c r="A648" s="1">
        <v>646</v>
      </c>
    </row>
    <row r="649" spans="1:1" x14ac:dyDescent="0.2">
      <c r="A649" s="1">
        <v>647</v>
      </c>
    </row>
    <row r="650" spans="1:1" x14ac:dyDescent="0.2">
      <c r="A650" s="1">
        <v>648</v>
      </c>
    </row>
    <row r="651" spans="1:1" x14ac:dyDescent="0.2">
      <c r="A651" s="1">
        <v>649</v>
      </c>
    </row>
    <row r="652" spans="1:1" x14ac:dyDescent="0.2">
      <c r="A652" s="1">
        <v>650</v>
      </c>
    </row>
    <row r="653" spans="1:1" x14ac:dyDescent="0.2">
      <c r="A653" s="1">
        <v>651</v>
      </c>
    </row>
    <row r="654" spans="1:1" x14ac:dyDescent="0.2">
      <c r="A654" s="1">
        <v>652</v>
      </c>
    </row>
    <row r="655" spans="1:1" x14ac:dyDescent="0.2">
      <c r="A655" s="1">
        <v>653</v>
      </c>
    </row>
    <row r="656" spans="1:1" x14ac:dyDescent="0.2">
      <c r="A656" s="1">
        <v>654</v>
      </c>
    </row>
    <row r="657" spans="1:1" x14ac:dyDescent="0.2">
      <c r="A657" s="1">
        <v>655</v>
      </c>
    </row>
    <row r="658" spans="1:1" x14ac:dyDescent="0.2">
      <c r="A658" s="1">
        <v>656</v>
      </c>
    </row>
    <row r="659" spans="1:1" x14ac:dyDescent="0.2">
      <c r="A659" s="1">
        <v>657</v>
      </c>
    </row>
    <row r="660" spans="1:1" x14ac:dyDescent="0.2">
      <c r="A660" s="1">
        <v>658</v>
      </c>
    </row>
    <row r="661" spans="1:1" x14ac:dyDescent="0.2">
      <c r="A661" s="1">
        <v>659</v>
      </c>
    </row>
    <row r="662" spans="1:1" x14ac:dyDescent="0.2">
      <c r="A662" s="1">
        <v>660</v>
      </c>
    </row>
    <row r="663" spans="1:1" x14ac:dyDescent="0.2">
      <c r="A663" s="1">
        <v>661</v>
      </c>
    </row>
    <row r="664" spans="1:1" x14ac:dyDescent="0.2">
      <c r="A664" s="1">
        <v>662</v>
      </c>
    </row>
    <row r="665" spans="1:1" x14ac:dyDescent="0.2">
      <c r="A665" s="1">
        <v>663</v>
      </c>
    </row>
    <row r="666" spans="1:1" x14ac:dyDescent="0.2">
      <c r="A666" s="1">
        <v>664</v>
      </c>
    </row>
    <row r="667" spans="1:1" x14ac:dyDescent="0.2">
      <c r="A667" s="1">
        <v>665</v>
      </c>
    </row>
    <row r="668" spans="1:1" x14ac:dyDescent="0.2">
      <c r="A668" s="1">
        <v>666</v>
      </c>
    </row>
    <row r="669" spans="1:1" x14ac:dyDescent="0.2">
      <c r="A669" s="1">
        <v>667</v>
      </c>
    </row>
    <row r="670" spans="1:1" x14ac:dyDescent="0.2">
      <c r="A670" s="1">
        <v>668</v>
      </c>
    </row>
    <row r="671" spans="1:1" x14ac:dyDescent="0.2">
      <c r="A671" s="1">
        <v>669</v>
      </c>
    </row>
    <row r="672" spans="1:1" x14ac:dyDescent="0.2">
      <c r="A672" s="1">
        <v>670</v>
      </c>
    </row>
    <row r="673" spans="1:1" x14ac:dyDescent="0.2">
      <c r="A673" s="1">
        <v>671</v>
      </c>
    </row>
    <row r="674" spans="1:1" x14ac:dyDescent="0.2">
      <c r="A674" s="1">
        <v>672</v>
      </c>
    </row>
    <row r="675" spans="1:1" x14ac:dyDescent="0.2">
      <c r="A675" s="1">
        <v>673</v>
      </c>
    </row>
    <row r="676" spans="1:1" x14ac:dyDescent="0.2">
      <c r="A676" s="1">
        <v>674</v>
      </c>
    </row>
    <row r="677" spans="1:1" x14ac:dyDescent="0.2">
      <c r="A677" s="1">
        <v>675</v>
      </c>
    </row>
    <row r="678" spans="1:1" x14ac:dyDescent="0.2">
      <c r="A678" s="1">
        <v>676</v>
      </c>
    </row>
    <row r="679" spans="1:1" x14ac:dyDescent="0.2">
      <c r="A679" s="1">
        <v>677</v>
      </c>
    </row>
    <row r="680" spans="1:1" x14ac:dyDescent="0.2">
      <c r="A680" s="1">
        <v>678</v>
      </c>
    </row>
    <row r="681" spans="1:1" x14ac:dyDescent="0.2">
      <c r="A681" s="1">
        <v>679</v>
      </c>
    </row>
    <row r="682" spans="1:1" x14ac:dyDescent="0.2">
      <c r="A682" s="1">
        <v>680</v>
      </c>
    </row>
    <row r="683" spans="1:1" x14ac:dyDescent="0.2">
      <c r="A683" s="1">
        <v>681</v>
      </c>
    </row>
    <row r="684" spans="1:1" x14ac:dyDescent="0.2">
      <c r="A684" s="1">
        <v>682</v>
      </c>
    </row>
    <row r="685" spans="1:1" x14ac:dyDescent="0.2">
      <c r="A685" s="1">
        <v>683</v>
      </c>
    </row>
    <row r="686" spans="1:1" x14ac:dyDescent="0.2">
      <c r="A686" s="1">
        <v>684</v>
      </c>
    </row>
    <row r="687" spans="1:1" x14ac:dyDescent="0.2">
      <c r="A687" s="1">
        <v>685</v>
      </c>
    </row>
    <row r="688" spans="1:1" x14ac:dyDescent="0.2">
      <c r="A688" s="1">
        <v>686</v>
      </c>
    </row>
    <row r="689" spans="1:1" x14ac:dyDescent="0.2">
      <c r="A689" s="1">
        <v>687</v>
      </c>
    </row>
    <row r="690" spans="1:1" x14ac:dyDescent="0.2">
      <c r="A690" s="1">
        <v>688</v>
      </c>
    </row>
    <row r="691" spans="1:1" x14ac:dyDescent="0.2">
      <c r="A691" s="1">
        <v>689</v>
      </c>
    </row>
    <row r="692" spans="1:1" x14ac:dyDescent="0.2">
      <c r="A692" s="1">
        <v>690</v>
      </c>
    </row>
    <row r="693" spans="1:1" x14ac:dyDescent="0.2">
      <c r="A693" s="1">
        <v>691</v>
      </c>
    </row>
    <row r="694" spans="1:1" x14ac:dyDescent="0.2">
      <c r="A694" s="1">
        <v>692</v>
      </c>
    </row>
    <row r="695" spans="1:1" x14ac:dyDescent="0.2">
      <c r="A695" s="1">
        <v>693</v>
      </c>
    </row>
    <row r="696" spans="1:1" x14ac:dyDescent="0.2">
      <c r="A696" s="1">
        <v>694</v>
      </c>
    </row>
    <row r="697" spans="1:1" x14ac:dyDescent="0.2">
      <c r="A697" s="1">
        <v>695</v>
      </c>
    </row>
    <row r="698" spans="1:1" x14ac:dyDescent="0.2">
      <c r="A698" s="1">
        <v>696</v>
      </c>
    </row>
    <row r="699" spans="1:1" x14ac:dyDescent="0.2">
      <c r="A699" s="1">
        <v>697</v>
      </c>
    </row>
    <row r="700" spans="1:1" x14ac:dyDescent="0.2">
      <c r="A700" s="1">
        <v>698</v>
      </c>
    </row>
    <row r="701" spans="1:1" x14ac:dyDescent="0.2">
      <c r="A701" s="1">
        <v>699</v>
      </c>
    </row>
    <row r="702" spans="1:1" x14ac:dyDescent="0.2">
      <c r="A702" s="1">
        <v>700</v>
      </c>
    </row>
    <row r="703" spans="1:1" x14ac:dyDescent="0.2">
      <c r="A703" s="1">
        <v>701</v>
      </c>
    </row>
    <row r="704" spans="1:1" x14ac:dyDescent="0.2">
      <c r="A704" s="1">
        <v>702</v>
      </c>
    </row>
    <row r="705" spans="1:1" x14ac:dyDescent="0.2">
      <c r="A705" s="1">
        <v>703</v>
      </c>
    </row>
    <row r="706" spans="1:1" x14ac:dyDescent="0.2">
      <c r="A706" s="1">
        <v>704</v>
      </c>
    </row>
    <row r="707" spans="1:1" x14ac:dyDescent="0.2">
      <c r="A707" s="1">
        <v>705</v>
      </c>
    </row>
    <row r="708" spans="1:1" x14ac:dyDescent="0.2">
      <c r="A708" s="1">
        <v>706</v>
      </c>
    </row>
    <row r="709" spans="1:1" x14ac:dyDescent="0.2">
      <c r="A709" s="1">
        <v>707</v>
      </c>
    </row>
    <row r="710" spans="1:1" x14ac:dyDescent="0.2">
      <c r="A710" s="1">
        <v>708</v>
      </c>
    </row>
    <row r="711" spans="1:1" x14ac:dyDescent="0.2">
      <c r="A711" s="1">
        <v>709</v>
      </c>
    </row>
    <row r="712" spans="1:1" x14ac:dyDescent="0.2">
      <c r="A712" s="1">
        <v>710</v>
      </c>
    </row>
    <row r="713" spans="1:1" x14ac:dyDescent="0.2">
      <c r="A713" s="1">
        <v>711</v>
      </c>
    </row>
    <row r="714" spans="1:1" x14ac:dyDescent="0.2">
      <c r="A714" s="1">
        <v>712</v>
      </c>
    </row>
    <row r="715" spans="1:1" x14ac:dyDescent="0.2">
      <c r="A715" s="1">
        <v>713</v>
      </c>
    </row>
    <row r="716" spans="1:1" x14ac:dyDescent="0.2">
      <c r="A716" s="1">
        <v>714</v>
      </c>
    </row>
    <row r="717" spans="1:1" x14ac:dyDescent="0.2">
      <c r="A717" s="1">
        <v>715</v>
      </c>
    </row>
    <row r="718" spans="1:1" x14ac:dyDescent="0.2">
      <c r="A718" s="1">
        <v>716</v>
      </c>
    </row>
    <row r="719" spans="1:1" x14ac:dyDescent="0.2">
      <c r="A719" s="1">
        <v>717</v>
      </c>
    </row>
    <row r="720" spans="1:1" x14ac:dyDescent="0.2">
      <c r="A720" s="1">
        <v>718</v>
      </c>
    </row>
    <row r="721" spans="1:1" x14ac:dyDescent="0.2">
      <c r="A721" s="1">
        <v>719</v>
      </c>
    </row>
    <row r="722" spans="1:1" x14ac:dyDescent="0.2">
      <c r="A722" s="1">
        <v>720</v>
      </c>
    </row>
    <row r="723" spans="1:1" x14ac:dyDescent="0.2">
      <c r="A723" s="1">
        <v>721</v>
      </c>
    </row>
    <row r="724" spans="1:1" x14ac:dyDescent="0.2">
      <c r="A724" s="1">
        <v>722</v>
      </c>
    </row>
    <row r="725" spans="1:1" x14ac:dyDescent="0.2">
      <c r="A725" s="1">
        <v>723</v>
      </c>
    </row>
    <row r="726" spans="1:1" x14ac:dyDescent="0.2">
      <c r="A726" s="1">
        <v>724</v>
      </c>
    </row>
    <row r="727" spans="1:1" x14ac:dyDescent="0.2">
      <c r="A727" s="1">
        <v>725</v>
      </c>
    </row>
    <row r="728" spans="1:1" x14ac:dyDescent="0.2">
      <c r="A728" s="1">
        <v>726</v>
      </c>
    </row>
    <row r="729" spans="1:1" x14ac:dyDescent="0.2">
      <c r="A729" s="1">
        <v>727</v>
      </c>
    </row>
    <row r="730" spans="1:1" x14ac:dyDescent="0.2">
      <c r="A730" s="1">
        <v>728</v>
      </c>
    </row>
    <row r="731" spans="1:1" x14ac:dyDescent="0.2">
      <c r="A731" s="1">
        <v>729</v>
      </c>
    </row>
    <row r="732" spans="1:1" x14ac:dyDescent="0.2">
      <c r="A732" s="1">
        <v>730</v>
      </c>
    </row>
    <row r="733" spans="1:1" x14ac:dyDescent="0.2">
      <c r="A733" s="1">
        <v>731</v>
      </c>
    </row>
    <row r="734" spans="1:1" x14ac:dyDescent="0.2">
      <c r="A734" s="1">
        <v>732</v>
      </c>
    </row>
    <row r="735" spans="1:1" x14ac:dyDescent="0.2">
      <c r="A735" s="1">
        <v>733</v>
      </c>
    </row>
    <row r="736" spans="1:1" x14ac:dyDescent="0.2">
      <c r="A736" s="1">
        <v>734</v>
      </c>
    </row>
    <row r="737" spans="1:1" x14ac:dyDescent="0.2">
      <c r="A737" s="1">
        <v>735</v>
      </c>
    </row>
    <row r="738" spans="1:1" x14ac:dyDescent="0.2">
      <c r="A738" s="1">
        <v>736</v>
      </c>
    </row>
    <row r="739" spans="1:1" x14ac:dyDescent="0.2">
      <c r="A739" s="1">
        <v>737</v>
      </c>
    </row>
    <row r="740" spans="1:1" x14ac:dyDescent="0.2">
      <c r="A740" s="1">
        <v>738</v>
      </c>
    </row>
    <row r="741" spans="1:1" x14ac:dyDescent="0.2">
      <c r="A741" s="1">
        <v>739</v>
      </c>
    </row>
    <row r="742" spans="1:1" x14ac:dyDescent="0.2">
      <c r="A742" s="1">
        <v>740</v>
      </c>
    </row>
    <row r="743" spans="1:1" x14ac:dyDescent="0.2">
      <c r="A743" s="1">
        <v>741</v>
      </c>
    </row>
    <row r="744" spans="1:1" x14ac:dyDescent="0.2">
      <c r="A744" s="1">
        <v>742</v>
      </c>
    </row>
    <row r="745" spans="1:1" x14ac:dyDescent="0.2">
      <c r="A745" s="1">
        <v>743</v>
      </c>
    </row>
    <row r="746" spans="1:1" x14ac:dyDescent="0.2">
      <c r="A746" s="1">
        <v>744</v>
      </c>
    </row>
    <row r="747" spans="1:1" x14ac:dyDescent="0.2">
      <c r="A747" s="1">
        <v>745</v>
      </c>
    </row>
    <row r="748" spans="1:1" x14ac:dyDescent="0.2">
      <c r="A748" s="1">
        <v>746</v>
      </c>
    </row>
    <row r="749" spans="1:1" x14ac:dyDescent="0.2">
      <c r="A749" s="1">
        <v>747</v>
      </c>
    </row>
    <row r="750" spans="1:1" x14ac:dyDescent="0.2">
      <c r="A750" s="1">
        <v>748</v>
      </c>
    </row>
    <row r="751" spans="1:1" x14ac:dyDescent="0.2">
      <c r="A751" s="1">
        <v>749</v>
      </c>
    </row>
    <row r="752" spans="1:1" x14ac:dyDescent="0.2">
      <c r="A752" s="1">
        <v>750</v>
      </c>
    </row>
    <row r="753" spans="1:1" x14ac:dyDescent="0.2">
      <c r="A753" s="1">
        <v>751</v>
      </c>
    </row>
    <row r="754" spans="1:1" x14ac:dyDescent="0.2">
      <c r="A754" s="1">
        <v>752</v>
      </c>
    </row>
    <row r="755" spans="1:1" x14ac:dyDescent="0.2">
      <c r="A755" s="1">
        <v>753</v>
      </c>
    </row>
    <row r="756" spans="1:1" x14ac:dyDescent="0.2">
      <c r="A756" s="1">
        <v>754</v>
      </c>
    </row>
    <row r="757" spans="1:1" x14ac:dyDescent="0.2">
      <c r="A757" s="1">
        <v>755</v>
      </c>
    </row>
    <row r="758" spans="1:1" x14ac:dyDescent="0.2">
      <c r="A758" s="1">
        <v>756</v>
      </c>
    </row>
    <row r="759" spans="1:1" x14ac:dyDescent="0.2">
      <c r="A759" s="1">
        <v>757</v>
      </c>
    </row>
    <row r="760" spans="1:1" x14ac:dyDescent="0.2">
      <c r="A760" s="1">
        <v>758</v>
      </c>
    </row>
    <row r="761" spans="1:1" x14ac:dyDescent="0.2">
      <c r="A761" s="1">
        <v>759</v>
      </c>
    </row>
    <row r="762" spans="1:1" x14ac:dyDescent="0.2">
      <c r="A762" s="1">
        <v>760</v>
      </c>
    </row>
    <row r="763" spans="1:1" x14ac:dyDescent="0.2">
      <c r="A763" s="1">
        <v>761</v>
      </c>
    </row>
    <row r="764" spans="1:1" x14ac:dyDescent="0.2">
      <c r="A764" s="1">
        <v>762</v>
      </c>
    </row>
    <row r="765" spans="1:1" x14ac:dyDescent="0.2">
      <c r="A765" s="1">
        <v>763</v>
      </c>
    </row>
    <row r="766" spans="1:1" x14ac:dyDescent="0.2">
      <c r="A766" s="1">
        <v>764</v>
      </c>
    </row>
    <row r="767" spans="1:1" x14ac:dyDescent="0.2">
      <c r="A767" s="1">
        <v>765</v>
      </c>
    </row>
    <row r="768" spans="1:1" x14ac:dyDescent="0.2">
      <c r="A768" s="1">
        <v>766</v>
      </c>
    </row>
    <row r="769" spans="1:1" x14ac:dyDescent="0.2">
      <c r="A769" s="1">
        <v>767</v>
      </c>
    </row>
    <row r="770" spans="1:1" x14ac:dyDescent="0.2">
      <c r="A770" s="1">
        <v>768</v>
      </c>
    </row>
    <row r="771" spans="1:1" x14ac:dyDescent="0.2">
      <c r="A771" s="1">
        <v>769</v>
      </c>
    </row>
    <row r="772" spans="1:1" x14ac:dyDescent="0.2">
      <c r="A772" s="1">
        <v>770</v>
      </c>
    </row>
    <row r="773" spans="1:1" x14ac:dyDescent="0.2">
      <c r="A773" s="1">
        <v>771</v>
      </c>
    </row>
    <row r="774" spans="1:1" x14ac:dyDescent="0.2">
      <c r="A774" s="1">
        <v>772</v>
      </c>
    </row>
    <row r="775" spans="1:1" x14ac:dyDescent="0.2">
      <c r="A775" s="1">
        <v>773</v>
      </c>
    </row>
    <row r="776" spans="1:1" x14ac:dyDescent="0.2">
      <c r="A776" s="1">
        <v>774</v>
      </c>
    </row>
    <row r="777" spans="1:1" x14ac:dyDescent="0.2">
      <c r="A777" s="1">
        <v>775</v>
      </c>
    </row>
    <row r="778" spans="1:1" x14ac:dyDescent="0.2">
      <c r="A778" s="1">
        <v>776</v>
      </c>
    </row>
    <row r="779" spans="1:1" x14ac:dyDescent="0.2">
      <c r="A779" s="1">
        <v>777</v>
      </c>
    </row>
    <row r="780" spans="1:1" x14ac:dyDescent="0.2">
      <c r="A780" s="1">
        <v>778</v>
      </c>
    </row>
    <row r="781" spans="1:1" x14ac:dyDescent="0.2">
      <c r="A781" s="1">
        <v>779</v>
      </c>
    </row>
    <row r="782" spans="1:1" x14ac:dyDescent="0.2">
      <c r="A782" s="1">
        <v>780</v>
      </c>
    </row>
    <row r="783" spans="1:1" x14ac:dyDescent="0.2">
      <c r="A783" s="1">
        <v>781</v>
      </c>
    </row>
    <row r="784" spans="1:1" x14ac:dyDescent="0.2">
      <c r="A784" s="1">
        <v>782</v>
      </c>
    </row>
    <row r="785" spans="1:1" x14ac:dyDescent="0.2">
      <c r="A785" s="1">
        <v>783</v>
      </c>
    </row>
    <row r="786" spans="1:1" x14ac:dyDescent="0.2">
      <c r="A786" s="1">
        <v>784</v>
      </c>
    </row>
    <row r="787" spans="1:1" x14ac:dyDescent="0.2">
      <c r="A787" s="1">
        <v>785</v>
      </c>
    </row>
    <row r="788" spans="1:1" x14ac:dyDescent="0.2">
      <c r="A788" s="1">
        <v>786</v>
      </c>
    </row>
    <row r="789" spans="1:1" x14ac:dyDescent="0.2">
      <c r="A789" s="1">
        <v>787</v>
      </c>
    </row>
    <row r="790" spans="1:1" x14ac:dyDescent="0.2">
      <c r="A790" s="1">
        <v>788</v>
      </c>
    </row>
    <row r="791" spans="1:1" x14ac:dyDescent="0.2">
      <c r="A791" s="1">
        <v>789</v>
      </c>
    </row>
    <row r="792" spans="1:1" x14ac:dyDescent="0.2">
      <c r="A792" s="1">
        <v>790</v>
      </c>
    </row>
    <row r="793" spans="1:1" x14ac:dyDescent="0.2">
      <c r="A793" s="1">
        <v>791</v>
      </c>
    </row>
    <row r="794" spans="1:1" x14ac:dyDescent="0.2">
      <c r="A794" s="1">
        <v>792</v>
      </c>
    </row>
    <row r="795" spans="1:1" x14ac:dyDescent="0.2">
      <c r="A795" s="1">
        <v>793</v>
      </c>
    </row>
    <row r="796" spans="1:1" x14ac:dyDescent="0.2">
      <c r="A796" s="1">
        <v>794</v>
      </c>
    </row>
    <row r="797" spans="1:1" x14ac:dyDescent="0.2">
      <c r="A797" s="1">
        <v>795</v>
      </c>
    </row>
    <row r="798" spans="1:1" x14ac:dyDescent="0.2">
      <c r="A798" s="1">
        <v>796</v>
      </c>
    </row>
    <row r="799" spans="1:1" x14ac:dyDescent="0.2">
      <c r="A799" s="1">
        <v>797</v>
      </c>
    </row>
    <row r="800" spans="1:1" x14ac:dyDescent="0.2">
      <c r="A800" s="1">
        <v>798</v>
      </c>
    </row>
    <row r="801" spans="1:1" x14ac:dyDescent="0.2">
      <c r="A801" s="1">
        <v>799</v>
      </c>
    </row>
    <row r="802" spans="1:1" x14ac:dyDescent="0.2">
      <c r="A802" s="1">
        <v>800</v>
      </c>
    </row>
    <row r="803" spans="1:1" x14ac:dyDescent="0.2">
      <c r="A803" s="1">
        <v>801</v>
      </c>
    </row>
    <row r="804" spans="1:1" x14ac:dyDescent="0.2">
      <c r="A804" s="1">
        <v>802</v>
      </c>
    </row>
    <row r="805" spans="1:1" x14ac:dyDescent="0.2">
      <c r="A805" s="1">
        <v>803</v>
      </c>
    </row>
    <row r="806" spans="1:1" x14ac:dyDescent="0.2">
      <c r="A806" s="1">
        <v>804</v>
      </c>
    </row>
    <row r="807" spans="1:1" x14ac:dyDescent="0.2">
      <c r="A807" s="1">
        <v>805</v>
      </c>
    </row>
    <row r="808" spans="1:1" x14ac:dyDescent="0.2">
      <c r="A808" s="1">
        <v>806</v>
      </c>
    </row>
    <row r="809" spans="1:1" x14ac:dyDescent="0.2">
      <c r="A809" s="1">
        <v>807</v>
      </c>
    </row>
    <row r="810" spans="1:1" x14ac:dyDescent="0.2">
      <c r="A810" s="1">
        <v>808</v>
      </c>
    </row>
    <row r="811" spans="1:1" x14ac:dyDescent="0.2">
      <c r="A811" s="1">
        <v>809</v>
      </c>
    </row>
    <row r="812" spans="1:1" x14ac:dyDescent="0.2">
      <c r="A812" s="1">
        <v>810</v>
      </c>
    </row>
    <row r="813" spans="1:1" x14ac:dyDescent="0.2">
      <c r="A813" s="1">
        <v>811</v>
      </c>
    </row>
    <row r="814" spans="1:1" x14ac:dyDescent="0.2">
      <c r="A814" s="1">
        <v>812</v>
      </c>
    </row>
    <row r="815" spans="1:1" x14ac:dyDescent="0.2">
      <c r="A815" s="1">
        <v>813</v>
      </c>
    </row>
    <row r="816" spans="1:1" x14ac:dyDescent="0.2">
      <c r="A816" s="1">
        <v>814</v>
      </c>
    </row>
    <row r="817" spans="1:1" x14ac:dyDescent="0.2">
      <c r="A817" s="1">
        <v>815</v>
      </c>
    </row>
    <row r="818" spans="1:1" x14ac:dyDescent="0.2">
      <c r="A818" s="1">
        <v>816</v>
      </c>
    </row>
    <row r="819" spans="1:1" x14ac:dyDescent="0.2">
      <c r="A819" s="1">
        <v>817</v>
      </c>
    </row>
    <row r="820" spans="1:1" x14ac:dyDescent="0.2">
      <c r="A820" s="1">
        <v>818</v>
      </c>
    </row>
    <row r="821" spans="1:1" x14ac:dyDescent="0.2">
      <c r="A821" s="1">
        <v>819</v>
      </c>
    </row>
    <row r="822" spans="1:1" x14ac:dyDescent="0.2">
      <c r="A822" s="1">
        <v>820</v>
      </c>
    </row>
    <row r="823" spans="1:1" x14ac:dyDescent="0.2">
      <c r="A823" s="1">
        <v>821</v>
      </c>
    </row>
    <row r="824" spans="1:1" x14ac:dyDescent="0.2">
      <c r="A824" s="1">
        <v>822</v>
      </c>
    </row>
    <row r="825" spans="1:1" x14ac:dyDescent="0.2">
      <c r="A825" s="1">
        <v>823</v>
      </c>
    </row>
    <row r="826" spans="1:1" x14ac:dyDescent="0.2">
      <c r="A826" s="1">
        <v>824</v>
      </c>
    </row>
    <row r="827" spans="1:1" x14ac:dyDescent="0.2">
      <c r="A827" s="1">
        <v>825</v>
      </c>
    </row>
    <row r="828" spans="1:1" x14ac:dyDescent="0.2">
      <c r="A828" s="1">
        <v>826</v>
      </c>
    </row>
    <row r="829" spans="1:1" x14ac:dyDescent="0.2">
      <c r="A829" s="1">
        <v>827</v>
      </c>
    </row>
    <row r="830" spans="1:1" x14ac:dyDescent="0.2">
      <c r="A830" s="1">
        <v>828</v>
      </c>
    </row>
    <row r="831" spans="1:1" x14ac:dyDescent="0.2">
      <c r="A831" s="1">
        <v>829</v>
      </c>
    </row>
    <row r="832" spans="1:1" x14ac:dyDescent="0.2">
      <c r="A832" s="1">
        <v>830</v>
      </c>
    </row>
    <row r="833" spans="1:1" x14ac:dyDescent="0.2">
      <c r="A833" s="1">
        <v>831</v>
      </c>
    </row>
    <row r="834" spans="1:1" x14ac:dyDescent="0.2">
      <c r="A834" s="1">
        <v>832</v>
      </c>
    </row>
    <row r="835" spans="1:1" x14ac:dyDescent="0.2">
      <c r="A835" s="1">
        <v>833</v>
      </c>
    </row>
    <row r="836" spans="1:1" x14ac:dyDescent="0.2">
      <c r="A836" s="1">
        <v>834</v>
      </c>
    </row>
    <row r="837" spans="1:1" x14ac:dyDescent="0.2">
      <c r="A837" s="1">
        <v>835</v>
      </c>
    </row>
    <row r="838" spans="1:1" x14ac:dyDescent="0.2">
      <c r="A838" s="1">
        <v>836</v>
      </c>
    </row>
    <row r="839" spans="1:1" x14ac:dyDescent="0.2">
      <c r="A839" s="1">
        <v>837</v>
      </c>
    </row>
    <row r="840" spans="1:1" x14ac:dyDescent="0.2">
      <c r="A840" s="1">
        <v>838</v>
      </c>
    </row>
    <row r="841" spans="1:1" x14ac:dyDescent="0.2">
      <c r="A841" s="1">
        <v>839</v>
      </c>
    </row>
    <row r="842" spans="1:1" x14ac:dyDescent="0.2">
      <c r="A842" s="1">
        <v>840</v>
      </c>
    </row>
    <row r="843" spans="1:1" x14ac:dyDescent="0.2">
      <c r="A843" s="1">
        <v>841</v>
      </c>
    </row>
    <row r="844" spans="1:1" x14ac:dyDescent="0.2">
      <c r="A844" s="1">
        <v>842</v>
      </c>
    </row>
    <row r="845" spans="1:1" x14ac:dyDescent="0.2">
      <c r="A845" s="1">
        <v>843</v>
      </c>
    </row>
    <row r="846" spans="1:1" x14ac:dyDescent="0.2">
      <c r="A846" s="1">
        <v>844</v>
      </c>
    </row>
    <row r="847" spans="1:1" x14ac:dyDescent="0.2">
      <c r="A847" s="1">
        <v>845</v>
      </c>
    </row>
    <row r="848" spans="1:1" x14ac:dyDescent="0.2">
      <c r="A848" s="1">
        <v>846</v>
      </c>
    </row>
    <row r="849" spans="1:1" x14ac:dyDescent="0.2">
      <c r="A849" s="1">
        <v>847</v>
      </c>
    </row>
    <row r="850" spans="1:1" x14ac:dyDescent="0.2">
      <c r="A850" s="1">
        <v>848</v>
      </c>
    </row>
    <row r="851" spans="1:1" x14ac:dyDescent="0.2">
      <c r="A851" s="1">
        <v>849</v>
      </c>
    </row>
    <row r="852" spans="1:1" x14ac:dyDescent="0.2">
      <c r="A852" s="1">
        <v>850</v>
      </c>
    </row>
    <row r="853" spans="1:1" x14ac:dyDescent="0.2">
      <c r="A853" s="1">
        <v>851</v>
      </c>
    </row>
    <row r="854" spans="1:1" x14ac:dyDescent="0.2">
      <c r="A854" s="1">
        <v>852</v>
      </c>
    </row>
    <row r="855" spans="1:1" x14ac:dyDescent="0.2">
      <c r="A855" s="1">
        <v>853</v>
      </c>
    </row>
    <row r="856" spans="1:1" x14ac:dyDescent="0.2">
      <c r="A856" s="1">
        <v>854</v>
      </c>
    </row>
    <row r="857" spans="1:1" x14ac:dyDescent="0.2">
      <c r="A857" s="1">
        <v>855</v>
      </c>
    </row>
    <row r="858" spans="1:1" x14ac:dyDescent="0.2">
      <c r="A858" s="1">
        <v>856</v>
      </c>
    </row>
    <row r="859" spans="1:1" x14ac:dyDescent="0.2">
      <c r="A859" s="1">
        <v>857</v>
      </c>
    </row>
    <row r="860" spans="1:1" x14ac:dyDescent="0.2">
      <c r="A860" s="1">
        <v>858</v>
      </c>
    </row>
    <row r="861" spans="1:1" x14ac:dyDescent="0.2">
      <c r="A861" s="1">
        <v>859</v>
      </c>
    </row>
    <row r="862" spans="1:1" x14ac:dyDescent="0.2">
      <c r="A862" s="1">
        <v>860</v>
      </c>
    </row>
    <row r="863" spans="1:1" x14ac:dyDescent="0.2">
      <c r="A863" s="1">
        <v>861</v>
      </c>
    </row>
    <row r="864" spans="1:1" x14ac:dyDescent="0.2">
      <c r="A864" s="1">
        <v>862</v>
      </c>
    </row>
    <row r="865" spans="1:1" x14ac:dyDescent="0.2">
      <c r="A865" s="1">
        <v>863</v>
      </c>
    </row>
    <row r="866" spans="1:1" x14ac:dyDescent="0.2">
      <c r="A866" s="1">
        <v>864</v>
      </c>
    </row>
    <row r="867" spans="1:1" x14ac:dyDescent="0.2">
      <c r="A867" s="1">
        <v>865</v>
      </c>
    </row>
    <row r="868" spans="1:1" x14ac:dyDescent="0.2">
      <c r="A868" s="1">
        <v>866</v>
      </c>
    </row>
    <row r="869" spans="1:1" x14ac:dyDescent="0.2">
      <c r="A869" s="1">
        <v>867</v>
      </c>
    </row>
    <row r="870" spans="1:1" x14ac:dyDescent="0.2">
      <c r="A870" s="1">
        <v>868</v>
      </c>
    </row>
    <row r="871" spans="1:1" x14ac:dyDescent="0.2">
      <c r="A871" s="1">
        <v>869</v>
      </c>
    </row>
    <row r="872" spans="1:1" x14ac:dyDescent="0.2">
      <c r="A872" s="1">
        <v>870</v>
      </c>
    </row>
    <row r="873" spans="1:1" x14ac:dyDescent="0.2">
      <c r="A873" s="1">
        <v>871</v>
      </c>
    </row>
    <row r="874" spans="1:1" x14ac:dyDescent="0.2">
      <c r="A874" s="1">
        <v>872</v>
      </c>
    </row>
    <row r="875" spans="1:1" x14ac:dyDescent="0.2">
      <c r="A875" s="1">
        <v>873</v>
      </c>
    </row>
    <row r="876" spans="1:1" x14ac:dyDescent="0.2">
      <c r="A876" s="1">
        <v>874</v>
      </c>
    </row>
    <row r="877" spans="1:1" x14ac:dyDescent="0.2">
      <c r="A877" s="1">
        <v>875</v>
      </c>
    </row>
    <row r="878" spans="1:1" x14ac:dyDescent="0.2">
      <c r="A878" s="1">
        <v>876</v>
      </c>
    </row>
    <row r="879" spans="1:1" x14ac:dyDescent="0.2">
      <c r="A879" s="1">
        <v>877</v>
      </c>
    </row>
    <row r="880" spans="1:1" x14ac:dyDescent="0.2">
      <c r="A880" s="1">
        <v>878</v>
      </c>
    </row>
    <row r="881" spans="1:1" x14ac:dyDescent="0.2">
      <c r="A881" s="1">
        <v>879</v>
      </c>
    </row>
    <row r="882" spans="1:1" x14ac:dyDescent="0.2">
      <c r="A882" s="1">
        <v>880</v>
      </c>
    </row>
    <row r="883" spans="1:1" x14ac:dyDescent="0.2">
      <c r="A883" s="1">
        <v>881</v>
      </c>
    </row>
    <row r="884" spans="1:1" x14ac:dyDescent="0.2">
      <c r="A884" s="1">
        <v>882</v>
      </c>
    </row>
    <row r="885" spans="1:1" x14ac:dyDescent="0.2">
      <c r="A885" s="1">
        <v>883</v>
      </c>
    </row>
    <row r="886" spans="1:1" x14ac:dyDescent="0.2">
      <c r="A886" s="1">
        <v>884</v>
      </c>
    </row>
    <row r="887" spans="1:1" x14ac:dyDescent="0.2">
      <c r="A887" s="1">
        <v>885</v>
      </c>
    </row>
    <row r="888" spans="1:1" x14ac:dyDescent="0.2">
      <c r="A888" s="1">
        <v>886</v>
      </c>
    </row>
    <row r="889" spans="1:1" x14ac:dyDescent="0.2">
      <c r="A889" s="1">
        <v>887</v>
      </c>
    </row>
    <row r="890" spans="1:1" x14ac:dyDescent="0.2">
      <c r="A890" s="1">
        <v>888</v>
      </c>
    </row>
    <row r="891" spans="1:1" x14ac:dyDescent="0.2">
      <c r="A891" s="1">
        <v>889</v>
      </c>
    </row>
    <row r="892" spans="1:1" x14ac:dyDescent="0.2">
      <c r="A892" s="1">
        <v>890</v>
      </c>
    </row>
    <row r="893" spans="1:1" x14ac:dyDescent="0.2">
      <c r="A893" s="1">
        <v>891</v>
      </c>
    </row>
    <row r="894" spans="1:1" x14ac:dyDescent="0.2">
      <c r="A894" s="1">
        <v>892</v>
      </c>
    </row>
    <row r="895" spans="1:1" x14ac:dyDescent="0.2">
      <c r="A895" s="1">
        <v>893</v>
      </c>
    </row>
    <row r="896" spans="1:1" x14ac:dyDescent="0.2">
      <c r="A896" s="1">
        <v>894</v>
      </c>
    </row>
    <row r="897" spans="1:1" x14ac:dyDescent="0.2">
      <c r="A897" s="1">
        <v>895</v>
      </c>
    </row>
    <row r="898" spans="1:1" x14ac:dyDescent="0.2">
      <c r="A898" s="1">
        <v>896</v>
      </c>
    </row>
    <row r="899" spans="1:1" x14ac:dyDescent="0.2">
      <c r="A899" s="1">
        <v>897</v>
      </c>
    </row>
    <row r="900" spans="1:1" x14ac:dyDescent="0.2">
      <c r="A900" s="1">
        <v>898</v>
      </c>
    </row>
    <row r="901" spans="1:1" x14ac:dyDescent="0.2">
      <c r="A901" s="1">
        <v>899</v>
      </c>
    </row>
    <row r="902" spans="1:1" x14ac:dyDescent="0.2">
      <c r="A902" s="1">
        <v>900</v>
      </c>
    </row>
    <row r="903" spans="1:1" x14ac:dyDescent="0.2">
      <c r="A903" s="1">
        <v>901</v>
      </c>
    </row>
    <row r="904" spans="1:1" x14ac:dyDescent="0.2">
      <c r="A904" s="1">
        <v>902</v>
      </c>
    </row>
    <row r="905" spans="1:1" x14ac:dyDescent="0.2">
      <c r="A905" s="1">
        <v>903</v>
      </c>
    </row>
    <row r="906" spans="1:1" x14ac:dyDescent="0.2">
      <c r="A906" s="1">
        <v>904</v>
      </c>
    </row>
    <row r="907" spans="1:1" x14ac:dyDescent="0.2">
      <c r="A907" s="1">
        <v>905</v>
      </c>
    </row>
    <row r="908" spans="1:1" x14ac:dyDescent="0.2">
      <c r="A908" s="1">
        <v>906</v>
      </c>
    </row>
    <row r="909" spans="1:1" x14ac:dyDescent="0.2">
      <c r="A909" s="1">
        <v>907</v>
      </c>
    </row>
    <row r="910" spans="1:1" x14ac:dyDescent="0.2">
      <c r="A910" s="1">
        <v>908</v>
      </c>
    </row>
    <row r="911" spans="1:1" x14ac:dyDescent="0.2">
      <c r="A911" s="1">
        <v>909</v>
      </c>
    </row>
    <row r="912" spans="1:1" x14ac:dyDescent="0.2">
      <c r="A912" s="1">
        <v>910</v>
      </c>
    </row>
    <row r="913" spans="1:1" x14ac:dyDescent="0.2">
      <c r="A913" s="1">
        <v>911</v>
      </c>
    </row>
    <row r="914" spans="1:1" x14ac:dyDescent="0.2">
      <c r="A914" s="1">
        <v>912</v>
      </c>
    </row>
    <row r="915" spans="1:1" x14ac:dyDescent="0.2">
      <c r="A915" s="1">
        <v>913</v>
      </c>
    </row>
    <row r="916" spans="1:1" x14ac:dyDescent="0.2">
      <c r="A916" s="1">
        <v>914</v>
      </c>
    </row>
    <row r="917" spans="1:1" x14ac:dyDescent="0.2">
      <c r="A917" s="1">
        <v>915</v>
      </c>
    </row>
    <row r="918" spans="1:1" x14ac:dyDescent="0.2">
      <c r="A918" s="1">
        <v>916</v>
      </c>
    </row>
    <row r="919" spans="1:1" x14ac:dyDescent="0.2">
      <c r="A919" s="1">
        <v>917</v>
      </c>
    </row>
    <row r="920" spans="1:1" x14ac:dyDescent="0.2">
      <c r="A920" s="1">
        <v>918</v>
      </c>
    </row>
    <row r="921" spans="1:1" x14ac:dyDescent="0.2">
      <c r="A921" s="1">
        <v>919</v>
      </c>
    </row>
    <row r="922" spans="1:1" x14ac:dyDescent="0.2">
      <c r="A922" s="1">
        <v>920</v>
      </c>
    </row>
    <row r="923" spans="1:1" x14ac:dyDescent="0.2">
      <c r="A923" s="1">
        <v>921</v>
      </c>
    </row>
    <row r="924" spans="1:1" x14ac:dyDescent="0.2">
      <c r="A924" s="1">
        <v>922</v>
      </c>
    </row>
    <row r="925" spans="1:1" x14ac:dyDescent="0.2">
      <c r="A925" s="1">
        <v>923</v>
      </c>
    </row>
    <row r="926" spans="1:1" x14ac:dyDescent="0.2">
      <c r="A926" s="1">
        <v>924</v>
      </c>
    </row>
    <row r="927" spans="1:1" x14ac:dyDescent="0.2">
      <c r="A927" s="1">
        <v>925</v>
      </c>
    </row>
    <row r="928" spans="1:1" x14ac:dyDescent="0.2">
      <c r="A928" s="1">
        <v>926</v>
      </c>
    </row>
    <row r="929" spans="1:1" x14ac:dyDescent="0.2">
      <c r="A929" s="1">
        <v>927</v>
      </c>
    </row>
    <row r="930" spans="1:1" x14ac:dyDescent="0.2">
      <c r="A930" s="1">
        <v>928</v>
      </c>
    </row>
    <row r="931" spans="1:1" x14ac:dyDescent="0.2">
      <c r="A931" s="1">
        <v>929</v>
      </c>
    </row>
    <row r="932" spans="1:1" x14ac:dyDescent="0.2">
      <c r="A932" s="1">
        <v>930</v>
      </c>
    </row>
    <row r="933" spans="1:1" x14ac:dyDescent="0.2">
      <c r="A933" s="1">
        <v>931</v>
      </c>
    </row>
    <row r="934" spans="1:1" x14ac:dyDescent="0.2">
      <c r="A934" s="1">
        <v>932</v>
      </c>
    </row>
    <row r="935" spans="1:1" x14ac:dyDescent="0.2">
      <c r="A935" s="1">
        <v>933</v>
      </c>
    </row>
    <row r="936" spans="1:1" x14ac:dyDescent="0.2">
      <c r="A936" s="1">
        <v>934</v>
      </c>
    </row>
    <row r="937" spans="1:1" x14ac:dyDescent="0.2">
      <c r="A937" s="1">
        <v>935</v>
      </c>
    </row>
    <row r="938" spans="1:1" x14ac:dyDescent="0.2">
      <c r="A938" s="1">
        <v>936</v>
      </c>
    </row>
    <row r="939" spans="1:1" x14ac:dyDescent="0.2">
      <c r="A939" s="1">
        <v>937</v>
      </c>
    </row>
    <row r="940" spans="1:1" x14ac:dyDescent="0.2">
      <c r="A940" s="1">
        <v>938</v>
      </c>
    </row>
    <row r="941" spans="1:1" x14ac:dyDescent="0.2">
      <c r="A941" s="1">
        <v>939</v>
      </c>
    </row>
    <row r="942" spans="1:1" x14ac:dyDescent="0.2">
      <c r="A942" s="1">
        <v>940</v>
      </c>
    </row>
    <row r="943" spans="1:1" x14ac:dyDescent="0.2">
      <c r="A943" s="1">
        <v>941</v>
      </c>
    </row>
    <row r="944" spans="1:1" x14ac:dyDescent="0.2">
      <c r="A944" s="1">
        <v>942</v>
      </c>
    </row>
    <row r="945" spans="1:1" x14ac:dyDescent="0.2">
      <c r="A945" s="1">
        <v>943</v>
      </c>
    </row>
    <row r="946" spans="1:1" x14ac:dyDescent="0.2">
      <c r="A946" s="1">
        <v>944</v>
      </c>
    </row>
    <row r="947" spans="1:1" x14ac:dyDescent="0.2">
      <c r="A947" s="1">
        <v>945</v>
      </c>
    </row>
    <row r="948" spans="1:1" x14ac:dyDescent="0.2">
      <c r="A948" s="1">
        <v>946</v>
      </c>
    </row>
    <row r="949" spans="1:1" x14ac:dyDescent="0.2">
      <c r="A949" s="1">
        <v>947</v>
      </c>
    </row>
    <row r="950" spans="1:1" x14ac:dyDescent="0.2">
      <c r="A950" s="1">
        <v>948</v>
      </c>
    </row>
    <row r="951" spans="1:1" x14ac:dyDescent="0.2">
      <c r="A951" s="1">
        <v>949</v>
      </c>
    </row>
    <row r="952" spans="1:1" x14ac:dyDescent="0.2">
      <c r="A952" s="1">
        <v>950</v>
      </c>
    </row>
    <row r="953" spans="1:1" x14ac:dyDescent="0.2">
      <c r="A953" s="1">
        <v>951</v>
      </c>
    </row>
    <row r="954" spans="1:1" x14ac:dyDescent="0.2">
      <c r="A954" s="1">
        <v>952</v>
      </c>
    </row>
    <row r="955" spans="1:1" x14ac:dyDescent="0.2">
      <c r="A955" s="1">
        <v>953</v>
      </c>
    </row>
    <row r="956" spans="1:1" x14ac:dyDescent="0.2">
      <c r="A956" s="1">
        <v>954</v>
      </c>
    </row>
    <row r="957" spans="1:1" x14ac:dyDescent="0.2">
      <c r="A957" s="1">
        <v>955</v>
      </c>
    </row>
    <row r="958" spans="1:1" x14ac:dyDescent="0.2">
      <c r="A958" s="1">
        <v>956</v>
      </c>
    </row>
    <row r="959" spans="1:1" x14ac:dyDescent="0.2">
      <c r="A959" s="1">
        <v>957</v>
      </c>
    </row>
    <row r="960" spans="1:1" x14ac:dyDescent="0.2">
      <c r="A960" s="1">
        <v>958</v>
      </c>
    </row>
    <row r="961" spans="1:1" x14ac:dyDescent="0.2">
      <c r="A961" s="1">
        <v>959</v>
      </c>
    </row>
    <row r="962" spans="1:1" x14ac:dyDescent="0.2">
      <c r="A962" s="1">
        <v>960</v>
      </c>
    </row>
    <row r="963" spans="1:1" x14ac:dyDescent="0.2">
      <c r="A963" s="1">
        <v>961</v>
      </c>
    </row>
    <row r="964" spans="1:1" x14ac:dyDescent="0.2">
      <c r="A964" s="1">
        <v>962</v>
      </c>
    </row>
    <row r="965" spans="1:1" x14ac:dyDescent="0.2">
      <c r="A965" s="1">
        <v>963</v>
      </c>
    </row>
    <row r="966" spans="1:1" x14ac:dyDescent="0.2">
      <c r="A966" s="1">
        <v>964</v>
      </c>
    </row>
    <row r="967" spans="1:1" x14ac:dyDescent="0.2">
      <c r="A967" s="1">
        <v>965</v>
      </c>
    </row>
    <row r="968" spans="1:1" x14ac:dyDescent="0.2">
      <c r="A968" s="1">
        <v>966</v>
      </c>
    </row>
    <row r="969" spans="1:1" x14ac:dyDescent="0.2">
      <c r="A969" s="1">
        <v>967</v>
      </c>
    </row>
    <row r="970" spans="1:1" x14ac:dyDescent="0.2">
      <c r="A970" s="1">
        <v>968</v>
      </c>
    </row>
    <row r="971" spans="1:1" x14ac:dyDescent="0.2">
      <c r="A971" s="1">
        <v>969</v>
      </c>
    </row>
    <row r="972" spans="1:1" x14ac:dyDescent="0.2">
      <c r="A972" s="1">
        <v>970</v>
      </c>
    </row>
    <row r="973" spans="1:1" x14ac:dyDescent="0.2">
      <c r="A973" s="1">
        <v>971</v>
      </c>
    </row>
    <row r="974" spans="1:1" x14ac:dyDescent="0.2">
      <c r="A974" s="1">
        <v>972</v>
      </c>
    </row>
    <row r="975" spans="1:1" x14ac:dyDescent="0.2">
      <c r="A975" s="1">
        <v>973</v>
      </c>
    </row>
    <row r="976" spans="1:1" x14ac:dyDescent="0.2">
      <c r="A976" s="1">
        <v>974</v>
      </c>
    </row>
    <row r="977" spans="1:1" x14ac:dyDescent="0.2">
      <c r="A977" s="1">
        <v>975</v>
      </c>
    </row>
    <row r="978" spans="1:1" x14ac:dyDescent="0.2">
      <c r="A978" s="1">
        <v>976</v>
      </c>
    </row>
    <row r="979" spans="1:1" x14ac:dyDescent="0.2">
      <c r="A979" s="1">
        <v>977</v>
      </c>
    </row>
    <row r="980" spans="1:1" x14ac:dyDescent="0.2">
      <c r="A980" s="1">
        <v>978</v>
      </c>
    </row>
    <row r="981" spans="1:1" x14ac:dyDescent="0.2">
      <c r="A981" s="1">
        <v>979</v>
      </c>
    </row>
    <row r="982" spans="1:1" x14ac:dyDescent="0.2">
      <c r="A982" s="1">
        <v>980</v>
      </c>
    </row>
    <row r="983" spans="1:1" x14ac:dyDescent="0.2">
      <c r="A983" s="1">
        <v>981</v>
      </c>
    </row>
    <row r="984" spans="1:1" x14ac:dyDescent="0.2">
      <c r="A984" s="1">
        <v>982</v>
      </c>
    </row>
    <row r="985" spans="1:1" x14ac:dyDescent="0.2">
      <c r="A985" s="1">
        <v>983</v>
      </c>
    </row>
    <row r="986" spans="1:1" x14ac:dyDescent="0.2">
      <c r="A986" s="1">
        <v>984</v>
      </c>
    </row>
    <row r="987" spans="1:1" x14ac:dyDescent="0.2">
      <c r="A987" s="1">
        <v>985</v>
      </c>
    </row>
    <row r="988" spans="1:1" x14ac:dyDescent="0.2">
      <c r="A988" s="1">
        <v>986</v>
      </c>
    </row>
    <row r="989" spans="1:1" x14ac:dyDescent="0.2">
      <c r="A989" s="1">
        <v>987</v>
      </c>
    </row>
    <row r="990" spans="1:1" x14ac:dyDescent="0.2">
      <c r="A990" s="1">
        <v>988</v>
      </c>
    </row>
    <row r="991" spans="1:1" x14ac:dyDescent="0.2">
      <c r="A991" s="1">
        <v>989</v>
      </c>
    </row>
    <row r="992" spans="1:1" x14ac:dyDescent="0.2">
      <c r="A992" s="1">
        <v>990</v>
      </c>
    </row>
    <row r="993" spans="1:1" x14ac:dyDescent="0.2">
      <c r="A993" s="1">
        <v>991</v>
      </c>
    </row>
    <row r="994" spans="1:1" x14ac:dyDescent="0.2">
      <c r="A994" s="1">
        <v>992</v>
      </c>
    </row>
    <row r="995" spans="1:1" x14ac:dyDescent="0.2">
      <c r="A995" s="1">
        <v>993</v>
      </c>
    </row>
    <row r="996" spans="1:1" x14ac:dyDescent="0.2">
      <c r="A996" s="1">
        <v>994</v>
      </c>
    </row>
    <row r="997" spans="1:1" x14ac:dyDescent="0.2">
      <c r="A997" s="1">
        <v>995</v>
      </c>
    </row>
    <row r="998" spans="1:1" x14ac:dyDescent="0.2">
      <c r="A998" s="1">
        <v>996</v>
      </c>
    </row>
    <row r="999" spans="1:1" x14ac:dyDescent="0.2">
      <c r="A999" s="1">
        <v>997</v>
      </c>
    </row>
    <row r="1000" spans="1:1" x14ac:dyDescent="0.2">
      <c r="A1000" s="1">
        <v>998</v>
      </c>
    </row>
    <row r="1001" spans="1:1" x14ac:dyDescent="0.2">
      <c r="A1001" s="1">
        <v>999</v>
      </c>
    </row>
    <row r="1002" spans="1:1" x14ac:dyDescent="0.2">
      <c r="A1002" s="1">
        <v>1000</v>
      </c>
    </row>
    <row r="1003" spans="1:1" x14ac:dyDescent="0.2">
      <c r="A1003" s="1">
        <v>1001</v>
      </c>
    </row>
    <row r="1004" spans="1:1" x14ac:dyDescent="0.2">
      <c r="A1004" s="1">
        <v>1002</v>
      </c>
    </row>
    <row r="1005" spans="1:1" x14ac:dyDescent="0.2">
      <c r="A1005" s="1">
        <v>1003</v>
      </c>
    </row>
    <row r="1006" spans="1:1" x14ac:dyDescent="0.2">
      <c r="A1006" s="1">
        <v>1004</v>
      </c>
    </row>
    <row r="1007" spans="1:1" x14ac:dyDescent="0.2">
      <c r="A1007" s="1">
        <v>1005</v>
      </c>
    </row>
    <row r="1008" spans="1:1" x14ac:dyDescent="0.2">
      <c r="A1008" s="1">
        <v>1006</v>
      </c>
    </row>
    <row r="1009" spans="1:1" x14ac:dyDescent="0.2">
      <c r="A1009" s="1">
        <v>1007</v>
      </c>
    </row>
    <row r="1010" spans="1:1" x14ac:dyDescent="0.2">
      <c r="A1010" s="1">
        <v>1008</v>
      </c>
    </row>
    <row r="1011" spans="1:1" x14ac:dyDescent="0.2">
      <c r="A1011" s="1">
        <v>1009</v>
      </c>
    </row>
    <row r="1012" spans="1:1" x14ac:dyDescent="0.2">
      <c r="A1012" s="1">
        <v>1010</v>
      </c>
    </row>
    <row r="1013" spans="1:1" x14ac:dyDescent="0.2">
      <c r="A1013" s="1">
        <v>1011</v>
      </c>
    </row>
    <row r="1014" spans="1:1" x14ac:dyDescent="0.2">
      <c r="A1014" s="1">
        <v>1012</v>
      </c>
    </row>
    <row r="1015" spans="1:1" x14ac:dyDescent="0.2">
      <c r="A1015" s="1">
        <v>1013</v>
      </c>
    </row>
    <row r="1016" spans="1:1" x14ac:dyDescent="0.2">
      <c r="A1016" s="1">
        <v>1014</v>
      </c>
    </row>
    <row r="1017" spans="1:1" x14ac:dyDescent="0.2">
      <c r="A1017" s="1">
        <v>1015</v>
      </c>
    </row>
    <row r="1018" spans="1:1" x14ac:dyDescent="0.2">
      <c r="A1018" s="1">
        <v>1016</v>
      </c>
    </row>
    <row r="1019" spans="1:1" x14ac:dyDescent="0.2">
      <c r="A1019" s="1">
        <v>1017</v>
      </c>
    </row>
    <row r="1020" spans="1:1" x14ac:dyDescent="0.2">
      <c r="A1020" s="1">
        <v>1018</v>
      </c>
    </row>
    <row r="1021" spans="1:1" x14ac:dyDescent="0.2">
      <c r="A1021" s="1">
        <v>1019</v>
      </c>
    </row>
    <row r="1022" spans="1:1" x14ac:dyDescent="0.2">
      <c r="A1022" s="1">
        <v>1020</v>
      </c>
    </row>
    <row r="1023" spans="1:1" x14ac:dyDescent="0.2">
      <c r="A1023" s="1">
        <v>1021</v>
      </c>
    </row>
    <row r="1024" spans="1:1" x14ac:dyDescent="0.2">
      <c r="A1024" s="1">
        <v>1022</v>
      </c>
    </row>
    <row r="1025" spans="1:1" x14ac:dyDescent="0.2">
      <c r="A1025" s="1">
        <v>1023</v>
      </c>
    </row>
    <row r="1026" spans="1:1" x14ac:dyDescent="0.2">
      <c r="A1026" s="1">
        <v>1024</v>
      </c>
    </row>
    <row r="1027" spans="1:1" x14ac:dyDescent="0.2">
      <c r="A1027" s="1">
        <v>1025</v>
      </c>
    </row>
    <row r="1028" spans="1:1" x14ac:dyDescent="0.2">
      <c r="A1028" s="1">
        <v>1026</v>
      </c>
    </row>
    <row r="1029" spans="1:1" x14ac:dyDescent="0.2">
      <c r="A1029" s="1">
        <v>1027</v>
      </c>
    </row>
    <row r="1030" spans="1:1" x14ac:dyDescent="0.2">
      <c r="A1030" s="1">
        <v>1028</v>
      </c>
    </row>
    <row r="1031" spans="1:1" x14ac:dyDescent="0.2">
      <c r="A1031" s="1">
        <v>1029</v>
      </c>
    </row>
    <row r="1032" spans="1:1" x14ac:dyDescent="0.2">
      <c r="A1032" s="1">
        <v>1030</v>
      </c>
    </row>
    <row r="1033" spans="1:1" x14ac:dyDescent="0.2">
      <c r="A1033" s="1">
        <v>1031</v>
      </c>
    </row>
    <row r="1034" spans="1:1" x14ac:dyDescent="0.2">
      <c r="A1034" s="1">
        <v>1032</v>
      </c>
    </row>
    <row r="1035" spans="1:1" x14ac:dyDescent="0.2">
      <c r="A1035" s="1">
        <v>1033</v>
      </c>
    </row>
    <row r="1036" spans="1:1" x14ac:dyDescent="0.2">
      <c r="A1036" s="1">
        <v>1034</v>
      </c>
    </row>
    <row r="1037" spans="1:1" x14ac:dyDescent="0.2">
      <c r="A1037" s="1">
        <v>1035</v>
      </c>
    </row>
    <row r="1038" spans="1:1" x14ac:dyDescent="0.2">
      <c r="A1038" s="1">
        <v>1036</v>
      </c>
    </row>
    <row r="1039" spans="1:1" x14ac:dyDescent="0.2">
      <c r="A1039" s="1">
        <v>1037</v>
      </c>
    </row>
    <row r="1040" spans="1:1" x14ac:dyDescent="0.2">
      <c r="A1040" s="1">
        <v>1038</v>
      </c>
    </row>
    <row r="1041" spans="1:1" x14ac:dyDescent="0.2">
      <c r="A1041" s="1">
        <v>1039</v>
      </c>
    </row>
    <row r="1042" spans="1:1" x14ac:dyDescent="0.2">
      <c r="A1042" s="1">
        <v>1040</v>
      </c>
    </row>
    <row r="1043" spans="1:1" x14ac:dyDescent="0.2">
      <c r="A1043" s="1">
        <v>1041</v>
      </c>
    </row>
    <row r="1044" spans="1:1" x14ac:dyDescent="0.2">
      <c r="A1044" s="1">
        <v>1042</v>
      </c>
    </row>
    <row r="1045" spans="1:1" x14ac:dyDescent="0.2">
      <c r="A1045" s="1">
        <v>1043</v>
      </c>
    </row>
    <row r="1046" spans="1:1" x14ac:dyDescent="0.2">
      <c r="A1046" s="1">
        <v>1044</v>
      </c>
    </row>
    <row r="1047" spans="1:1" x14ac:dyDescent="0.2">
      <c r="A1047" s="1">
        <v>1045</v>
      </c>
    </row>
    <row r="1048" spans="1:1" x14ac:dyDescent="0.2">
      <c r="A1048" s="1">
        <v>1046</v>
      </c>
    </row>
    <row r="1049" spans="1:1" x14ac:dyDescent="0.2">
      <c r="A1049" s="1">
        <v>1047</v>
      </c>
    </row>
    <row r="1050" spans="1:1" x14ac:dyDescent="0.2">
      <c r="A1050" s="1">
        <v>1048</v>
      </c>
    </row>
    <row r="1051" spans="1:1" x14ac:dyDescent="0.2">
      <c r="A1051" s="1">
        <v>1049</v>
      </c>
    </row>
    <row r="1052" spans="1:1" x14ac:dyDescent="0.2">
      <c r="A1052" s="1">
        <v>1050</v>
      </c>
    </row>
    <row r="1053" spans="1:1" x14ac:dyDescent="0.2">
      <c r="A1053" s="1">
        <v>1051</v>
      </c>
    </row>
    <row r="1054" spans="1:1" x14ac:dyDescent="0.2">
      <c r="A1054" s="1">
        <v>1052</v>
      </c>
    </row>
    <row r="1055" spans="1:1" x14ac:dyDescent="0.2">
      <c r="A1055" s="1">
        <v>1053</v>
      </c>
    </row>
    <row r="1056" spans="1:1" x14ac:dyDescent="0.2">
      <c r="A1056" s="1">
        <v>1054</v>
      </c>
    </row>
    <row r="1057" spans="1:1" x14ac:dyDescent="0.2">
      <c r="A1057" s="1">
        <v>1055</v>
      </c>
    </row>
    <row r="1058" spans="1:1" x14ac:dyDescent="0.2">
      <c r="A1058" s="1">
        <v>1056</v>
      </c>
    </row>
    <row r="1059" spans="1:1" x14ac:dyDescent="0.2">
      <c r="A1059" s="1">
        <v>1057</v>
      </c>
    </row>
    <row r="1060" spans="1:1" x14ac:dyDescent="0.2">
      <c r="A1060" s="1">
        <v>1058</v>
      </c>
    </row>
    <row r="1061" spans="1:1" x14ac:dyDescent="0.2">
      <c r="A1061" s="1">
        <v>1059</v>
      </c>
    </row>
    <row r="1062" spans="1:1" x14ac:dyDescent="0.2">
      <c r="A1062" s="1">
        <v>1060</v>
      </c>
    </row>
    <row r="1063" spans="1:1" x14ac:dyDescent="0.2">
      <c r="A1063" s="1">
        <v>1061</v>
      </c>
    </row>
    <row r="1064" spans="1:1" x14ac:dyDescent="0.2">
      <c r="A1064" s="1">
        <v>1062</v>
      </c>
    </row>
    <row r="1065" spans="1:1" x14ac:dyDescent="0.2">
      <c r="A1065" s="1">
        <v>1063</v>
      </c>
    </row>
    <row r="1066" spans="1:1" x14ac:dyDescent="0.2">
      <c r="A1066" s="1">
        <v>1064</v>
      </c>
    </row>
    <row r="1067" spans="1:1" x14ac:dyDescent="0.2">
      <c r="A1067" s="1">
        <v>1065</v>
      </c>
    </row>
    <row r="1068" spans="1:1" x14ac:dyDescent="0.2">
      <c r="A1068" s="1">
        <v>1066</v>
      </c>
    </row>
    <row r="1069" spans="1:1" x14ac:dyDescent="0.2">
      <c r="A1069" s="1">
        <v>1067</v>
      </c>
    </row>
    <row r="1070" spans="1:1" x14ac:dyDescent="0.2">
      <c r="A1070" s="1">
        <v>1068</v>
      </c>
    </row>
    <row r="1071" spans="1:1" x14ac:dyDescent="0.2">
      <c r="A1071" s="1">
        <v>1069</v>
      </c>
    </row>
    <row r="1072" spans="1:1" x14ac:dyDescent="0.2">
      <c r="A1072" s="1">
        <v>1070</v>
      </c>
    </row>
    <row r="1073" spans="1:1" x14ac:dyDescent="0.2">
      <c r="A1073" s="1">
        <v>1071</v>
      </c>
    </row>
    <row r="1074" spans="1:1" x14ac:dyDescent="0.2">
      <c r="A1074" s="1">
        <v>1072</v>
      </c>
    </row>
    <row r="1075" spans="1:1" x14ac:dyDescent="0.2">
      <c r="A1075" s="1">
        <v>1073</v>
      </c>
    </row>
    <row r="1076" spans="1:1" x14ac:dyDescent="0.2">
      <c r="A1076" s="1">
        <v>1074</v>
      </c>
    </row>
    <row r="1077" spans="1:1" x14ac:dyDescent="0.2">
      <c r="A1077" s="1">
        <v>1075</v>
      </c>
    </row>
    <row r="1078" spans="1:1" x14ac:dyDescent="0.2">
      <c r="A1078" s="1">
        <v>1076</v>
      </c>
    </row>
    <row r="1079" spans="1:1" x14ac:dyDescent="0.2">
      <c r="A1079" s="1">
        <v>1077</v>
      </c>
    </row>
    <row r="1080" spans="1:1" x14ac:dyDescent="0.2">
      <c r="A1080" s="1">
        <v>1078</v>
      </c>
    </row>
    <row r="1081" spans="1:1" x14ac:dyDescent="0.2">
      <c r="A1081" s="1">
        <v>1079</v>
      </c>
    </row>
    <row r="1082" spans="1:1" x14ac:dyDescent="0.2">
      <c r="A1082" s="1">
        <v>1080</v>
      </c>
    </row>
    <row r="1083" spans="1:1" x14ac:dyDescent="0.2">
      <c r="A1083" s="1">
        <v>1081</v>
      </c>
    </row>
    <row r="1084" spans="1:1" x14ac:dyDescent="0.2">
      <c r="A1084" s="1">
        <v>1082</v>
      </c>
    </row>
    <row r="1085" spans="1:1" x14ac:dyDescent="0.2">
      <c r="A1085" s="1">
        <v>1083</v>
      </c>
    </row>
    <row r="1086" spans="1:1" x14ac:dyDescent="0.2">
      <c r="A1086" s="1">
        <v>1084</v>
      </c>
    </row>
    <row r="1087" spans="1:1" x14ac:dyDescent="0.2">
      <c r="A1087" s="1">
        <v>1085</v>
      </c>
    </row>
    <row r="1088" spans="1:1" x14ac:dyDescent="0.2">
      <c r="A1088" s="1">
        <v>1086</v>
      </c>
    </row>
    <row r="1089" spans="1:1" x14ac:dyDescent="0.2">
      <c r="A1089" s="1">
        <v>1087</v>
      </c>
    </row>
    <row r="1090" spans="1:1" x14ac:dyDescent="0.2">
      <c r="A1090" s="1">
        <v>1088</v>
      </c>
    </row>
    <row r="1091" spans="1:1" x14ac:dyDescent="0.2">
      <c r="A1091" s="1">
        <v>1089</v>
      </c>
    </row>
    <row r="1092" spans="1:1" x14ac:dyDescent="0.2">
      <c r="A1092" s="1">
        <v>1090</v>
      </c>
    </row>
    <row r="1093" spans="1:1" x14ac:dyDescent="0.2">
      <c r="A1093" s="1">
        <v>1091</v>
      </c>
    </row>
    <row r="1094" spans="1:1" x14ac:dyDescent="0.2">
      <c r="A1094" s="1">
        <v>1092</v>
      </c>
    </row>
    <row r="1095" spans="1:1" x14ac:dyDescent="0.2">
      <c r="A1095" s="1">
        <v>1093</v>
      </c>
    </row>
    <row r="1096" spans="1:1" x14ac:dyDescent="0.2">
      <c r="A1096" s="1">
        <v>1094</v>
      </c>
    </row>
    <row r="1097" spans="1:1" x14ac:dyDescent="0.2">
      <c r="A1097" s="1">
        <v>1095</v>
      </c>
    </row>
    <row r="1098" spans="1:1" x14ac:dyDescent="0.2">
      <c r="A1098" s="1">
        <v>1096</v>
      </c>
    </row>
    <row r="1099" spans="1:1" x14ac:dyDescent="0.2">
      <c r="A1099" s="1">
        <v>1097</v>
      </c>
    </row>
    <row r="1100" spans="1:1" x14ac:dyDescent="0.2">
      <c r="A1100" s="1">
        <v>1098</v>
      </c>
    </row>
    <row r="1101" spans="1:1" x14ac:dyDescent="0.2">
      <c r="A1101" s="1">
        <v>1099</v>
      </c>
    </row>
    <row r="1102" spans="1:1" x14ac:dyDescent="0.2">
      <c r="A1102" s="1">
        <v>1100</v>
      </c>
    </row>
    <row r="1103" spans="1:1" x14ac:dyDescent="0.2">
      <c r="A1103" s="1">
        <v>1101</v>
      </c>
    </row>
    <row r="1104" spans="1:1" x14ac:dyDescent="0.2">
      <c r="A1104" s="1">
        <v>1102</v>
      </c>
    </row>
    <row r="1105" spans="1:1" x14ac:dyDescent="0.2">
      <c r="A1105" s="1">
        <v>1103</v>
      </c>
    </row>
    <row r="1106" spans="1:1" x14ac:dyDescent="0.2">
      <c r="A1106" s="1">
        <v>1104</v>
      </c>
    </row>
    <row r="1107" spans="1:1" x14ac:dyDescent="0.2">
      <c r="A1107" s="1">
        <v>1105</v>
      </c>
    </row>
    <row r="1108" spans="1:1" x14ac:dyDescent="0.2">
      <c r="A1108" s="1">
        <v>1106</v>
      </c>
    </row>
    <row r="1109" spans="1:1" x14ac:dyDescent="0.2">
      <c r="A1109" s="1">
        <v>1107</v>
      </c>
    </row>
    <row r="1110" spans="1:1" x14ac:dyDescent="0.2">
      <c r="A1110" s="1">
        <v>1108</v>
      </c>
    </row>
    <row r="1111" spans="1:1" x14ac:dyDescent="0.2">
      <c r="A1111" s="1">
        <v>1109</v>
      </c>
    </row>
    <row r="1112" spans="1:1" x14ac:dyDescent="0.2">
      <c r="A1112" s="1">
        <v>1110</v>
      </c>
    </row>
    <row r="1113" spans="1:1" x14ac:dyDescent="0.2">
      <c r="A1113" s="1">
        <v>1111</v>
      </c>
    </row>
    <row r="1114" spans="1:1" x14ac:dyDescent="0.2">
      <c r="A1114" s="1">
        <v>1112</v>
      </c>
    </row>
    <row r="1115" spans="1:1" x14ac:dyDescent="0.2">
      <c r="A1115" s="1">
        <v>1113</v>
      </c>
    </row>
    <row r="1116" spans="1:1" x14ac:dyDescent="0.2">
      <c r="A1116" s="1">
        <v>1114</v>
      </c>
    </row>
    <row r="1117" spans="1:1" x14ac:dyDescent="0.2">
      <c r="A1117" s="1">
        <v>1115</v>
      </c>
    </row>
    <row r="1118" spans="1:1" x14ac:dyDescent="0.2">
      <c r="A1118" s="1">
        <v>1116</v>
      </c>
    </row>
    <row r="1119" spans="1:1" x14ac:dyDescent="0.2">
      <c r="A1119" s="1">
        <v>1117</v>
      </c>
    </row>
    <row r="1120" spans="1:1" x14ac:dyDescent="0.2">
      <c r="A1120" s="1">
        <v>1118</v>
      </c>
    </row>
    <row r="1121" spans="1:1" x14ac:dyDescent="0.2">
      <c r="A1121" s="1">
        <v>1119</v>
      </c>
    </row>
    <row r="1122" spans="1:1" x14ac:dyDescent="0.2">
      <c r="A1122" s="1">
        <v>1120</v>
      </c>
    </row>
    <row r="1123" spans="1:1" x14ac:dyDescent="0.2">
      <c r="A1123" s="1">
        <v>1121</v>
      </c>
    </row>
    <row r="1124" spans="1:1" x14ac:dyDescent="0.2">
      <c r="A1124" s="1">
        <v>1122</v>
      </c>
    </row>
    <row r="1125" spans="1:1" x14ac:dyDescent="0.2">
      <c r="A1125" s="1">
        <v>1123</v>
      </c>
    </row>
    <row r="1126" spans="1:1" x14ac:dyDescent="0.2">
      <c r="A1126" s="1">
        <v>1124</v>
      </c>
    </row>
    <row r="1127" spans="1:1" x14ac:dyDescent="0.2">
      <c r="A1127" s="1">
        <v>1125</v>
      </c>
    </row>
    <row r="1128" spans="1:1" x14ac:dyDescent="0.2">
      <c r="A1128" s="1">
        <v>1126</v>
      </c>
    </row>
    <row r="1129" spans="1:1" x14ac:dyDescent="0.2">
      <c r="A1129" s="1">
        <v>1127</v>
      </c>
    </row>
    <row r="1130" spans="1:1" x14ac:dyDescent="0.2">
      <c r="A1130" s="1">
        <v>1128</v>
      </c>
    </row>
    <row r="1131" spans="1:1" x14ac:dyDescent="0.2">
      <c r="A1131" s="1">
        <v>1129</v>
      </c>
    </row>
    <row r="1132" spans="1:1" x14ac:dyDescent="0.2">
      <c r="A1132" s="1">
        <v>1130</v>
      </c>
    </row>
    <row r="1133" spans="1:1" x14ac:dyDescent="0.2">
      <c r="A1133" s="1">
        <v>1131</v>
      </c>
    </row>
    <row r="1134" spans="1:1" x14ac:dyDescent="0.2">
      <c r="A1134" s="1">
        <v>1132</v>
      </c>
    </row>
    <row r="1135" spans="1:1" x14ac:dyDescent="0.2">
      <c r="A1135" s="1">
        <v>1133</v>
      </c>
    </row>
    <row r="1136" spans="1:1" x14ac:dyDescent="0.2">
      <c r="A1136" s="1">
        <v>1134</v>
      </c>
    </row>
    <row r="1137" spans="1:1" x14ac:dyDescent="0.2">
      <c r="A1137" s="1">
        <v>1135</v>
      </c>
    </row>
    <row r="1138" spans="1:1" x14ac:dyDescent="0.2">
      <c r="A1138" s="1">
        <v>1136</v>
      </c>
    </row>
    <row r="1139" spans="1:1" x14ac:dyDescent="0.2">
      <c r="A1139" s="1">
        <v>1137</v>
      </c>
    </row>
    <row r="1140" spans="1:1" x14ac:dyDescent="0.2">
      <c r="A1140" s="1">
        <v>1138</v>
      </c>
    </row>
    <row r="1141" spans="1:1" x14ac:dyDescent="0.2">
      <c r="A1141" s="1">
        <v>1139</v>
      </c>
    </row>
    <row r="1142" spans="1:1" x14ac:dyDescent="0.2">
      <c r="A1142" s="1">
        <v>1140</v>
      </c>
    </row>
    <row r="1143" spans="1:1" x14ac:dyDescent="0.2">
      <c r="A1143" s="1">
        <v>1141</v>
      </c>
    </row>
    <row r="1144" spans="1:1" x14ac:dyDescent="0.2">
      <c r="A1144" s="1">
        <v>1142</v>
      </c>
    </row>
    <row r="1145" spans="1:1" x14ac:dyDescent="0.2">
      <c r="A1145" s="1">
        <v>1143</v>
      </c>
    </row>
    <row r="1146" spans="1:1" x14ac:dyDescent="0.2">
      <c r="A1146" s="1">
        <v>1144</v>
      </c>
    </row>
    <row r="1147" spans="1:1" x14ac:dyDescent="0.2">
      <c r="A1147" s="1">
        <v>1145</v>
      </c>
    </row>
    <row r="1148" spans="1:1" x14ac:dyDescent="0.2">
      <c r="A1148" s="1">
        <v>1146</v>
      </c>
    </row>
    <row r="1149" spans="1:1" x14ac:dyDescent="0.2">
      <c r="A1149" s="1">
        <v>1147</v>
      </c>
    </row>
    <row r="1150" spans="1:1" x14ac:dyDescent="0.2">
      <c r="A1150" s="1">
        <v>1148</v>
      </c>
    </row>
    <row r="1151" spans="1:1" x14ac:dyDescent="0.2">
      <c r="A1151" s="1">
        <v>1149</v>
      </c>
    </row>
    <row r="1152" spans="1:1" x14ac:dyDescent="0.2">
      <c r="A1152" s="1">
        <v>1150</v>
      </c>
    </row>
    <row r="1153" spans="1:1" x14ac:dyDescent="0.2">
      <c r="A1153" s="1">
        <v>1151</v>
      </c>
    </row>
    <row r="1154" spans="1:1" x14ac:dyDescent="0.2">
      <c r="A1154" s="1">
        <v>1152</v>
      </c>
    </row>
    <row r="1155" spans="1:1" x14ac:dyDescent="0.2">
      <c r="A1155" s="1">
        <v>1153</v>
      </c>
    </row>
    <row r="1156" spans="1:1" x14ac:dyDescent="0.2">
      <c r="A1156" s="1">
        <v>1154</v>
      </c>
    </row>
    <row r="1157" spans="1:1" x14ac:dyDescent="0.2">
      <c r="A1157" s="1">
        <v>1155</v>
      </c>
    </row>
    <row r="1158" spans="1:1" x14ac:dyDescent="0.2">
      <c r="A1158" s="1">
        <v>1156</v>
      </c>
    </row>
    <row r="1159" spans="1:1" x14ac:dyDescent="0.2">
      <c r="A1159" s="1">
        <v>1157</v>
      </c>
    </row>
    <row r="1160" spans="1:1" x14ac:dyDescent="0.2">
      <c r="A1160" s="1">
        <v>1158</v>
      </c>
    </row>
    <row r="1161" spans="1:1" x14ac:dyDescent="0.2">
      <c r="A1161" s="1">
        <v>1159</v>
      </c>
    </row>
    <row r="1162" spans="1:1" x14ac:dyDescent="0.2">
      <c r="A1162" s="1">
        <v>1160</v>
      </c>
    </row>
    <row r="1163" spans="1:1" x14ac:dyDescent="0.2">
      <c r="A1163" s="1">
        <v>1161</v>
      </c>
    </row>
    <row r="1164" spans="1:1" x14ac:dyDescent="0.2">
      <c r="A1164" s="1">
        <v>1162</v>
      </c>
    </row>
    <row r="1165" spans="1:1" x14ac:dyDescent="0.2">
      <c r="A1165" s="1">
        <v>1163</v>
      </c>
    </row>
    <row r="1166" spans="1:1" x14ac:dyDescent="0.2">
      <c r="A1166" s="1">
        <v>1164</v>
      </c>
    </row>
    <row r="1167" spans="1:1" x14ac:dyDescent="0.2">
      <c r="A1167" s="1">
        <v>1165</v>
      </c>
    </row>
    <row r="1168" spans="1:1" x14ac:dyDescent="0.2">
      <c r="A1168" s="1">
        <v>1166</v>
      </c>
    </row>
    <row r="1169" spans="1:1" x14ac:dyDescent="0.2">
      <c r="A1169" s="1">
        <v>1167</v>
      </c>
    </row>
    <row r="1170" spans="1:1" x14ac:dyDescent="0.2">
      <c r="A1170" s="1">
        <v>1168</v>
      </c>
    </row>
    <row r="1171" spans="1:1" x14ac:dyDescent="0.2">
      <c r="A1171" s="1">
        <v>1169</v>
      </c>
    </row>
    <row r="1172" spans="1:1" x14ac:dyDescent="0.2">
      <c r="A1172" s="1">
        <v>1170</v>
      </c>
    </row>
    <row r="1173" spans="1:1" x14ac:dyDescent="0.2">
      <c r="A1173" s="1">
        <v>1171</v>
      </c>
    </row>
    <row r="1174" spans="1:1" x14ac:dyDescent="0.2">
      <c r="A1174" s="1">
        <v>1172</v>
      </c>
    </row>
    <row r="1175" spans="1:1" x14ac:dyDescent="0.2">
      <c r="A1175" s="1">
        <v>1173</v>
      </c>
    </row>
    <row r="1176" spans="1:1" x14ac:dyDescent="0.2">
      <c r="A1176" s="1">
        <v>1174</v>
      </c>
    </row>
    <row r="1177" spans="1:1" x14ac:dyDescent="0.2">
      <c r="A1177" s="1">
        <v>1175</v>
      </c>
    </row>
    <row r="1178" spans="1:1" x14ac:dyDescent="0.2">
      <c r="A1178" s="1">
        <v>1176</v>
      </c>
    </row>
    <row r="1179" spans="1:1" x14ac:dyDescent="0.2">
      <c r="A1179" s="1">
        <v>1177</v>
      </c>
    </row>
    <row r="1180" spans="1:1" x14ac:dyDescent="0.2">
      <c r="A1180" s="1">
        <v>1178</v>
      </c>
    </row>
    <row r="1181" spans="1:1" x14ac:dyDescent="0.2">
      <c r="A1181" s="1">
        <v>1179</v>
      </c>
    </row>
    <row r="1182" spans="1:1" x14ac:dyDescent="0.2">
      <c r="A1182" s="1">
        <v>1180</v>
      </c>
    </row>
    <row r="1183" spans="1:1" x14ac:dyDescent="0.2">
      <c r="A1183" s="1">
        <v>1181</v>
      </c>
    </row>
    <row r="1184" spans="1:1" x14ac:dyDescent="0.2">
      <c r="A1184" s="1">
        <v>1182</v>
      </c>
    </row>
    <row r="1185" spans="1:1" x14ac:dyDescent="0.2">
      <c r="A1185" s="1">
        <v>1183</v>
      </c>
    </row>
    <row r="1186" spans="1:1" x14ac:dyDescent="0.2">
      <c r="A1186" s="1">
        <v>1184</v>
      </c>
    </row>
    <row r="1187" spans="1:1" x14ac:dyDescent="0.2">
      <c r="A1187" s="1">
        <v>1185</v>
      </c>
    </row>
    <row r="1188" spans="1:1" x14ac:dyDescent="0.2">
      <c r="A1188" s="1">
        <v>1186</v>
      </c>
    </row>
    <row r="1189" spans="1:1" x14ac:dyDescent="0.2">
      <c r="A1189" s="1">
        <v>1187</v>
      </c>
    </row>
    <row r="1190" spans="1:1" x14ac:dyDescent="0.2">
      <c r="A1190" s="1">
        <v>1188</v>
      </c>
    </row>
    <row r="1191" spans="1:1" x14ac:dyDescent="0.2">
      <c r="A1191" s="1">
        <v>1189</v>
      </c>
    </row>
    <row r="1192" spans="1:1" x14ac:dyDescent="0.2">
      <c r="A1192" s="1">
        <v>1190</v>
      </c>
    </row>
    <row r="1193" spans="1:1" x14ac:dyDescent="0.2">
      <c r="A1193" s="1">
        <v>1191</v>
      </c>
    </row>
    <row r="1194" spans="1:1" x14ac:dyDescent="0.2">
      <c r="A1194" s="1">
        <v>1192</v>
      </c>
    </row>
    <row r="1195" spans="1:1" x14ac:dyDescent="0.2">
      <c r="A1195" s="1">
        <v>1193</v>
      </c>
    </row>
    <row r="1196" spans="1:1" x14ac:dyDescent="0.2">
      <c r="A1196" s="1">
        <v>1194</v>
      </c>
    </row>
    <row r="1197" spans="1:1" x14ac:dyDescent="0.2">
      <c r="A1197" s="1">
        <v>1195</v>
      </c>
    </row>
    <row r="1198" spans="1:1" x14ac:dyDescent="0.2">
      <c r="A1198" s="1">
        <v>1196</v>
      </c>
    </row>
    <row r="1199" spans="1:1" x14ac:dyDescent="0.2">
      <c r="A1199" s="1">
        <v>1197</v>
      </c>
    </row>
    <row r="1200" spans="1:1" x14ac:dyDescent="0.2">
      <c r="A1200" s="1">
        <v>1198</v>
      </c>
    </row>
    <row r="1201" spans="1:1" x14ac:dyDescent="0.2">
      <c r="A1201" s="1">
        <v>1199</v>
      </c>
    </row>
    <row r="1202" spans="1:1" x14ac:dyDescent="0.2">
      <c r="A1202" s="1">
        <v>1200</v>
      </c>
    </row>
    <row r="1203" spans="1:1" x14ac:dyDescent="0.2">
      <c r="A1203" s="1">
        <v>1201</v>
      </c>
    </row>
    <row r="1204" spans="1:1" x14ac:dyDescent="0.2">
      <c r="A1204" s="1">
        <v>1202</v>
      </c>
    </row>
    <row r="1205" spans="1:1" x14ac:dyDescent="0.2">
      <c r="A1205" s="1">
        <v>1203</v>
      </c>
    </row>
    <row r="1206" spans="1:1" x14ac:dyDescent="0.2">
      <c r="A1206" s="1">
        <v>1204</v>
      </c>
    </row>
    <row r="1207" spans="1:1" x14ac:dyDescent="0.2">
      <c r="A1207" s="1">
        <v>1205</v>
      </c>
    </row>
    <row r="1208" spans="1:1" x14ac:dyDescent="0.2">
      <c r="A1208" s="1">
        <v>1206</v>
      </c>
    </row>
    <row r="1209" spans="1:1" x14ac:dyDescent="0.2">
      <c r="A1209" s="1">
        <v>1207</v>
      </c>
    </row>
    <row r="1210" spans="1:1" x14ac:dyDescent="0.2">
      <c r="A1210" s="1">
        <v>1208</v>
      </c>
    </row>
    <row r="1211" spans="1:1" x14ac:dyDescent="0.2">
      <c r="A1211" s="1">
        <v>1209</v>
      </c>
    </row>
    <row r="1212" spans="1:1" x14ac:dyDescent="0.2">
      <c r="A1212" s="1">
        <v>1210</v>
      </c>
    </row>
    <row r="1213" spans="1:1" x14ac:dyDescent="0.2">
      <c r="A1213" s="1">
        <v>1211</v>
      </c>
    </row>
    <row r="1214" spans="1:1" x14ac:dyDescent="0.2">
      <c r="A1214" s="1">
        <v>1212</v>
      </c>
    </row>
    <row r="1215" spans="1:1" x14ac:dyDescent="0.2">
      <c r="A1215" s="1">
        <v>1213</v>
      </c>
    </row>
    <row r="1216" spans="1:1" x14ac:dyDescent="0.2">
      <c r="A1216" s="1">
        <v>1214</v>
      </c>
    </row>
    <row r="1217" spans="1:1" x14ac:dyDescent="0.2">
      <c r="A1217" s="1">
        <v>1215</v>
      </c>
    </row>
    <row r="1218" spans="1:1" x14ac:dyDescent="0.2">
      <c r="A1218" s="1">
        <v>1216</v>
      </c>
    </row>
    <row r="1219" spans="1:1" x14ac:dyDescent="0.2">
      <c r="A1219" s="1">
        <v>1217</v>
      </c>
    </row>
    <row r="1220" spans="1:1" x14ac:dyDescent="0.2">
      <c r="A1220" s="1">
        <v>1218</v>
      </c>
    </row>
    <row r="1221" spans="1:1" x14ac:dyDescent="0.2">
      <c r="A1221" s="1">
        <v>1219</v>
      </c>
    </row>
    <row r="1222" spans="1:1" x14ac:dyDescent="0.2">
      <c r="A1222" s="1">
        <v>1220</v>
      </c>
    </row>
    <row r="1223" spans="1:1" x14ac:dyDescent="0.2">
      <c r="A1223" s="1">
        <v>1221</v>
      </c>
    </row>
    <row r="1224" spans="1:1" x14ac:dyDescent="0.2">
      <c r="A1224" s="1">
        <v>1222</v>
      </c>
    </row>
    <row r="1225" spans="1:1" x14ac:dyDescent="0.2">
      <c r="A1225" s="1">
        <v>1223</v>
      </c>
    </row>
    <row r="1226" spans="1:1" x14ac:dyDescent="0.2">
      <c r="A1226" s="1">
        <v>1224</v>
      </c>
    </row>
    <row r="1227" spans="1:1" x14ac:dyDescent="0.2">
      <c r="A1227" s="1">
        <v>1225</v>
      </c>
    </row>
    <row r="1228" spans="1:1" x14ac:dyDescent="0.2">
      <c r="A1228" s="1">
        <v>1226</v>
      </c>
    </row>
    <row r="1229" spans="1:1" x14ac:dyDescent="0.2">
      <c r="A1229" s="1">
        <v>1227</v>
      </c>
    </row>
    <row r="1230" spans="1:1" x14ac:dyDescent="0.2">
      <c r="A1230" s="1">
        <v>1228</v>
      </c>
    </row>
    <row r="1231" spans="1:1" x14ac:dyDescent="0.2">
      <c r="A1231" s="1">
        <v>1229</v>
      </c>
    </row>
    <row r="1232" spans="1:1" x14ac:dyDescent="0.2">
      <c r="A1232" s="1">
        <v>1230</v>
      </c>
    </row>
    <row r="1233" spans="1:1" x14ac:dyDescent="0.2">
      <c r="A1233" s="1">
        <v>1231</v>
      </c>
    </row>
    <row r="1234" spans="1:1" x14ac:dyDescent="0.2">
      <c r="A1234" s="1">
        <v>1232</v>
      </c>
    </row>
    <row r="1235" spans="1:1" x14ac:dyDescent="0.2">
      <c r="A1235" s="1">
        <v>1233</v>
      </c>
    </row>
    <row r="1236" spans="1:1" x14ac:dyDescent="0.2">
      <c r="A1236" s="1">
        <v>1234</v>
      </c>
    </row>
    <row r="1237" spans="1:1" x14ac:dyDescent="0.2">
      <c r="A1237" s="1">
        <v>1235</v>
      </c>
    </row>
    <row r="1238" spans="1:1" x14ac:dyDescent="0.2">
      <c r="A1238" s="1">
        <v>1236</v>
      </c>
    </row>
    <row r="1239" spans="1:1" x14ac:dyDescent="0.2">
      <c r="A1239" s="1">
        <v>1237</v>
      </c>
    </row>
    <row r="1240" spans="1:1" x14ac:dyDescent="0.2">
      <c r="A1240" s="1">
        <v>1238</v>
      </c>
    </row>
    <row r="1241" spans="1:1" x14ac:dyDescent="0.2">
      <c r="A1241" s="1">
        <v>1239</v>
      </c>
    </row>
    <row r="1242" spans="1:1" x14ac:dyDescent="0.2">
      <c r="A1242" s="1">
        <v>1240</v>
      </c>
    </row>
    <row r="1243" spans="1:1" x14ac:dyDescent="0.2">
      <c r="A1243" s="1">
        <v>1241</v>
      </c>
    </row>
    <row r="1244" spans="1:1" x14ac:dyDescent="0.2">
      <c r="A1244" s="1">
        <v>1242</v>
      </c>
    </row>
    <row r="1245" spans="1:1" x14ac:dyDescent="0.2">
      <c r="A1245" s="1">
        <v>1243</v>
      </c>
    </row>
    <row r="1246" spans="1:1" x14ac:dyDescent="0.2">
      <c r="A1246" s="1">
        <v>1244</v>
      </c>
    </row>
    <row r="1247" spans="1:1" x14ac:dyDescent="0.2">
      <c r="A1247" s="1">
        <v>1245</v>
      </c>
    </row>
    <row r="1248" spans="1:1" x14ac:dyDescent="0.2">
      <c r="A1248" s="1">
        <v>1246</v>
      </c>
    </row>
    <row r="1249" spans="1:1" x14ac:dyDescent="0.2">
      <c r="A1249" s="1">
        <v>1247</v>
      </c>
    </row>
    <row r="1250" spans="1:1" x14ac:dyDescent="0.2">
      <c r="A1250" s="1">
        <v>1248</v>
      </c>
    </row>
    <row r="1251" spans="1:1" x14ac:dyDescent="0.2">
      <c r="A1251" s="1">
        <v>1249</v>
      </c>
    </row>
    <row r="1252" spans="1:1" x14ac:dyDescent="0.2">
      <c r="A1252" s="1">
        <v>1250</v>
      </c>
    </row>
    <row r="1253" spans="1:1" x14ac:dyDescent="0.2">
      <c r="A1253" s="1">
        <v>1251</v>
      </c>
    </row>
    <row r="1254" spans="1:1" x14ac:dyDescent="0.2">
      <c r="A1254" s="1">
        <v>1252</v>
      </c>
    </row>
    <row r="1255" spans="1:1" x14ac:dyDescent="0.2">
      <c r="A1255" s="1">
        <v>1253</v>
      </c>
    </row>
    <row r="1256" spans="1:1" x14ac:dyDescent="0.2">
      <c r="A1256" s="1">
        <v>1254</v>
      </c>
    </row>
    <row r="1257" spans="1:1" x14ac:dyDescent="0.2">
      <c r="A1257" s="1">
        <v>1255</v>
      </c>
    </row>
    <row r="1258" spans="1:1" x14ac:dyDescent="0.2">
      <c r="A1258" s="1">
        <v>1256</v>
      </c>
    </row>
    <row r="1259" spans="1:1" x14ac:dyDescent="0.2">
      <c r="A1259" s="1">
        <v>1257</v>
      </c>
    </row>
    <row r="1260" spans="1:1" x14ac:dyDescent="0.2">
      <c r="A1260" s="1">
        <v>1258</v>
      </c>
    </row>
    <row r="1261" spans="1:1" x14ac:dyDescent="0.2">
      <c r="A1261" s="1">
        <v>1259</v>
      </c>
    </row>
    <row r="1262" spans="1:1" x14ac:dyDescent="0.2">
      <c r="A1262" s="1">
        <v>1260</v>
      </c>
    </row>
    <row r="1263" spans="1:1" x14ac:dyDescent="0.2">
      <c r="A1263" s="1">
        <v>1261</v>
      </c>
    </row>
    <row r="1264" spans="1:1" x14ac:dyDescent="0.2">
      <c r="A1264" s="1">
        <v>1262</v>
      </c>
    </row>
    <row r="1265" spans="1:1" x14ac:dyDescent="0.2">
      <c r="A1265" s="1">
        <v>1263</v>
      </c>
    </row>
    <row r="1266" spans="1:1" x14ac:dyDescent="0.2">
      <c r="A1266" s="1">
        <v>1264</v>
      </c>
    </row>
    <row r="1267" spans="1:1" x14ac:dyDescent="0.2">
      <c r="A1267" s="1">
        <v>1265</v>
      </c>
    </row>
    <row r="1268" spans="1:1" x14ac:dyDescent="0.2">
      <c r="A1268" s="1">
        <v>1266</v>
      </c>
    </row>
    <row r="1269" spans="1:1" x14ac:dyDescent="0.2">
      <c r="A1269" s="1">
        <v>1267</v>
      </c>
    </row>
    <row r="1270" spans="1:1" x14ac:dyDescent="0.2">
      <c r="A1270" s="1">
        <v>1268</v>
      </c>
    </row>
    <row r="1271" spans="1:1" x14ac:dyDescent="0.2">
      <c r="A1271" s="1">
        <v>1269</v>
      </c>
    </row>
    <row r="1272" spans="1:1" x14ac:dyDescent="0.2">
      <c r="A1272" s="1">
        <v>1270</v>
      </c>
    </row>
    <row r="1273" spans="1:1" x14ac:dyDescent="0.2">
      <c r="A1273" s="1">
        <v>1271</v>
      </c>
    </row>
    <row r="1274" spans="1:1" x14ac:dyDescent="0.2">
      <c r="A1274" s="1">
        <v>1272</v>
      </c>
    </row>
    <row r="1275" spans="1:1" x14ac:dyDescent="0.2">
      <c r="A1275" s="1">
        <v>1273</v>
      </c>
    </row>
    <row r="1276" spans="1:1" x14ac:dyDescent="0.2">
      <c r="A1276" s="1">
        <v>1274</v>
      </c>
    </row>
    <row r="1277" spans="1:1" x14ac:dyDescent="0.2">
      <c r="A1277" s="1">
        <v>1275</v>
      </c>
    </row>
    <row r="1278" spans="1:1" x14ac:dyDescent="0.2">
      <c r="A1278" s="1">
        <v>1276</v>
      </c>
    </row>
    <row r="1279" spans="1:1" x14ac:dyDescent="0.2">
      <c r="A1279" s="1">
        <v>1277</v>
      </c>
    </row>
    <row r="1280" spans="1:1" x14ac:dyDescent="0.2">
      <c r="A1280" s="1">
        <v>1278</v>
      </c>
    </row>
    <row r="1281" spans="1:1" x14ac:dyDescent="0.2">
      <c r="A1281" s="1">
        <v>1279</v>
      </c>
    </row>
    <row r="1282" spans="1:1" x14ac:dyDescent="0.2">
      <c r="A1282" s="1">
        <v>1280</v>
      </c>
    </row>
    <row r="1283" spans="1:1" x14ac:dyDescent="0.2">
      <c r="A1283" s="1">
        <v>1281</v>
      </c>
    </row>
    <row r="1284" spans="1:1" x14ac:dyDescent="0.2">
      <c r="A1284" s="1">
        <v>1282</v>
      </c>
    </row>
    <row r="1285" spans="1:1" x14ac:dyDescent="0.2">
      <c r="A1285" s="1">
        <v>1283</v>
      </c>
    </row>
    <row r="1286" spans="1:1" x14ac:dyDescent="0.2">
      <c r="A1286" s="1">
        <v>1284</v>
      </c>
    </row>
    <row r="1287" spans="1:1" x14ac:dyDescent="0.2">
      <c r="A1287" s="1">
        <v>1285</v>
      </c>
    </row>
    <row r="1288" spans="1:1" x14ac:dyDescent="0.2">
      <c r="A1288" s="1">
        <v>1286</v>
      </c>
    </row>
    <row r="1289" spans="1:1" x14ac:dyDescent="0.2">
      <c r="A1289" s="1">
        <v>1287</v>
      </c>
    </row>
    <row r="1290" spans="1:1" x14ac:dyDescent="0.2">
      <c r="A1290" s="1">
        <v>1288</v>
      </c>
    </row>
    <row r="1291" spans="1:1" x14ac:dyDescent="0.2">
      <c r="A1291" s="1">
        <v>1289</v>
      </c>
    </row>
    <row r="1292" spans="1:1" x14ac:dyDescent="0.2">
      <c r="A1292" s="1">
        <v>1290</v>
      </c>
    </row>
    <row r="1293" spans="1:1" x14ac:dyDescent="0.2">
      <c r="A1293" s="1">
        <v>1291</v>
      </c>
    </row>
    <row r="1294" spans="1:1" x14ac:dyDescent="0.2">
      <c r="A1294" s="1">
        <v>1292</v>
      </c>
    </row>
    <row r="1295" spans="1:1" x14ac:dyDescent="0.2">
      <c r="A1295" s="1">
        <v>1293</v>
      </c>
    </row>
    <row r="1296" spans="1:1" x14ac:dyDescent="0.2">
      <c r="A1296" s="1">
        <v>1294</v>
      </c>
    </row>
    <row r="1297" spans="1:1" x14ac:dyDescent="0.2">
      <c r="A1297" s="1">
        <v>1295</v>
      </c>
    </row>
    <row r="1298" spans="1:1" x14ac:dyDescent="0.2">
      <c r="A1298" s="1">
        <v>1296</v>
      </c>
    </row>
    <row r="1299" spans="1:1" x14ac:dyDescent="0.2">
      <c r="A1299" s="1">
        <v>1297</v>
      </c>
    </row>
    <row r="1300" spans="1:1" x14ac:dyDescent="0.2">
      <c r="A1300" s="1">
        <v>1298</v>
      </c>
    </row>
    <row r="1301" spans="1:1" x14ac:dyDescent="0.2">
      <c r="A1301" s="1">
        <v>1299</v>
      </c>
    </row>
    <row r="1302" spans="1:1" x14ac:dyDescent="0.2">
      <c r="A1302" s="1">
        <v>1300</v>
      </c>
    </row>
    <row r="1303" spans="1:1" x14ac:dyDescent="0.2">
      <c r="A1303" s="1">
        <v>1301</v>
      </c>
    </row>
    <row r="1304" spans="1:1" x14ac:dyDescent="0.2">
      <c r="A1304" s="1">
        <v>1302</v>
      </c>
    </row>
    <row r="1305" spans="1:1" x14ac:dyDescent="0.2">
      <c r="A1305" s="1">
        <v>1303</v>
      </c>
    </row>
    <row r="1306" spans="1:1" x14ac:dyDescent="0.2">
      <c r="A1306" s="1">
        <v>1304</v>
      </c>
    </row>
    <row r="1307" spans="1:1" x14ac:dyDescent="0.2">
      <c r="A1307" s="1">
        <v>1305</v>
      </c>
    </row>
    <row r="1308" spans="1:1" x14ac:dyDescent="0.2">
      <c r="A1308" s="1">
        <v>1306</v>
      </c>
    </row>
    <row r="1309" spans="1:1" x14ac:dyDescent="0.2">
      <c r="A1309" s="1">
        <v>1307</v>
      </c>
    </row>
    <row r="1310" spans="1:1" x14ac:dyDescent="0.2">
      <c r="A1310" s="1">
        <v>1308</v>
      </c>
    </row>
    <row r="1311" spans="1:1" x14ac:dyDescent="0.2">
      <c r="A1311" s="1">
        <v>1309</v>
      </c>
    </row>
    <row r="1312" spans="1:1" x14ac:dyDescent="0.2">
      <c r="A1312" s="1">
        <v>1310</v>
      </c>
    </row>
    <row r="1313" spans="1:1" x14ac:dyDescent="0.2">
      <c r="A1313" s="1">
        <v>1311</v>
      </c>
    </row>
    <row r="1314" spans="1:1" x14ac:dyDescent="0.2">
      <c r="A1314" s="1">
        <v>1312</v>
      </c>
    </row>
    <row r="1315" spans="1:1" x14ac:dyDescent="0.2">
      <c r="A1315" s="1">
        <v>1313</v>
      </c>
    </row>
    <row r="1316" spans="1:1" x14ac:dyDescent="0.2">
      <c r="A1316" s="1">
        <v>1314</v>
      </c>
    </row>
    <row r="1317" spans="1:1" x14ac:dyDescent="0.2">
      <c r="A1317" s="1">
        <v>1315</v>
      </c>
    </row>
    <row r="1318" spans="1:1" x14ac:dyDescent="0.2">
      <c r="A1318" s="1">
        <v>1316</v>
      </c>
    </row>
    <row r="1319" spans="1:1" x14ac:dyDescent="0.2">
      <c r="A1319" s="1">
        <v>1317</v>
      </c>
    </row>
    <row r="1320" spans="1:1" x14ac:dyDescent="0.2">
      <c r="A1320" s="1">
        <v>1318</v>
      </c>
    </row>
    <row r="1321" spans="1:1" x14ac:dyDescent="0.2">
      <c r="A1321" s="1">
        <v>1319</v>
      </c>
    </row>
    <row r="1322" spans="1:1" x14ac:dyDescent="0.2">
      <c r="A1322" s="1">
        <v>1320</v>
      </c>
    </row>
    <row r="1323" spans="1:1" x14ac:dyDescent="0.2">
      <c r="A1323" s="1">
        <v>1321</v>
      </c>
    </row>
    <row r="1324" spans="1:1" x14ac:dyDescent="0.2">
      <c r="A1324" s="1">
        <v>1322</v>
      </c>
    </row>
    <row r="1325" spans="1:1" x14ac:dyDescent="0.2">
      <c r="A1325" s="1">
        <v>1323</v>
      </c>
    </row>
    <row r="1326" spans="1:1" x14ac:dyDescent="0.2">
      <c r="A1326" s="1">
        <v>1324</v>
      </c>
    </row>
    <row r="1327" spans="1:1" x14ac:dyDescent="0.2">
      <c r="A1327" s="1">
        <v>1325</v>
      </c>
    </row>
    <row r="1328" spans="1:1" x14ac:dyDescent="0.2">
      <c r="A1328" s="1">
        <v>1326</v>
      </c>
    </row>
    <row r="1329" spans="1:1" x14ac:dyDescent="0.2">
      <c r="A1329" s="1">
        <v>1327</v>
      </c>
    </row>
    <row r="1330" spans="1:1" x14ac:dyDescent="0.2">
      <c r="A1330" s="1">
        <v>1328</v>
      </c>
    </row>
    <row r="1331" spans="1:1" x14ac:dyDescent="0.2">
      <c r="A1331" s="1">
        <v>1329</v>
      </c>
    </row>
    <row r="1332" spans="1:1" x14ac:dyDescent="0.2">
      <c r="A1332" s="1">
        <v>1330</v>
      </c>
    </row>
    <row r="1333" spans="1:1" x14ac:dyDescent="0.2">
      <c r="A1333" s="1">
        <v>1331</v>
      </c>
    </row>
    <row r="1334" spans="1:1" x14ac:dyDescent="0.2">
      <c r="A1334" s="1">
        <v>1332</v>
      </c>
    </row>
    <row r="1335" spans="1:1" x14ac:dyDescent="0.2">
      <c r="A1335" s="1">
        <v>1333</v>
      </c>
    </row>
    <row r="1336" spans="1:1" x14ac:dyDescent="0.2">
      <c r="A1336" s="1">
        <v>1334</v>
      </c>
    </row>
    <row r="1337" spans="1:1" x14ac:dyDescent="0.2">
      <c r="A1337" s="1">
        <v>1335</v>
      </c>
    </row>
    <row r="1338" spans="1:1" x14ac:dyDescent="0.2">
      <c r="A1338" s="1">
        <v>1336</v>
      </c>
    </row>
    <row r="1339" spans="1:1" x14ac:dyDescent="0.2">
      <c r="A1339" s="1">
        <v>1337</v>
      </c>
    </row>
    <row r="1340" spans="1:1" x14ac:dyDescent="0.2">
      <c r="A1340" s="1">
        <v>1338</v>
      </c>
    </row>
    <row r="1341" spans="1:1" x14ac:dyDescent="0.2">
      <c r="A1341" s="1">
        <v>1339</v>
      </c>
    </row>
    <row r="1342" spans="1:1" x14ac:dyDescent="0.2">
      <c r="A1342" s="1">
        <v>1340</v>
      </c>
    </row>
    <row r="1343" spans="1:1" x14ac:dyDescent="0.2">
      <c r="A1343" s="1">
        <v>1341</v>
      </c>
    </row>
    <row r="1344" spans="1:1" x14ac:dyDescent="0.2">
      <c r="A1344" s="1">
        <v>1342</v>
      </c>
    </row>
    <row r="1345" spans="1:1" x14ac:dyDescent="0.2">
      <c r="A1345" s="1">
        <v>1343</v>
      </c>
    </row>
    <row r="1346" spans="1:1" x14ac:dyDescent="0.2">
      <c r="A1346" s="1">
        <v>1344</v>
      </c>
    </row>
    <row r="1347" spans="1:1" x14ac:dyDescent="0.2">
      <c r="A1347" s="1">
        <v>1345</v>
      </c>
    </row>
    <row r="1348" spans="1:1" x14ac:dyDescent="0.2">
      <c r="A1348" s="1">
        <v>1346</v>
      </c>
    </row>
    <row r="1349" spans="1:1" x14ac:dyDescent="0.2">
      <c r="A1349" s="1">
        <v>1347</v>
      </c>
    </row>
    <row r="1350" spans="1:1" x14ac:dyDescent="0.2">
      <c r="A1350" s="1">
        <v>1348</v>
      </c>
    </row>
    <row r="1351" spans="1:1" x14ac:dyDescent="0.2">
      <c r="A1351" s="1">
        <v>1349</v>
      </c>
    </row>
    <row r="1352" spans="1:1" x14ac:dyDescent="0.2">
      <c r="A1352" s="1">
        <v>1350</v>
      </c>
    </row>
    <row r="1353" spans="1:1" x14ac:dyDescent="0.2">
      <c r="A1353" s="1">
        <v>1351</v>
      </c>
    </row>
    <row r="1354" spans="1:1" x14ac:dyDescent="0.2">
      <c r="A1354" s="1">
        <v>1352</v>
      </c>
    </row>
    <row r="1355" spans="1:1" x14ac:dyDescent="0.2">
      <c r="A1355" s="1">
        <v>1353</v>
      </c>
    </row>
    <row r="1356" spans="1:1" x14ac:dyDescent="0.2">
      <c r="A1356" s="1">
        <v>1354</v>
      </c>
    </row>
    <row r="1357" spans="1:1" x14ac:dyDescent="0.2">
      <c r="A1357" s="1">
        <v>1355</v>
      </c>
    </row>
    <row r="1358" spans="1:1" x14ac:dyDescent="0.2">
      <c r="A1358" s="1">
        <v>1356</v>
      </c>
    </row>
    <row r="1359" spans="1:1" x14ac:dyDescent="0.2">
      <c r="A1359" s="1">
        <v>1357</v>
      </c>
    </row>
    <row r="1360" spans="1:1" x14ac:dyDescent="0.2">
      <c r="A1360" s="1">
        <v>1358</v>
      </c>
    </row>
    <row r="1361" spans="1:1" x14ac:dyDescent="0.2">
      <c r="A1361" s="1">
        <v>1359</v>
      </c>
    </row>
    <row r="1362" spans="1:1" x14ac:dyDescent="0.2">
      <c r="A1362" s="1">
        <v>1360</v>
      </c>
    </row>
    <row r="1363" spans="1:1" x14ac:dyDescent="0.2">
      <c r="A1363" s="1">
        <v>1361</v>
      </c>
    </row>
    <row r="1364" spans="1:1" x14ac:dyDescent="0.2">
      <c r="A1364" s="1">
        <v>1362</v>
      </c>
    </row>
    <row r="1365" spans="1:1" x14ac:dyDescent="0.2">
      <c r="A1365" s="1">
        <v>1363</v>
      </c>
    </row>
    <row r="1366" spans="1:1" x14ac:dyDescent="0.2">
      <c r="A1366" s="1">
        <v>1364</v>
      </c>
    </row>
    <row r="1367" spans="1:1" x14ac:dyDescent="0.2">
      <c r="A1367" s="1">
        <v>1365</v>
      </c>
    </row>
    <row r="1368" spans="1:1" x14ac:dyDescent="0.2">
      <c r="A1368" s="1">
        <v>1366</v>
      </c>
    </row>
    <row r="1369" spans="1:1" x14ac:dyDescent="0.2">
      <c r="A1369" s="1">
        <v>1367</v>
      </c>
    </row>
    <row r="1370" spans="1:1" x14ac:dyDescent="0.2">
      <c r="A1370" s="1">
        <v>1368</v>
      </c>
    </row>
    <row r="1371" spans="1:1" x14ac:dyDescent="0.2">
      <c r="A1371" s="1">
        <v>1369</v>
      </c>
    </row>
    <row r="1372" spans="1:1" x14ac:dyDescent="0.2">
      <c r="A1372" s="1">
        <v>1370</v>
      </c>
    </row>
    <row r="1373" spans="1:1" x14ac:dyDescent="0.2">
      <c r="A1373" s="1">
        <v>1371</v>
      </c>
    </row>
    <row r="1374" spans="1:1" x14ac:dyDescent="0.2">
      <c r="A1374" s="1">
        <v>1372</v>
      </c>
    </row>
    <row r="1375" spans="1:1" x14ac:dyDescent="0.2">
      <c r="A1375" s="1">
        <v>1373</v>
      </c>
    </row>
    <row r="1376" spans="1:1" x14ac:dyDescent="0.2">
      <c r="A1376" s="1">
        <v>1374</v>
      </c>
    </row>
    <row r="1377" spans="1:1" x14ac:dyDescent="0.2">
      <c r="A1377" s="1">
        <v>1375</v>
      </c>
    </row>
    <row r="1378" spans="1:1" x14ac:dyDescent="0.2">
      <c r="A1378" s="1">
        <v>1376</v>
      </c>
    </row>
    <row r="1379" spans="1:1" x14ac:dyDescent="0.2">
      <c r="A1379" s="1">
        <v>1377</v>
      </c>
    </row>
    <row r="1380" spans="1:1" x14ac:dyDescent="0.2">
      <c r="A1380" s="1">
        <v>1378</v>
      </c>
    </row>
    <row r="1381" spans="1:1" x14ac:dyDescent="0.2">
      <c r="A1381" s="1">
        <v>1379</v>
      </c>
    </row>
    <row r="1382" spans="1:1" x14ac:dyDescent="0.2">
      <c r="A1382" s="1">
        <v>1380</v>
      </c>
    </row>
    <row r="1383" spans="1:1" x14ac:dyDescent="0.2">
      <c r="A1383" s="1">
        <v>1381</v>
      </c>
    </row>
    <row r="1384" spans="1:1" x14ac:dyDescent="0.2">
      <c r="A1384" s="1">
        <v>1382</v>
      </c>
    </row>
    <row r="1385" spans="1:1" x14ac:dyDescent="0.2">
      <c r="A1385" s="1">
        <v>1383</v>
      </c>
    </row>
    <row r="1386" spans="1:1" x14ac:dyDescent="0.2">
      <c r="A1386" s="1">
        <v>1384</v>
      </c>
    </row>
    <row r="1387" spans="1:1" x14ac:dyDescent="0.2">
      <c r="A1387" s="1">
        <v>1385</v>
      </c>
    </row>
    <row r="1388" spans="1:1" x14ac:dyDescent="0.2">
      <c r="A1388" s="1">
        <v>1386</v>
      </c>
    </row>
    <row r="1389" spans="1:1" x14ac:dyDescent="0.2">
      <c r="A1389" s="1">
        <v>1387</v>
      </c>
    </row>
    <row r="1390" spans="1:1" x14ac:dyDescent="0.2">
      <c r="A1390" s="1">
        <v>1388</v>
      </c>
    </row>
    <row r="1391" spans="1:1" x14ac:dyDescent="0.2">
      <c r="A1391" s="1">
        <v>1389</v>
      </c>
    </row>
    <row r="1392" spans="1:1" x14ac:dyDescent="0.2">
      <c r="A1392" s="1">
        <v>1390</v>
      </c>
    </row>
    <row r="1393" spans="1:1" x14ac:dyDescent="0.2">
      <c r="A1393" s="1">
        <v>1391</v>
      </c>
    </row>
    <row r="1394" spans="1:1" x14ac:dyDescent="0.2">
      <c r="A1394" s="1">
        <v>1392</v>
      </c>
    </row>
    <row r="1395" spans="1:1" x14ac:dyDescent="0.2">
      <c r="A1395" s="1">
        <v>1393</v>
      </c>
    </row>
    <row r="1396" spans="1:1" x14ac:dyDescent="0.2">
      <c r="A1396" s="1">
        <v>1394</v>
      </c>
    </row>
    <row r="1397" spans="1:1" x14ac:dyDescent="0.2">
      <c r="A1397" s="1">
        <v>1395</v>
      </c>
    </row>
    <row r="1398" spans="1:1" x14ac:dyDescent="0.2">
      <c r="A1398" s="1">
        <v>1396</v>
      </c>
    </row>
    <row r="1399" spans="1:1" x14ac:dyDescent="0.2">
      <c r="A1399" s="1">
        <v>1397</v>
      </c>
    </row>
    <row r="1400" spans="1:1" x14ac:dyDescent="0.2">
      <c r="A1400" s="1">
        <v>1398</v>
      </c>
    </row>
    <row r="1401" spans="1:1" x14ac:dyDescent="0.2">
      <c r="A1401" s="1">
        <v>1399</v>
      </c>
    </row>
    <row r="1402" spans="1:1" x14ac:dyDescent="0.2">
      <c r="A1402" s="1">
        <v>1400</v>
      </c>
    </row>
    <row r="1403" spans="1:1" x14ac:dyDescent="0.2">
      <c r="A1403" s="1">
        <v>1401</v>
      </c>
    </row>
    <row r="1404" spans="1:1" x14ac:dyDescent="0.2">
      <c r="A1404" s="1">
        <v>1402</v>
      </c>
    </row>
    <row r="1405" spans="1:1" x14ac:dyDescent="0.2">
      <c r="A1405" s="1">
        <v>1403</v>
      </c>
    </row>
    <row r="1406" spans="1:1" x14ac:dyDescent="0.2">
      <c r="A1406" s="1">
        <v>1404</v>
      </c>
    </row>
    <row r="1407" spans="1:1" x14ac:dyDescent="0.2">
      <c r="A1407" s="1">
        <v>1405</v>
      </c>
    </row>
    <row r="1408" spans="1:1" x14ac:dyDescent="0.2">
      <c r="A1408" s="1">
        <v>1406</v>
      </c>
    </row>
    <row r="1409" spans="1:1" x14ac:dyDescent="0.2">
      <c r="A1409" s="1">
        <v>1407</v>
      </c>
    </row>
    <row r="1410" spans="1:1" x14ac:dyDescent="0.2">
      <c r="A1410" s="1">
        <v>1408</v>
      </c>
    </row>
    <row r="1411" spans="1:1" x14ac:dyDescent="0.2">
      <c r="A1411" s="1">
        <v>1409</v>
      </c>
    </row>
    <row r="1412" spans="1:1" x14ac:dyDescent="0.2">
      <c r="A1412" s="1">
        <v>1410</v>
      </c>
    </row>
    <row r="1413" spans="1:1" x14ac:dyDescent="0.2">
      <c r="A1413" s="1">
        <v>1411</v>
      </c>
    </row>
    <row r="1414" spans="1:1" x14ac:dyDescent="0.2">
      <c r="A1414" s="1">
        <v>1412</v>
      </c>
    </row>
    <row r="1415" spans="1:1" x14ac:dyDescent="0.2">
      <c r="A1415" s="1">
        <v>1413</v>
      </c>
    </row>
    <row r="1416" spans="1:1" x14ac:dyDescent="0.2">
      <c r="A1416" s="1">
        <v>1414</v>
      </c>
    </row>
    <row r="1417" spans="1:1" x14ac:dyDescent="0.2">
      <c r="A1417" s="1">
        <v>1415</v>
      </c>
    </row>
    <row r="1418" spans="1:1" x14ac:dyDescent="0.2">
      <c r="A1418" s="1">
        <v>1416</v>
      </c>
    </row>
    <row r="1419" spans="1:1" x14ac:dyDescent="0.2">
      <c r="A1419" s="1">
        <v>1417</v>
      </c>
    </row>
    <row r="1420" spans="1:1" x14ac:dyDescent="0.2">
      <c r="A1420" s="1">
        <v>1418</v>
      </c>
    </row>
    <row r="1421" spans="1:1" x14ac:dyDescent="0.2">
      <c r="A1421" s="1">
        <v>1419</v>
      </c>
    </row>
    <row r="1422" spans="1:1" x14ac:dyDescent="0.2">
      <c r="A1422" s="1">
        <v>1420</v>
      </c>
    </row>
    <row r="1423" spans="1:1" x14ac:dyDescent="0.2">
      <c r="A1423" s="1">
        <v>1421</v>
      </c>
    </row>
    <row r="1424" spans="1:1" x14ac:dyDescent="0.2">
      <c r="A1424" s="1">
        <v>1422</v>
      </c>
    </row>
    <row r="1425" spans="1:1" x14ac:dyDescent="0.2">
      <c r="A1425" s="1">
        <v>1423</v>
      </c>
    </row>
    <row r="1426" spans="1:1" x14ac:dyDescent="0.2">
      <c r="A1426" s="1">
        <v>1424</v>
      </c>
    </row>
    <row r="1427" spans="1:1" x14ac:dyDescent="0.2">
      <c r="A1427" s="1">
        <v>1425</v>
      </c>
    </row>
    <row r="1428" spans="1:1" x14ac:dyDescent="0.2">
      <c r="A1428" s="1">
        <v>1426</v>
      </c>
    </row>
    <row r="1429" spans="1:1" x14ac:dyDescent="0.2">
      <c r="A1429" s="1">
        <v>1427</v>
      </c>
    </row>
    <row r="1430" spans="1:1" x14ac:dyDescent="0.2">
      <c r="A1430" s="1">
        <v>1428</v>
      </c>
    </row>
    <row r="1431" spans="1:1" x14ac:dyDescent="0.2">
      <c r="A1431" s="1">
        <v>1429</v>
      </c>
    </row>
    <row r="1432" spans="1:1" x14ac:dyDescent="0.2">
      <c r="A1432" s="1">
        <v>1430</v>
      </c>
    </row>
    <row r="1433" spans="1:1" x14ac:dyDescent="0.2">
      <c r="A1433" s="1">
        <v>1431</v>
      </c>
    </row>
    <row r="1434" spans="1:1" x14ac:dyDescent="0.2">
      <c r="A1434" s="1">
        <v>1432</v>
      </c>
    </row>
    <row r="1435" spans="1:1" x14ac:dyDescent="0.2">
      <c r="A1435" s="1">
        <v>1433</v>
      </c>
    </row>
    <row r="1436" spans="1:1" x14ac:dyDescent="0.2">
      <c r="A1436" s="1">
        <v>1434</v>
      </c>
    </row>
    <row r="1437" spans="1:1" x14ac:dyDescent="0.2">
      <c r="A1437" s="1">
        <v>1435</v>
      </c>
    </row>
    <row r="1438" spans="1:1" x14ac:dyDescent="0.2">
      <c r="A1438" s="1">
        <v>1436</v>
      </c>
    </row>
    <row r="1439" spans="1:1" x14ac:dyDescent="0.2">
      <c r="A1439" s="1">
        <v>1437</v>
      </c>
    </row>
    <row r="1440" spans="1:1" x14ac:dyDescent="0.2">
      <c r="A1440" s="1">
        <v>1438</v>
      </c>
    </row>
    <row r="1441" spans="1:1" x14ac:dyDescent="0.2">
      <c r="A1441" s="1">
        <v>1439</v>
      </c>
    </row>
    <row r="1442" spans="1:1" x14ac:dyDescent="0.2">
      <c r="A1442" s="1">
        <v>1440</v>
      </c>
    </row>
    <row r="1443" spans="1:1" x14ac:dyDescent="0.2">
      <c r="A1443" s="1">
        <v>1441</v>
      </c>
    </row>
    <row r="1444" spans="1:1" x14ac:dyDescent="0.2">
      <c r="A1444" s="1">
        <v>1442</v>
      </c>
    </row>
    <row r="1445" spans="1:1" x14ac:dyDescent="0.2">
      <c r="A1445" s="1">
        <v>1443</v>
      </c>
    </row>
    <row r="1446" spans="1:1" x14ac:dyDescent="0.2">
      <c r="A1446" s="1">
        <v>1444</v>
      </c>
    </row>
    <row r="1447" spans="1:1" x14ac:dyDescent="0.2">
      <c r="A1447" s="1">
        <v>1445</v>
      </c>
    </row>
    <row r="1448" spans="1:1" x14ac:dyDescent="0.2">
      <c r="A1448" s="1">
        <v>1446</v>
      </c>
    </row>
    <row r="1449" spans="1:1" x14ac:dyDescent="0.2">
      <c r="A1449" s="1">
        <v>1447</v>
      </c>
    </row>
    <row r="1450" spans="1:1" x14ac:dyDescent="0.2">
      <c r="A1450" s="1">
        <v>1448</v>
      </c>
    </row>
    <row r="1451" spans="1:1" x14ac:dyDescent="0.2">
      <c r="A1451" s="1">
        <v>1449</v>
      </c>
    </row>
    <row r="1452" spans="1:1" x14ac:dyDescent="0.2">
      <c r="A1452" s="1">
        <v>1450</v>
      </c>
    </row>
    <row r="1453" spans="1:1" x14ac:dyDescent="0.2">
      <c r="A1453" s="1">
        <v>1451</v>
      </c>
    </row>
    <row r="1454" spans="1:1" x14ac:dyDescent="0.2">
      <c r="A1454" s="1">
        <v>1452</v>
      </c>
    </row>
    <row r="1455" spans="1:1" x14ac:dyDescent="0.2">
      <c r="A1455" s="1">
        <v>1453</v>
      </c>
    </row>
    <row r="1456" spans="1:1" x14ac:dyDescent="0.2">
      <c r="A1456" s="1">
        <v>1454</v>
      </c>
    </row>
    <row r="1457" spans="1:1" x14ac:dyDescent="0.2">
      <c r="A1457" s="1">
        <v>1455</v>
      </c>
    </row>
    <row r="1458" spans="1:1" x14ac:dyDescent="0.2">
      <c r="A1458" s="1">
        <v>1456</v>
      </c>
    </row>
    <row r="1459" spans="1:1" x14ac:dyDescent="0.2">
      <c r="A1459" s="1">
        <v>1457</v>
      </c>
    </row>
    <row r="1460" spans="1:1" x14ac:dyDescent="0.2">
      <c r="A1460" s="1">
        <v>1458</v>
      </c>
    </row>
    <row r="1461" spans="1:1" x14ac:dyDescent="0.2">
      <c r="A1461" s="1">
        <v>1459</v>
      </c>
    </row>
    <row r="1462" spans="1:1" x14ac:dyDescent="0.2">
      <c r="A1462" s="1">
        <v>1460</v>
      </c>
    </row>
    <row r="1463" spans="1:1" x14ac:dyDescent="0.2">
      <c r="A1463" s="1">
        <v>1461</v>
      </c>
    </row>
    <row r="1464" spans="1:1" x14ac:dyDescent="0.2">
      <c r="A1464" s="1">
        <v>1462</v>
      </c>
    </row>
    <row r="1465" spans="1:1" x14ac:dyDescent="0.2">
      <c r="A1465" s="1">
        <v>1463</v>
      </c>
    </row>
    <row r="1466" spans="1:1" x14ac:dyDescent="0.2">
      <c r="A1466" s="1">
        <v>1464</v>
      </c>
    </row>
    <row r="1467" spans="1:1" x14ac:dyDescent="0.2">
      <c r="A1467" s="1">
        <v>1465</v>
      </c>
    </row>
    <row r="1468" spans="1:1" x14ac:dyDescent="0.2">
      <c r="A1468" s="1">
        <v>1466</v>
      </c>
    </row>
    <row r="1469" spans="1:1" x14ac:dyDescent="0.2">
      <c r="A1469" s="1">
        <v>1467</v>
      </c>
    </row>
    <row r="1470" spans="1:1" x14ac:dyDescent="0.2">
      <c r="A1470" s="1">
        <v>1468</v>
      </c>
    </row>
    <row r="1471" spans="1:1" x14ac:dyDescent="0.2">
      <c r="A1471" s="1">
        <v>1469</v>
      </c>
    </row>
    <row r="1472" spans="1:1" x14ac:dyDescent="0.2">
      <c r="A1472" s="1">
        <v>1470</v>
      </c>
    </row>
    <row r="1473" spans="1:1" x14ac:dyDescent="0.2">
      <c r="A1473" s="1">
        <v>1471</v>
      </c>
    </row>
    <row r="1474" spans="1:1" x14ac:dyDescent="0.2">
      <c r="A1474" s="1">
        <v>1472</v>
      </c>
    </row>
    <row r="1475" spans="1:1" x14ac:dyDescent="0.2">
      <c r="A1475" s="1">
        <v>1473</v>
      </c>
    </row>
    <row r="1476" spans="1:1" x14ac:dyDescent="0.2">
      <c r="A1476" s="1">
        <v>1474</v>
      </c>
    </row>
    <row r="1477" spans="1:1" x14ac:dyDescent="0.2">
      <c r="A1477" s="1">
        <v>1475</v>
      </c>
    </row>
    <row r="1478" spans="1:1" x14ac:dyDescent="0.2">
      <c r="A1478" s="1">
        <v>1476</v>
      </c>
    </row>
    <row r="1479" spans="1:1" x14ac:dyDescent="0.2">
      <c r="A1479" s="1">
        <v>1477</v>
      </c>
    </row>
    <row r="1480" spans="1:1" x14ac:dyDescent="0.2">
      <c r="A1480" s="1">
        <v>1478</v>
      </c>
    </row>
    <row r="1481" spans="1:1" x14ac:dyDescent="0.2">
      <c r="A1481" s="1">
        <v>1479</v>
      </c>
    </row>
    <row r="1482" spans="1:1" x14ac:dyDescent="0.2">
      <c r="A1482" s="1">
        <v>1480</v>
      </c>
    </row>
    <row r="1483" spans="1:1" x14ac:dyDescent="0.2">
      <c r="A1483" s="1">
        <v>1481</v>
      </c>
    </row>
    <row r="1484" spans="1:1" x14ac:dyDescent="0.2">
      <c r="A1484" s="1">
        <v>1482</v>
      </c>
    </row>
    <row r="1485" spans="1:1" x14ac:dyDescent="0.2">
      <c r="A1485" s="1">
        <v>1483</v>
      </c>
    </row>
    <row r="1486" spans="1:1" x14ac:dyDescent="0.2">
      <c r="A1486" s="1">
        <v>1484</v>
      </c>
    </row>
    <row r="1487" spans="1:1" x14ac:dyDescent="0.2">
      <c r="A1487" s="1">
        <v>1485</v>
      </c>
    </row>
    <row r="1488" spans="1:1" x14ac:dyDescent="0.2">
      <c r="A1488" s="1">
        <v>1486</v>
      </c>
    </row>
    <row r="1489" spans="1:1" x14ac:dyDescent="0.2">
      <c r="A1489" s="1">
        <v>1487</v>
      </c>
    </row>
    <row r="1490" spans="1:1" x14ac:dyDescent="0.2">
      <c r="A1490" s="1">
        <v>1488</v>
      </c>
    </row>
    <row r="1491" spans="1:1" x14ac:dyDescent="0.2">
      <c r="A1491" s="1">
        <v>1489</v>
      </c>
    </row>
    <row r="1492" spans="1:1" x14ac:dyDescent="0.2">
      <c r="A1492" s="1">
        <v>1490</v>
      </c>
    </row>
    <row r="1493" spans="1:1" x14ac:dyDescent="0.2">
      <c r="A1493" s="1">
        <v>1491</v>
      </c>
    </row>
    <row r="1494" spans="1:1" x14ac:dyDescent="0.2">
      <c r="A1494" s="1">
        <v>1492</v>
      </c>
    </row>
    <row r="1495" spans="1:1" x14ac:dyDescent="0.2">
      <c r="A1495" s="1">
        <v>1493</v>
      </c>
    </row>
    <row r="1496" spans="1:1" x14ac:dyDescent="0.2">
      <c r="A1496" s="1">
        <v>1494</v>
      </c>
    </row>
    <row r="1497" spans="1:1" x14ac:dyDescent="0.2">
      <c r="A1497" s="1">
        <v>1495</v>
      </c>
    </row>
    <row r="1498" spans="1:1" x14ac:dyDescent="0.2">
      <c r="A1498" s="1">
        <v>1496</v>
      </c>
    </row>
    <row r="1499" spans="1:1" x14ac:dyDescent="0.2">
      <c r="A1499" s="1">
        <v>1497</v>
      </c>
    </row>
    <row r="1500" spans="1:1" x14ac:dyDescent="0.2">
      <c r="A1500" s="1">
        <v>1498</v>
      </c>
    </row>
    <row r="1501" spans="1:1" x14ac:dyDescent="0.2">
      <c r="A1501" s="1">
        <v>1499</v>
      </c>
    </row>
    <row r="1502" spans="1:1" x14ac:dyDescent="0.2">
      <c r="A1502" s="1">
        <v>1500</v>
      </c>
    </row>
    <row r="1511" spans="1:1" x14ac:dyDescent="0.2">
      <c r="A1511" s="2"/>
    </row>
    <row r="1662" spans="1:1" x14ac:dyDescent="0.2">
      <c r="A1662" s="2"/>
    </row>
    <row r="1813" spans="1:1" x14ac:dyDescent="0.2">
      <c r="A1813" s="2"/>
    </row>
    <row r="1964" spans="1:1" x14ac:dyDescent="0.2">
      <c r="A1964" s="2"/>
    </row>
    <row r="2115" spans="1:1" x14ac:dyDescent="0.2">
      <c r="A2115" s="2"/>
    </row>
    <row r="2266" spans="1:1" x14ac:dyDescent="0.2">
      <c r="A2266" s="2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J2266"/>
  <sheetViews>
    <sheetView zoomScale="85" zoomScaleNormal="85" workbookViewId="0"/>
  </sheetViews>
  <sheetFormatPr defaultRowHeight="13" x14ac:dyDescent="0.2"/>
  <cols>
    <col min="1" max="3" width="9" style="1"/>
    <col min="9" max="10" width="9" style="12"/>
    <col min="15" max="16" width="9" style="12"/>
    <col min="21" max="22" width="9" style="12"/>
    <col min="27" max="28" width="9" style="12"/>
    <col min="33" max="34" width="9" style="12"/>
    <col min="39" max="40" width="9" style="12"/>
    <col min="45" max="46" width="9" style="12"/>
    <col min="51" max="53" width="9" style="12"/>
    <col min="58" max="59" width="9" style="12"/>
    <col min="64" max="65" width="9" style="12"/>
    <col min="70" max="71" width="9" style="12"/>
    <col min="76" max="77" width="9" style="12"/>
    <col min="82" max="83" width="9" style="12"/>
    <col min="88" max="89" width="9" style="12"/>
    <col min="94" max="95" width="9" style="12"/>
    <col min="100" max="102" width="9" style="12"/>
    <col min="107" max="108" width="9" style="12"/>
    <col min="113" max="114" width="9" style="12"/>
    <col min="119" max="120" width="9" style="12"/>
    <col min="125" max="126" width="9" style="12"/>
    <col min="131" max="132" width="9" style="12"/>
    <col min="137" max="138" width="9" style="12"/>
    <col min="143" max="144" width="9" style="12"/>
    <col min="149" max="150" width="9" style="12"/>
    <col min="156" max="157" width="9" style="12"/>
    <col min="162" max="163" width="9" style="12"/>
    <col min="168" max="169" width="9" style="12"/>
    <col min="174" max="175" width="9" style="12"/>
    <col min="180" max="181" width="9" style="12"/>
    <col min="186" max="187" width="9" style="12"/>
    <col min="192" max="193" width="9" style="12"/>
    <col min="198" max="199" width="9" style="12"/>
  </cols>
  <sheetData>
    <row r="1" spans="1:504" x14ac:dyDescent="0.2">
      <c r="B1" s="36" t="s">
        <v>0</v>
      </c>
      <c r="C1" s="36"/>
      <c r="E1" s="5" t="s">
        <v>3</v>
      </c>
      <c r="F1" s="6"/>
      <c r="K1" s="5"/>
      <c r="Q1" s="5"/>
      <c r="W1" s="5"/>
      <c r="AC1" s="5"/>
      <c r="AD1" s="6"/>
      <c r="AI1" s="5"/>
      <c r="AO1" s="5"/>
      <c r="AU1" s="5"/>
      <c r="BB1" s="5" t="s">
        <v>18</v>
      </c>
      <c r="BC1" s="6"/>
      <c r="BH1" s="5"/>
      <c r="BN1" s="5"/>
      <c r="BT1" s="5"/>
      <c r="BZ1" s="5"/>
      <c r="CA1" s="6"/>
      <c r="CF1" s="5"/>
      <c r="CL1" s="5"/>
      <c r="CR1" s="5"/>
      <c r="CY1" s="5" t="s">
        <v>21</v>
      </c>
      <c r="CZ1" s="6"/>
      <c r="DE1" s="5"/>
      <c r="DK1" s="5"/>
      <c r="DQ1" s="5"/>
      <c r="DW1" s="5"/>
      <c r="DX1" s="6"/>
      <c r="EC1" s="5"/>
      <c r="EI1" s="5"/>
      <c r="EO1" s="5"/>
      <c r="EV1" s="5" t="s">
        <v>22</v>
      </c>
      <c r="EW1" s="6"/>
      <c r="FB1" s="5"/>
      <c r="FH1" s="5"/>
      <c r="FN1" s="5"/>
      <c r="FT1" s="5"/>
      <c r="FU1" s="6"/>
      <c r="FZ1" s="5"/>
      <c r="GF1" s="5"/>
      <c r="GL1" s="5"/>
      <c r="GS1" s="5" t="s">
        <v>19</v>
      </c>
      <c r="GT1" s="6"/>
      <c r="IP1" s="5" t="s">
        <v>20</v>
      </c>
      <c r="IQ1" s="6"/>
      <c r="KN1" s="5" t="s">
        <v>44</v>
      </c>
      <c r="KO1" s="10"/>
      <c r="KP1" s="10"/>
      <c r="KQ1" s="10"/>
      <c r="KR1" s="11"/>
      <c r="KS1" s="10"/>
      <c r="KT1" s="21" t="s">
        <v>43</v>
      </c>
      <c r="KU1" s="10"/>
      <c r="KV1" s="10"/>
      <c r="KW1" s="10"/>
      <c r="KX1" s="10"/>
      <c r="KY1" s="11"/>
      <c r="KZ1" s="10"/>
      <c r="LA1" s="12"/>
      <c r="LB1" s="10"/>
      <c r="LC1" s="10"/>
      <c r="LD1" s="10"/>
      <c r="LE1" s="10"/>
      <c r="LF1" s="11"/>
      <c r="LG1" s="10"/>
      <c r="LH1" s="10"/>
      <c r="LI1" s="10"/>
      <c r="LJ1" s="10"/>
      <c r="LK1" s="10"/>
      <c r="LL1" s="11"/>
      <c r="LM1" s="21" t="s">
        <v>45</v>
      </c>
      <c r="LO1" s="10"/>
      <c r="LP1" s="10"/>
      <c r="LQ1" s="10"/>
      <c r="LR1" s="10"/>
      <c r="LS1" s="21" t="s">
        <v>47</v>
      </c>
      <c r="LT1" s="12"/>
      <c r="LU1" s="12"/>
      <c r="LV1" s="12"/>
      <c r="LW1" s="10"/>
      <c r="LX1" s="10"/>
      <c r="LY1" s="21" t="s">
        <v>49</v>
      </c>
      <c r="LZ1" s="10"/>
      <c r="MA1" s="10"/>
      <c r="MB1" s="11"/>
      <c r="MC1" s="21" t="s">
        <v>52</v>
      </c>
      <c r="MD1" s="12"/>
      <c r="ME1" s="10"/>
      <c r="MF1" s="10"/>
      <c r="MG1" s="10"/>
      <c r="MH1" s="21" t="s">
        <v>64</v>
      </c>
      <c r="MI1" s="10"/>
      <c r="MJ1" s="11"/>
      <c r="MK1" s="10"/>
      <c r="ML1" s="12"/>
      <c r="MM1" s="10"/>
      <c r="MN1" s="10"/>
      <c r="MO1" s="10"/>
      <c r="MP1" s="10"/>
      <c r="MQ1" s="10"/>
      <c r="MR1" s="11"/>
      <c r="MS1" s="10"/>
      <c r="MT1" s="10"/>
      <c r="MU1" s="12"/>
      <c r="MV1" s="10"/>
      <c r="MW1" s="10"/>
      <c r="MX1" s="10"/>
      <c r="MY1" s="10"/>
      <c r="MZ1" s="10"/>
      <c r="NA1" s="10"/>
      <c r="NB1" s="11"/>
      <c r="NC1" s="10"/>
      <c r="ND1" s="10"/>
      <c r="NE1" s="10"/>
      <c r="NF1" s="11"/>
    </row>
    <row r="2" spans="1:504" x14ac:dyDescent="0.2">
      <c r="A2" s="2"/>
      <c r="B2" s="3" t="s">
        <v>1</v>
      </c>
      <c r="C2" s="3" t="s">
        <v>2</v>
      </c>
      <c r="F2" s="4" t="s">
        <v>15</v>
      </c>
      <c r="G2" s="19" t="s">
        <v>25</v>
      </c>
      <c r="K2" s="6"/>
      <c r="L2" s="4" t="str">
        <f>F2</f>
        <v>Iso-Line</v>
      </c>
      <c r="M2" s="19" t="str">
        <f>G2</f>
        <v>X</v>
      </c>
      <c r="Q2" s="6"/>
      <c r="R2" s="4" t="str">
        <f>L2</f>
        <v>Iso-Line</v>
      </c>
      <c r="S2" s="19" t="str">
        <f>M2</f>
        <v>X</v>
      </c>
      <c r="W2" s="6"/>
      <c r="X2" s="4" t="str">
        <f>R2</f>
        <v>Iso-Line</v>
      </c>
      <c r="Y2" s="19" t="str">
        <f>S2</f>
        <v>X</v>
      </c>
      <c r="AD2" s="19" t="str">
        <f>F2</f>
        <v>Iso-Line</v>
      </c>
      <c r="AE2" s="19" t="s">
        <v>29</v>
      </c>
      <c r="AI2" s="6"/>
      <c r="AJ2" s="19" t="str">
        <f>L2</f>
        <v>Iso-Line</v>
      </c>
      <c r="AK2" s="19" t="str">
        <f>AE2</f>
        <v>Y</v>
      </c>
      <c r="AO2" s="6"/>
      <c r="AP2" s="19" t="str">
        <f>R2</f>
        <v>Iso-Line</v>
      </c>
      <c r="AQ2" s="19" t="str">
        <f>AK2</f>
        <v>Y</v>
      </c>
      <c r="AU2" s="6"/>
      <c r="AV2" s="19" t="str">
        <f>X2</f>
        <v>Iso-Line</v>
      </c>
      <c r="AW2" s="19" t="str">
        <f>AQ2</f>
        <v>Y</v>
      </c>
      <c r="BC2" s="19" t="str">
        <f>F2</f>
        <v>Iso-Line</v>
      </c>
      <c r="BD2" s="19" t="str">
        <f>G2</f>
        <v>X</v>
      </c>
      <c r="BH2" s="6"/>
      <c r="BI2" s="19" t="str">
        <f>L2</f>
        <v>Iso-Line</v>
      </c>
      <c r="BJ2" s="19" t="str">
        <f>M2</f>
        <v>X</v>
      </c>
      <c r="BN2" s="6"/>
      <c r="BO2" s="19" t="str">
        <f>R2</f>
        <v>Iso-Line</v>
      </c>
      <c r="BP2" s="19" t="str">
        <f>S2</f>
        <v>X</v>
      </c>
      <c r="BT2" s="6"/>
      <c r="BU2" s="19" t="str">
        <f>X2</f>
        <v>Iso-Line</v>
      </c>
      <c r="BV2" s="19" t="str">
        <f>Y2</f>
        <v>X</v>
      </c>
      <c r="CA2" s="19" t="str">
        <f>AD2</f>
        <v>Iso-Line</v>
      </c>
      <c r="CB2" s="19" t="str">
        <f>AE2</f>
        <v>Y</v>
      </c>
      <c r="CF2" s="6"/>
      <c r="CG2" s="19" t="str">
        <f>AJ2</f>
        <v>Iso-Line</v>
      </c>
      <c r="CH2" s="19" t="str">
        <f>AK2</f>
        <v>Y</v>
      </c>
      <c r="CL2" s="6"/>
      <c r="CM2" s="19" t="str">
        <f>AP2</f>
        <v>Iso-Line</v>
      </c>
      <c r="CN2" s="19" t="str">
        <f>AQ2</f>
        <v>Y</v>
      </c>
      <c r="CR2" s="6"/>
      <c r="CS2" s="19" t="str">
        <f>AV2</f>
        <v>Iso-Line</v>
      </c>
      <c r="CT2" s="19" t="str">
        <f>AW2</f>
        <v>Y</v>
      </c>
      <c r="CZ2" s="19" t="str">
        <f>F2</f>
        <v>Iso-Line</v>
      </c>
      <c r="DA2" s="19" t="str">
        <f>G2</f>
        <v>X</v>
      </c>
      <c r="DE2" s="6"/>
      <c r="DF2" s="19" t="str">
        <f>L2</f>
        <v>Iso-Line</v>
      </c>
      <c r="DG2" s="19" t="str">
        <f>M2</f>
        <v>X</v>
      </c>
      <c r="DK2" s="6"/>
      <c r="DL2" s="19" t="str">
        <f>R2</f>
        <v>Iso-Line</v>
      </c>
      <c r="DM2" s="19" t="str">
        <f>S2</f>
        <v>X</v>
      </c>
      <c r="DQ2" s="6"/>
      <c r="DR2" s="19" t="str">
        <f>X2</f>
        <v>Iso-Line</v>
      </c>
      <c r="DS2" s="19" t="str">
        <f>Y2</f>
        <v>X</v>
      </c>
      <c r="DX2" s="19" t="str">
        <f>AD2</f>
        <v>Iso-Line</v>
      </c>
      <c r="DY2" s="19" t="str">
        <f>AE2</f>
        <v>Y</v>
      </c>
      <c r="EC2" s="6"/>
      <c r="ED2" s="19" t="str">
        <f>AJ2</f>
        <v>Iso-Line</v>
      </c>
      <c r="EE2" s="19" t="str">
        <f>AK2</f>
        <v>Y</v>
      </c>
      <c r="EI2" s="6"/>
      <c r="EJ2" s="19" t="str">
        <f>AP2</f>
        <v>Iso-Line</v>
      </c>
      <c r="EK2" s="19" t="str">
        <f>AQ2</f>
        <v>Y</v>
      </c>
      <c r="EO2" s="6"/>
      <c r="EP2" s="19" t="str">
        <f>AV2</f>
        <v>Iso-Line</v>
      </c>
      <c r="EQ2" s="19" t="str">
        <f>AW2</f>
        <v>Y</v>
      </c>
      <c r="EW2" s="19" t="str">
        <f>BC2</f>
        <v>Iso-Line</v>
      </c>
      <c r="EX2" s="19" t="str">
        <f>BD2</f>
        <v>X</v>
      </c>
      <c r="FB2" s="6"/>
      <c r="FC2" s="19" t="str">
        <f>BI2</f>
        <v>Iso-Line</v>
      </c>
      <c r="FD2" s="19" t="str">
        <f>BJ2</f>
        <v>X</v>
      </c>
      <c r="FH2" s="6"/>
      <c r="FI2" s="19" t="str">
        <f>BO2</f>
        <v>Iso-Line</v>
      </c>
      <c r="FJ2" s="19" t="str">
        <f>BP2</f>
        <v>X</v>
      </c>
      <c r="FN2" s="6"/>
      <c r="FO2" s="19" t="str">
        <f>BU2</f>
        <v>Iso-Line</v>
      </c>
      <c r="FP2" s="19" t="str">
        <f>BV2</f>
        <v>X</v>
      </c>
      <c r="FU2" s="19" t="str">
        <f>CA2</f>
        <v>Iso-Line</v>
      </c>
      <c r="FV2" s="19" t="str">
        <f>CB2</f>
        <v>Y</v>
      </c>
      <c r="FZ2" s="6"/>
      <c r="GA2" s="19" t="str">
        <f>CG2</f>
        <v>Iso-Line</v>
      </c>
      <c r="GB2" s="19" t="str">
        <f>CH2</f>
        <v>Y</v>
      </c>
      <c r="GF2" s="6"/>
      <c r="GG2" s="19" t="str">
        <f>CM2</f>
        <v>Iso-Line</v>
      </c>
      <c r="GH2" s="19" t="str">
        <f>CN2</f>
        <v>Y</v>
      </c>
      <c r="GL2" s="6"/>
      <c r="GM2" s="19" t="str">
        <f>CS2</f>
        <v>Iso-Line</v>
      </c>
      <c r="GN2" s="19" t="str">
        <f>CT2</f>
        <v>Y</v>
      </c>
      <c r="GT2" s="19" t="str">
        <f>CZ2</f>
        <v>Iso-Line</v>
      </c>
      <c r="GU2" s="19" t="str">
        <f>DA2</f>
        <v>X</v>
      </c>
      <c r="GW2" s="12"/>
      <c r="GX2" s="12"/>
      <c r="GY2" s="6"/>
      <c r="GZ2" s="19" t="str">
        <f>DF2</f>
        <v>Iso-Line</v>
      </c>
      <c r="HA2" s="19" t="str">
        <f>DG2</f>
        <v>X</v>
      </c>
      <c r="HC2" s="12"/>
      <c r="HD2" s="12"/>
      <c r="HE2" s="6"/>
      <c r="HF2" s="19" t="str">
        <f>DL2</f>
        <v>Iso-Line</v>
      </c>
      <c r="HG2" s="19" t="str">
        <f>DM2</f>
        <v>X</v>
      </c>
      <c r="HI2" s="12"/>
      <c r="HJ2" s="12"/>
      <c r="HK2" s="6"/>
      <c r="HL2" s="19" t="str">
        <f>DR2</f>
        <v>Iso-Line</v>
      </c>
      <c r="HM2" s="19" t="str">
        <f>DS2</f>
        <v>X</v>
      </c>
      <c r="HO2" s="12"/>
      <c r="HP2" s="12"/>
      <c r="HR2" s="19" t="str">
        <f>DX2</f>
        <v>Iso-Line</v>
      </c>
      <c r="HS2" s="19" t="str">
        <f>DY2</f>
        <v>Y</v>
      </c>
      <c r="HU2" s="12"/>
      <c r="HV2" s="12"/>
      <c r="HW2" s="6"/>
      <c r="HX2" s="19" t="str">
        <f>ED2</f>
        <v>Iso-Line</v>
      </c>
      <c r="HY2" s="19" t="str">
        <f>EE2</f>
        <v>Y</v>
      </c>
      <c r="IA2" s="12"/>
      <c r="IB2" s="12"/>
      <c r="IC2" s="6"/>
      <c r="ID2" s="19" t="str">
        <f>EJ2</f>
        <v>Iso-Line</v>
      </c>
      <c r="IE2" s="19" t="str">
        <f>EK2</f>
        <v>Y</v>
      </c>
      <c r="IG2" s="12"/>
      <c r="IH2" s="12"/>
      <c r="II2" s="6"/>
      <c r="IJ2" s="19" t="str">
        <f>EP2</f>
        <v>Iso-Line</v>
      </c>
      <c r="IK2" s="19" t="str">
        <f>EQ2</f>
        <v>Y</v>
      </c>
      <c r="IM2" s="12"/>
      <c r="IN2" s="12"/>
      <c r="IO2" s="12"/>
      <c r="IQ2" s="19" t="str">
        <f>EW2</f>
        <v>Iso-Line</v>
      </c>
      <c r="IR2" s="19" t="str">
        <f>EX2</f>
        <v>X</v>
      </c>
      <c r="IT2" s="12"/>
      <c r="IU2" s="12"/>
      <c r="IV2" s="6"/>
      <c r="IW2" s="19" t="str">
        <f>FC2</f>
        <v>Iso-Line</v>
      </c>
      <c r="IX2" s="19" t="str">
        <f>FD2</f>
        <v>X</v>
      </c>
      <c r="IZ2" s="12"/>
      <c r="JA2" s="12"/>
      <c r="JB2" s="6"/>
      <c r="JC2" s="19" t="str">
        <f>FI2</f>
        <v>Iso-Line</v>
      </c>
      <c r="JD2" s="19" t="str">
        <f>FJ2</f>
        <v>X</v>
      </c>
      <c r="JF2" s="12"/>
      <c r="JG2" s="12"/>
      <c r="JH2" s="6"/>
      <c r="JI2" s="19" t="str">
        <f>FO2</f>
        <v>Iso-Line</v>
      </c>
      <c r="JJ2" s="19" t="str">
        <f>FP2</f>
        <v>X</v>
      </c>
      <c r="JL2" s="12"/>
      <c r="JM2" s="12"/>
      <c r="JP2" s="19" t="str">
        <f>FU2</f>
        <v>Iso-Line</v>
      </c>
      <c r="JQ2" s="19" t="str">
        <f>FV2</f>
        <v>Y</v>
      </c>
      <c r="JS2" s="12"/>
      <c r="JT2" s="12"/>
      <c r="JU2" s="6"/>
      <c r="JV2" s="19" t="str">
        <f>GA2</f>
        <v>Iso-Line</v>
      </c>
      <c r="JW2" s="19" t="str">
        <f>GB2</f>
        <v>Y</v>
      </c>
      <c r="JY2" s="12"/>
      <c r="JZ2" s="12"/>
      <c r="KA2" s="6"/>
      <c r="KB2" s="19" t="str">
        <f>GG2</f>
        <v>Iso-Line</v>
      </c>
      <c r="KC2" s="19" t="str">
        <f>GH2</f>
        <v>Y</v>
      </c>
      <c r="KE2" s="12"/>
      <c r="KF2" s="12"/>
      <c r="KG2" s="6"/>
      <c r="KH2" s="19" t="str">
        <f>GM2</f>
        <v>Iso-Line</v>
      </c>
      <c r="KI2" s="19" t="str">
        <f>GN2</f>
        <v>Y</v>
      </c>
      <c r="KK2" s="12"/>
      <c r="KL2" s="12"/>
      <c r="KN2" s="22" t="s">
        <v>35</v>
      </c>
      <c r="LM2" s="22" t="s">
        <v>35</v>
      </c>
      <c r="LY2" s="22" t="s">
        <v>35</v>
      </c>
      <c r="MC2" s="22" t="s">
        <v>35</v>
      </c>
    </row>
    <row r="3" spans="1:504" x14ac:dyDescent="0.2">
      <c r="A3" s="1">
        <v>1</v>
      </c>
      <c r="B3" s="1">
        <f>Data!B3</f>
        <v>0</v>
      </c>
      <c r="C3" s="1">
        <f>Data!C3</f>
        <v>0</v>
      </c>
      <c r="F3" s="11" t="s">
        <v>124</v>
      </c>
      <c r="G3" s="11" t="s">
        <v>26</v>
      </c>
      <c r="H3" s="10"/>
      <c r="I3" s="10"/>
      <c r="J3" s="10"/>
      <c r="L3" s="4" t="s">
        <v>13</v>
      </c>
      <c r="M3" s="19" t="str">
        <f>G3</f>
        <v>Raw</v>
      </c>
      <c r="N3" s="4"/>
      <c r="O3" s="10"/>
      <c r="P3" s="15"/>
      <c r="R3" s="4" t="s">
        <v>126</v>
      </c>
      <c r="S3" s="19" t="str">
        <f>M3</f>
        <v>Raw</v>
      </c>
      <c r="T3" s="4"/>
      <c r="U3" s="10"/>
      <c r="V3" s="15"/>
      <c r="X3" s="4" t="s">
        <v>14</v>
      </c>
      <c r="Y3" s="19" t="str">
        <f>S3</f>
        <v>Raw</v>
      </c>
      <c r="Z3" s="4"/>
      <c r="AA3" s="10"/>
      <c r="AB3" s="15"/>
      <c r="AD3" s="19" t="str">
        <f>F3</f>
        <v>110nm</v>
      </c>
      <c r="AE3" s="19" t="str">
        <f>G3</f>
        <v>Raw</v>
      </c>
      <c r="AF3" s="10"/>
      <c r="AG3" s="10"/>
      <c r="AH3" s="10"/>
      <c r="AJ3" s="19" t="str">
        <f>L3</f>
        <v>200nm</v>
      </c>
      <c r="AK3" s="19" t="str">
        <f>M3</f>
        <v>Raw</v>
      </c>
      <c r="AL3" s="4"/>
      <c r="AM3" s="10"/>
      <c r="AN3" s="15"/>
      <c r="AP3" s="19" t="str">
        <f>R3</f>
        <v>500nm</v>
      </c>
      <c r="AQ3" s="19" t="str">
        <f>S3</f>
        <v>Raw</v>
      </c>
      <c r="AR3" s="4"/>
      <c r="AS3" s="10"/>
      <c r="AT3" s="15"/>
      <c r="AV3" s="19" t="str">
        <f>X3</f>
        <v>750nm</v>
      </c>
      <c r="AW3" s="19" t="str">
        <f>Y3</f>
        <v>Raw</v>
      </c>
      <c r="AX3" s="4"/>
      <c r="AY3" s="10"/>
      <c r="AZ3" s="15"/>
      <c r="BA3" s="10"/>
      <c r="BC3" s="19" t="str">
        <f>F3</f>
        <v>110nm</v>
      </c>
      <c r="BD3" s="19" t="s">
        <v>30</v>
      </c>
      <c r="BE3" s="10"/>
      <c r="BF3" s="10"/>
      <c r="BG3" s="10"/>
      <c r="BI3" s="19" t="str">
        <f>L3</f>
        <v>200nm</v>
      </c>
      <c r="BJ3" s="19" t="str">
        <f>BD3</f>
        <v>Correct</v>
      </c>
      <c r="BK3" s="4"/>
      <c r="BL3" s="10"/>
      <c r="BM3" s="15"/>
      <c r="BO3" s="19" t="str">
        <f>R3</f>
        <v>500nm</v>
      </c>
      <c r="BP3" s="19" t="str">
        <f>BJ3</f>
        <v>Correct</v>
      </c>
      <c r="BQ3" s="4"/>
      <c r="BR3" s="10"/>
      <c r="BS3" s="15"/>
      <c r="BU3" s="19" t="str">
        <f>X3</f>
        <v>750nm</v>
      </c>
      <c r="BV3" s="19" t="str">
        <f>BP3</f>
        <v>Correct</v>
      </c>
      <c r="BW3" s="4"/>
      <c r="BX3" s="10"/>
      <c r="BY3" s="15"/>
      <c r="CA3" s="19" t="str">
        <f>AD3</f>
        <v>110nm</v>
      </c>
      <c r="CB3" s="19" t="str">
        <f>BD3</f>
        <v>Correct</v>
      </c>
      <c r="CC3" s="10"/>
      <c r="CD3" s="10"/>
      <c r="CE3" s="10"/>
      <c r="CG3" s="19" t="str">
        <f>AJ3</f>
        <v>200nm</v>
      </c>
      <c r="CH3" s="19" t="str">
        <f>BJ3</f>
        <v>Correct</v>
      </c>
      <c r="CI3" s="4"/>
      <c r="CJ3" s="10"/>
      <c r="CK3" s="15"/>
      <c r="CM3" s="19" t="str">
        <f>AP3</f>
        <v>500nm</v>
      </c>
      <c r="CN3" s="19" t="str">
        <f>BP3</f>
        <v>Correct</v>
      </c>
      <c r="CO3" s="4"/>
      <c r="CP3" s="10"/>
      <c r="CQ3" s="15"/>
      <c r="CS3" s="19" t="str">
        <f>AV3</f>
        <v>750nm</v>
      </c>
      <c r="CT3" s="19" t="str">
        <f>BV3</f>
        <v>Correct</v>
      </c>
      <c r="CU3" s="4"/>
      <c r="CV3" s="10"/>
      <c r="CW3" s="15"/>
      <c r="CX3" s="10"/>
      <c r="CZ3" s="19" t="str">
        <f>F3</f>
        <v>110nm</v>
      </c>
      <c r="DA3" s="19" t="str">
        <f>G3</f>
        <v>Raw</v>
      </c>
      <c r="DB3" s="10"/>
      <c r="DC3" s="10"/>
      <c r="DD3" s="10"/>
      <c r="DF3" s="19" t="str">
        <f>L3</f>
        <v>200nm</v>
      </c>
      <c r="DG3" s="19" t="str">
        <f>M3</f>
        <v>Raw</v>
      </c>
      <c r="DH3" s="4"/>
      <c r="DI3" s="10"/>
      <c r="DJ3" s="15"/>
      <c r="DL3" s="19" t="str">
        <f>R3</f>
        <v>500nm</v>
      </c>
      <c r="DM3" s="19" t="str">
        <f>S3</f>
        <v>Raw</v>
      </c>
      <c r="DN3" s="4"/>
      <c r="DO3" s="10"/>
      <c r="DP3" s="15"/>
      <c r="DR3" s="19" t="str">
        <f>X3</f>
        <v>750nm</v>
      </c>
      <c r="DS3" s="19" t="str">
        <f>Y3</f>
        <v>Raw</v>
      </c>
      <c r="DT3" s="4"/>
      <c r="DU3" s="10"/>
      <c r="DV3" s="15"/>
      <c r="DX3" s="19" t="str">
        <f>AD3</f>
        <v>110nm</v>
      </c>
      <c r="DY3" s="19" t="str">
        <f>AE3</f>
        <v>Raw</v>
      </c>
      <c r="DZ3" s="10"/>
      <c r="EA3" s="10"/>
      <c r="EB3" s="10"/>
      <c r="ED3" s="19" t="str">
        <f>AJ3</f>
        <v>200nm</v>
      </c>
      <c r="EE3" s="19" t="str">
        <f>AK3</f>
        <v>Raw</v>
      </c>
      <c r="EF3" s="4"/>
      <c r="EG3" s="10"/>
      <c r="EH3" s="15"/>
      <c r="EJ3" s="19" t="str">
        <f>AP3</f>
        <v>500nm</v>
      </c>
      <c r="EK3" s="19" t="str">
        <f>AQ3</f>
        <v>Raw</v>
      </c>
      <c r="EL3" s="4"/>
      <c r="EM3" s="10"/>
      <c r="EN3" s="15"/>
      <c r="EP3" s="19" t="str">
        <f>AV3</f>
        <v>750nm</v>
      </c>
      <c r="EQ3" s="19" t="str">
        <f>AW3</f>
        <v>Raw</v>
      </c>
      <c r="ER3" s="4"/>
      <c r="ES3" s="10"/>
      <c r="ET3" s="10"/>
      <c r="EW3" s="19" t="str">
        <f>BC3</f>
        <v>110nm</v>
      </c>
      <c r="EX3" s="19" t="str">
        <f>BD3</f>
        <v>Correct</v>
      </c>
      <c r="EY3" s="10"/>
      <c r="EZ3" s="10"/>
      <c r="FA3" s="10"/>
      <c r="FC3" s="19" t="str">
        <f>BI3</f>
        <v>200nm</v>
      </c>
      <c r="FD3" s="19" t="str">
        <f>BJ3</f>
        <v>Correct</v>
      </c>
      <c r="FE3" s="4"/>
      <c r="FF3" s="10"/>
      <c r="FG3" s="15"/>
      <c r="FI3" s="19" t="str">
        <f>BO3</f>
        <v>500nm</v>
      </c>
      <c r="FJ3" s="19" t="str">
        <f>BP3</f>
        <v>Correct</v>
      </c>
      <c r="FK3" s="4"/>
      <c r="FL3" s="10"/>
      <c r="FM3" s="15"/>
      <c r="FO3" s="19" t="str">
        <f>BU3</f>
        <v>750nm</v>
      </c>
      <c r="FP3" s="19" t="str">
        <f>BV3</f>
        <v>Correct</v>
      </c>
      <c r="FQ3" s="4"/>
      <c r="FR3" s="10"/>
      <c r="FS3" s="15"/>
      <c r="FU3" s="19" t="str">
        <f>CA3</f>
        <v>110nm</v>
      </c>
      <c r="FV3" s="19" t="str">
        <f>CB3</f>
        <v>Correct</v>
      </c>
      <c r="FW3" s="10"/>
      <c r="FX3" s="10"/>
      <c r="FY3" s="10"/>
      <c r="GA3" s="19" t="str">
        <f>CG3</f>
        <v>200nm</v>
      </c>
      <c r="GB3" s="19" t="str">
        <f>CH3</f>
        <v>Correct</v>
      </c>
      <c r="GC3" s="4"/>
      <c r="GD3" s="10"/>
      <c r="GE3" s="15"/>
      <c r="GG3" s="19" t="str">
        <f>CM3</f>
        <v>500nm</v>
      </c>
      <c r="GH3" s="19" t="str">
        <f>CN3</f>
        <v>Correct</v>
      </c>
      <c r="GI3" s="4"/>
      <c r="GJ3" s="10"/>
      <c r="GK3" s="15"/>
      <c r="GM3" s="19" t="str">
        <f>CS3</f>
        <v>750nm</v>
      </c>
      <c r="GN3" s="19" t="str">
        <f>CT3</f>
        <v>Correct</v>
      </c>
      <c r="GO3" s="4"/>
      <c r="GP3" s="10"/>
      <c r="GQ3" s="15"/>
      <c r="GT3" s="19" t="str">
        <f>CZ3</f>
        <v>110nm</v>
      </c>
      <c r="GU3" s="19" t="str">
        <f>DA3</f>
        <v>Raw</v>
      </c>
      <c r="GV3" s="20" t="str">
        <f>GT2&amp;" "&amp;GT3&amp;" "&amp;GU2&amp;" "&amp;GU3</f>
        <v>Iso-Line 110nm X Raw</v>
      </c>
      <c r="GW3" s="10"/>
      <c r="GX3" s="10"/>
      <c r="GZ3" s="19" t="str">
        <f>DF3</f>
        <v>200nm</v>
      </c>
      <c r="HA3" s="19" t="str">
        <f>DG3</f>
        <v>Raw</v>
      </c>
      <c r="HB3" s="20" t="str">
        <f>GZ2&amp;" "&amp;GZ3&amp;" "&amp;HA2&amp;" "&amp;HA3</f>
        <v>Iso-Line 200nm X Raw</v>
      </c>
      <c r="HC3" s="10"/>
      <c r="HD3" s="15"/>
      <c r="HF3" s="19" t="str">
        <f>DL3</f>
        <v>500nm</v>
      </c>
      <c r="HG3" s="19" t="str">
        <f>DM3</f>
        <v>Raw</v>
      </c>
      <c r="HH3" s="20" t="str">
        <f>HF2&amp;" "&amp;HF3&amp;" "&amp;HG2&amp;" "&amp;HG3</f>
        <v>Iso-Line 500nm X Raw</v>
      </c>
      <c r="HI3" s="10"/>
      <c r="HJ3" s="15"/>
      <c r="HL3" s="19" t="str">
        <f>DR3</f>
        <v>750nm</v>
      </c>
      <c r="HM3" s="19" t="str">
        <f>DS3</f>
        <v>Raw</v>
      </c>
      <c r="HN3" s="20" t="str">
        <f>HL2&amp;" "&amp;HL3&amp;" "&amp;HM2&amp;" "&amp;HM3</f>
        <v>Iso-Line 750nm X Raw</v>
      </c>
      <c r="HO3" s="10"/>
      <c r="HP3" s="15"/>
      <c r="HR3" s="19" t="str">
        <f>DX3</f>
        <v>110nm</v>
      </c>
      <c r="HS3" s="19" t="str">
        <f>DY3</f>
        <v>Raw</v>
      </c>
      <c r="HT3" s="20" t="str">
        <f>HR2&amp;" "&amp;HR3&amp;" "&amp;HS2&amp;" "&amp;HS3</f>
        <v>Iso-Line 110nm Y Raw</v>
      </c>
      <c r="HU3" s="10"/>
      <c r="HV3" s="10"/>
      <c r="HX3" s="19" t="str">
        <f>ED3</f>
        <v>200nm</v>
      </c>
      <c r="HY3" s="19" t="str">
        <f>EE3</f>
        <v>Raw</v>
      </c>
      <c r="HZ3" s="20" t="str">
        <f>HX2&amp;" "&amp;HX3&amp;" "&amp;HY2&amp;" "&amp;HY3</f>
        <v>Iso-Line 200nm Y Raw</v>
      </c>
      <c r="IA3" s="10"/>
      <c r="IB3" s="15"/>
      <c r="ID3" s="19" t="str">
        <f>EJ3</f>
        <v>500nm</v>
      </c>
      <c r="IE3" s="19" t="str">
        <f>EK3</f>
        <v>Raw</v>
      </c>
      <c r="IF3" s="20" t="str">
        <f>ID2&amp;" "&amp;ID3&amp;" "&amp;IE2&amp;" "&amp;IE3</f>
        <v>Iso-Line 500nm Y Raw</v>
      </c>
      <c r="IG3" s="10"/>
      <c r="IH3" s="15"/>
      <c r="IJ3" s="19" t="str">
        <f>EP3</f>
        <v>750nm</v>
      </c>
      <c r="IK3" s="19" t="str">
        <f>EQ3</f>
        <v>Raw</v>
      </c>
      <c r="IL3" s="20" t="str">
        <f>IJ2&amp;" "&amp;IJ3&amp;" "&amp;IK2&amp;" "&amp;IK3</f>
        <v>Iso-Line 750nm Y Raw</v>
      </c>
      <c r="IM3" s="10"/>
      <c r="IN3" s="15"/>
      <c r="IO3" s="10"/>
      <c r="IQ3" s="19" t="str">
        <f>EW3</f>
        <v>110nm</v>
      </c>
      <c r="IR3" s="19" t="str">
        <f>EX3</f>
        <v>Correct</v>
      </c>
      <c r="IS3" s="20" t="str">
        <f>IQ2&amp;" "&amp;IQ3&amp;" "&amp;IR2&amp;" "&amp;IR3</f>
        <v>Iso-Line 110nm X Correct</v>
      </c>
      <c r="IT3" s="10"/>
      <c r="IU3" s="10"/>
      <c r="IW3" s="19" t="str">
        <f>FC3</f>
        <v>200nm</v>
      </c>
      <c r="IX3" s="19" t="str">
        <f>FD3</f>
        <v>Correct</v>
      </c>
      <c r="IY3" s="20" t="str">
        <f>IW2&amp;" "&amp;IW3&amp;" "&amp;IX2&amp;" "&amp;IX3</f>
        <v>Iso-Line 200nm X Correct</v>
      </c>
      <c r="IZ3" s="10"/>
      <c r="JA3" s="15"/>
      <c r="JC3" s="19" t="str">
        <f>FI3</f>
        <v>500nm</v>
      </c>
      <c r="JD3" s="19" t="str">
        <f>FJ3</f>
        <v>Correct</v>
      </c>
      <c r="JE3" s="20" t="str">
        <f>JC2&amp;" "&amp;JC3&amp;" "&amp;JD2&amp;" "&amp;JD3</f>
        <v>Iso-Line 500nm X Correct</v>
      </c>
      <c r="JF3" s="10"/>
      <c r="JG3" s="15"/>
      <c r="JI3" s="19" t="str">
        <f>FO3</f>
        <v>750nm</v>
      </c>
      <c r="JJ3" s="19" t="str">
        <f>FP3</f>
        <v>Correct</v>
      </c>
      <c r="JK3" s="20" t="str">
        <f>JI2&amp;" "&amp;JI3&amp;" "&amp;JJ2&amp;" "&amp;JJ3</f>
        <v>Iso-Line 750nm X Correct</v>
      </c>
      <c r="JL3" s="10"/>
      <c r="JM3" s="15"/>
      <c r="JP3" s="19" t="str">
        <f>FU3</f>
        <v>110nm</v>
      </c>
      <c r="JQ3" s="19" t="str">
        <f>FV3</f>
        <v>Correct</v>
      </c>
      <c r="JR3" s="20" t="str">
        <f>JP2&amp;" "&amp;JP3&amp;" "&amp;JQ2&amp;" "&amp;JQ3</f>
        <v>Iso-Line 110nm Y Correct</v>
      </c>
      <c r="JS3" s="10"/>
      <c r="JT3" s="10"/>
      <c r="JV3" s="19" t="str">
        <f>GA3</f>
        <v>200nm</v>
      </c>
      <c r="JW3" s="19" t="str">
        <f>GB3</f>
        <v>Correct</v>
      </c>
      <c r="JX3" s="20" t="str">
        <f>JV2&amp;" "&amp;JV3&amp;" "&amp;JW2&amp;" "&amp;JW3</f>
        <v>Iso-Line 200nm Y Correct</v>
      </c>
      <c r="JY3" s="10"/>
      <c r="JZ3" s="15"/>
      <c r="KB3" s="19" t="str">
        <f>GG3</f>
        <v>500nm</v>
      </c>
      <c r="KC3" s="19" t="str">
        <f>GH3</f>
        <v>Correct</v>
      </c>
      <c r="KD3" s="20" t="str">
        <f>KB2&amp;" "&amp;KB3&amp;" "&amp;KC2&amp;" "&amp;KC3</f>
        <v>Iso-Line 500nm Y Correct</v>
      </c>
      <c r="KE3" s="10"/>
      <c r="KF3" s="15"/>
      <c r="KH3" s="19" t="str">
        <f>GM3</f>
        <v>750nm</v>
      </c>
      <c r="KI3" s="19" t="str">
        <f>GN3</f>
        <v>Correct</v>
      </c>
      <c r="KJ3" s="20" t="str">
        <f>KH2&amp;" "&amp;KH3&amp;" "&amp;KI2&amp;" "&amp;KI3</f>
        <v>Iso-Line 750nm Y Correct</v>
      </c>
      <c r="KK3" s="10"/>
      <c r="KL3" s="15"/>
      <c r="KO3" s="4" t="s">
        <v>42</v>
      </c>
      <c r="LN3" s="19" t="s">
        <v>55</v>
      </c>
      <c r="LO3" s="23"/>
      <c r="LP3" s="23"/>
      <c r="LQ3" s="23"/>
      <c r="LT3" s="4" t="s">
        <v>56</v>
      </c>
      <c r="LZ3" s="4" t="s">
        <v>57</v>
      </c>
      <c r="MH3" s="18" t="s">
        <v>23</v>
      </c>
      <c r="MI3" s="17">
        <f>AVERAGE(MI15:ML17,MN15:MQ17,MS15:MV17,MX15:NA17,MI26:ML28,MN26:MQ28,MS26:MV28,MX26:NA28)</f>
        <v>0</v>
      </c>
    </row>
    <row r="4" spans="1:504" x14ac:dyDescent="0.2">
      <c r="A4" s="1">
        <v>2</v>
      </c>
      <c r="B4" s="1">
        <f>Data!B4</f>
        <v>0</v>
      </c>
      <c r="C4" s="1">
        <f>Data!C4</f>
        <v>0</v>
      </c>
      <c r="F4" s="8" t="s">
        <v>10</v>
      </c>
      <c r="G4" s="8" t="s">
        <v>11</v>
      </c>
      <c r="H4" s="8" t="s">
        <v>12</v>
      </c>
      <c r="I4" s="16" t="s">
        <v>17</v>
      </c>
      <c r="J4" s="10"/>
      <c r="L4" s="8" t="s">
        <v>10</v>
      </c>
      <c r="M4" s="8" t="s">
        <v>11</v>
      </c>
      <c r="N4" s="8" t="s">
        <v>12</v>
      </c>
      <c r="O4" s="16" t="s">
        <v>4</v>
      </c>
      <c r="P4" s="10"/>
      <c r="R4" s="8" t="s">
        <v>10</v>
      </c>
      <c r="S4" s="8" t="s">
        <v>11</v>
      </c>
      <c r="T4" s="8" t="s">
        <v>12</v>
      </c>
      <c r="U4" s="16" t="s">
        <v>4</v>
      </c>
      <c r="V4" s="10"/>
      <c r="X4" s="8" t="s">
        <v>10</v>
      </c>
      <c r="Y4" s="8" t="s">
        <v>11</v>
      </c>
      <c r="Z4" s="8" t="s">
        <v>12</v>
      </c>
      <c r="AA4" s="16" t="s">
        <v>4</v>
      </c>
      <c r="AB4" s="10"/>
      <c r="AD4" s="8" t="s">
        <v>10</v>
      </c>
      <c r="AE4" s="8" t="s">
        <v>11</v>
      </c>
      <c r="AF4" s="8" t="s">
        <v>12</v>
      </c>
      <c r="AG4" s="16" t="s">
        <v>4</v>
      </c>
      <c r="AH4" s="10"/>
      <c r="AJ4" s="8" t="s">
        <v>10</v>
      </c>
      <c r="AK4" s="8" t="s">
        <v>11</v>
      </c>
      <c r="AL4" s="8" t="s">
        <v>12</v>
      </c>
      <c r="AM4" s="16" t="s">
        <v>4</v>
      </c>
      <c r="AN4" s="10"/>
      <c r="AP4" s="8" t="s">
        <v>10</v>
      </c>
      <c r="AQ4" s="8" t="s">
        <v>11</v>
      </c>
      <c r="AR4" s="8" t="s">
        <v>12</v>
      </c>
      <c r="AS4" s="16" t="s">
        <v>4</v>
      </c>
      <c r="AT4" s="10"/>
      <c r="AV4" s="8" t="s">
        <v>10</v>
      </c>
      <c r="AW4" s="8" t="s">
        <v>11</v>
      </c>
      <c r="AX4" s="8" t="s">
        <v>12</v>
      </c>
      <c r="AY4" s="16" t="s">
        <v>4</v>
      </c>
      <c r="AZ4" s="10"/>
      <c r="BA4" s="11"/>
      <c r="BC4" s="8" t="s">
        <v>10</v>
      </c>
      <c r="BD4" s="8" t="s">
        <v>11</v>
      </c>
      <c r="BE4" s="8" t="s">
        <v>12</v>
      </c>
      <c r="BF4" s="16" t="s">
        <v>4</v>
      </c>
      <c r="BG4" s="10"/>
      <c r="BI4" s="8" t="s">
        <v>10</v>
      </c>
      <c r="BJ4" s="8" t="s">
        <v>11</v>
      </c>
      <c r="BK4" s="8" t="s">
        <v>12</v>
      </c>
      <c r="BL4" s="16" t="s">
        <v>4</v>
      </c>
      <c r="BM4" s="10"/>
      <c r="BO4" s="8" t="s">
        <v>10</v>
      </c>
      <c r="BP4" s="8" t="s">
        <v>11</v>
      </c>
      <c r="BQ4" s="8" t="s">
        <v>12</v>
      </c>
      <c r="BR4" s="16" t="s">
        <v>4</v>
      </c>
      <c r="BS4" s="10"/>
      <c r="BU4" s="8" t="s">
        <v>10</v>
      </c>
      <c r="BV4" s="8" t="s">
        <v>11</v>
      </c>
      <c r="BW4" s="8" t="s">
        <v>12</v>
      </c>
      <c r="BX4" s="16" t="s">
        <v>4</v>
      </c>
      <c r="BY4" s="10"/>
      <c r="CA4" s="8" t="s">
        <v>10</v>
      </c>
      <c r="CB4" s="8" t="s">
        <v>11</v>
      </c>
      <c r="CC4" s="8" t="s">
        <v>12</v>
      </c>
      <c r="CD4" s="16" t="s">
        <v>4</v>
      </c>
      <c r="CE4" s="10"/>
      <c r="CG4" s="8" t="s">
        <v>10</v>
      </c>
      <c r="CH4" s="8" t="s">
        <v>11</v>
      </c>
      <c r="CI4" s="8" t="s">
        <v>12</v>
      </c>
      <c r="CJ4" s="16" t="s">
        <v>4</v>
      </c>
      <c r="CK4" s="10"/>
      <c r="CM4" s="8" t="s">
        <v>10</v>
      </c>
      <c r="CN4" s="8" t="s">
        <v>11</v>
      </c>
      <c r="CO4" s="8" t="s">
        <v>12</v>
      </c>
      <c r="CP4" s="16" t="s">
        <v>4</v>
      </c>
      <c r="CQ4" s="10"/>
      <c r="CS4" s="8" t="s">
        <v>10</v>
      </c>
      <c r="CT4" s="8" t="s">
        <v>11</v>
      </c>
      <c r="CU4" s="8" t="s">
        <v>12</v>
      </c>
      <c r="CV4" s="16" t="s">
        <v>4</v>
      </c>
      <c r="CW4" s="10"/>
      <c r="CX4" s="11"/>
      <c r="CZ4" s="8" t="s">
        <v>10</v>
      </c>
      <c r="DA4" s="8" t="s">
        <v>11</v>
      </c>
      <c r="DB4" s="8" t="s">
        <v>12</v>
      </c>
      <c r="DC4" s="16" t="s">
        <v>4</v>
      </c>
      <c r="DD4" s="10"/>
      <c r="DF4" s="8" t="s">
        <v>10</v>
      </c>
      <c r="DG4" s="8" t="s">
        <v>11</v>
      </c>
      <c r="DH4" s="8" t="s">
        <v>12</v>
      </c>
      <c r="DI4" s="16" t="s">
        <v>4</v>
      </c>
      <c r="DJ4" s="10"/>
      <c r="DL4" s="8" t="s">
        <v>10</v>
      </c>
      <c r="DM4" s="8" t="s">
        <v>11</v>
      </c>
      <c r="DN4" s="8" t="s">
        <v>12</v>
      </c>
      <c r="DO4" s="16" t="s">
        <v>4</v>
      </c>
      <c r="DP4" s="10"/>
      <c r="DR4" s="8" t="s">
        <v>10</v>
      </c>
      <c r="DS4" s="8" t="s">
        <v>11</v>
      </c>
      <c r="DT4" s="8" t="s">
        <v>12</v>
      </c>
      <c r="DU4" s="16" t="s">
        <v>4</v>
      </c>
      <c r="DV4" s="10"/>
      <c r="DX4" s="8" t="s">
        <v>10</v>
      </c>
      <c r="DY4" s="8" t="s">
        <v>11</v>
      </c>
      <c r="DZ4" s="8" t="s">
        <v>12</v>
      </c>
      <c r="EA4" s="16" t="s">
        <v>4</v>
      </c>
      <c r="EB4" s="10"/>
      <c r="ED4" s="8" t="s">
        <v>10</v>
      </c>
      <c r="EE4" s="8" t="s">
        <v>11</v>
      </c>
      <c r="EF4" s="8" t="s">
        <v>12</v>
      </c>
      <c r="EG4" s="16" t="s">
        <v>4</v>
      </c>
      <c r="EH4" s="10"/>
      <c r="EJ4" s="8" t="s">
        <v>10</v>
      </c>
      <c r="EK4" s="8" t="s">
        <v>11</v>
      </c>
      <c r="EL4" s="8" t="s">
        <v>12</v>
      </c>
      <c r="EM4" s="16" t="s">
        <v>4</v>
      </c>
      <c r="EN4" s="10"/>
      <c r="EP4" s="8" t="s">
        <v>10</v>
      </c>
      <c r="EQ4" s="8" t="s">
        <v>11</v>
      </c>
      <c r="ER4" s="8" t="s">
        <v>12</v>
      </c>
      <c r="ES4" s="16" t="s">
        <v>4</v>
      </c>
      <c r="ET4" s="11"/>
      <c r="EW4" s="8" t="s">
        <v>10</v>
      </c>
      <c r="EX4" s="8" t="s">
        <v>11</v>
      </c>
      <c r="EY4" s="8" t="s">
        <v>12</v>
      </c>
      <c r="EZ4" s="16" t="s">
        <v>17</v>
      </c>
      <c r="FA4" s="10"/>
      <c r="FC4" s="8" t="s">
        <v>10</v>
      </c>
      <c r="FD4" s="8" t="s">
        <v>11</v>
      </c>
      <c r="FE4" s="8" t="s">
        <v>12</v>
      </c>
      <c r="FF4" s="16" t="s">
        <v>17</v>
      </c>
      <c r="FG4" s="10"/>
      <c r="FI4" s="8" t="s">
        <v>10</v>
      </c>
      <c r="FJ4" s="8" t="s">
        <v>11</v>
      </c>
      <c r="FK4" s="8" t="s">
        <v>12</v>
      </c>
      <c r="FL4" s="16" t="s">
        <v>17</v>
      </c>
      <c r="FM4" s="10"/>
      <c r="FO4" s="8" t="s">
        <v>10</v>
      </c>
      <c r="FP4" s="8" t="s">
        <v>11</v>
      </c>
      <c r="FQ4" s="8" t="s">
        <v>12</v>
      </c>
      <c r="FR4" s="16" t="s">
        <v>17</v>
      </c>
      <c r="FS4" s="10"/>
      <c r="FU4" s="8" t="s">
        <v>10</v>
      </c>
      <c r="FV4" s="8" t="s">
        <v>11</v>
      </c>
      <c r="FW4" s="8" t="s">
        <v>12</v>
      </c>
      <c r="FX4" s="16" t="s">
        <v>17</v>
      </c>
      <c r="FY4" s="10"/>
      <c r="GA4" s="8" t="s">
        <v>10</v>
      </c>
      <c r="GB4" s="8" t="s">
        <v>11</v>
      </c>
      <c r="GC4" s="8" t="s">
        <v>12</v>
      </c>
      <c r="GD4" s="16" t="s">
        <v>17</v>
      </c>
      <c r="GE4" s="10"/>
      <c r="GG4" s="8" t="s">
        <v>10</v>
      </c>
      <c r="GH4" s="8" t="s">
        <v>11</v>
      </c>
      <c r="GI4" s="8" t="s">
        <v>12</v>
      </c>
      <c r="GJ4" s="16" t="s">
        <v>17</v>
      </c>
      <c r="GK4" s="10"/>
      <c r="GM4" s="8" t="s">
        <v>10</v>
      </c>
      <c r="GN4" s="8" t="s">
        <v>11</v>
      </c>
      <c r="GO4" s="8" t="s">
        <v>12</v>
      </c>
      <c r="GP4" s="16" t="s">
        <v>17</v>
      </c>
      <c r="GQ4" s="10"/>
      <c r="GT4" s="8" t="s">
        <v>10</v>
      </c>
      <c r="GU4" s="8" t="s">
        <v>11</v>
      </c>
      <c r="GV4" s="8" t="s">
        <v>12</v>
      </c>
      <c r="GW4" s="16" t="s">
        <v>4</v>
      </c>
      <c r="GX4" s="10"/>
      <c r="GZ4" s="8" t="s">
        <v>10</v>
      </c>
      <c r="HA4" s="8" t="s">
        <v>11</v>
      </c>
      <c r="HB4" s="8" t="s">
        <v>12</v>
      </c>
      <c r="HC4" s="16" t="s">
        <v>4</v>
      </c>
      <c r="HD4" s="10"/>
      <c r="HF4" s="8" t="s">
        <v>10</v>
      </c>
      <c r="HG4" s="8" t="s">
        <v>11</v>
      </c>
      <c r="HH4" s="8" t="s">
        <v>12</v>
      </c>
      <c r="HI4" s="16" t="s">
        <v>4</v>
      </c>
      <c r="HJ4" s="10"/>
      <c r="HL4" s="8" t="s">
        <v>10</v>
      </c>
      <c r="HM4" s="8" t="s">
        <v>11</v>
      </c>
      <c r="HN4" s="8" t="s">
        <v>12</v>
      </c>
      <c r="HO4" s="16" t="s">
        <v>4</v>
      </c>
      <c r="HP4" s="10"/>
      <c r="HR4" s="8" t="s">
        <v>10</v>
      </c>
      <c r="HS4" s="8" t="s">
        <v>11</v>
      </c>
      <c r="HT4" s="8" t="s">
        <v>12</v>
      </c>
      <c r="HU4" s="16" t="s">
        <v>4</v>
      </c>
      <c r="HV4" s="10"/>
      <c r="HX4" s="8" t="s">
        <v>10</v>
      </c>
      <c r="HY4" s="8" t="s">
        <v>11</v>
      </c>
      <c r="HZ4" s="8" t="s">
        <v>12</v>
      </c>
      <c r="IA4" s="16" t="s">
        <v>4</v>
      </c>
      <c r="IB4" s="10"/>
      <c r="ID4" s="8" t="s">
        <v>10</v>
      </c>
      <c r="IE4" s="8" t="s">
        <v>11</v>
      </c>
      <c r="IF4" s="8" t="s">
        <v>12</v>
      </c>
      <c r="IG4" s="16" t="s">
        <v>4</v>
      </c>
      <c r="IH4" s="10"/>
      <c r="IJ4" s="8" t="s">
        <v>10</v>
      </c>
      <c r="IK4" s="8" t="s">
        <v>11</v>
      </c>
      <c r="IL4" s="8" t="s">
        <v>12</v>
      </c>
      <c r="IM4" s="16" t="s">
        <v>4</v>
      </c>
      <c r="IN4" s="10"/>
      <c r="IQ4" s="8" t="s">
        <v>10</v>
      </c>
      <c r="IR4" s="8" t="s">
        <v>11</v>
      </c>
      <c r="IS4" s="8" t="s">
        <v>12</v>
      </c>
      <c r="IT4" s="16" t="s">
        <v>4</v>
      </c>
      <c r="IU4" s="10"/>
      <c r="IW4" s="8" t="s">
        <v>10</v>
      </c>
      <c r="IX4" s="8" t="s">
        <v>11</v>
      </c>
      <c r="IY4" s="8" t="s">
        <v>12</v>
      </c>
      <c r="IZ4" s="16" t="s">
        <v>4</v>
      </c>
      <c r="JA4" s="10"/>
      <c r="JC4" s="8" t="s">
        <v>10</v>
      </c>
      <c r="JD4" s="8" t="s">
        <v>11</v>
      </c>
      <c r="JE4" s="8" t="s">
        <v>12</v>
      </c>
      <c r="JF4" s="16" t="s">
        <v>4</v>
      </c>
      <c r="JG4" s="10"/>
      <c r="JI4" s="8" t="s">
        <v>10</v>
      </c>
      <c r="JJ4" s="8" t="s">
        <v>11</v>
      </c>
      <c r="JK4" s="8" t="s">
        <v>12</v>
      </c>
      <c r="JL4" s="16" t="s">
        <v>4</v>
      </c>
      <c r="JM4" s="10"/>
      <c r="JP4" s="8" t="s">
        <v>10</v>
      </c>
      <c r="JQ4" s="8" t="s">
        <v>11</v>
      </c>
      <c r="JR4" s="8" t="s">
        <v>12</v>
      </c>
      <c r="JS4" s="16" t="s">
        <v>4</v>
      </c>
      <c r="JT4" s="10"/>
      <c r="JV4" s="8" t="s">
        <v>10</v>
      </c>
      <c r="JW4" s="8" t="s">
        <v>11</v>
      </c>
      <c r="JX4" s="8" t="s">
        <v>12</v>
      </c>
      <c r="JY4" s="16" t="s">
        <v>4</v>
      </c>
      <c r="JZ4" s="10"/>
      <c r="KB4" s="8" t="s">
        <v>10</v>
      </c>
      <c r="KC4" s="8" t="s">
        <v>11</v>
      </c>
      <c r="KD4" s="8" t="s">
        <v>12</v>
      </c>
      <c r="KE4" s="16" t="s">
        <v>4</v>
      </c>
      <c r="KF4" s="10"/>
      <c r="KH4" s="8" t="s">
        <v>10</v>
      </c>
      <c r="KI4" s="8" t="s">
        <v>11</v>
      </c>
      <c r="KJ4" s="8" t="s">
        <v>12</v>
      </c>
      <c r="KK4" s="16" t="s">
        <v>4</v>
      </c>
      <c r="KL4" s="10"/>
      <c r="KO4" s="8" t="s">
        <v>10</v>
      </c>
      <c r="KP4" s="8" t="s">
        <v>11</v>
      </c>
      <c r="KQ4" s="8" t="s">
        <v>12</v>
      </c>
      <c r="KU4" t="str">
        <f>GU3</f>
        <v>Raw</v>
      </c>
      <c r="KV4" t="str">
        <f>KU4</f>
        <v>Raw</v>
      </c>
      <c r="KW4" t="str">
        <f t="shared" ref="KW4:LB5" si="0">KV4</f>
        <v>Raw</v>
      </c>
      <c r="KX4" t="str">
        <f t="shared" si="0"/>
        <v>Raw</v>
      </c>
      <c r="KY4" t="str">
        <f>KX4</f>
        <v>Raw</v>
      </c>
      <c r="KZ4" t="str">
        <f t="shared" si="0"/>
        <v>Raw</v>
      </c>
      <c r="LA4" t="str">
        <f t="shared" si="0"/>
        <v>Raw</v>
      </c>
      <c r="LB4" t="str">
        <f t="shared" si="0"/>
        <v>Raw</v>
      </c>
      <c r="LD4" t="str">
        <f>IR3</f>
        <v>Correct</v>
      </c>
      <c r="LE4" t="str">
        <f>LD4</f>
        <v>Correct</v>
      </c>
      <c r="LF4" t="str">
        <f t="shared" ref="LF4:LK4" si="1">LE4</f>
        <v>Correct</v>
      </c>
      <c r="LG4" t="str">
        <f t="shared" si="1"/>
        <v>Correct</v>
      </c>
      <c r="LH4" t="str">
        <f>LG4</f>
        <v>Correct</v>
      </c>
      <c r="LI4" t="str">
        <f t="shared" si="1"/>
        <v>Correct</v>
      </c>
      <c r="LJ4" t="str">
        <f t="shared" si="1"/>
        <v>Correct</v>
      </c>
      <c r="LK4" t="str">
        <f t="shared" si="1"/>
        <v>Correct</v>
      </c>
      <c r="LN4" s="8" t="str">
        <f>KU6</f>
        <v>110nm</v>
      </c>
      <c r="LO4" s="8" t="str">
        <f>KV6</f>
        <v>200nm</v>
      </c>
      <c r="LP4" s="8" t="str">
        <f>KW6</f>
        <v>500nm</v>
      </c>
      <c r="LQ4" s="8" t="str">
        <f>KX6</f>
        <v>750nm</v>
      </c>
      <c r="LT4" s="8" t="str">
        <f>KU5</f>
        <v>Iso-Line</v>
      </c>
      <c r="LU4" s="8" t="str">
        <f>KU27</f>
        <v>Iso-Space</v>
      </c>
      <c r="LV4" s="8" t="str">
        <f>KU49</f>
        <v>Dense Line</v>
      </c>
      <c r="LW4" s="8" t="str">
        <f>KU71</f>
        <v>Dense Space</v>
      </c>
      <c r="LZ4" s="8" t="str">
        <f>KU7</f>
        <v>X</v>
      </c>
      <c r="MA4" s="8" t="str">
        <f>KY7</f>
        <v>Y</v>
      </c>
      <c r="MD4" s="8" t="s">
        <v>54</v>
      </c>
      <c r="ME4" s="8" t="s">
        <v>59</v>
      </c>
      <c r="MH4" s="18" t="s">
        <v>24</v>
      </c>
      <c r="MI4" s="17">
        <f>AVERAGE(MI37:ML39,MN37:MQ39,MS37:MV39,MX37:NA39,MI48:ML50,MN48:MQ50,MS48:MV50,MX48:NA50)</f>
        <v>0</v>
      </c>
    </row>
    <row r="5" spans="1:504" x14ac:dyDescent="0.2">
      <c r="A5" s="1">
        <v>3</v>
      </c>
      <c r="B5" s="1">
        <f>Data!B5</f>
        <v>0</v>
      </c>
      <c r="C5" s="1">
        <f>Data!C5</f>
        <v>0</v>
      </c>
      <c r="E5" s="9">
        <v>1</v>
      </c>
      <c r="F5">
        <f>B8</f>
        <v>0</v>
      </c>
      <c r="G5">
        <f>B248</f>
        <v>0</v>
      </c>
      <c r="H5">
        <f>B488</f>
        <v>0</v>
      </c>
      <c r="I5" s="14">
        <f t="shared" ref="I5:I14" si="2">AVERAGE(F5:H5)</f>
        <v>0</v>
      </c>
      <c r="K5" s="9">
        <v>1</v>
      </c>
      <c r="L5">
        <f>B14</f>
        <v>0</v>
      </c>
      <c r="M5">
        <f>B254</f>
        <v>0</v>
      </c>
      <c r="N5">
        <f>B494</f>
        <v>0</v>
      </c>
      <c r="O5" s="14">
        <f t="shared" ref="O5:O14" si="3">AVERAGE(L5:N5)</f>
        <v>0</v>
      </c>
      <c r="Q5" s="9">
        <v>1</v>
      </c>
      <c r="R5">
        <f>B20</f>
        <v>0</v>
      </c>
      <c r="S5">
        <f>B260</f>
        <v>0</v>
      </c>
      <c r="T5">
        <f>B500</f>
        <v>0</v>
      </c>
      <c r="U5" s="14">
        <f t="shared" ref="U5:U14" si="4">AVERAGE(R5:T5)</f>
        <v>0</v>
      </c>
      <c r="W5" s="9">
        <v>1</v>
      </c>
      <c r="X5">
        <f>B26</f>
        <v>0</v>
      </c>
      <c r="Y5">
        <f>B266</f>
        <v>0</v>
      </c>
      <c r="Z5">
        <f>B506</f>
        <v>0</v>
      </c>
      <c r="AA5" s="14">
        <f t="shared" ref="AA5:AA14" si="5">AVERAGE(X5:Z5)</f>
        <v>0</v>
      </c>
      <c r="AC5" s="9">
        <v>1</v>
      </c>
      <c r="AD5">
        <f>B7</f>
        <v>0</v>
      </c>
      <c r="AE5">
        <f>B247</f>
        <v>0</v>
      </c>
      <c r="AF5">
        <f>B487</f>
        <v>0</v>
      </c>
      <c r="AG5" s="14">
        <f t="shared" ref="AG5:AG14" si="6">AVERAGE(AD5:AF5)</f>
        <v>0</v>
      </c>
      <c r="AI5" s="9">
        <v>1</v>
      </c>
      <c r="AJ5">
        <f>B13</f>
        <v>0</v>
      </c>
      <c r="AK5">
        <f>B253</f>
        <v>0</v>
      </c>
      <c r="AL5">
        <f>B493</f>
        <v>0</v>
      </c>
      <c r="AM5" s="14">
        <f t="shared" ref="AM5:AM14" si="7">AVERAGE(AJ5:AL5)</f>
        <v>0</v>
      </c>
      <c r="AO5" s="9">
        <v>1</v>
      </c>
      <c r="AP5">
        <f>B19</f>
        <v>0</v>
      </c>
      <c r="AQ5">
        <f>B259</f>
        <v>0</v>
      </c>
      <c r="AR5">
        <f>B499</f>
        <v>0</v>
      </c>
      <c r="AS5" s="14">
        <f t="shared" ref="AS5:AS14" si="8">AVERAGE(AP5:AR5)</f>
        <v>0</v>
      </c>
      <c r="AU5" s="9">
        <v>1</v>
      </c>
      <c r="AV5">
        <f>B25</f>
        <v>0</v>
      </c>
      <c r="AW5">
        <f>B265</f>
        <v>0</v>
      </c>
      <c r="AX5">
        <f>B505</f>
        <v>0</v>
      </c>
      <c r="AY5" s="14">
        <f t="shared" ref="AY5:AY14" si="9">AVERAGE(AV5:AX5)</f>
        <v>0</v>
      </c>
      <c r="BA5" s="14"/>
      <c r="BB5" s="9">
        <v>1</v>
      </c>
      <c r="BC5" s="17">
        <f>F5-F$21*$E5</f>
        <v>0</v>
      </c>
      <c r="BD5" s="17">
        <f t="shared" ref="BD5:BE5" si="10">G5-G$21*$E5</f>
        <v>0</v>
      </c>
      <c r="BE5" s="17">
        <f t="shared" si="10"/>
        <v>0</v>
      </c>
      <c r="BF5" s="14">
        <f t="shared" ref="BF5:BF14" si="11">AVERAGE(BC5:BE5)</f>
        <v>0</v>
      </c>
      <c r="BH5" s="9">
        <v>1</v>
      </c>
      <c r="BI5" s="17">
        <f>L5-L$21*$E5</f>
        <v>0</v>
      </c>
      <c r="BJ5" s="17">
        <f t="shared" ref="BJ5:BK5" si="12">M5-M$21*$E5</f>
        <v>0</v>
      </c>
      <c r="BK5" s="17">
        <f t="shared" si="12"/>
        <v>0</v>
      </c>
      <c r="BL5" s="14">
        <f t="shared" ref="BL5:BL14" si="13">AVERAGE(BI5:BK5)</f>
        <v>0</v>
      </c>
      <c r="BN5" s="9">
        <v>1</v>
      </c>
      <c r="BO5" s="17">
        <f>R5-R$21*$E5</f>
        <v>0</v>
      </c>
      <c r="BP5" s="17">
        <f t="shared" ref="BP5:BQ5" si="14">S5-S$21*$E5</f>
        <v>0</v>
      </c>
      <c r="BQ5" s="17">
        <f t="shared" si="14"/>
        <v>0</v>
      </c>
      <c r="BR5" s="14">
        <f t="shared" ref="BR5:BR14" si="15">AVERAGE(BO5:BQ5)</f>
        <v>0</v>
      </c>
      <c r="BT5" s="9">
        <v>1</v>
      </c>
      <c r="BU5" s="17">
        <f>X5-X$21*$E5</f>
        <v>0</v>
      </c>
      <c r="BV5" s="17">
        <f t="shared" ref="BV5:BW5" si="16">Y5-Y$21*$E5</f>
        <v>0</v>
      </c>
      <c r="BW5" s="17">
        <f t="shared" si="16"/>
        <v>0</v>
      </c>
      <c r="BX5" s="14">
        <f t="shared" ref="BX5:BX14" si="17">AVERAGE(BU5:BW5)</f>
        <v>0</v>
      </c>
      <c r="BZ5" s="9">
        <v>1</v>
      </c>
      <c r="CA5" s="17">
        <f>AD5-AD$21*$E5</f>
        <v>0</v>
      </c>
      <c r="CB5" s="17">
        <f t="shared" ref="CB5:CC5" si="18">AE5-AE$21*$E5</f>
        <v>0</v>
      </c>
      <c r="CC5" s="17">
        <f t="shared" si="18"/>
        <v>0</v>
      </c>
      <c r="CD5" s="14">
        <f t="shared" ref="CD5:CD14" si="19">AVERAGE(CA5:CC5)</f>
        <v>0</v>
      </c>
      <c r="CF5" s="9">
        <v>1</v>
      </c>
      <c r="CG5" s="17">
        <f>AJ5-AJ$21*$E5</f>
        <v>0</v>
      </c>
      <c r="CH5" s="17">
        <f t="shared" ref="CH5:CI5" si="20">AK5-AK$21*$E5</f>
        <v>0</v>
      </c>
      <c r="CI5" s="17">
        <f t="shared" si="20"/>
        <v>0</v>
      </c>
      <c r="CJ5" s="14">
        <f t="shared" ref="CJ5:CJ14" si="21">AVERAGE(CG5:CI5)</f>
        <v>0</v>
      </c>
      <c r="CL5" s="9">
        <v>1</v>
      </c>
      <c r="CM5" s="17">
        <f>AP5-AP$21*$E5</f>
        <v>0</v>
      </c>
      <c r="CN5" s="17">
        <f t="shared" ref="CN5:CO5" si="22">AQ5-AQ$21*$E5</f>
        <v>0</v>
      </c>
      <c r="CO5" s="17">
        <f t="shared" si="22"/>
        <v>0</v>
      </c>
      <c r="CP5" s="14">
        <f t="shared" ref="CP5:CP14" si="23">AVERAGE(CM5:CO5)</f>
        <v>0</v>
      </c>
      <c r="CR5" s="9">
        <v>1</v>
      </c>
      <c r="CS5" s="17">
        <f>AV5-AV$21*$E5</f>
        <v>0</v>
      </c>
      <c r="CT5" s="17">
        <f t="shared" ref="CT5:CU5" si="24">AW5-AW$21*$E5</f>
        <v>0</v>
      </c>
      <c r="CU5" s="17">
        <f t="shared" si="24"/>
        <v>0</v>
      </c>
      <c r="CV5" s="14">
        <f t="shared" ref="CV5:CV14" si="25">AVERAGE(CS5:CU5)</f>
        <v>0</v>
      </c>
      <c r="CX5" s="14"/>
      <c r="CY5" s="9">
        <v>1</v>
      </c>
      <c r="CZ5" s="7">
        <f>F5-F$16</f>
        <v>0</v>
      </c>
      <c r="DA5" s="7">
        <f t="shared" ref="DA5:DB5" si="26">G5-G$16</f>
        <v>0</v>
      </c>
      <c r="DB5" s="7">
        <f t="shared" si="26"/>
        <v>0</v>
      </c>
      <c r="DC5" s="14">
        <f t="shared" ref="DC5:DC14" si="27">AVERAGE(CZ5:DB5)</f>
        <v>0</v>
      </c>
      <c r="DE5" s="9">
        <v>1</v>
      </c>
      <c r="DF5" s="7">
        <f>L5-L$16</f>
        <v>0</v>
      </c>
      <c r="DG5" s="7">
        <f t="shared" ref="DG5:DH5" si="28">M5-M$16</f>
        <v>0</v>
      </c>
      <c r="DH5" s="7">
        <f t="shared" si="28"/>
        <v>0</v>
      </c>
      <c r="DI5" s="14">
        <f t="shared" ref="DI5:DI14" si="29">AVERAGE(DF5:DH5)</f>
        <v>0</v>
      </c>
      <c r="DK5" s="9">
        <v>1</v>
      </c>
      <c r="DL5" s="7">
        <f>R5-R$16</f>
        <v>0</v>
      </c>
      <c r="DM5" s="7">
        <f t="shared" ref="DM5:DN5" si="30">S5-S$16</f>
        <v>0</v>
      </c>
      <c r="DN5" s="7">
        <f t="shared" si="30"/>
        <v>0</v>
      </c>
      <c r="DO5" s="14">
        <f t="shared" ref="DO5:DO14" si="31">AVERAGE(DL5:DN5)</f>
        <v>0</v>
      </c>
      <c r="DQ5" s="9">
        <v>1</v>
      </c>
      <c r="DR5" s="7">
        <f>X5-X$16</f>
        <v>0</v>
      </c>
      <c r="DS5" s="7">
        <f t="shared" ref="DS5:DT5" si="32">Y5-Y$16</f>
        <v>0</v>
      </c>
      <c r="DT5" s="7">
        <f t="shared" si="32"/>
        <v>0</v>
      </c>
      <c r="DU5" s="14">
        <f t="shared" ref="DU5:DU14" si="33">AVERAGE(DR5:DT5)</f>
        <v>0</v>
      </c>
      <c r="DW5" s="9">
        <v>1</v>
      </c>
      <c r="DX5" s="7">
        <f>AD5-AD$16</f>
        <v>0</v>
      </c>
      <c r="DY5" s="7">
        <f>AE5-AE$16</f>
        <v>0</v>
      </c>
      <c r="DZ5" s="7">
        <f>AF5-AF$16</f>
        <v>0</v>
      </c>
      <c r="EA5" s="14">
        <f t="shared" ref="EA5:EA14" si="34">AVERAGE(DX5:DZ5)</f>
        <v>0</v>
      </c>
      <c r="EC5" s="9">
        <v>1</v>
      </c>
      <c r="ED5" s="7">
        <f>AJ5-AJ$16</f>
        <v>0</v>
      </c>
      <c r="EE5" s="7">
        <f t="shared" ref="EE5:EF5" si="35">AK5-AK$16</f>
        <v>0</v>
      </c>
      <c r="EF5" s="7">
        <f t="shared" si="35"/>
        <v>0</v>
      </c>
      <c r="EG5" s="14">
        <f t="shared" ref="EG5:EG14" si="36">AVERAGE(ED5:EF5)</f>
        <v>0</v>
      </c>
      <c r="EI5" s="9">
        <v>1</v>
      </c>
      <c r="EJ5" s="7">
        <f>AP5-AP$16</f>
        <v>0</v>
      </c>
      <c r="EK5" s="7">
        <f t="shared" ref="EK5:EL5" si="37">AQ5-AQ$16</f>
        <v>0</v>
      </c>
      <c r="EL5" s="7">
        <f t="shared" si="37"/>
        <v>0</v>
      </c>
      <c r="EM5" s="14">
        <f t="shared" ref="EM5:EM14" si="38">AVERAGE(EJ5:EL5)</f>
        <v>0</v>
      </c>
      <c r="EO5" s="9">
        <v>1</v>
      </c>
      <c r="EP5" s="7">
        <f>AV5-AV$16</f>
        <v>0</v>
      </c>
      <c r="EQ5" s="7">
        <f t="shared" ref="EQ5:ER5" si="39">AW5-AW$16</f>
        <v>0</v>
      </c>
      <c r="ER5" s="7">
        <f t="shared" si="39"/>
        <v>0</v>
      </c>
      <c r="ES5" s="14">
        <f t="shared" ref="ES5:ES14" si="40">AVERAGE(EP5:ER5)</f>
        <v>0</v>
      </c>
      <c r="ET5" s="14"/>
      <c r="EV5" s="9">
        <v>1</v>
      </c>
      <c r="EW5" s="7">
        <f t="shared" ref="EW5:EW14" si="41">BC5-BC$16</f>
        <v>0</v>
      </c>
      <c r="EX5" s="7">
        <f t="shared" ref="EX5:EX14" si="42">BD5-BD$16</f>
        <v>0</v>
      </c>
      <c r="EY5" s="7">
        <f t="shared" ref="EY5:EY14" si="43">BE5-BE$16</f>
        <v>0</v>
      </c>
      <c r="EZ5" s="14">
        <f t="shared" ref="EZ5:EZ14" si="44">AVERAGE(EW5:EY5)</f>
        <v>0</v>
      </c>
      <c r="FB5" s="9">
        <v>1</v>
      </c>
      <c r="FC5" s="7">
        <f t="shared" ref="FC5:FC14" si="45">BI5-BI$16</f>
        <v>0</v>
      </c>
      <c r="FD5" s="7">
        <f t="shared" ref="FD5:FD14" si="46">BJ5-BJ$16</f>
        <v>0</v>
      </c>
      <c r="FE5" s="7">
        <f t="shared" ref="FE5:FE14" si="47">BK5-BK$16</f>
        <v>0</v>
      </c>
      <c r="FF5" s="14">
        <f t="shared" ref="FF5:FF14" si="48">AVERAGE(FC5:FE5)</f>
        <v>0</v>
      </c>
      <c r="FH5" s="9">
        <v>1</v>
      </c>
      <c r="FI5" s="7">
        <f t="shared" ref="FI5:FI14" si="49">BO5-BO$16</f>
        <v>0</v>
      </c>
      <c r="FJ5" s="7">
        <f t="shared" ref="FJ5:FJ14" si="50">BP5-BP$16</f>
        <v>0</v>
      </c>
      <c r="FK5" s="7">
        <f t="shared" ref="FK5:FK14" si="51">BQ5-BQ$16</f>
        <v>0</v>
      </c>
      <c r="FL5" s="14">
        <f t="shared" ref="FL5:FL14" si="52">AVERAGE(FI5:FK5)</f>
        <v>0</v>
      </c>
      <c r="FN5" s="9">
        <v>1</v>
      </c>
      <c r="FO5" s="7">
        <f t="shared" ref="FO5:FO14" si="53">BU5-BU$16</f>
        <v>0</v>
      </c>
      <c r="FP5" s="7">
        <f t="shared" ref="FP5:FP14" si="54">BV5-BV$16</f>
        <v>0</v>
      </c>
      <c r="FQ5" s="7">
        <f t="shared" ref="FQ5:FQ14" si="55">BW5-BW$16</f>
        <v>0</v>
      </c>
      <c r="FR5" s="14">
        <f t="shared" ref="FR5:FR14" si="56">AVERAGE(FO5:FQ5)</f>
        <v>0</v>
      </c>
      <c r="FT5" s="9">
        <v>1</v>
      </c>
      <c r="FU5" s="7">
        <f t="shared" ref="FU5:FU14" si="57">CA5-CA$16</f>
        <v>0</v>
      </c>
      <c r="FV5" s="7">
        <f t="shared" ref="FV5:FV14" si="58">CB5-CB$16</f>
        <v>0</v>
      </c>
      <c r="FW5" s="7">
        <f t="shared" ref="FW5:FW14" si="59">CC5-CC$16</f>
        <v>0</v>
      </c>
      <c r="FX5" s="14">
        <f t="shared" ref="FX5:FX14" si="60">AVERAGE(FU5:FW5)</f>
        <v>0</v>
      </c>
      <c r="FZ5" s="9">
        <v>1</v>
      </c>
      <c r="GA5" s="7">
        <f t="shared" ref="GA5:GA14" si="61">CG5-CG$16</f>
        <v>0</v>
      </c>
      <c r="GB5" s="7">
        <f t="shared" ref="GB5:GB14" si="62">CH5-CH$16</f>
        <v>0</v>
      </c>
      <c r="GC5" s="7">
        <f t="shared" ref="GC5:GC14" si="63">CI5-CI$16</f>
        <v>0</v>
      </c>
      <c r="GD5" s="14">
        <f t="shared" ref="GD5:GD14" si="64">AVERAGE(GA5:GC5)</f>
        <v>0</v>
      </c>
      <c r="GF5" s="9">
        <v>1</v>
      </c>
      <c r="GG5" s="7">
        <f t="shared" ref="GG5:GG14" si="65">CM5-CM$16</f>
        <v>0</v>
      </c>
      <c r="GH5" s="7">
        <f t="shared" ref="GH5:GH14" si="66">CN5-CN$16</f>
        <v>0</v>
      </c>
      <c r="GI5" s="7">
        <f t="shared" ref="GI5:GI14" si="67">CO5-CO$16</f>
        <v>0</v>
      </c>
      <c r="GJ5" s="14">
        <f t="shared" ref="GJ5:GJ14" si="68">AVERAGE(GG5:GI5)</f>
        <v>0</v>
      </c>
      <c r="GL5" s="9">
        <v>1</v>
      </c>
      <c r="GM5" s="7">
        <f t="shared" ref="GM5:GM14" si="69">CS5-CS$16</f>
        <v>0</v>
      </c>
      <c r="GN5" s="7">
        <f t="shared" ref="GN5:GN14" si="70">CT5-CT$16</f>
        <v>0</v>
      </c>
      <c r="GO5" s="7">
        <f t="shared" ref="GO5:GO14" si="71">CU5-CU$16</f>
        <v>0</v>
      </c>
      <c r="GP5" s="14">
        <f t="shared" ref="GP5:GP14" si="72">AVERAGE(GM5:GO5)</f>
        <v>0</v>
      </c>
      <c r="GS5" s="9">
        <v>1</v>
      </c>
      <c r="GT5" s="7">
        <f t="shared" ref="GT5:GT14" si="73">AD5-AD$5</f>
        <v>0</v>
      </c>
      <c r="GU5" s="7">
        <f t="shared" ref="GU5:GU14" si="74">AE5-AE$5</f>
        <v>0</v>
      </c>
      <c r="GV5" s="7">
        <f t="shared" ref="GV5:GV14" si="75">AF5-AF$5</f>
        <v>0</v>
      </c>
      <c r="GW5" s="14">
        <f t="shared" ref="GW5:GW14" si="76">AVERAGE(GT5:GV5)</f>
        <v>0</v>
      </c>
      <c r="GX5" s="12"/>
      <c r="GY5" s="9">
        <v>1</v>
      </c>
      <c r="GZ5" s="7">
        <f t="shared" ref="GZ5:GZ14" si="77">AJ5-AJ$5</f>
        <v>0</v>
      </c>
      <c r="HA5" s="7">
        <f t="shared" ref="HA5:HA14" si="78">AK5-AK$5</f>
        <v>0</v>
      </c>
      <c r="HB5" s="7">
        <f t="shared" ref="HB5:HB14" si="79">AL5-AL$5</f>
        <v>0</v>
      </c>
      <c r="HC5" s="14">
        <f t="shared" ref="HC5:HC14" si="80">AVERAGE(GZ5:HB5)</f>
        <v>0</v>
      </c>
      <c r="HD5" s="12"/>
      <c r="HE5" s="9">
        <v>1</v>
      </c>
      <c r="HF5" s="7">
        <f t="shared" ref="HF5:HF14" si="81">AP5-AP$5</f>
        <v>0</v>
      </c>
      <c r="HG5" s="7">
        <f t="shared" ref="HG5:HG14" si="82">AQ5-AQ$5</f>
        <v>0</v>
      </c>
      <c r="HH5" s="7">
        <f t="shared" ref="HH5:HH14" si="83">AR5-AR$5</f>
        <v>0</v>
      </c>
      <c r="HI5" s="14">
        <f t="shared" ref="HI5:HI14" si="84">AVERAGE(HF5:HH5)</f>
        <v>0</v>
      </c>
      <c r="HJ5" s="12"/>
      <c r="HK5" s="9">
        <v>1</v>
      </c>
      <c r="HL5" s="7">
        <f t="shared" ref="HL5:HL14" si="85">AV5-AV$5</f>
        <v>0</v>
      </c>
      <c r="HM5" s="7">
        <f t="shared" ref="HM5:HM14" si="86">AW5-AW$5</f>
        <v>0</v>
      </c>
      <c r="HN5" s="7">
        <f t="shared" ref="HN5:HN14" si="87">AX5-AX$5</f>
        <v>0</v>
      </c>
      <c r="HO5" s="14">
        <f t="shared" ref="HO5:HO14" si="88">AVERAGE(HL5:HN5)</f>
        <v>0</v>
      </c>
      <c r="HP5" s="12"/>
      <c r="HQ5" s="9">
        <v>1</v>
      </c>
      <c r="HR5" s="7">
        <f t="shared" ref="HR5:HR14" si="89">F5-F$5</f>
        <v>0</v>
      </c>
      <c r="HS5" s="7">
        <f t="shared" ref="HS5:HS14" si="90">G5-G$5</f>
        <v>0</v>
      </c>
      <c r="HT5" s="7">
        <f t="shared" ref="HT5:HT14" si="91">H5-H$5</f>
        <v>0</v>
      </c>
      <c r="HU5" s="14">
        <f t="shared" ref="HU5:HU14" si="92">AVERAGE(HR5:HT5)</f>
        <v>0</v>
      </c>
      <c r="HV5" s="12"/>
      <c r="HW5" s="9">
        <v>1</v>
      </c>
      <c r="HX5" s="7">
        <f t="shared" ref="HX5:HX14" si="93">L5-L$5</f>
        <v>0</v>
      </c>
      <c r="HY5" s="7">
        <f t="shared" ref="HY5:HY14" si="94">M5-M$5</f>
        <v>0</v>
      </c>
      <c r="HZ5" s="7">
        <f t="shared" ref="HZ5:HZ14" si="95">N5-N$5</f>
        <v>0</v>
      </c>
      <c r="IA5" s="14">
        <f t="shared" ref="IA5:IA14" si="96">AVERAGE(HX5:HZ5)</f>
        <v>0</v>
      </c>
      <c r="IB5" s="12"/>
      <c r="IC5" s="9">
        <v>1</v>
      </c>
      <c r="ID5" s="7">
        <f t="shared" ref="ID5:ID14" si="97">R5-R$5</f>
        <v>0</v>
      </c>
      <c r="IE5" s="7">
        <f t="shared" ref="IE5:IE14" si="98">S5-S$5</f>
        <v>0</v>
      </c>
      <c r="IF5" s="7">
        <f t="shared" ref="IF5:IF14" si="99">T5-T$5</f>
        <v>0</v>
      </c>
      <c r="IG5" s="14">
        <f t="shared" ref="IG5:IG14" si="100">AVERAGE(ID5:IF5)</f>
        <v>0</v>
      </c>
      <c r="IH5" s="12"/>
      <c r="II5" s="9">
        <v>1</v>
      </c>
      <c r="IJ5" s="7">
        <f t="shared" ref="IJ5:IJ14" si="101">X5-X$5</f>
        <v>0</v>
      </c>
      <c r="IK5" s="7">
        <f t="shared" ref="IK5:IK14" si="102">Y5-Y$5</f>
        <v>0</v>
      </c>
      <c r="IL5" s="7">
        <f t="shared" ref="IL5:IL14" si="103">Z5-Z$5</f>
        <v>0</v>
      </c>
      <c r="IM5" s="14">
        <f t="shared" ref="IM5:IM14" si="104">AVERAGE(IJ5:IL5)</f>
        <v>0</v>
      </c>
      <c r="IN5" s="12"/>
      <c r="IP5" s="9">
        <v>1</v>
      </c>
      <c r="IQ5" s="7">
        <f t="shared" ref="IQ5:IQ14" si="105">EW5-EW$5</f>
        <v>0</v>
      </c>
      <c r="IR5" s="7">
        <f t="shared" ref="IR5:IR14" si="106">EX5-EX$5</f>
        <v>0</v>
      </c>
      <c r="IS5" s="7">
        <f t="shared" ref="IS5:IS14" si="107">EY5-EY$5</f>
        <v>0</v>
      </c>
      <c r="IT5" s="14">
        <f t="shared" ref="IT5:IT14" si="108">AVERAGE(IQ5:IS5)</f>
        <v>0</v>
      </c>
      <c r="IU5" s="12"/>
      <c r="IV5" s="9">
        <v>1</v>
      </c>
      <c r="IW5" s="7">
        <f t="shared" ref="IW5:IW14" si="109">FC5-FC$5</f>
        <v>0</v>
      </c>
      <c r="IX5" s="7">
        <f t="shared" ref="IX5:IX14" si="110">FD5-FD$5</f>
        <v>0</v>
      </c>
      <c r="IY5" s="7">
        <f t="shared" ref="IY5:IY14" si="111">FE5-FE$5</f>
        <v>0</v>
      </c>
      <c r="IZ5" s="14">
        <f t="shared" ref="IZ5:IZ14" si="112">AVERAGE(IW5:IY5)</f>
        <v>0</v>
      </c>
      <c r="JA5" s="12"/>
      <c r="JB5" s="9">
        <v>1</v>
      </c>
      <c r="JC5" s="7">
        <f t="shared" ref="JC5:JC14" si="113">FI5-FI$5</f>
        <v>0</v>
      </c>
      <c r="JD5" s="7">
        <f t="shared" ref="JD5:JD14" si="114">FJ5-FJ$5</f>
        <v>0</v>
      </c>
      <c r="JE5" s="7">
        <f t="shared" ref="JE5:JE14" si="115">FK5-FK$5</f>
        <v>0</v>
      </c>
      <c r="JF5" s="14">
        <f t="shared" ref="JF5:JF14" si="116">AVERAGE(JC5:JE5)</f>
        <v>0</v>
      </c>
      <c r="JG5" s="12"/>
      <c r="JH5" s="9">
        <v>1</v>
      </c>
      <c r="JI5" s="7">
        <f t="shared" ref="JI5:JI14" si="117">FO5-FO$5</f>
        <v>0</v>
      </c>
      <c r="JJ5" s="7">
        <f t="shared" ref="JJ5:JJ14" si="118">FP5-FP$5</f>
        <v>0</v>
      </c>
      <c r="JK5" s="7">
        <f t="shared" ref="JK5:JK14" si="119">FQ5-FQ$5</f>
        <v>0</v>
      </c>
      <c r="JL5" s="14">
        <f t="shared" ref="JL5:JL14" si="120">AVERAGE(JI5:JK5)</f>
        <v>0</v>
      </c>
      <c r="JM5" s="12"/>
      <c r="JO5" s="9">
        <v>1</v>
      </c>
      <c r="JP5" s="7">
        <f t="shared" ref="JP5:JP14" si="121">FU5-FU$5</f>
        <v>0</v>
      </c>
      <c r="JQ5" s="7">
        <f t="shared" ref="JQ5:JQ14" si="122">FV5-FV$5</f>
        <v>0</v>
      </c>
      <c r="JR5" s="7">
        <f t="shared" ref="JR5:JR14" si="123">FW5-FW$5</f>
        <v>0</v>
      </c>
      <c r="JS5" s="14">
        <f t="shared" ref="JS5:JS14" si="124">AVERAGE(JP5:JR5)</f>
        <v>0</v>
      </c>
      <c r="JT5" s="12"/>
      <c r="JU5" s="9">
        <v>1</v>
      </c>
      <c r="JV5" s="7">
        <f t="shared" ref="JV5:JV14" si="125">GA5-GA$5</f>
        <v>0</v>
      </c>
      <c r="JW5" s="7">
        <f t="shared" ref="JW5:JW14" si="126">GB5-GB$5</f>
        <v>0</v>
      </c>
      <c r="JX5" s="7">
        <f t="shared" ref="JX5:JX14" si="127">GC5-GC$5</f>
        <v>0</v>
      </c>
      <c r="JY5" s="14">
        <f t="shared" ref="JY5:JY14" si="128">AVERAGE(JV5:JX5)</f>
        <v>0</v>
      </c>
      <c r="JZ5" s="12"/>
      <c r="KA5" s="9">
        <v>1</v>
      </c>
      <c r="KB5" s="7">
        <f t="shared" ref="KB5:KB14" si="129">GG5-GG$5</f>
        <v>0</v>
      </c>
      <c r="KC5" s="7">
        <f t="shared" ref="KC5:KC14" si="130">GH5-GH$5</f>
        <v>0</v>
      </c>
      <c r="KD5" s="7">
        <f t="shared" ref="KD5:KD14" si="131">GI5-GI$5</f>
        <v>0</v>
      </c>
      <c r="KE5" s="14">
        <f t="shared" ref="KE5:KE14" si="132">AVERAGE(KB5:KD5)</f>
        <v>0</v>
      </c>
      <c r="KF5" s="12"/>
      <c r="KG5" s="9">
        <v>1</v>
      </c>
      <c r="KH5" s="7">
        <f t="shared" ref="KH5:KH14" si="133">GM5-GM$5</f>
        <v>0</v>
      </c>
      <c r="KI5" s="7">
        <f t="shared" ref="KI5:KI14" si="134">GN5-GN$5</f>
        <v>0</v>
      </c>
      <c r="KJ5" s="7">
        <f t="shared" ref="KJ5:KJ14" si="135">GO5-GO$5</f>
        <v>0</v>
      </c>
      <c r="KK5" s="14">
        <f t="shared" ref="KK5:KK14" si="136">AVERAGE(KH5:KJ5)</f>
        <v>0</v>
      </c>
      <c r="KL5" s="12"/>
      <c r="KN5" s="9">
        <v>1</v>
      </c>
      <c r="KO5" s="7">
        <f>AVERAGE(-GT5,-GZ5,-HF5,-HL5,-HR5,-HX5,-ID5,-IJ5,GT27,GZ27,HF27,HL27,HR27,HX27,ID27,IJ27,-GT49,-GZ49,-HF49,-HL49,-HR49,-HX49,-ID49,-IJ49,GT71,GZ71,HF71,HL71,HR71,HX71,ID71,IJ71)</f>
        <v>0</v>
      </c>
      <c r="KP5" s="7">
        <f t="shared" ref="KP5:KQ5" si="137">AVERAGE(-GU5,-HA5,-HG5,-HM5,-HS5,-HY5,-IE5,-IK5,GU27,HA27,HG27,HM27,HS27,HY27,IE27,IK27,-GU49,-HA49,-HG49,-HM49,-HS49,-HY49,-IE49,-IK49,GU71,HA71,HG71,HM71,HS71,HY71,IE71,IK71)</f>
        <v>0</v>
      </c>
      <c r="KQ5" s="7">
        <f t="shared" si="137"/>
        <v>0</v>
      </c>
      <c r="KU5" t="str">
        <f>IQ2</f>
        <v>Iso-Line</v>
      </c>
      <c r="KV5" t="str">
        <f>KU5</f>
        <v>Iso-Line</v>
      </c>
      <c r="KW5" t="str">
        <f t="shared" si="0"/>
        <v>Iso-Line</v>
      </c>
      <c r="KX5" t="str">
        <f t="shared" si="0"/>
        <v>Iso-Line</v>
      </c>
      <c r="KY5" t="str">
        <f>KX5</f>
        <v>Iso-Line</v>
      </c>
      <c r="KZ5" t="str">
        <f t="shared" si="0"/>
        <v>Iso-Line</v>
      </c>
      <c r="LA5" t="str">
        <f t="shared" si="0"/>
        <v>Iso-Line</v>
      </c>
      <c r="LB5" t="str">
        <f t="shared" si="0"/>
        <v>Iso-Line</v>
      </c>
      <c r="LD5" t="str">
        <f t="shared" ref="LD5:LK7" si="138">KU5</f>
        <v>Iso-Line</v>
      </c>
      <c r="LE5" t="str">
        <f t="shared" si="138"/>
        <v>Iso-Line</v>
      </c>
      <c r="LF5" t="str">
        <f t="shared" si="138"/>
        <v>Iso-Line</v>
      </c>
      <c r="LG5" t="str">
        <f t="shared" si="138"/>
        <v>Iso-Line</v>
      </c>
      <c r="LH5" t="str">
        <f t="shared" si="138"/>
        <v>Iso-Line</v>
      </c>
      <c r="LI5" t="str">
        <f t="shared" si="138"/>
        <v>Iso-Line</v>
      </c>
      <c r="LJ5" t="str">
        <f t="shared" si="138"/>
        <v>Iso-Line</v>
      </c>
      <c r="LK5" t="str">
        <f t="shared" si="138"/>
        <v>Iso-Line</v>
      </c>
      <c r="LM5" s="9">
        <v>1</v>
      </c>
      <c r="LN5" s="17">
        <f t="shared" ref="LN5:LN14" si="139">AVERAGE(KU8,KY8,-KU30,-KY30,KU52,KY52,-KU74,-KY74)</f>
        <v>0</v>
      </c>
      <c r="LO5" s="17">
        <f t="shared" ref="LO5:LO14" si="140">AVERAGE(KV8,KZ8,-KV30,-KZ30,KV52,KZ52,-KV74,-KZ74)</f>
        <v>0</v>
      </c>
      <c r="LP5" s="17">
        <f t="shared" ref="LP5:LP14" si="141">AVERAGE(KW8,LA8,-KW30,-LA30,KW52,LA52,-KW74,-LA74)</f>
        <v>0</v>
      </c>
      <c r="LQ5" s="17">
        <f t="shared" ref="LQ5:LQ14" si="142">AVERAGE(KX8,LB8,-KX30,-LB30,KX52,LB52,-KX74,-LB74)</f>
        <v>0</v>
      </c>
      <c r="LS5" s="9">
        <v>1</v>
      </c>
      <c r="LT5" s="17">
        <f t="shared" ref="LT5:LT14" si="143">AVERAGE(KU8:LB8)</f>
        <v>0</v>
      </c>
      <c r="LU5" s="17">
        <f t="shared" ref="LU5:LU14" si="144">AVERAGE(KU30:LB30)</f>
        <v>0</v>
      </c>
      <c r="LV5" s="17">
        <f t="shared" ref="LV5:LV14" si="145">AVERAGE(KU52:LB52)</f>
        <v>0</v>
      </c>
      <c r="LW5" s="17">
        <f t="shared" ref="LW5:LW14" si="146">AVERAGE(KU74:LB74)</f>
        <v>0</v>
      </c>
      <c r="LY5" s="9">
        <v>1</v>
      </c>
      <c r="LZ5" s="17">
        <f t="shared" ref="LZ5:LZ14" si="147">AVERAGE(AVERAGE(KU8:KX8,KU52:KX52),-AVERAGE(KU30:KX30,KU74:KX74))</f>
        <v>0</v>
      </c>
      <c r="MA5" s="17">
        <f t="shared" ref="MA5:MA14" si="148">AVERAGE(AVERAGE(KV8:KY8,KV52:KY52),-AVERAGE(KV30:KY30,KV74:KY74))</f>
        <v>0</v>
      </c>
      <c r="MB5" s="17"/>
      <c r="MC5" s="9">
        <v>1</v>
      </c>
      <c r="MD5" s="17">
        <f t="shared" ref="MD5:MD14" si="149">AVERAGE(AVERAGE(KU8:LB8,KU52:LB52),-AVERAGE(KU30:LB30,KU74:LB74))</f>
        <v>0</v>
      </c>
      <c r="ME5" s="17">
        <f t="shared" ref="ME5:ME14" si="150">AVERAGE(AVERAGE(LD8:LK8,LD52:LK52),-AVERAGE(LD30:LK30,LD74:LK74))</f>
        <v>0</v>
      </c>
      <c r="MH5" s="4" t="s">
        <v>92</v>
      </c>
      <c r="MI5" s="17">
        <f>AVERAGE(F22:H22,L22:N22,R22:T22,X22:Z22,AD22:AF22,AJ22:AL22,AP22:AR22,AV22:AX22,F44:H44,L44:N44,R44:T44,X44:Z44,AD44:AF44,AJ44:AL44,AP44:AR44,AV44:AX44,F66:H66,L66:N66,R66:T66, X66:Z66,AD66:AF66,AJ66:AL66,AP66:AR66,AV66:AX66,F88:H88,L88:N88,R88:T88,X88:Z88,AD88:AF88,AJ88:AL88,AP88:AR88,AV88:AX88)</f>
        <v>0</v>
      </c>
      <c r="MJ5" s="17"/>
      <c r="MM5" s="17"/>
      <c r="MN5" s="17"/>
      <c r="MO5" s="17"/>
      <c r="MP5" s="5"/>
      <c r="MX5" s="12"/>
      <c r="MY5" s="5"/>
      <c r="MZ5" s="5"/>
      <c r="NC5" s="12"/>
      <c r="ND5" s="5"/>
    </row>
    <row r="6" spans="1:504" x14ac:dyDescent="0.2">
      <c r="A6" s="1">
        <v>4</v>
      </c>
      <c r="B6" s="1">
        <f>Data!B6</f>
        <v>0</v>
      </c>
      <c r="C6" s="1">
        <f>Data!C6</f>
        <v>0</v>
      </c>
      <c r="E6" s="9">
        <v>2</v>
      </c>
      <c r="F6">
        <f>B32</f>
        <v>0</v>
      </c>
      <c r="G6">
        <f>B272</f>
        <v>0</v>
      </c>
      <c r="H6">
        <f>B512</f>
        <v>0</v>
      </c>
      <c r="I6" s="14">
        <f t="shared" si="2"/>
        <v>0</v>
      </c>
      <c r="K6" s="9">
        <v>2</v>
      </c>
      <c r="L6">
        <f>B38</f>
        <v>0</v>
      </c>
      <c r="M6">
        <f>B278</f>
        <v>0</v>
      </c>
      <c r="N6">
        <f>B518</f>
        <v>0</v>
      </c>
      <c r="O6" s="14">
        <f t="shared" si="3"/>
        <v>0</v>
      </c>
      <c r="Q6" s="9">
        <v>2</v>
      </c>
      <c r="R6">
        <f>B44</f>
        <v>0</v>
      </c>
      <c r="S6">
        <f>B284</f>
        <v>0</v>
      </c>
      <c r="T6">
        <f>B524</f>
        <v>0</v>
      </c>
      <c r="U6" s="14">
        <f t="shared" si="4"/>
        <v>0</v>
      </c>
      <c r="W6" s="9">
        <v>2</v>
      </c>
      <c r="X6">
        <f>B50</f>
        <v>0</v>
      </c>
      <c r="Y6">
        <f>B290</f>
        <v>0</v>
      </c>
      <c r="Z6">
        <f>B530</f>
        <v>0</v>
      </c>
      <c r="AA6" s="14">
        <f t="shared" si="5"/>
        <v>0</v>
      </c>
      <c r="AC6" s="9">
        <v>2</v>
      </c>
      <c r="AD6">
        <f>B31</f>
        <v>0</v>
      </c>
      <c r="AE6">
        <f>B271</f>
        <v>0</v>
      </c>
      <c r="AF6">
        <f>B511</f>
        <v>0</v>
      </c>
      <c r="AG6" s="14">
        <f t="shared" si="6"/>
        <v>0</v>
      </c>
      <c r="AI6" s="9">
        <v>2</v>
      </c>
      <c r="AJ6">
        <f>B37</f>
        <v>0</v>
      </c>
      <c r="AK6">
        <f>B277</f>
        <v>0</v>
      </c>
      <c r="AL6">
        <f>B517</f>
        <v>0</v>
      </c>
      <c r="AM6" s="14">
        <f t="shared" si="7"/>
        <v>0</v>
      </c>
      <c r="AO6" s="9">
        <v>2</v>
      </c>
      <c r="AP6">
        <f>B43</f>
        <v>0</v>
      </c>
      <c r="AQ6">
        <f>B283</f>
        <v>0</v>
      </c>
      <c r="AR6">
        <f>B523</f>
        <v>0</v>
      </c>
      <c r="AS6" s="14">
        <f t="shared" si="8"/>
        <v>0</v>
      </c>
      <c r="AU6" s="9">
        <v>2</v>
      </c>
      <c r="AV6">
        <f>B49</f>
        <v>0</v>
      </c>
      <c r="AW6">
        <f>B289</f>
        <v>0</v>
      </c>
      <c r="AX6">
        <f>B529</f>
        <v>0</v>
      </c>
      <c r="AY6" s="14">
        <f t="shared" si="9"/>
        <v>0</v>
      </c>
      <c r="BA6" s="14"/>
      <c r="BB6" s="9">
        <v>2</v>
      </c>
      <c r="BC6" s="17">
        <f t="shared" ref="BC6:BC14" si="151">F6-F$21*$E6</f>
        <v>0</v>
      </c>
      <c r="BD6" s="17">
        <f t="shared" ref="BD6:BD14" si="152">G6-G$21*$E6</f>
        <v>0</v>
      </c>
      <c r="BE6" s="17">
        <f t="shared" ref="BE6:BE14" si="153">H6-H$21*$E6</f>
        <v>0</v>
      </c>
      <c r="BF6" s="14">
        <f t="shared" si="11"/>
        <v>0</v>
      </c>
      <c r="BH6" s="9">
        <v>2</v>
      </c>
      <c r="BI6" s="17">
        <f t="shared" ref="BI6:BI14" si="154">L6-L$21*$E6</f>
        <v>0</v>
      </c>
      <c r="BJ6" s="17">
        <f t="shared" ref="BJ6:BJ14" si="155">M6-M$21*$E6</f>
        <v>0</v>
      </c>
      <c r="BK6" s="17">
        <f t="shared" ref="BK6:BK14" si="156">N6-N$21*$E6</f>
        <v>0</v>
      </c>
      <c r="BL6" s="14">
        <f t="shared" si="13"/>
        <v>0</v>
      </c>
      <c r="BN6" s="9">
        <v>2</v>
      </c>
      <c r="BO6" s="17">
        <f t="shared" ref="BO6:BO14" si="157">R6-R$21*$E6</f>
        <v>0</v>
      </c>
      <c r="BP6" s="17">
        <f t="shared" ref="BP6:BP14" si="158">S6-S$21*$E6</f>
        <v>0</v>
      </c>
      <c r="BQ6" s="17">
        <f t="shared" ref="BQ6:BQ14" si="159">T6-T$21*$E6</f>
        <v>0</v>
      </c>
      <c r="BR6" s="14">
        <f t="shared" si="15"/>
        <v>0</v>
      </c>
      <c r="BT6" s="9">
        <v>2</v>
      </c>
      <c r="BU6" s="17">
        <f t="shared" ref="BU6:BU14" si="160">X6-X$21*$E6</f>
        <v>0</v>
      </c>
      <c r="BV6" s="17">
        <f t="shared" ref="BV6:BV14" si="161">Y6-Y$21*$E6</f>
        <v>0</v>
      </c>
      <c r="BW6" s="17">
        <f t="shared" ref="BW6:BW14" si="162">Z6-Z$21*$E6</f>
        <v>0</v>
      </c>
      <c r="BX6" s="14">
        <f t="shared" si="17"/>
        <v>0</v>
      </c>
      <c r="BZ6" s="9">
        <v>2</v>
      </c>
      <c r="CA6" s="17">
        <f t="shared" ref="CA6:CA14" si="163">AD6-AD$21*$E6</f>
        <v>0</v>
      </c>
      <c r="CB6" s="17">
        <f t="shared" ref="CB6:CB14" si="164">AE6-AE$21*$E6</f>
        <v>0</v>
      </c>
      <c r="CC6" s="17">
        <f t="shared" ref="CC6:CC14" si="165">AF6-AF$21*$E6</f>
        <v>0</v>
      </c>
      <c r="CD6" s="14">
        <f t="shared" si="19"/>
        <v>0</v>
      </c>
      <c r="CF6" s="9">
        <v>2</v>
      </c>
      <c r="CG6" s="17">
        <f t="shared" ref="CG6:CG14" si="166">AJ6-AJ$21*$E6</f>
        <v>0</v>
      </c>
      <c r="CH6" s="17">
        <f t="shared" ref="CH6:CH14" si="167">AK6-AK$21*$E6</f>
        <v>0</v>
      </c>
      <c r="CI6" s="17">
        <f t="shared" ref="CI6:CI14" si="168">AL6-AL$21*$E6</f>
        <v>0</v>
      </c>
      <c r="CJ6" s="14">
        <f t="shared" si="21"/>
        <v>0</v>
      </c>
      <c r="CL6" s="9">
        <v>2</v>
      </c>
      <c r="CM6" s="17">
        <f t="shared" ref="CM6:CM14" si="169">AP6-AP$21*$E6</f>
        <v>0</v>
      </c>
      <c r="CN6" s="17">
        <f t="shared" ref="CN6:CN14" si="170">AQ6-AQ$21*$E6</f>
        <v>0</v>
      </c>
      <c r="CO6" s="17">
        <f t="shared" ref="CO6:CO14" si="171">AR6-AR$21*$E6</f>
        <v>0</v>
      </c>
      <c r="CP6" s="14">
        <f t="shared" si="23"/>
        <v>0</v>
      </c>
      <c r="CR6" s="9">
        <v>2</v>
      </c>
      <c r="CS6" s="17">
        <f t="shared" ref="CS6:CS14" si="172">AV6-AV$21*$E6</f>
        <v>0</v>
      </c>
      <c r="CT6" s="17">
        <f t="shared" ref="CT6:CT14" si="173">AW6-AW$21*$E6</f>
        <v>0</v>
      </c>
      <c r="CU6" s="17">
        <f t="shared" ref="CU6:CU14" si="174">AX6-AX$21*$E6</f>
        <v>0</v>
      </c>
      <c r="CV6" s="14">
        <f t="shared" si="25"/>
        <v>0</v>
      </c>
      <c r="CX6" s="14"/>
      <c r="CY6" s="9">
        <v>2</v>
      </c>
      <c r="CZ6" s="7">
        <f t="shared" ref="CZ6:CZ14" si="175">F6-F$16</f>
        <v>0</v>
      </c>
      <c r="DA6" s="7">
        <f t="shared" ref="DA6:DA14" si="176">G6-G$16</f>
        <v>0</v>
      </c>
      <c r="DB6" s="7">
        <f t="shared" ref="DB6:DB14" si="177">H6-H$16</f>
        <v>0</v>
      </c>
      <c r="DC6" s="14">
        <f t="shared" si="27"/>
        <v>0</v>
      </c>
      <c r="DE6" s="9">
        <v>2</v>
      </c>
      <c r="DF6" s="7">
        <f t="shared" ref="DF6:DF14" si="178">L6-L$16</f>
        <v>0</v>
      </c>
      <c r="DG6" s="7">
        <f t="shared" ref="DG6:DG14" si="179">M6-M$16</f>
        <v>0</v>
      </c>
      <c r="DH6" s="7">
        <f t="shared" ref="DH6:DH14" si="180">N6-N$16</f>
        <v>0</v>
      </c>
      <c r="DI6" s="14">
        <f t="shared" si="29"/>
        <v>0</v>
      </c>
      <c r="DK6" s="9">
        <v>2</v>
      </c>
      <c r="DL6" s="7">
        <f t="shared" ref="DL6:DL14" si="181">R6-R$16</f>
        <v>0</v>
      </c>
      <c r="DM6" s="7">
        <f t="shared" ref="DM6:DM14" si="182">S6-S$16</f>
        <v>0</v>
      </c>
      <c r="DN6" s="7">
        <f t="shared" ref="DN6:DN14" si="183">T6-T$16</f>
        <v>0</v>
      </c>
      <c r="DO6" s="14">
        <f t="shared" si="31"/>
        <v>0</v>
      </c>
      <c r="DQ6" s="9">
        <v>2</v>
      </c>
      <c r="DR6" s="7">
        <f t="shared" ref="DR6:DR14" si="184">X6-X$16</f>
        <v>0</v>
      </c>
      <c r="DS6" s="7">
        <f t="shared" ref="DS6:DS14" si="185">Y6-Y$16</f>
        <v>0</v>
      </c>
      <c r="DT6" s="7">
        <f t="shared" ref="DT6:DT14" si="186">Z6-Z$16</f>
        <v>0</v>
      </c>
      <c r="DU6" s="14">
        <f t="shared" si="33"/>
        <v>0</v>
      </c>
      <c r="DW6" s="9">
        <v>2</v>
      </c>
      <c r="DX6" s="7">
        <f t="shared" ref="DX6:DX14" si="187">AD6-AD$16</f>
        <v>0</v>
      </c>
      <c r="DY6" s="7">
        <f t="shared" ref="DY6:DY14" si="188">AE6-AE$16</f>
        <v>0</v>
      </c>
      <c r="DZ6" s="7">
        <f t="shared" ref="DZ6:DZ14" si="189">AF6-AF$16</f>
        <v>0</v>
      </c>
      <c r="EA6" s="14">
        <f t="shared" si="34"/>
        <v>0</v>
      </c>
      <c r="EC6" s="9">
        <v>2</v>
      </c>
      <c r="ED6" s="7">
        <f t="shared" ref="ED6:ED14" si="190">AJ6-AJ$16</f>
        <v>0</v>
      </c>
      <c r="EE6" s="7">
        <f t="shared" ref="EE6:EE14" si="191">AK6-AK$16</f>
        <v>0</v>
      </c>
      <c r="EF6" s="7">
        <f t="shared" ref="EF6:EF14" si="192">AL6-AL$16</f>
        <v>0</v>
      </c>
      <c r="EG6" s="14">
        <f t="shared" si="36"/>
        <v>0</v>
      </c>
      <c r="EI6" s="9">
        <v>2</v>
      </c>
      <c r="EJ6" s="7">
        <f t="shared" ref="EJ6:EJ14" si="193">AP6-AP$16</f>
        <v>0</v>
      </c>
      <c r="EK6" s="7">
        <f t="shared" ref="EK6:EK14" si="194">AQ6-AQ$16</f>
        <v>0</v>
      </c>
      <c r="EL6" s="7">
        <f t="shared" ref="EL6:EL14" si="195">AR6-AR$16</f>
        <v>0</v>
      </c>
      <c r="EM6" s="14">
        <f t="shared" si="38"/>
        <v>0</v>
      </c>
      <c r="EO6" s="9">
        <v>2</v>
      </c>
      <c r="EP6" s="7">
        <f t="shared" ref="EP6:EP14" si="196">AV6-AV$16</f>
        <v>0</v>
      </c>
      <c r="EQ6" s="7">
        <f t="shared" ref="EQ6:EQ14" si="197">AW6-AW$16</f>
        <v>0</v>
      </c>
      <c r="ER6" s="7">
        <f t="shared" ref="ER6:ER14" si="198">AX6-AX$16</f>
        <v>0</v>
      </c>
      <c r="ES6" s="14">
        <f t="shared" si="40"/>
        <v>0</v>
      </c>
      <c r="ET6" s="14"/>
      <c r="EV6" s="9">
        <v>2</v>
      </c>
      <c r="EW6" s="7">
        <f t="shared" si="41"/>
        <v>0</v>
      </c>
      <c r="EX6" s="7">
        <f t="shared" si="42"/>
        <v>0</v>
      </c>
      <c r="EY6" s="7">
        <f t="shared" si="43"/>
        <v>0</v>
      </c>
      <c r="EZ6" s="14">
        <f t="shared" si="44"/>
        <v>0</v>
      </c>
      <c r="FB6" s="9">
        <v>2</v>
      </c>
      <c r="FC6" s="7">
        <f t="shared" si="45"/>
        <v>0</v>
      </c>
      <c r="FD6" s="7">
        <f t="shared" si="46"/>
        <v>0</v>
      </c>
      <c r="FE6" s="7">
        <f t="shared" si="47"/>
        <v>0</v>
      </c>
      <c r="FF6" s="14">
        <f t="shared" si="48"/>
        <v>0</v>
      </c>
      <c r="FH6" s="9">
        <v>2</v>
      </c>
      <c r="FI6" s="7">
        <f t="shared" si="49"/>
        <v>0</v>
      </c>
      <c r="FJ6" s="7">
        <f t="shared" si="50"/>
        <v>0</v>
      </c>
      <c r="FK6" s="7">
        <f t="shared" si="51"/>
        <v>0</v>
      </c>
      <c r="FL6" s="14">
        <f t="shared" si="52"/>
        <v>0</v>
      </c>
      <c r="FN6" s="9">
        <v>2</v>
      </c>
      <c r="FO6" s="7">
        <f t="shared" si="53"/>
        <v>0</v>
      </c>
      <c r="FP6" s="7">
        <f t="shared" si="54"/>
        <v>0</v>
      </c>
      <c r="FQ6" s="7">
        <f t="shared" si="55"/>
        <v>0</v>
      </c>
      <c r="FR6" s="14">
        <f t="shared" si="56"/>
        <v>0</v>
      </c>
      <c r="FT6" s="9">
        <v>2</v>
      </c>
      <c r="FU6" s="7">
        <f t="shared" si="57"/>
        <v>0</v>
      </c>
      <c r="FV6" s="7">
        <f t="shared" si="58"/>
        <v>0</v>
      </c>
      <c r="FW6" s="7">
        <f t="shared" si="59"/>
        <v>0</v>
      </c>
      <c r="FX6" s="14">
        <f t="shared" si="60"/>
        <v>0</v>
      </c>
      <c r="FZ6" s="9">
        <v>2</v>
      </c>
      <c r="GA6" s="7">
        <f t="shared" si="61"/>
        <v>0</v>
      </c>
      <c r="GB6" s="7">
        <f t="shared" si="62"/>
        <v>0</v>
      </c>
      <c r="GC6" s="7">
        <f t="shared" si="63"/>
        <v>0</v>
      </c>
      <c r="GD6" s="14">
        <f t="shared" si="64"/>
        <v>0</v>
      </c>
      <c r="GF6" s="9">
        <v>2</v>
      </c>
      <c r="GG6" s="7">
        <f t="shared" si="65"/>
        <v>0</v>
      </c>
      <c r="GH6" s="7">
        <f t="shared" si="66"/>
        <v>0</v>
      </c>
      <c r="GI6" s="7">
        <f t="shared" si="67"/>
        <v>0</v>
      </c>
      <c r="GJ6" s="14">
        <f t="shared" si="68"/>
        <v>0</v>
      </c>
      <c r="GL6" s="9">
        <v>2</v>
      </c>
      <c r="GM6" s="7">
        <f t="shared" si="69"/>
        <v>0</v>
      </c>
      <c r="GN6" s="7">
        <f t="shared" si="70"/>
        <v>0</v>
      </c>
      <c r="GO6" s="7">
        <f t="shared" si="71"/>
        <v>0</v>
      </c>
      <c r="GP6" s="14">
        <f t="shared" si="72"/>
        <v>0</v>
      </c>
      <c r="GS6" s="9">
        <v>2</v>
      </c>
      <c r="GT6" s="7">
        <f t="shared" si="73"/>
        <v>0</v>
      </c>
      <c r="GU6" s="7">
        <f t="shared" si="74"/>
        <v>0</v>
      </c>
      <c r="GV6" s="7">
        <f t="shared" si="75"/>
        <v>0</v>
      </c>
      <c r="GW6" s="14">
        <f t="shared" si="76"/>
        <v>0</v>
      </c>
      <c r="GX6" s="12"/>
      <c r="GY6" s="9">
        <v>2</v>
      </c>
      <c r="GZ6" s="7">
        <f t="shared" si="77"/>
        <v>0</v>
      </c>
      <c r="HA6" s="7">
        <f t="shared" si="78"/>
        <v>0</v>
      </c>
      <c r="HB6" s="7">
        <f t="shared" si="79"/>
        <v>0</v>
      </c>
      <c r="HC6" s="14">
        <f t="shared" si="80"/>
        <v>0</v>
      </c>
      <c r="HD6" s="12"/>
      <c r="HE6" s="9">
        <v>2</v>
      </c>
      <c r="HF6" s="7">
        <f t="shared" si="81"/>
        <v>0</v>
      </c>
      <c r="HG6" s="7">
        <f t="shared" si="82"/>
        <v>0</v>
      </c>
      <c r="HH6" s="7">
        <f t="shared" si="83"/>
        <v>0</v>
      </c>
      <c r="HI6" s="14">
        <f t="shared" si="84"/>
        <v>0</v>
      </c>
      <c r="HJ6" s="12"/>
      <c r="HK6" s="9">
        <v>2</v>
      </c>
      <c r="HL6" s="7">
        <f t="shared" si="85"/>
        <v>0</v>
      </c>
      <c r="HM6" s="7">
        <f t="shared" si="86"/>
        <v>0</v>
      </c>
      <c r="HN6" s="7">
        <f t="shared" si="87"/>
        <v>0</v>
      </c>
      <c r="HO6" s="14">
        <f t="shared" si="88"/>
        <v>0</v>
      </c>
      <c r="HP6" s="12"/>
      <c r="HQ6" s="9">
        <v>2</v>
      </c>
      <c r="HR6" s="7">
        <f t="shared" si="89"/>
        <v>0</v>
      </c>
      <c r="HS6" s="7">
        <f t="shared" si="90"/>
        <v>0</v>
      </c>
      <c r="HT6" s="7">
        <f t="shared" si="91"/>
        <v>0</v>
      </c>
      <c r="HU6" s="14">
        <f t="shared" si="92"/>
        <v>0</v>
      </c>
      <c r="HV6" s="12"/>
      <c r="HW6" s="9">
        <v>2</v>
      </c>
      <c r="HX6" s="7">
        <f t="shared" si="93"/>
        <v>0</v>
      </c>
      <c r="HY6" s="7">
        <f t="shared" si="94"/>
        <v>0</v>
      </c>
      <c r="HZ6" s="7">
        <f t="shared" si="95"/>
        <v>0</v>
      </c>
      <c r="IA6" s="14">
        <f t="shared" si="96"/>
        <v>0</v>
      </c>
      <c r="IB6" s="12"/>
      <c r="IC6" s="9">
        <v>2</v>
      </c>
      <c r="ID6" s="7">
        <f t="shared" si="97"/>
        <v>0</v>
      </c>
      <c r="IE6" s="7">
        <f t="shared" si="98"/>
        <v>0</v>
      </c>
      <c r="IF6" s="7">
        <f t="shared" si="99"/>
        <v>0</v>
      </c>
      <c r="IG6" s="14">
        <f t="shared" si="100"/>
        <v>0</v>
      </c>
      <c r="IH6" s="12"/>
      <c r="II6" s="9">
        <v>2</v>
      </c>
      <c r="IJ6" s="7">
        <f t="shared" si="101"/>
        <v>0</v>
      </c>
      <c r="IK6" s="7">
        <f t="shared" si="102"/>
        <v>0</v>
      </c>
      <c r="IL6" s="7">
        <f t="shared" si="103"/>
        <v>0</v>
      </c>
      <c r="IM6" s="14">
        <f t="shared" si="104"/>
        <v>0</v>
      </c>
      <c r="IN6" s="12"/>
      <c r="IP6" s="9">
        <v>2</v>
      </c>
      <c r="IQ6" s="7">
        <f t="shared" si="105"/>
        <v>0</v>
      </c>
      <c r="IR6" s="7">
        <f t="shared" si="106"/>
        <v>0</v>
      </c>
      <c r="IS6" s="7">
        <f t="shared" si="107"/>
        <v>0</v>
      </c>
      <c r="IT6" s="14">
        <f t="shared" si="108"/>
        <v>0</v>
      </c>
      <c r="IU6" s="12"/>
      <c r="IV6" s="9">
        <v>2</v>
      </c>
      <c r="IW6" s="7">
        <f t="shared" si="109"/>
        <v>0</v>
      </c>
      <c r="IX6" s="7">
        <f t="shared" si="110"/>
        <v>0</v>
      </c>
      <c r="IY6" s="7">
        <f t="shared" si="111"/>
        <v>0</v>
      </c>
      <c r="IZ6" s="14">
        <f t="shared" si="112"/>
        <v>0</v>
      </c>
      <c r="JA6" s="12"/>
      <c r="JB6" s="9">
        <v>2</v>
      </c>
      <c r="JC6" s="7">
        <f t="shared" si="113"/>
        <v>0</v>
      </c>
      <c r="JD6" s="7">
        <f t="shared" si="114"/>
        <v>0</v>
      </c>
      <c r="JE6" s="7">
        <f t="shared" si="115"/>
        <v>0</v>
      </c>
      <c r="JF6" s="14">
        <f t="shared" si="116"/>
        <v>0</v>
      </c>
      <c r="JG6" s="12"/>
      <c r="JH6" s="9">
        <v>2</v>
      </c>
      <c r="JI6" s="7">
        <f t="shared" si="117"/>
        <v>0</v>
      </c>
      <c r="JJ6" s="7">
        <f t="shared" si="118"/>
        <v>0</v>
      </c>
      <c r="JK6" s="7">
        <f t="shared" si="119"/>
        <v>0</v>
      </c>
      <c r="JL6" s="14">
        <f t="shared" si="120"/>
        <v>0</v>
      </c>
      <c r="JM6" s="12"/>
      <c r="JO6" s="9">
        <v>2</v>
      </c>
      <c r="JP6" s="7">
        <f t="shared" si="121"/>
        <v>0</v>
      </c>
      <c r="JQ6" s="7">
        <f t="shared" si="122"/>
        <v>0</v>
      </c>
      <c r="JR6" s="7">
        <f t="shared" si="123"/>
        <v>0</v>
      </c>
      <c r="JS6" s="14">
        <f t="shared" si="124"/>
        <v>0</v>
      </c>
      <c r="JT6" s="12"/>
      <c r="JU6" s="9">
        <v>2</v>
      </c>
      <c r="JV6" s="7">
        <f t="shared" si="125"/>
        <v>0</v>
      </c>
      <c r="JW6" s="7">
        <f t="shared" si="126"/>
        <v>0</v>
      </c>
      <c r="JX6" s="7">
        <f t="shared" si="127"/>
        <v>0</v>
      </c>
      <c r="JY6" s="14">
        <f t="shared" si="128"/>
        <v>0</v>
      </c>
      <c r="JZ6" s="12"/>
      <c r="KA6" s="9">
        <v>2</v>
      </c>
      <c r="KB6" s="7">
        <f t="shared" si="129"/>
        <v>0</v>
      </c>
      <c r="KC6" s="7">
        <f t="shared" si="130"/>
        <v>0</v>
      </c>
      <c r="KD6" s="7">
        <f t="shared" si="131"/>
        <v>0</v>
      </c>
      <c r="KE6" s="14">
        <f t="shared" si="132"/>
        <v>0</v>
      </c>
      <c r="KF6" s="12"/>
      <c r="KG6" s="9">
        <v>2</v>
      </c>
      <c r="KH6" s="7">
        <f t="shared" si="133"/>
        <v>0</v>
      </c>
      <c r="KI6" s="7">
        <f t="shared" si="134"/>
        <v>0</v>
      </c>
      <c r="KJ6" s="7">
        <f t="shared" si="135"/>
        <v>0</v>
      </c>
      <c r="KK6" s="14">
        <f t="shared" si="136"/>
        <v>0</v>
      </c>
      <c r="KL6" s="12"/>
      <c r="KN6" s="9">
        <v>2</v>
      </c>
      <c r="KO6" s="7">
        <f t="shared" ref="KO6:KO14" si="199">AVERAGE(-GT6,-GZ6,-HF6,-HL6,-HR6,-HX6,-ID6,-IJ6,GT28,GZ28,HF28,HL28,HR28,HX28,ID28,IJ28,-GT50,-GZ50,-HF50,-HL50,-HR50,-HX50,-ID50,-IJ50,GT72,GZ72,HF72,HL72,HR72,HX72,ID72,IJ72)</f>
        <v>0</v>
      </c>
      <c r="KP6" s="7">
        <f t="shared" ref="KP6:KP14" si="200">AVERAGE(-GU6,-HA6,-HG6,-HM6,-HS6,-HY6,-IE6,-IK6,GU28,HA28,HG28,HM28,HS28,HY28,IE28,IK28,-GU50,-HA50,-HG50,-HM50,-HS50,-HY50,-IE50,-IK50,GU72,HA72,HG72,HM72,HS72,HY72,IE72,IK72)</f>
        <v>0</v>
      </c>
      <c r="KQ6" s="7">
        <f t="shared" ref="KQ6:KQ14" si="201">AVERAGE(-GV6,-HB6,-HH6,-HN6,-HT6,-HZ6,-IF6,-IL6,GV28,HB28,HH28,HN28,HT28,HZ28,IF28,IL28,-GV50,-HB50,-HH50,-HN50,-HT50,-HZ50,-IF50,-IL50,GV72,HB72,HH72,HN72,HT72,HZ72,IF72,IL72)</f>
        <v>0</v>
      </c>
      <c r="KU6" t="str">
        <f>IQ3</f>
        <v>110nm</v>
      </c>
      <c r="KV6" t="str">
        <f>IW3</f>
        <v>200nm</v>
      </c>
      <c r="KW6" t="str">
        <f>JC3</f>
        <v>500nm</v>
      </c>
      <c r="KX6" t="str">
        <f>JI3</f>
        <v>750nm</v>
      </c>
      <c r="KY6" t="str">
        <f>JP3</f>
        <v>110nm</v>
      </c>
      <c r="KZ6" t="str">
        <f>JV3</f>
        <v>200nm</v>
      </c>
      <c r="LA6" t="str">
        <f>KB3</f>
        <v>500nm</v>
      </c>
      <c r="LB6" t="str">
        <f>KH3</f>
        <v>750nm</v>
      </c>
      <c r="LD6" t="str">
        <f t="shared" si="138"/>
        <v>110nm</v>
      </c>
      <c r="LE6" t="str">
        <f t="shared" si="138"/>
        <v>200nm</v>
      </c>
      <c r="LF6" t="str">
        <f t="shared" si="138"/>
        <v>500nm</v>
      </c>
      <c r="LG6" t="str">
        <f t="shared" si="138"/>
        <v>750nm</v>
      </c>
      <c r="LH6" t="str">
        <f t="shared" si="138"/>
        <v>110nm</v>
      </c>
      <c r="LI6" t="str">
        <f t="shared" si="138"/>
        <v>200nm</v>
      </c>
      <c r="LJ6" t="str">
        <f t="shared" si="138"/>
        <v>500nm</v>
      </c>
      <c r="LK6" t="str">
        <f t="shared" si="138"/>
        <v>750nm</v>
      </c>
      <c r="LM6" s="9">
        <v>2</v>
      </c>
      <c r="LN6" s="17">
        <f t="shared" si="139"/>
        <v>0</v>
      </c>
      <c r="LO6" s="17">
        <f t="shared" si="140"/>
        <v>0</v>
      </c>
      <c r="LP6" s="17">
        <f t="shared" si="141"/>
        <v>0</v>
      </c>
      <c r="LQ6" s="17">
        <f t="shared" si="142"/>
        <v>0</v>
      </c>
      <c r="LS6" s="9">
        <v>2</v>
      </c>
      <c r="LT6" s="17">
        <f t="shared" si="143"/>
        <v>0</v>
      </c>
      <c r="LU6" s="17">
        <f t="shared" si="144"/>
        <v>0</v>
      </c>
      <c r="LV6" s="17">
        <f t="shared" si="145"/>
        <v>0</v>
      </c>
      <c r="LW6" s="17">
        <f t="shared" si="146"/>
        <v>0</v>
      </c>
      <c r="LY6" s="9">
        <v>2</v>
      </c>
      <c r="LZ6" s="17">
        <f t="shared" si="147"/>
        <v>0</v>
      </c>
      <c r="MA6" s="17">
        <f t="shared" si="148"/>
        <v>0</v>
      </c>
      <c r="MC6" s="9">
        <v>2</v>
      </c>
      <c r="MD6" s="17">
        <f t="shared" si="149"/>
        <v>0</v>
      </c>
      <c r="ME6" s="17">
        <f t="shared" si="150"/>
        <v>0</v>
      </c>
      <c r="ND6" s="4" t="s">
        <v>44</v>
      </c>
    </row>
    <row r="7" spans="1:504" x14ac:dyDescent="0.2">
      <c r="A7" s="1">
        <v>5</v>
      </c>
      <c r="B7" s="1">
        <f>Data!B7</f>
        <v>0</v>
      </c>
      <c r="C7" s="1">
        <f>Data!C7</f>
        <v>0</v>
      </c>
      <c r="E7" s="9">
        <v>3</v>
      </c>
      <c r="F7">
        <f>B56</f>
        <v>0</v>
      </c>
      <c r="G7">
        <f>B296</f>
        <v>0</v>
      </c>
      <c r="H7">
        <f>B536</f>
        <v>0</v>
      </c>
      <c r="I7" s="14">
        <f t="shared" si="2"/>
        <v>0</v>
      </c>
      <c r="K7" s="9">
        <v>3</v>
      </c>
      <c r="L7">
        <f>B62</f>
        <v>0</v>
      </c>
      <c r="M7">
        <f>B302</f>
        <v>0</v>
      </c>
      <c r="N7">
        <f>B542</f>
        <v>0</v>
      </c>
      <c r="O7" s="14">
        <f t="shared" si="3"/>
        <v>0</v>
      </c>
      <c r="Q7" s="9">
        <v>3</v>
      </c>
      <c r="R7">
        <f>B68</f>
        <v>0</v>
      </c>
      <c r="S7">
        <f>B308</f>
        <v>0</v>
      </c>
      <c r="T7">
        <f>B548</f>
        <v>0</v>
      </c>
      <c r="U7" s="14">
        <f t="shared" si="4"/>
        <v>0</v>
      </c>
      <c r="W7" s="9">
        <v>3</v>
      </c>
      <c r="X7">
        <f>B74</f>
        <v>0</v>
      </c>
      <c r="Y7">
        <f>B314</f>
        <v>0</v>
      </c>
      <c r="Z7">
        <f>B554</f>
        <v>0</v>
      </c>
      <c r="AA7" s="14">
        <f t="shared" si="5"/>
        <v>0</v>
      </c>
      <c r="AC7" s="9">
        <v>3</v>
      </c>
      <c r="AD7">
        <f>B55</f>
        <v>0</v>
      </c>
      <c r="AE7">
        <f>B295</f>
        <v>0</v>
      </c>
      <c r="AF7">
        <f>B535</f>
        <v>0</v>
      </c>
      <c r="AG7" s="14">
        <f t="shared" si="6"/>
        <v>0</v>
      </c>
      <c r="AI7" s="9">
        <v>3</v>
      </c>
      <c r="AJ7">
        <f>B61</f>
        <v>0</v>
      </c>
      <c r="AK7">
        <f>B301</f>
        <v>0</v>
      </c>
      <c r="AL7">
        <f>B541</f>
        <v>0</v>
      </c>
      <c r="AM7" s="14">
        <f t="shared" si="7"/>
        <v>0</v>
      </c>
      <c r="AO7" s="9">
        <v>3</v>
      </c>
      <c r="AP7">
        <f>B67</f>
        <v>0</v>
      </c>
      <c r="AQ7">
        <f>B307</f>
        <v>0</v>
      </c>
      <c r="AR7">
        <f>B547</f>
        <v>0</v>
      </c>
      <c r="AS7" s="14">
        <f t="shared" si="8"/>
        <v>0</v>
      </c>
      <c r="AU7" s="9">
        <v>3</v>
      </c>
      <c r="AV7">
        <f>B73</f>
        <v>0</v>
      </c>
      <c r="AW7">
        <f>B313</f>
        <v>0</v>
      </c>
      <c r="AX7">
        <f>B553</f>
        <v>0</v>
      </c>
      <c r="AY7" s="14">
        <f t="shared" si="9"/>
        <v>0</v>
      </c>
      <c r="BA7" s="14"/>
      <c r="BB7" s="9">
        <v>3</v>
      </c>
      <c r="BC7" s="17">
        <f t="shared" si="151"/>
        <v>0</v>
      </c>
      <c r="BD7" s="17">
        <f t="shared" si="152"/>
        <v>0</v>
      </c>
      <c r="BE7" s="17">
        <f t="shared" si="153"/>
        <v>0</v>
      </c>
      <c r="BF7" s="14">
        <f t="shared" si="11"/>
        <v>0</v>
      </c>
      <c r="BH7" s="9">
        <v>3</v>
      </c>
      <c r="BI7" s="17">
        <f t="shared" si="154"/>
        <v>0</v>
      </c>
      <c r="BJ7" s="17">
        <f t="shared" si="155"/>
        <v>0</v>
      </c>
      <c r="BK7" s="17">
        <f t="shared" si="156"/>
        <v>0</v>
      </c>
      <c r="BL7" s="14">
        <f t="shared" si="13"/>
        <v>0</v>
      </c>
      <c r="BN7" s="9">
        <v>3</v>
      </c>
      <c r="BO7" s="17">
        <f t="shared" si="157"/>
        <v>0</v>
      </c>
      <c r="BP7" s="17">
        <f t="shared" si="158"/>
        <v>0</v>
      </c>
      <c r="BQ7" s="17">
        <f t="shared" si="159"/>
        <v>0</v>
      </c>
      <c r="BR7" s="14">
        <f t="shared" si="15"/>
        <v>0</v>
      </c>
      <c r="BT7" s="9">
        <v>3</v>
      </c>
      <c r="BU7" s="17">
        <f t="shared" si="160"/>
        <v>0</v>
      </c>
      <c r="BV7" s="17">
        <f t="shared" si="161"/>
        <v>0</v>
      </c>
      <c r="BW7" s="17">
        <f t="shared" si="162"/>
        <v>0</v>
      </c>
      <c r="BX7" s="14">
        <f t="shared" si="17"/>
        <v>0</v>
      </c>
      <c r="BZ7" s="9">
        <v>3</v>
      </c>
      <c r="CA7" s="17">
        <f t="shared" si="163"/>
        <v>0</v>
      </c>
      <c r="CB7" s="17">
        <f t="shared" si="164"/>
        <v>0</v>
      </c>
      <c r="CC7" s="17">
        <f t="shared" si="165"/>
        <v>0</v>
      </c>
      <c r="CD7" s="14">
        <f t="shared" si="19"/>
        <v>0</v>
      </c>
      <c r="CF7" s="9">
        <v>3</v>
      </c>
      <c r="CG7" s="17">
        <f t="shared" si="166"/>
        <v>0</v>
      </c>
      <c r="CH7" s="17">
        <f t="shared" si="167"/>
        <v>0</v>
      </c>
      <c r="CI7" s="17">
        <f t="shared" si="168"/>
        <v>0</v>
      </c>
      <c r="CJ7" s="14">
        <f t="shared" si="21"/>
        <v>0</v>
      </c>
      <c r="CL7" s="9">
        <v>3</v>
      </c>
      <c r="CM7" s="17">
        <f t="shared" si="169"/>
        <v>0</v>
      </c>
      <c r="CN7" s="17">
        <f t="shared" si="170"/>
        <v>0</v>
      </c>
      <c r="CO7" s="17">
        <f t="shared" si="171"/>
        <v>0</v>
      </c>
      <c r="CP7" s="14">
        <f t="shared" si="23"/>
        <v>0</v>
      </c>
      <c r="CR7" s="9">
        <v>3</v>
      </c>
      <c r="CS7" s="17">
        <f t="shared" si="172"/>
        <v>0</v>
      </c>
      <c r="CT7" s="17">
        <f t="shared" si="173"/>
        <v>0</v>
      </c>
      <c r="CU7" s="17">
        <f t="shared" si="174"/>
        <v>0</v>
      </c>
      <c r="CV7" s="14">
        <f t="shared" si="25"/>
        <v>0</v>
      </c>
      <c r="CX7" s="14"/>
      <c r="CY7" s="9">
        <v>3</v>
      </c>
      <c r="CZ7" s="7">
        <f t="shared" si="175"/>
        <v>0</v>
      </c>
      <c r="DA7" s="7">
        <f t="shared" si="176"/>
        <v>0</v>
      </c>
      <c r="DB7" s="7">
        <f t="shared" si="177"/>
        <v>0</v>
      </c>
      <c r="DC7" s="14">
        <f t="shared" si="27"/>
        <v>0</v>
      </c>
      <c r="DE7" s="9">
        <v>3</v>
      </c>
      <c r="DF7" s="7">
        <f t="shared" si="178"/>
        <v>0</v>
      </c>
      <c r="DG7" s="7">
        <f t="shared" si="179"/>
        <v>0</v>
      </c>
      <c r="DH7" s="7">
        <f t="shared" si="180"/>
        <v>0</v>
      </c>
      <c r="DI7" s="14">
        <f t="shared" si="29"/>
        <v>0</v>
      </c>
      <c r="DK7" s="9">
        <v>3</v>
      </c>
      <c r="DL7" s="7">
        <f t="shared" si="181"/>
        <v>0</v>
      </c>
      <c r="DM7" s="7">
        <f t="shared" si="182"/>
        <v>0</v>
      </c>
      <c r="DN7" s="7">
        <f t="shared" si="183"/>
        <v>0</v>
      </c>
      <c r="DO7" s="14">
        <f t="shared" si="31"/>
        <v>0</v>
      </c>
      <c r="DQ7" s="9">
        <v>3</v>
      </c>
      <c r="DR7" s="7">
        <f t="shared" si="184"/>
        <v>0</v>
      </c>
      <c r="DS7" s="7">
        <f t="shared" si="185"/>
        <v>0</v>
      </c>
      <c r="DT7" s="7">
        <f t="shared" si="186"/>
        <v>0</v>
      </c>
      <c r="DU7" s="14">
        <f t="shared" si="33"/>
        <v>0</v>
      </c>
      <c r="DW7" s="9">
        <v>3</v>
      </c>
      <c r="DX7" s="7">
        <f t="shared" si="187"/>
        <v>0</v>
      </c>
      <c r="DY7" s="7">
        <f t="shared" si="188"/>
        <v>0</v>
      </c>
      <c r="DZ7" s="7">
        <f t="shared" si="189"/>
        <v>0</v>
      </c>
      <c r="EA7" s="14">
        <f t="shared" si="34"/>
        <v>0</v>
      </c>
      <c r="EC7" s="9">
        <v>3</v>
      </c>
      <c r="ED7" s="7">
        <f t="shared" si="190"/>
        <v>0</v>
      </c>
      <c r="EE7" s="7">
        <f t="shared" si="191"/>
        <v>0</v>
      </c>
      <c r="EF7" s="7">
        <f t="shared" si="192"/>
        <v>0</v>
      </c>
      <c r="EG7" s="14">
        <f t="shared" si="36"/>
        <v>0</v>
      </c>
      <c r="EI7" s="9">
        <v>3</v>
      </c>
      <c r="EJ7" s="7">
        <f t="shared" si="193"/>
        <v>0</v>
      </c>
      <c r="EK7" s="7">
        <f t="shared" si="194"/>
        <v>0</v>
      </c>
      <c r="EL7" s="7">
        <f t="shared" si="195"/>
        <v>0</v>
      </c>
      <c r="EM7" s="14">
        <f t="shared" si="38"/>
        <v>0</v>
      </c>
      <c r="EO7" s="9">
        <v>3</v>
      </c>
      <c r="EP7" s="7">
        <f t="shared" si="196"/>
        <v>0</v>
      </c>
      <c r="EQ7" s="7">
        <f t="shared" si="197"/>
        <v>0</v>
      </c>
      <c r="ER7" s="7">
        <f t="shared" si="198"/>
        <v>0</v>
      </c>
      <c r="ES7" s="14">
        <f t="shared" si="40"/>
        <v>0</v>
      </c>
      <c r="ET7" s="14"/>
      <c r="EV7" s="9">
        <v>3</v>
      </c>
      <c r="EW7" s="7">
        <f t="shared" si="41"/>
        <v>0</v>
      </c>
      <c r="EX7" s="7">
        <f t="shared" si="42"/>
        <v>0</v>
      </c>
      <c r="EY7" s="7">
        <f t="shared" si="43"/>
        <v>0</v>
      </c>
      <c r="EZ7" s="14">
        <f t="shared" si="44"/>
        <v>0</v>
      </c>
      <c r="FB7" s="9">
        <v>3</v>
      </c>
      <c r="FC7" s="7">
        <f t="shared" si="45"/>
        <v>0</v>
      </c>
      <c r="FD7" s="7">
        <f t="shared" si="46"/>
        <v>0</v>
      </c>
      <c r="FE7" s="7">
        <f t="shared" si="47"/>
        <v>0</v>
      </c>
      <c r="FF7" s="14">
        <f t="shared" si="48"/>
        <v>0</v>
      </c>
      <c r="FH7" s="9">
        <v>3</v>
      </c>
      <c r="FI7" s="7">
        <f t="shared" si="49"/>
        <v>0</v>
      </c>
      <c r="FJ7" s="7">
        <f t="shared" si="50"/>
        <v>0</v>
      </c>
      <c r="FK7" s="7">
        <f t="shared" si="51"/>
        <v>0</v>
      </c>
      <c r="FL7" s="14">
        <f t="shared" si="52"/>
        <v>0</v>
      </c>
      <c r="FN7" s="9">
        <v>3</v>
      </c>
      <c r="FO7" s="7">
        <f t="shared" si="53"/>
        <v>0</v>
      </c>
      <c r="FP7" s="7">
        <f t="shared" si="54"/>
        <v>0</v>
      </c>
      <c r="FQ7" s="7">
        <f t="shared" si="55"/>
        <v>0</v>
      </c>
      <c r="FR7" s="14">
        <f t="shared" si="56"/>
        <v>0</v>
      </c>
      <c r="FT7" s="9">
        <v>3</v>
      </c>
      <c r="FU7" s="7">
        <f t="shared" si="57"/>
        <v>0</v>
      </c>
      <c r="FV7" s="7">
        <f t="shared" si="58"/>
        <v>0</v>
      </c>
      <c r="FW7" s="7">
        <f t="shared" si="59"/>
        <v>0</v>
      </c>
      <c r="FX7" s="14">
        <f t="shared" si="60"/>
        <v>0</v>
      </c>
      <c r="FZ7" s="9">
        <v>3</v>
      </c>
      <c r="GA7" s="7">
        <f t="shared" si="61"/>
        <v>0</v>
      </c>
      <c r="GB7" s="7">
        <f t="shared" si="62"/>
        <v>0</v>
      </c>
      <c r="GC7" s="7">
        <f t="shared" si="63"/>
        <v>0</v>
      </c>
      <c r="GD7" s="14">
        <f t="shared" si="64"/>
        <v>0</v>
      </c>
      <c r="GF7" s="9">
        <v>3</v>
      </c>
      <c r="GG7" s="7">
        <f t="shared" si="65"/>
        <v>0</v>
      </c>
      <c r="GH7" s="7">
        <f t="shared" si="66"/>
        <v>0</v>
      </c>
      <c r="GI7" s="7">
        <f t="shared" si="67"/>
        <v>0</v>
      </c>
      <c r="GJ7" s="14">
        <f t="shared" si="68"/>
        <v>0</v>
      </c>
      <c r="GL7" s="9">
        <v>3</v>
      </c>
      <c r="GM7" s="7">
        <f t="shared" si="69"/>
        <v>0</v>
      </c>
      <c r="GN7" s="7">
        <f t="shared" si="70"/>
        <v>0</v>
      </c>
      <c r="GO7" s="7">
        <f t="shared" si="71"/>
        <v>0</v>
      </c>
      <c r="GP7" s="14">
        <f t="shared" si="72"/>
        <v>0</v>
      </c>
      <c r="GS7" s="9">
        <v>3</v>
      </c>
      <c r="GT7" s="7">
        <f t="shared" si="73"/>
        <v>0</v>
      </c>
      <c r="GU7" s="7">
        <f t="shared" si="74"/>
        <v>0</v>
      </c>
      <c r="GV7" s="7">
        <f t="shared" si="75"/>
        <v>0</v>
      </c>
      <c r="GW7" s="14">
        <f t="shared" si="76"/>
        <v>0</v>
      </c>
      <c r="GX7" s="12"/>
      <c r="GY7" s="9">
        <v>3</v>
      </c>
      <c r="GZ7" s="7">
        <f t="shared" si="77"/>
        <v>0</v>
      </c>
      <c r="HA7" s="7">
        <f t="shared" si="78"/>
        <v>0</v>
      </c>
      <c r="HB7" s="7">
        <f t="shared" si="79"/>
        <v>0</v>
      </c>
      <c r="HC7" s="14">
        <f t="shared" si="80"/>
        <v>0</v>
      </c>
      <c r="HD7" s="12"/>
      <c r="HE7" s="9">
        <v>3</v>
      </c>
      <c r="HF7" s="7">
        <f t="shared" si="81"/>
        <v>0</v>
      </c>
      <c r="HG7" s="7">
        <f t="shared" si="82"/>
        <v>0</v>
      </c>
      <c r="HH7" s="7">
        <f t="shared" si="83"/>
        <v>0</v>
      </c>
      <c r="HI7" s="14">
        <f t="shared" si="84"/>
        <v>0</v>
      </c>
      <c r="HJ7" s="12"/>
      <c r="HK7" s="9">
        <v>3</v>
      </c>
      <c r="HL7" s="7">
        <f t="shared" si="85"/>
        <v>0</v>
      </c>
      <c r="HM7" s="7">
        <f t="shared" si="86"/>
        <v>0</v>
      </c>
      <c r="HN7" s="7">
        <f t="shared" si="87"/>
        <v>0</v>
      </c>
      <c r="HO7" s="14">
        <f t="shared" si="88"/>
        <v>0</v>
      </c>
      <c r="HP7" s="12"/>
      <c r="HQ7" s="9">
        <v>3</v>
      </c>
      <c r="HR7" s="7">
        <f t="shared" si="89"/>
        <v>0</v>
      </c>
      <c r="HS7" s="7">
        <f t="shared" si="90"/>
        <v>0</v>
      </c>
      <c r="HT7" s="7">
        <f t="shared" si="91"/>
        <v>0</v>
      </c>
      <c r="HU7" s="14">
        <f t="shared" si="92"/>
        <v>0</v>
      </c>
      <c r="HV7" s="12"/>
      <c r="HW7" s="9">
        <v>3</v>
      </c>
      <c r="HX7" s="7">
        <f t="shared" si="93"/>
        <v>0</v>
      </c>
      <c r="HY7" s="7">
        <f t="shared" si="94"/>
        <v>0</v>
      </c>
      <c r="HZ7" s="7">
        <f t="shared" si="95"/>
        <v>0</v>
      </c>
      <c r="IA7" s="14">
        <f t="shared" si="96"/>
        <v>0</v>
      </c>
      <c r="IB7" s="12"/>
      <c r="IC7" s="9">
        <v>3</v>
      </c>
      <c r="ID7" s="7">
        <f t="shared" si="97"/>
        <v>0</v>
      </c>
      <c r="IE7" s="7">
        <f t="shared" si="98"/>
        <v>0</v>
      </c>
      <c r="IF7" s="7">
        <f t="shared" si="99"/>
        <v>0</v>
      </c>
      <c r="IG7" s="14">
        <f t="shared" si="100"/>
        <v>0</v>
      </c>
      <c r="IH7" s="12"/>
      <c r="II7" s="9">
        <v>3</v>
      </c>
      <c r="IJ7" s="7">
        <f t="shared" si="101"/>
        <v>0</v>
      </c>
      <c r="IK7" s="7">
        <f t="shared" si="102"/>
        <v>0</v>
      </c>
      <c r="IL7" s="7">
        <f t="shared" si="103"/>
        <v>0</v>
      </c>
      <c r="IM7" s="14">
        <f t="shared" si="104"/>
        <v>0</v>
      </c>
      <c r="IN7" s="12"/>
      <c r="IP7" s="9">
        <v>3</v>
      </c>
      <c r="IQ7" s="7">
        <f t="shared" si="105"/>
        <v>0</v>
      </c>
      <c r="IR7" s="7">
        <f t="shared" si="106"/>
        <v>0</v>
      </c>
      <c r="IS7" s="7">
        <f t="shared" si="107"/>
        <v>0</v>
      </c>
      <c r="IT7" s="14">
        <f t="shared" si="108"/>
        <v>0</v>
      </c>
      <c r="IU7" s="12"/>
      <c r="IV7" s="9">
        <v>3</v>
      </c>
      <c r="IW7" s="7">
        <f t="shared" si="109"/>
        <v>0</v>
      </c>
      <c r="IX7" s="7">
        <f t="shared" si="110"/>
        <v>0</v>
      </c>
      <c r="IY7" s="7">
        <f t="shared" si="111"/>
        <v>0</v>
      </c>
      <c r="IZ7" s="14">
        <f t="shared" si="112"/>
        <v>0</v>
      </c>
      <c r="JA7" s="12"/>
      <c r="JB7" s="9">
        <v>3</v>
      </c>
      <c r="JC7" s="7">
        <f t="shared" si="113"/>
        <v>0</v>
      </c>
      <c r="JD7" s="7">
        <f t="shared" si="114"/>
        <v>0</v>
      </c>
      <c r="JE7" s="7">
        <f t="shared" si="115"/>
        <v>0</v>
      </c>
      <c r="JF7" s="14">
        <f t="shared" si="116"/>
        <v>0</v>
      </c>
      <c r="JG7" s="12"/>
      <c r="JH7" s="9">
        <v>3</v>
      </c>
      <c r="JI7" s="7">
        <f t="shared" si="117"/>
        <v>0</v>
      </c>
      <c r="JJ7" s="7">
        <f t="shared" si="118"/>
        <v>0</v>
      </c>
      <c r="JK7" s="7">
        <f t="shared" si="119"/>
        <v>0</v>
      </c>
      <c r="JL7" s="14">
        <f t="shared" si="120"/>
        <v>0</v>
      </c>
      <c r="JM7" s="12"/>
      <c r="JO7" s="9">
        <v>3</v>
      </c>
      <c r="JP7" s="7">
        <f t="shared" si="121"/>
        <v>0</v>
      </c>
      <c r="JQ7" s="7">
        <f t="shared" si="122"/>
        <v>0</v>
      </c>
      <c r="JR7" s="7">
        <f t="shared" si="123"/>
        <v>0</v>
      </c>
      <c r="JS7" s="14">
        <f t="shared" si="124"/>
        <v>0</v>
      </c>
      <c r="JT7" s="12"/>
      <c r="JU7" s="9">
        <v>3</v>
      </c>
      <c r="JV7" s="7">
        <f t="shared" si="125"/>
        <v>0</v>
      </c>
      <c r="JW7" s="7">
        <f t="shared" si="126"/>
        <v>0</v>
      </c>
      <c r="JX7" s="7">
        <f t="shared" si="127"/>
        <v>0</v>
      </c>
      <c r="JY7" s="14">
        <f t="shared" si="128"/>
        <v>0</v>
      </c>
      <c r="JZ7" s="12"/>
      <c r="KA7" s="9">
        <v>3</v>
      </c>
      <c r="KB7" s="7">
        <f t="shared" si="129"/>
        <v>0</v>
      </c>
      <c r="KC7" s="7">
        <f t="shared" si="130"/>
        <v>0</v>
      </c>
      <c r="KD7" s="7">
        <f t="shared" si="131"/>
        <v>0</v>
      </c>
      <c r="KE7" s="14">
        <f t="shared" si="132"/>
        <v>0</v>
      </c>
      <c r="KF7" s="12"/>
      <c r="KG7" s="9">
        <v>3</v>
      </c>
      <c r="KH7" s="7">
        <f t="shared" si="133"/>
        <v>0</v>
      </c>
      <c r="KI7" s="7">
        <f t="shared" si="134"/>
        <v>0</v>
      </c>
      <c r="KJ7" s="7">
        <f t="shared" si="135"/>
        <v>0</v>
      </c>
      <c r="KK7" s="14">
        <f t="shared" si="136"/>
        <v>0</v>
      </c>
      <c r="KL7" s="12"/>
      <c r="KN7" s="9">
        <v>3</v>
      </c>
      <c r="KO7" s="7">
        <f t="shared" si="199"/>
        <v>0</v>
      </c>
      <c r="KP7" s="7">
        <f t="shared" si="200"/>
        <v>0</v>
      </c>
      <c r="KQ7" s="7">
        <f t="shared" si="201"/>
        <v>0</v>
      </c>
      <c r="KU7" t="str">
        <f>IR2</f>
        <v>X</v>
      </c>
      <c r="KV7" t="str">
        <f>IX2</f>
        <v>X</v>
      </c>
      <c r="KW7" t="str">
        <f>JD2</f>
        <v>X</v>
      </c>
      <c r="KX7" t="str">
        <f>JJ2</f>
        <v>X</v>
      </c>
      <c r="KY7" t="str">
        <f>JQ2</f>
        <v>Y</v>
      </c>
      <c r="KZ7" t="str">
        <f>JW2</f>
        <v>Y</v>
      </c>
      <c r="LA7" t="str">
        <f>KC2</f>
        <v>Y</v>
      </c>
      <c r="LB7" t="str">
        <f>KI2</f>
        <v>Y</v>
      </c>
      <c r="LD7" t="str">
        <f t="shared" si="138"/>
        <v>X</v>
      </c>
      <c r="LE7" t="str">
        <f t="shared" si="138"/>
        <v>X</v>
      </c>
      <c r="LF7" t="str">
        <f t="shared" si="138"/>
        <v>X</v>
      </c>
      <c r="LG7" t="str">
        <f t="shared" si="138"/>
        <v>X</v>
      </c>
      <c r="LH7" t="str">
        <f t="shared" si="138"/>
        <v>Y</v>
      </c>
      <c r="LI7" t="str">
        <f t="shared" si="138"/>
        <v>Y</v>
      </c>
      <c r="LJ7" t="str">
        <f t="shared" si="138"/>
        <v>Y</v>
      </c>
      <c r="LK7" t="str">
        <f t="shared" si="138"/>
        <v>Y</v>
      </c>
      <c r="LM7" s="9">
        <v>3</v>
      </c>
      <c r="LN7" s="17">
        <f t="shared" si="139"/>
        <v>0</v>
      </c>
      <c r="LO7" s="17">
        <f t="shared" si="140"/>
        <v>0</v>
      </c>
      <c r="LP7" s="17">
        <f t="shared" si="141"/>
        <v>0</v>
      </c>
      <c r="LQ7" s="17">
        <f t="shared" si="142"/>
        <v>0</v>
      </c>
      <c r="LS7" s="9">
        <v>3</v>
      </c>
      <c r="LT7" s="17">
        <f t="shared" si="143"/>
        <v>0</v>
      </c>
      <c r="LU7" s="17">
        <f t="shared" si="144"/>
        <v>0</v>
      </c>
      <c r="LV7" s="17">
        <f t="shared" si="145"/>
        <v>0</v>
      </c>
      <c r="LW7" s="17">
        <f t="shared" si="146"/>
        <v>0</v>
      </c>
      <c r="LY7" s="9">
        <v>3</v>
      </c>
      <c r="LZ7" s="17">
        <f t="shared" si="147"/>
        <v>0</v>
      </c>
      <c r="MA7" s="17">
        <f t="shared" si="148"/>
        <v>0</v>
      </c>
      <c r="MC7" s="9">
        <v>3</v>
      </c>
      <c r="MD7" s="17">
        <f t="shared" si="149"/>
        <v>0</v>
      </c>
      <c r="ME7" s="17">
        <f t="shared" si="150"/>
        <v>0</v>
      </c>
    </row>
    <row r="8" spans="1:504" x14ac:dyDescent="0.2">
      <c r="A8" s="1">
        <v>6</v>
      </c>
      <c r="B8" s="1">
        <f>Data!B8</f>
        <v>0</v>
      </c>
      <c r="C8" s="1">
        <f>Data!C8</f>
        <v>0</v>
      </c>
      <c r="E8" s="9">
        <v>4</v>
      </c>
      <c r="F8">
        <f>B80</f>
        <v>0</v>
      </c>
      <c r="G8">
        <f>B320</f>
        <v>0</v>
      </c>
      <c r="H8">
        <f>B560</f>
        <v>0</v>
      </c>
      <c r="I8" s="14">
        <f t="shared" si="2"/>
        <v>0</v>
      </c>
      <c r="K8" s="9">
        <v>4</v>
      </c>
      <c r="L8">
        <f>B86</f>
        <v>0</v>
      </c>
      <c r="M8">
        <f>B326</f>
        <v>0</v>
      </c>
      <c r="N8">
        <f>B566</f>
        <v>0</v>
      </c>
      <c r="O8" s="14">
        <f t="shared" si="3"/>
        <v>0</v>
      </c>
      <c r="Q8" s="9">
        <v>4</v>
      </c>
      <c r="R8">
        <f>B92</f>
        <v>0</v>
      </c>
      <c r="S8">
        <f>B332</f>
        <v>0</v>
      </c>
      <c r="T8">
        <f>B572</f>
        <v>0</v>
      </c>
      <c r="U8" s="14">
        <f t="shared" si="4"/>
        <v>0</v>
      </c>
      <c r="W8" s="9">
        <v>4</v>
      </c>
      <c r="X8">
        <f>B98</f>
        <v>0</v>
      </c>
      <c r="Y8">
        <f>B338</f>
        <v>0</v>
      </c>
      <c r="Z8">
        <f>B578</f>
        <v>0</v>
      </c>
      <c r="AA8" s="14">
        <f t="shared" si="5"/>
        <v>0</v>
      </c>
      <c r="AC8" s="9">
        <v>4</v>
      </c>
      <c r="AD8">
        <f>B79</f>
        <v>0</v>
      </c>
      <c r="AE8">
        <f>B319</f>
        <v>0</v>
      </c>
      <c r="AF8">
        <f>B559</f>
        <v>0</v>
      </c>
      <c r="AG8" s="14">
        <f t="shared" si="6"/>
        <v>0</v>
      </c>
      <c r="AI8" s="9">
        <v>4</v>
      </c>
      <c r="AJ8">
        <f>B85</f>
        <v>0</v>
      </c>
      <c r="AK8">
        <f>B325</f>
        <v>0</v>
      </c>
      <c r="AL8">
        <f>B565</f>
        <v>0</v>
      </c>
      <c r="AM8" s="14">
        <f t="shared" si="7"/>
        <v>0</v>
      </c>
      <c r="AO8" s="9">
        <v>4</v>
      </c>
      <c r="AP8">
        <f>B91</f>
        <v>0</v>
      </c>
      <c r="AQ8">
        <f>B331</f>
        <v>0</v>
      </c>
      <c r="AR8">
        <f>B571</f>
        <v>0</v>
      </c>
      <c r="AS8" s="14">
        <f t="shared" si="8"/>
        <v>0</v>
      </c>
      <c r="AU8" s="9">
        <v>4</v>
      </c>
      <c r="AV8">
        <f>B97</f>
        <v>0</v>
      </c>
      <c r="AW8">
        <f>B337</f>
        <v>0</v>
      </c>
      <c r="AX8">
        <f>B577</f>
        <v>0</v>
      </c>
      <c r="AY8" s="14">
        <f t="shared" si="9"/>
        <v>0</v>
      </c>
      <c r="BA8" s="14"/>
      <c r="BB8" s="9">
        <v>4</v>
      </c>
      <c r="BC8" s="17">
        <f t="shared" si="151"/>
        <v>0</v>
      </c>
      <c r="BD8" s="17">
        <f t="shared" si="152"/>
        <v>0</v>
      </c>
      <c r="BE8" s="17">
        <f t="shared" si="153"/>
        <v>0</v>
      </c>
      <c r="BF8" s="14">
        <f t="shared" si="11"/>
        <v>0</v>
      </c>
      <c r="BH8" s="9">
        <v>4</v>
      </c>
      <c r="BI8" s="17">
        <f t="shared" si="154"/>
        <v>0</v>
      </c>
      <c r="BJ8" s="17">
        <f t="shared" si="155"/>
        <v>0</v>
      </c>
      <c r="BK8" s="17">
        <f t="shared" si="156"/>
        <v>0</v>
      </c>
      <c r="BL8" s="14">
        <f t="shared" si="13"/>
        <v>0</v>
      </c>
      <c r="BN8" s="9">
        <v>4</v>
      </c>
      <c r="BO8" s="17">
        <f t="shared" si="157"/>
        <v>0</v>
      </c>
      <c r="BP8" s="17">
        <f t="shared" si="158"/>
        <v>0</v>
      </c>
      <c r="BQ8" s="17">
        <f t="shared" si="159"/>
        <v>0</v>
      </c>
      <c r="BR8" s="14">
        <f t="shared" si="15"/>
        <v>0</v>
      </c>
      <c r="BT8" s="9">
        <v>4</v>
      </c>
      <c r="BU8" s="17">
        <f t="shared" si="160"/>
        <v>0</v>
      </c>
      <c r="BV8" s="17">
        <f t="shared" si="161"/>
        <v>0</v>
      </c>
      <c r="BW8" s="17">
        <f t="shared" si="162"/>
        <v>0</v>
      </c>
      <c r="BX8" s="14">
        <f t="shared" si="17"/>
        <v>0</v>
      </c>
      <c r="BZ8" s="9">
        <v>4</v>
      </c>
      <c r="CA8" s="17">
        <f t="shared" si="163"/>
        <v>0</v>
      </c>
      <c r="CB8" s="17">
        <f t="shared" si="164"/>
        <v>0</v>
      </c>
      <c r="CC8" s="17">
        <f t="shared" si="165"/>
        <v>0</v>
      </c>
      <c r="CD8" s="14">
        <f t="shared" si="19"/>
        <v>0</v>
      </c>
      <c r="CF8" s="9">
        <v>4</v>
      </c>
      <c r="CG8" s="17">
        <f t="shared" si="166"/>
        <v>0</v>
      </c>
      <c r="CH8" s="17">
        <f t="shared" si="167"/>
        <v>0</v>
      </c>
      <c r="CI8" s="17">
        <f t="shared" si="168"/>
        <v>0</v>
      </c>
      <c r="CJ8" s="14">
        <f t="shared" si="21"/>
        <v>0</v>
      </c>
      <c r="CL8" s="9">
        <v>4</v>
      </c>
      <c r="CM8" s="17">
        <f t="shared" si="169"/>
        <v>0</v>
      </c>
      <c r="CN8" s="17">
        <f t="shared" si="170"/>
        <v>0</v>
      </c>
      <c r="CO8" s="17">
        <f t="shared" si="171"/>
        <v>0</v>
      </c>
      <c r="CP8" s="14">
        <f t="shared" si="23"/>
        <v>0</v>
      </c>
      <c r="CR8" s="9">
        <v>4</v>
      </c>
      <c r="CS8" s="17">
        <f t="shared" si="172"/>
        <v>0</v>
      </c>
      <c r="CT8" s="17">
        <f t="shared" si="173"/>
        <v>0</v>
      </c>
      <c r="CU8" s="17">
        <f t="shared" si="174"/>
        <v>0</v>
      </c>
      <c r="CV8" s="14">
        <f t="shared" si="25"/>
        <v>0</v>
      </c>
      <c r="CX8" s="14"/>
      <c r="CY8" s="9">
        <v>4</v>
      </c>
      <c r="CZ8" s="7">
        <f t="shared" si="175"/>
        <v>0</v>
      </c>
      <c r="DA8" s="7">
        <f t="shared" si="176"/>
        <v>0</v>
      </c>
      <c r="DB8" s="7">
        <f t="shared" si="177"/>
        <v>0</v>
      </c>
      <c r="DC8" s="14">
        <f t="shared" si="27"/>
        <v>0</v>
      </c>
      <c r="DE8" s="9">
        <v>4</v>
      </c>
      <c r="DF8" s="7">
        <f t="shared" si="178"/>
        <v>0</v>
      </c>
      <c r="DG8" s="7">
        <f t="shared" si="179"/>
        <v>0</v>
      </c>
      <c r="DH8" s="7">
        <f t="shared" si="180"/>
        <v>0</v>
      </c>
      <c r="DI8" s="14">
        <f t="shared" si="29"/>
        <v>0</v>
      </c>
      <c r="DK8" s="9">
        <v>4</v>
      </c>
      <c r="DL8" s="7">
        <f t="shared" si="181"/>
        <v>0</v>
      </c>
      <c r="DM8" s="7">
        <f t="shared" si="182"/>
        <v>0</v>
      </c>
      <c r="DN8" s="7">
        <f t="shared" si="183"/>
        <v>0</v>
      </c>
      <c r="DO8" s="14">
        <f t="shared" si="31"/>
        <v>0</v>
      </c>
      <c r="DQ8" s="9">
        <v>4</v>
      </c>
      <c r="DR8" s="7">
        <f t="shared" si="184"/>
        <v>0</v>
      </c>
      <c r="DS8" s="7">
        <f t="shared" si="185"/>
        <v>0</v>
      </c>
      <c r="DT8" s="7">
        <f t="shared" si="186"/>
        <v>0</v>
      </c>
      <c r="DU8" s="14">
        <f t="shared" si="33"/>
        <v>0</v>
      </c>
      <c r="DW8" s="9">
        <v>4</v>
      </c>
      <c r="DX8" s="7">
        <f t="shared" si="187"/>
        <v>0</v>
      </c>
      <c r="DY8" s="7">
        <f t="shared" si="188"/>
        <v>0</v>
      </c>
      <c r="DZ8" s="7">
        <f t="shared" si="189"/>
        <v>0</v>
      </c>
      <c r="EA8" s="14">
        <f t="shared" si="34"/>
        <v>0</v>
      </c>
      <c r="EC8" s="9">
        <v>4</v>
      </c>
      <c r="ED8" s="7">
        <f t="shared" si="190"/>
        <v>0</v>
      </c>
      <c r="EE8" s="7">
        <f t="shared" si="191"/>
        <v>0</v>
      </c>
      <c r="EF8" s="7">
        <f t="shared" si="192"/>
        <v>0</v>
      </c>
      <c r="EG8" s="14">
        <f t="shared" si="36"/>
        <v>0</v>
      </c>
      <c r="EI8" s="9">
        <v>4</v>
      </c>
      <c r="EJ8" s="7">
        <f t="shared" si="193"/>
        <v>0</v>
      </c>
      <c r="EK8" s="7">
        <f t="shared" si="194"/>
        <v>0</v>
      </c>
      <c r="EL8" s="7">
        <f t="shared" si="195"/>
        <v>0</v>
      </c>
      <c r="EM8" s="14">
        <f t="shared" si="38"/>
        <v>0</v>
      </c>
      <c r="EO8" s="9">
        <v>4</v>
      </c>
      <c r="EP8" s="7">
        <f t="shared" si="196"/>
        <v>0</v>
      </c>
      <c r="EQ8" s="7">
        <f t="shared" si="197"/>
        <v>0</v>
      </c>
      <c r="ER8" s="7">
        <f t="shared" si="198"/>
        <v>0</v>
      </c>
      <c r="ES8" s="14">
        <f t="shared" si="40"/>
        <v>0</v>
      </c>
      <c r="ET8" s="14"/>
      <c r="EV8" s="9">
        <v>4</v>
      </c>
      <c r="EW8" s="7">
        <f t="shared" si="41"/>
        <v>0</v>
      </c>
      <c r="EX8" s="7">
        <f t="shared" si="42"/>
        <v>0</v>
      </c>
      <c r="EY8" s="7">
        <f t="shared" si="43"/>
        <v>0</v>
      </c>
      <c r="EZ8" s="14">
        <f t="shared" si="44"/>
        <v>0</v>
      </c>
      <c r="FB8" s="9">
        <v>4</v>
      </c>
      <c r="FC8" s="7">
        <f t="shared" si="45"/>
        <v>0</v>
      </c>
      <c r="FD8" s="7">
        <f t="shared" si="46"/>
        <v>0</v>
      </c>
      <c r="FE8" s="7">
        <f t="shared" si="47"/>
        <v>0</v>
      </c>
      <c r="FF8" s="14">
        <f t="shared" si="48"/>
        <v>0</v>
      </c>
      <c r="FH8" s="9">
        <v>4</v>
      </c>
      <c r="FI8" s="7">
        <f t="shared" si="49"/>
        <v>0</v>
      </c>
      <c r="FJ8" s="7">
        <f t="shared" si="50"/>
        <v>0</v>
      </c>
      <c r="FK8" s="7">
        <f t="shared" si="51"/>
        <v>0</v>
      </c>
      <c r="FL8" s="14">
        <f t="shared" si="52"/>
        <v>0</v>
      </c>
      <c r="FN8" s="9">
        <v>4</v>
      </c>
      <c r="FO8" s="7">
        <f t="shared" si="53"/>
        <v>0</v>
      </c>
      <c r="FP8" s="7">
        <f t="shared" si="54"/>
        <v>0</v>
      </c>
      <c r="FQ8" s="7">
        <f t="shared" si="55"/>
        <v>0</v>
      </c>
      <c r="FR8" s="14">
        <f t="shared" si="56"/>
        <v>0</v>
      </c>
      <c r="FT8" s="9">
        <v>4</v>
      </c>
      <c r="FU8" s="7">
        <f t="shared" si="57"/>
        <v>0</v>
      </c>
      <c r="FV8" s="7">
        <f t="shared" si="58"/>
        <v>0</v>
      </c>
      <c r="FW8" s="7">
        <f t="shared" si="59"/>
        <v>0</v>
      </c>
      <c r="FX8" s="14">
        <f t="shared" si="60"/>
        <v>0</v>
      </c>
      <c r="FZ8" s="9">
        <v>4</v>
      </c>
      <c r="GA8" s="7">
        <f t="shared" si="61"/>
        <v>0</v>
      </c>
      <c r="GB8" s="7">
        <f t="shared" si="62"/>
        <v>0</v>
      </c>
      <c r="GC8" s="7">
        <f t="shared" si="63"/>
        <v>0</v>
      </c>
      <c r="GD8" s="14">
        <f t="shared" si="64"/>
        <v>0</v>
      </c>
      <c r="GF8" s="9">
        <v>4</v>
      </c>
      <c r="GG8" s="7">
        <f t="shared" si="65"/>
        <v>0</v>
      </c>
      <c r="GH8" s="7">
        <f t="shared" si="66"/>
        <v>0</v>
      </c>
      <c r="GI8" s="7">
        <f t="shared" si="67"/>
        <v>0</v>
      </c>
      <c r="GJ8" s="14">
        <f t="shared" si="68"/>
        <v>0</v>
      </c>
      <c r="GL8" s="9">
        <v>4</v>
      </c>
      <c r="GM8" s="7">
        <f t="shared" si="69"/>
        <v>0</v>
      </c>
      <c r="GN8" s="7">
        <f t="shared" si="70"/>
        <v>0</v>
      </c>
      <c r="GO8" s="7">
        <f t="shared" si="71"/>
        <v>0</v>
      </c>
      <c r="GP8" s="14">
        <f t="shared" si="72"/>
        <v>0</v>
      </c>
      <c r="GS8" s="9">
        <v>4</v>
      </c>
      <c r="GT8" s="7">
        <f t="shared" si="73"/>
        <v>0</v>
      </c>
      <c r="GU8" s="7">
        <f t="shared" si="74"/>
        <v>0</v>
      </c>
      <c r="GV8" s="7">
        <f t="shared" si="75"/>
        <v>0</v>
      </c>
      <c r="GW8" s="14">
        <f t="shared" si="76"/>
        <v>0</v>
      </c>
      <c r="GX8" s="12"/>
      <c r="GY8" s="9">
        <v>4</v>
      </c>
      <c r="GZ8" s="7">
        <f t="shared" si="77"/>
        <v>0</v>
      </c>
      <c r="HA8" s="7">
        <f t="shared" si="78"/>
        <v>0</v>
      </c>
      <c r="HB8" s="7">
        <f t="shared" si="79"/>
        <v>0</v>
      </c>
      <c r="HC8" s="14">
        <f t="shared" si="80"/>
        <v>0</v>
      </c>
      <c r="HD8" s="12"/>
      <c r="HE8" s="9">
        <v>4</v>
      </c>
      <c r="HF8" s="7">
        <f t="shared" si="81"/>
        <v>0</v>
      </c>
      <c r="HG8" s="7">
        <f t="shared" si="82"/>
        <v>0</v>
      </c>
      <c r="HH8" s="7">
        <f t="shared" si="83"/>
        <v>0</v>
      </c>
      <c r="HI8" s="14">
        <f t="shared" si="84"/>
        <v>0</v>
      </c>
      <c r="HJ8" s="12"/>
      <c r="HK8" s="9">
        <v>4</v>
      </c>
      <c r="HL8" s="7">
        <f t="shared" si="85"/>
        <v>0</v>
      </c>
      <c r="HM8" s="7">
        <f t="shared" si="86"/>
        <v>0</v>
      </c>
      <c r="HN8" s="7">
        <f t="shared" si="87"/>
        <v>0</v>
      </c>
      <c r="HO8" s="14">
        <f t="shared" si="88"/>
        <v>0</v>
      </c>
      <c r="HP8" s="12"/>
      <c r="HQ8" s="9">
        <v>4</v>
      </c>
      <c r="HR8" s="7">
        <f t="shared" si="89"/>
        <v>0</v>
      </c>
      <c r="HS8" s="7">
        <f t="shared" si="90"/>
        <v>0</v>
      </c>
      <c r="HT8" s="7">
        <f t="shared" si="91"/>
        <v>0</v>
      </c>
      <c r="HU8" s="14">
        <f t="shared" si="92"/>
        <v>0</v>
      </c>
      <c r="HV8" s="12"/>
      <c r="HW8" s="9">
        <v>4</v>
      </c>
      <c r="HX8" s="7">
        <f t="shared" si="93"/>
        <v>0</v>
      </c>
      <c r="HY8" s="7">
        <f t="shared" si="94"/>
        <v>0</v>
      </c>
      <c r="HZ8" s="7">
        <f t="shared" si="95"/>
        <v>0</v>
      </c>
      <c r="IA8" s="14">
        <f t="shared" si="96"/>
        <v>0</v>
      </c>
      <c r="IB8" s="12"/>
      <c r="IC8" s="9">
        <v>4</v>
      </c>
      <c r="ID8" s="7">
        <f t="shared" si="97"/>
        <v>0</v>
      </c>
      <c r="IE8" s="7">
        <f t="shared" si="98"/>
        <v>0</v>
      </c>
      <c r="IF8" s="7">
        <f t="shared" si="99"/>
        <v>0</v>
      </c>
      <c r="IG8" s="14">
        <f t="shared" si="100"/>
        <v>0</v>
      </c>
      <c r="IH8" s="12"/>
      <c r="II8" s="9">
        <v>4</v>
      </c>
      <c r="IJ8" s="7">
        <f t="shared" si="101"/>
        <v>0</v>
      </c>
      <c r="IK8" s="7">
        <f t="shared" si="102"/>
        <v>0</v>
      </c>
      <c r="IL8" s="7">
        <f t="shared" si="103"/>
        <v>0</v>
      </c>
      <c r="IM8" s="14">
        <f t="shared" si="104"/>
        <v>0</v>
      </c>
      <c r="IN8" s="12"/>
      <c r="IP8" s="9">
        <v>4</v>
      </c>
      <c r="IQ8" s="7">
        <f t="shared" si="105"/>
        <v>0</v>
      </c>
      <c r="IR8" s="7">
        <f t="shared" si="106"/>
        <v>0</v>
      </c>
      <c r="IS8" s="7">
        <f t="shared" si="107"/>
        <v>0</v>
      </c>
      <c r="IT8" s="14">
        <f t="shared" si="108"/>
        <v>0</v>
      </c>
      <c r="IU8" s="12"/>
      <c r="IV8" s="9">
        <v>4</v>
      </c>
      <c r="IW8" s="7">
        <f t="shared" si="109"/>
        <v>0</v>
      </c>
      <c r="IX8" s="7">
        <f t="shared" si="110"/>
        <v>0</v>
      </c>
      <c r="IY8" s="7">
        <f t="shared" si="111"/>
        <v>0</v>
      </c>
      <c r="IZ8" s="14">
        <f t="shared" si="112"/>
        <v>0</v>
      </c>
      <c r="JA8" s="12"/>
      <c r="JB8" s="9">
        <v>4</v>
      </c>
      <c r="JC8" s="7">
        <f t="shared" si="113"/>
        <v>0</v>
      </c>
      <c r="JD8" s="7">
        <f t="shared" si="114"/>
        <v>0</v>
      </c>
      <c r="JE8" s="7">
        <f t="shared" si="115"/>
        <v>0</v>
      </c>
      <c r="JF8" s="14">
        <f t="shared" si="116"/>
        <v>0</v>
      </c>
      <c r="JG8" s="12"/>
      <c r="JH8" s="9">
        <v>4</v>
      </c>
      <c r="JI8" s="7">
        <f t="shared" si="117"/>
        <v>0</v>
      </c>
      <c r="JJ8" s="7">
        <f t="shared" si="118"/>
        <v>0</v>
      </c>
      <c r="JK8" s="7">
        <f t="shared" si="119"/>
        <v>0</v>
      </c>
      <c r="JL8" s="14">
        <f t="shared" si="120"/>
        <v>0</v>
      </c>
      <c r="JM8" s="12"/>
      <c r="JO8" s="9">
        <v>4</v>
      </c>
      <c r="JP8" s="7">
        <f t="shared" si="121"/>
        <v>0</v>
      </c>
      <c r="JQ8" s="7">
        <f t="shared" si="122"/>
        <v>0</v>
      </c>
      <c r="JR8" s="7">
        <f t="shared" si="123"/>
        <v>0</v>
      </c>
      <c r="JS8" s="14">
        <f t="shared" si="124"/>
        <v>0</v>
      </c>
      <c r="JT8" s="12"/>
      <c r="JU8" s="9">
        <v>4</v>
      </c>
      <c r="JV8" s="7">
        <f t="shared" si="125"/>
        <v>0</v>
      </c>
      <c r="JW8" s="7">
        <f t="shared" si="126"/>
        <v>0</v>
      </c>
      <c r="JX8" s="7">
        <f t="shared" si="127"/>
        <v>0</v>
      </c>
      <c r="JY8" s="14">
        <f t="shared" si="128"/>
        <v>0</v>
      </c>
      <c r="JZ8" s="12"/>
      <c r="KA8" s="9">
        <v>4</v>
      </c>
      <c r="KB8" s="7">
        <f t="shared" si="129"/>
        <v>0</v>
      </c>
      <c r="KC8" s="7">
        <f t="shared" si="130"/>
        <v>0</v>
      </c>
      <c r="KD8" s="7">
        <f t="shared" si="131"/>
        <v>0</v>
      </c>
      <c r="KE8" s="14">
        <f t="shared" si="132"/>
        <v>0</v>
      </c>
      <c r="KF8" s="12"/>
      <c r="KG8" s="9">
        <v>4</v>
      </c>
      <c r="KH8" s="7">
        <f t="shared" si="133"/>
        <v>0</v>
      </c>
      <c r="KI8" s="7">
        <f t="shared" si="134"/>
        <v>0</v>
      </c>
      <c r="KJ8" s="7">
        <f t="shared" si="135"/>
        <v>0</v>
      </c>
      <c r="KK8" s="14">
        <f t="shared" si="136"/>
        <v>0</v>
      </c>
      <c r="KL8" s="12"/>
      <c r="KN8" s="9">
        <v>4</v>
      </c>
      <c r="KO8" s="7">
        <f t="shared" si="199"/>
        <v>0</v>
      </c>
      <c r="KP8" s="7">
        <f t="shared" si="200"/>
        <v>0</v>
      </c>
      <c r="KQ8" s="7">
        <f t="shared" si="201"/>
        <v>0</v>
      </c>
      <c r="KT8">
        <v>1</v>
      </c>
      <c r="KU8" s="14">
        <f t="shared" ref="KU8:KU17" si="202">GW5</f>
        <v>0</v>
      </c>
      <c r="KV8" s="14">
        <f t="shared" ref="KV8:KV17" si="203">HC5</f>
        <v>0</v>
      </c>
      <c r="KW8" s="14">
        <f t="shared" ref="KW8:KW17" si="204">HI5</f>
        <v>0</v>
      </c>
      <c r="KX8" s="14">
        <f t="shared" ref="KX8:KX17" si="205">HO5</f>
        <v>0</v>
      </c>
      <c r="KY8" s="14">
        <f t="shared" ref="KY8:KY17" si="206">HU5</f>
        <v>0</v>
      </c>
      <c r="KZ8" s="14">
        <f t="shared" ref="KZ8:KZ17" si="207">IA5</f>
        <v>0</v>
      </c>
      <c r="LA8" s="14">
        <f t="shared" ref="LA8:LA17" si="208">IG5</f>
        <v>0</v>
      </c>
      <c r="LB8" s="14">
        <f t="shared" ref="LB8:LB17" si="209">IM5</f>
        <v>0</v>
      </c>
      <c r="LD8" s="14">
        <f t="shared" ref="LD8:LD17" si="210">IT5</f>
        <v>0</v>
      </c>
      <c r="LE8" s="14">
        <f t="shared" ref="LE8:LE17" si="211">IZ5</f>
        <v>0</v>
      </c>
      <c r="LF8" s="14">
        <f t="shared" ref="LF8:LF17" si="212">JF5</f>
        <v>0</v>
      </c>
      <c r="LG8" s="14">
        <f t="shared" ref="LG8:LG17" si="213">JL5</f>
        <v>0</v>
      </c>
      <c r="LH8" s="14">
        <f t="shared" ref="LH8:LH17" si="214">JS5</f>
        <v>0</v>
      </c>
      <c r="LI8" s="14">
        <f t="shared" ref="LI8:LI17" si="215">JY5</f>
        <v>0</v>
      </c>
      <c r="LJ8" s="14">
        <f t="shared" ref="LJ8:LJ17" si="216">KE5</f>
        <v>0</v>
      </c>
      <c r="LK8" s="14">
        <f t="shared" ref="LK8:LK17" si="217">KK5</f>
        <v>0</v>
      </c>
      <c r="LM8" s="9">
        <v>4</v>
      </c>
      <c r="LN8" s="17">
        <f t="shared" si="139"/>
        <v>0</v>
      </c>
      <c r="LO8" s="17">
        <f t="shared" si="140"/>
        <v>0</v>
      </c>
      <c r="LP8" s="17">
        <f t="shared" si="141"/>
        <v>0</v>
      </c>
      <c r="LQ8" s="17">
        <f t="shared" si="142"/>
        <v>0</v>
      </c>
      <c r="LS8" s="9">
        <v>4</v>
      </c>
      <c r="LT8" s="17">
        <f t="shared" si="143"/>
        <v>0</v>
      </c>
      <c r="LU8" s="17">
        <f t="shared" si="144"/>
        <v>0</v>
      </c>
      <c r="LV8" s="17">
        <f t="shared" si="145"/>
        <v>0</v>
      </c>
      <c r="LW8" s="17">
        <f t="shared" si="146"/>
        <v>0</v>
      </c>
      <c r="LY8" s="9">
        <v>4</v>
      </c>
      <c r="LZ8" s="17">
        <f t="shared" si="147"/>
        <v>0</v>
      </c>
      <c r="MA8" s="17">
        <f t="shared" si="148"/>
        <v>0</v>
      </c>
      <c r="MC8" s="9">
        <v>4</v>
      </c>
      <c r="MD8" s="17">
        <f t="shared" si="149"/>
        <v>0</v>
      </c>
      <c r="ME8" s="17">
        <f t="shared" si="150"/>
        <v>0</v>
      </c>
      <c r="NE8" t="s">
        <v>84</v>
      </c>
      <c r="NF8" t="str">
        <f>MI11</f>
        <v>Raw</v>
      </c>
      <c r="NG8" t="str">
        <f>MI33</f>
        <v>Correct</v>
      </c>
    </row>
    <row r="9" spans="1:504" x14ac:dyDescent="0.2">
      <c r="A9" s="1">
        <v>7</v>
      </c>
      <c r="B9" s="1">
        <f>Data!B9</f>
        <v>0</v>
      </c>
      <c r="C9" s="1">
        <f>Data!C9</f>
        <v>0</v>
      </c>
      <c r="E9" s="9">
        <v>5</v>
      </c>
      <c r="F9">
        <f>B104</f>
        <v>0</v>
      </c>
      <c r="G9">
        <f>B344</f>
        <v>0</v>
      </c>
      <c r="H9">
        <f>B584</f>
        <v>0</v>
      </c>
      <c r="I9" s="14">
        <f t="shared" si="2"/>
        <v>0</v>
      </c>
      <c r="K9" s="9">
        <v>5</v>
      </c>
      <c r="L9">
        <f>B110</f>
        <v>0</v>
      </c>
      <c r="M9">
        <f>B350</f>
        <v>0</v>
      </c>
      <c r="N9">
        <f>B590</f>
        <v>0</v>
      </c>
      <c r="O9" s="14">
        <f t="shared" si="3"/>
        <v>0</v>
      </c>
      <c r="Q9" s="9">
        <v>5</v>
      </c>
      <c r="R9">
        <f>B116</f>
        <v>0</v>
      </c>
      <c r="S9">
        <f>B356</f>
        <v>0</v>
      </c>
      <c r="T9">
        <f>B596</f>
        <v>0</v>
      </c>
      <c r="U9" s="14">
        <f t="shared" si="4"/>
        <v>0</v>
      </c>
      <c r="W9" s="9">
        <v>5</v>
      </c>
      <c r="X9">
        <f>B122</f>
        <v>0</v>
      </c>
      <c r="Y9">
        <f>B362</f>
        <v>0</v>
      </c>
      <c r="Z9">
        <f>B602</f>
        <v>0</v>
      </c>
      <c r="AA9" s="14">
        <f t="shared" si="5"/>
        <v>0</v>
      </c>
      <c r="AC9" s="9">
        <v>5</v>
      </c>
      <c r="AD9">
        <f>B103</f>
        <v>0</v>
      </c>
      <c r="AE9">
        <f>B343</f>
        <v>0</v>
      </c>
      <c r="AF9">
        <f>B583</f>
        <v>0</v>
      </c>
      <c r="AG9" s="14">
        <f t="shared" si="6"/>
        <v>0</v>
      </c>
      <c r="AI9" s="9">
        <v>5</v>
      </c>
      <c r="AJ9">
        <f>B109</f>
        <v>0</v>
      </c>
      <c r="AK9">
        <f>B349</f>
        <v>0</v>
      </c>
      <c r="AL9">
        <f>B589</f>
        <v>0</v>
      </c>
      <c r="AM9" s="14">
        <f t="shared" si="7"/>
        <v>0</v>
      </c>
      <c r="AO9" s="9">
        <v>5</v>
      </c>
      <c r="AP9">
        <f>B115</f>
        <v>0</v>
      </c>
      <c r="AQ9">
        <f>B355</f>
        <v>0</v>
      </c>
      <c r="AR9">
        <f>B595</f>
        <v>0</v>
      </c>
      <c r="AS9" s="14">
        <f t="shared" si="8"/>
        <v>0</v>
      </c>
      <c r="AU9" s="9">
        <v>5</v>
      </c>
      <c r="AV9">
        <f>B121</f>
        <v>0</v>
      </c>
      <c r="AW9">
        <f>B361</f>
        <v>0</v>
      </c>
      <c r="AX9">
        <f>B601</f>
        <v>0</v>
      </c>
      <c r="AY9" s="14">
        <f t="shared" si="9"/>
        <v>0</v>
      </c>
      <c r="BA9" s="14"/>
      <c r="BB9" s="9">
        <v>5</v>
      </c>
      <c r="BC9" s="17">
        <f t="shared" si="151"/>
        <v>0</v>
      </c>
      <c r="BD9" s="17">
        <f t="shared" si="152"/>
        <v>0</v>
      </c>
      <c r="BE9" s="17">
        <f t="shared" si="153"/>
        <v>0</v>
      </c>
      <c r="BF9" s="14">
        <f t="shared" si="11"/>
        <v>0</v>
      </c>
      <c r="BH9" s="9">
        <v>5</v>
      </c>
      <c r="BI9" s="17">
        <f t="shared" si="154"/>
        <v>0</v>
      </c>
      <c r="BJ9" s="17">
        <f t="shared" si="155"/>
        <v>0</v>
      </c>
      <c r="BK9" s="17">
        <f t="shared" si="156"/>
        <v>0</v>
      </c>
      <c r="BL9" s="14">
        <f t="shared" si="13"/>
        <v>0</v>
      </c>
      <c r="BN9" s="9">
        <v>5</v>
      </c>
      <c r="BO9" s="17">
        <f t="shared" si="157"/>
        <v>0</v>
      </c>
      <c r="BP9" s="17">
        <f t="shared" si="158"/>
        <v>0</v>
      </c>
      <c r="BQ9" s="17">
        <f t="shared" si="159"/>
        <v>0</v>
      </c>
      <c r="BR9" s="14">
        <f t="shared" si="15"/>
        <v>0</v>
      </c>
      <c r="BT9" s="9">
        <v>5</v>
      </c>
      <c r="BU9" s="17">
        <f t="shared" si="160"/>
        <v>0</v>
      </c>
      <c r="BV9" s="17">
        <f t="shared" si="161"/>
        <v>0</v>
      </c>
      <c r="BW9" s="17">
        <f t="shared" si="162"/>
        <v>0</v>
      </c>
      <c r="BX9" s="14">
        <f t="shared" si="17"/>
        <v>0</v>
      </c>
      <c r="BZ9" s="9">
        <v>5</v>
      </c>
      <c r="CA9" s="17">
        <f t="shared" si="163"/>
        <v>0</v>
      </c>
      <c r="CB9" s="17">
        <f t="shared" si="164"/>
        <v>0</v>
      </c>
      <c r="CC9" s="17">
        <f t="shared" si="165"/>
        <v>0</v>
      </c>
      <c r="CD9" s="14">
        <f t="shared" si="19"/>
        <v>0</v>
      </c>
      <c r="CF9" s="9">
        <v>5</v>
      </c>
      <c r="CG9" s="17">
        <f t="shared" si="166"/>
        <v>0</v>
      </c>
      <c r="CH9" s="17">
        <f t="shared" si="167"/>
        <v>0</v>
      </c>
      <c r="CI9" s="17">
        <f t="shared" si="168"/>
        <v>0</v>
      </c>
      <c r="CJ9" s="14">
        <f t="shared" si="21"/>
        <v>0</v>
      </c>
      <c r="CL9" s="9">
        <v>5</v>
      </c>
      <c r="CM9" s="17">
        <f t="shared" si="169"/>
        <v>0</v>
      </c>
      <c r="CN9" s="17">
        <f t="shared" si="170"/>
        <v>0</v>
      </c>
      <c r="CO9" s="17">
        <f t="shared" si="171"/>
        <v>0</v>
      </c>
      <c r="CP9" s="14">
        <f t="shared" si="23"/>
        <v>0</v>
      </c>
      <c r="CR9" s="9">
        <v>5</v>
      </c>
      <c r="CS9" s="17">
        <f t="shared" si="172"/>
        <v>0</v>
      </c>
      <c r="CT9" s="17">
        <f t="shared" si="173"/>
        <v>0</v>
      </c>
      <c r="CU9" s="17">
        <f t="shared" si="174"/>
        <v>0</v>
      </c>
      <c r="CV9" s="14">
        <f t="shared" si="25"/>
        <v>0</v>
      </c>
      <c r="CX9" s="14"/>
      <c r="CY9" s="9">
        <v>5</v>
      </c>
      <c r="CZ9" s="7">
        <f t="shared" si="175"/>
        <v>0</v>
      </c>
      <c r="DA9" s="7">
        <f t="shared" si="176"/>
        <v>0</v>
      </c>
      <c r="DB9" s="7">
        <f t="shared" si="177"/>
        <v>0</v>
      </c>
      <c r="DC9" s="14">
        <f t="shared" si="27"/>
        <v>0</v>
      </c>
      <c r="DE9" s="9">
        <v>5</v>
      </c>
      <c r="DF9" s="7">
        <f t="shared" si="178"/>
        <v>0</v>
      </c>
      <c r="DG9" s="7">
        <f t="shared" si="179"/>
        <v>0</v>
      </c>
      <c r="DH9" s="7">
        <f t="shared" si="180"/>
        <v>0</v>
      </c>
      <c r="DI9" s="14">
        <f t="shared" si="29"/>
        <v>0</v>
      </c>
      <c r="DK9" s="9">
        <v>5</v>
      </c>
      <c r="DL9" s="7">
        <f t="shared" si="181"/>
        <v>0</v>
      </c>
      <c r="DM9" s="7">
        <f t="shared" si="182"/>
        <v>0</v>
      </c>
      <c r="DN9" s="7">
        <f t="shared" si="183"/>
        <v>0</v>
      </c>
      <c r="DO9" s="14">
        <f t="shared" si="31"/>
        <v>0</v>
      </c>
      <c r="DQ9" s="9">
        <v>5</v>
      </c>
      <c r="DR9" s="7">
        <f t="shared" si="184"/>
        <v>0</v>
      </c>
      <c r="DS9" s="7">
        <f t="shared" si="185"/>
        <v>0</v>
      </c>
      <c r="DT9" s="7">
        <f t="shared" si="186"/>
        <v>0</v>
      </c>
      <c r="DU9" s="14">
        <f t="shared" si="33"/>
        <v>0</v>
      </c>
      <c r="DW9" s="9">
        <v>5</v>
      </c>
      <c r="DX9" s="7">
        <f t="shared" si="187"/>
        <v>0</v>
      </c>
      <c r="DY9" s="7">
        <f t="shared" si="188"/>
        <v>0</v>
      </c>
      <c r="DZ9" s="7">
        <f t="shared" si="189"/>
        <v>0</v>
      </c>
      <c r="EA9" s="14">
        <f t="shared" si="34"/>
        <v>0</v>
      </c>
      <c r="EC9" s="9">
        <v>5</v>
      </c>
      <c r="ED9" s="7">
        <f t="shared" si="190"/>
        <v>0</v>
      </c>
      <c r="EE9" s="7">
        <f t="shared" si="191"/>
        <v>0</v>
      </c>
      <c r="EF9" s="7">
        <f t="shared" si="192"/>
        <v>0</v>
      </c>
      <c r="EG9" s="14">
        <f t="shared" si="36"/>
        <v>0</v>
      </c>
      <c r="EI9" s="9">
        <v>5</v>
      </c>
      <c r="EJ9" s="7">
        <f t="shared" si="193"/>
        <v>0</v>
      </c>
      <c r="EK9" s="7">
        <f t="shared" si="194"/>
        <v>0</v>
      </c>
      <c r="EL9" s="7">
        <f t="shared" si="195"/>
        <v>0</v>
      </c>
      <c r="EM9" s="14">
        <f t="shared" si="38"/>
        <v>0</v>
      </c>
      <c r="EO9" s="9">
        <v>5</v>
      </c>
      <c r="EP9" s="7">
        <f t="shared" si="196"/>
        <v>0</v>
      </c>
      <c r="EQ9" s="7">
        <f t="shared" si="197"/>
        <v>0</v>
      </c>
      <c r="ER9" s="7">
        <f t="shared" si="198"/>
        <v>0</v>
      </c>
      <c r="ES9" s="14">
        <f t="shared" si="40"/>
        <v>0</v>
      </c>
      <c r="ET9" s="14"/>
      <c r="EV9" s="9">
        <v>5</v>
      </c>
      <c r="EW9" s="7">
        <f t="shared" si="41"/>
        <v>0</v>
      </c>
      <c r="EX9" s="7">
        <f t="shared" si="42"/>
        <v>0</v>
      </c>
      <c r="EY9" s="7">
        <f t="shared" si="43"/>
        <v>0</v>
      </c>
      <c r="EZ9" s="14">
        <f t="shared" si="44"/>
        <v>0</v>
      </c>
      <c r="FB9" s="9">
        <v>5</v>
      </c>
      <c r="FC9" s="7">
        <f t="shared" si="45"/>
        <v>0</v>
      </c>
      <c r="FD9" s="7">
        <f t="shared" si="46"/>
        <v>0</v>
      </c>
      <c r="FE9" s="7">
        <f t="shared" si="47"/>
        <v>0</v>
      </c>
      <c r="FF9" s="14">
        <f t="shared" si="48"/>
        <v>0</v>
      </c>
      <c r="FH9" s="9">
        <v>5</v>
      </c>
      <c r="FI9" s="7">
        <f t="shared" si="49"/>
        <v>0</v>
      </c>
      <c r="FJ9" s="7">
        <f t="shared" si="50"/>
        <v>0</v>
      </c>
      <c r="FK9" s="7">
        <f t="shared" si="51"/>
        <v>0</v>
      </c>
      <c r="FL9" s="14">
        <f t="shared" si="52"/>
        <v>0</v>
      </c>
      <c r="FN9" s="9">
        <v>5</v>
      </c>
      <c r="FO9" s="7">
        <f t="shared" si="53"/>
        <v>0</v>
      </c>
      <c r="FP9" s="7">
        <f t="shared" si="54"/>
        <v>0</v>
      </c>
      <c r="FQ9" s="7">
        <f t="shared" si="55"/>
        <v>0</v>
      </c>
      <c r="FR9" s="14">
        <f t="shared" si="56"/>
        <v>0</v>
      </c>
      <c r="FT9" s="9">
        <v>5</v>
      </c>
      <c r="FU9" s="7">
        <f t="shared" si="57"/>
        <v>0</v>
      </c>
      <c r="FV9" s="7">
        <f t="shared" si="58"/>
        <v>0</v>
      </c>
      <c r="FW9" s="7">
        <f t="shared" si="59"/>
        <v>0</v>
      </c>
      <c r="FX9" s="14">
        <f t="shared" si="60"/>
        <v>0</v>
      </c>
      <c r="FZ9" s="9">
        <v>5</v>
      </c>
      <c r="GA9" s="7">
        <f t="shared" si="61"/>
        <v>0</v>
      </c>
      <c r="GB9" s="7">
        <f t="shared" si="62"/>
        <v>0</v>
      </c>
      <c r="GC9" s="7">
        <f t="shared" si="63"/>
        <v>0</v>
      </c>
      <c r="GD9" s="14">
        <f t="shared" si="64"/>
        <v>0</v>
      </c>
      <c r="GF9" s="9">
        <v>5</v>
      </c>
      <c r="GG9" s="7">
        <f t="shared" si="65"/>
        <v>0</v>
      </c>
      <c r="GH9" s="7">
        <f t="shared" si="66"/>
        <v>0</v>
      </c>
      <c r="GI9" s="7">
        <f t="shared" si="67"/>
        <v>0</v>
      </c>
      <c r="GJ9" s="14">
        <f t="shared" si="68"/>
        <v>0</v>
      </c>
      <c r="GL9" s="9">
        <v>5</v>
      </c>
      <c r="GM9" s="7">
        <f t="shared" si="69"/>
        <v>0</v>
      </c>
      <c r="GN9" s="7">
        <f t="shared" si="70"/>
        <v>0</v>
      </c>
      <c r="GO9" s="7">
        <f t="shared" si="71"/>
        <v>0</v>
      </c>
      <c r="GP9" s="14">
        <f t="shared" si="72"/>
        <v>0</v>
      </c>
      <c r="GS9" s="9">
        <v>5</v>
      </c>
      <c r="GT9" s="7">
        <f t="shared" si="73"/>
        <v>0</v>
      </c>
      <c r="GU9" s="7">
        <f t="shared" si="74"/>
        <v>0</v>
      </c>
      <c r="GV9" s="7">
        <f t="shared" si="75"/>
        <v>0</v>
      </c>
      <c r="GW9" s="14">
        <f t="shared" si="76"/>
        <v>0</v>
      </c>
      <c r="GX9" s="12"/>
      <c r="GY9" s="9">
        <v>5</v>
      </c>
      <c r="GZ9" s="7">
        <f t="shared" si="77"/>
        <v>0</v>
      </c>
      <c r="HA9" s="7">
        <f t="shared" si="78"/>
        <v>0</v>
      </c>
      <c r="HB9" s="7">
        <f t="shared" si="79"/>
        <v>0</v>
      </c>
      <c r="HC9" s="14">
        <f t="shared" si="80"/>
        <v>0</v>
      </c>
      <c r="HD9" s="12"/>
      <c r="HE9" s="9">
        <v>5</v>
      </c>
      <c r="HF9" s="7">
        <f t="shared" si="81"/>
        <v>0</v>
      </c>
      <c r="HG9" s="7">
        <f t="shared" si="82"/>
        <v>0</v>
      </c>
      <c r="HH9" s="7">
        <f t="shared" si="83"/>
        <v>0</v>
      </c>
      <c r="HI9" s="14">
        <f t="shared" si="84"/>
        <v>0</v>
      </c>
      <c r="HJ9" s="12"/>
      <c r="HK9" s="9">
        <v>5</v>
      </c>
      <c r="HL9" s="7">
        <f t="shared" si="85"/>
        <v>0</v>
      </c>
      <c r="HM9" s="7">
        <f t="shared" si="86"/>
        <v>0</v>
      </c>
      <c r="HN9" s="7">
        <f t="shared" si="87"/>
        <v>0</v>
      </c>
      <c r="HO9" s="14">
        <f t="shared" si="88"/>
        <v>0</v>
      </c>
      <c r="HP9" s="12"/>
      <c r="HQ9" s="9">
        <v>5</v>
      </c>
      <c r="HR9" s="7">
        <f t="shared" si="89"/>
        <v>0</v>
      </c>
      <c r="HS9" s="7">
        <f t="shared" si="90"/>
        <v>0</v>
      </c>
      <c r="HT9" s="7">
        <f t="shared" si="91"/>
        <v>0</v>
      </c>
      <c r="HU9" s="14">
        <f t="shared" si="92"/>
        <v>0</v>
      </c>
      <c r="HV9" s="12"/>
      <c r="HW9" s="9">
        <v>5</v>
      </c>
      <c r="HX9" s="7">
        <f t="shared" si="93"/>
        <v>0</v>
      </c>
      <c r="HY9" s="7">
        <f t="shared" si="94"/>
        <v>0</v>
      </c>
      <c r="HZ9" s="7">
        <f t="shared" si="95"/>
        <v>0</v>
      </c>
      <c r="IA9" s="14">
        <f t="shared" si="96"/>
        <v>0</v>
      </c>
      <c r="IB9" s="12"/>
      <c r="IC9" s="9">
        <v>5</v>
      </c>
      <c r="ID9" s="7">
        <f t="shared" si="97"/>
        <v>0</v>
      </c>
      <c r="IE9" s="7">
        <f t="shared" si="98"/>
        <v>0</v>
      </c>
      <c r="IF9" s="7">
        <f t="shared" si="99"/>
        <v>0</v>
      </c>
      <c r="IG9" s="14">
        <f t="shared" si="100"/>
        <v>0</v>
      </c>
      <c r="IH9" s="12"/>
      <c r="II9" s="9">
        <v>5</v>
      </c>
      <c r="IJ9" s="7">
        <f t="shared" si="101"/>
        <v>0</v>
      </c>
      <c r="IK9" s="7">
        <f t="shared" si="102"/>
        <v>0</v>
      </c>
      <c r="IL9" s="7">
        <f t="shared" si="103"/>
        <v>0</v>
      </c>
      <c r="IM9" s="14">
        <f t="shared" si="104"/>
        <v>0</v>
      </c>
      <c r="IN9" s="12"/>
      <c r="IP9" s="9">
        <v>5</v>
      </c>
      <c r="IQ9" s="7">
        <f t="shared" si="105"/>
        <v>0</v>
      </c>
      <c r="IR9" s="7">
        <f t="shared" si="106"/>
        <v>0</v>
      </c>
      <c r="IS9" s="7">
        <f t="shared" si="107"/>
        <v>0</v>
      </c>
      <c r="IT9" s="14">
        <f t="shared" si="108"/>
        <v>0</v>
      </c>
      <c r="IU9" s="12"/>
      <c r="IV9" s="9">
        <v>5</v>
      </c>
      <c r="IW9" s="7">
        <f t="shared" si="109"/>
        <v>0</v>
      </c>
      <c r="IX9" s="7">
        <f t="shared" si="110"/>
        <v>0</v>
      </c>
      <c r="IY9" s="7">
        <f t="shared" si="111"/>
        <v>0</v>
      </c>
      <c r="IZ9" s="14">
        <f t="shared" si="112"/>
        <v>0</v>
      </c>
      <c r="JA9" s="12"/>
      <c r="JB9" s="9">
        <v>5</v>
      </c>
      <c r="JC9" s="7">
        <f t="shared" si="113"/>
        <v>0</v>
      </c>
      <c r="JD9" s="7">
        <f t="shared" si="114"/>
        <v>0</v>
      </c>
      <c r="JE9" s="7">
        <f t="shared" si="115"/>
        <v>0</v>
      </c>
      <c r="JF9" s="14">
        <f t="shared" si="116"/>
        <v>0</v>
      </c>
      <c r="JG9" s="12"/>
      <c r="JH9" s="9">
        <v>5</v>
      </c>
      <c r="JI9" s="7">
        <f t="shared" si="117"/>
        <v>0</v>
      </c>
      <c r="JJ9" s="7">
        <f t="shared" si="118"/>
        <v>0</v>
      </c>
      <c r="JK9" s="7">
        <f t="shared" si="119"/>
        <v>0</v>
      </c>
      <c r="JL9" s="14">
        <f t="shared" si="120"/>
        <v>0</v>
      </c>
      <c r="JM9" s="12"/>
      <c r="JO9" s="9">
        <v>5</v>
      </c>
      <c r="JP9" s="7">
        <f t="shared" si="121"/>
        <v>0</v>
      </c>
      <c r="JQ9" s="7">
        <f t="shared" si="122"/>
        <v>0</v>
      </c>
      <c r="JR9" s="7">
        <f t="shared" si="123"/>
        <v>0</v>
      </c>
      <c r="JS9" s="14">
        <f t="shared" si="124"/>
        <v>0</v>
      </c>
      <c r="JT9" s="12"/>
      <c r="JU9" s="9">
        <v>5</v>
      </c>
      <c r="JV9" s="7">
        <f t="shared" si="125"/>
        <v>0</v>
      </c>
      <c r="JW9" s="7">
        <f t="shared" si="126"/>
        <v>0</v>
      </c>
      <c r="JX9" s="7">
        <f t="shared" si="127"/>
        <v>0</v>
      </c>
      <c r="JY9" s="14">
        <f t="shared" si="128"/>
        <v>0</v>
      </c>
      <c r="JZ9" s="12"/>
      <c r="KA9" s="9">
        <v>5</v>
      </c>
      <c r="KB9" s="7">
        <f t="shared" si="129"/>
        <v>0</v>
      </c>
      <c r="KC9" s="7">
        <f t="shared" si="130"/>
        <v>0</v>
      </c>
      <c r="KD9" s="7">
        <f t="shared" si="131"/>
        <v>0</v>
      </c>
      <c r="KE9" s="14">
        <f t="shared" si="132"/>
        <v>0</v>
      </c>
      <c r="KF9" s="12"/>
      <c r="KG9" s="9">
        <v>5</v>
      </c>
      <c r="KH9" s="7">
        <f t="shared" si="133"/>
        <v>0</v>
      </c>
      <c r="KI9" s="7">
        <f t="shared" si="134"/>
        <v>0</v>
      </c>
      <c r="KJ9" s="7">
        <f t="shared" si="135"/>
        <v>0</v>
      </c>
      <c r="KK9" s="14">
        <f t="shared" si="136"/>
        <v>0</v>
      </c>
      <c r="KL9" s="12"/>
      <c r="KN9" s="9">
        <v>5</v>
      </c>
      <c r="KO9" s="7">
        <f t="shared" si="199"/>
        <v>0</v>
      </c>
      <c r="KP9" s="7">
        <f t="shared" si="200"/>
        <v>0</v>
      </c>
      <c r="KQ9" s="7">
        <f t="shared" si="201"/>
        <v>0</v>
      </c>
      <c r="KT9">
        <v>2</v>
      </c>
      <c r="KU9" s="14">
        <f t="shared" si="202"/>
        <v>0</v>
      </c>
      <c r="KV9" s="14">
        <f t="shared" si="203"/>
        <v>0</v>
      </c>
      <c r="KW9" s="14">
        <f t="shared" si="204"/>
        <v>0</v>
      </c>
      <c r="KX9" s="14">
        <f t="shared" si="205"/>
        <v>0</v>
      </c>
      <c r="KY9" s="14">
        <f t="shared" si="206"/>
        <v>0</v>
      </c>
      <c r="KZ9" s="14">
        <f t="shared" si="207"/>
        <v>0</v>
      </c>
      <c r="LA9" s="14">
        <f t="shared" si="208"/>
        <v>0</v>
      </c>
      <c r="LB9" s="14">
        <f t="shared" si="209"/>
        <v>0</v>
      </c>
      <c r="LD9" s="14">
        <f t="shared" si="210"/>
        <v>0</v>
      </c>
      <c r="LE9" s="14">
        <f t="shared" si="211"/>
        <v>0</v>
      </c>
      <c r="LF9" s="14">
        <f t="shared" si="212"/>
        <v>0</v>
      </c>
      <c r="LG9" s="14">
        <f t="shared" si="213"/>
        <v>0</v>
      </c>
      <c r="LH9" s="14">
        <f t="shared" si="214"/>
        <v>0</v>
      </c>
      <c r="LI9" s="14">
        <f t="shared" si="215"/>
        <v>0</v>
      </c>
      <c r="LJ9" s="14">
        <f t="shared" si="216"/>
        <v>0</v>
      </c>
      <c r="LK9" s="14">
        <f t="shared" si="217"/>
        <v>0</v>
      </c>
      <c r="LM9" s="9">
        <v>5</v>
      </c>
      <c r="LN9" s="17">
        <f t="shared" si="139"/>
        <v>0</v>
      </c>
      <c r="LO9" s="17">
        <f t="shared" si="140"/>
        <v>0</v>
      </c>
      <c r="LP9" s="17">
        <f t="shared" si="141"/>
        <v>0</v>
      </c>
      <c r="LQ9" s="17">
        <f t="shared" si="142"/>
        <v>0</v>
      </c>
      <c r="LS9" s="9">
        <v>5</v>
      </c>
      <c r="LT9" s="17">
        <f t="shared" si="143"/>
        <v>0</v>
      </c>
      <c r="LU9" s="17">
        <f t="shared" si="144"/>
        <v>0</v>
      </c>
      <c r="LV9" s="17">
        <f t="shared" si="145"/>
        <v>0</v>
      </c>
      <c r="LW9" s="17">
        <f t="shared" si="146"/>
        <v>0</v>
      </c>
      <c r="LY9" s="9">
        <v>5</v>
      </c>
      <c r="LZ9" s="17">
        <f t="shared" si="147"/>
        <v>0</v>
      </c>
      <c r="MA9" s="17">
        <f t="shared" si="148"/>
        <v>0</v>
      </c>
      <c r="MC9" s="9">
        <v>5</v>
      </c>
      <c r="MD9" s="17">
        <f t="shared" si="149"/>
        <v>0</v>
      </c>
      <c r="ME9" s="17">
        <f t="shared" si="150"/>
        <v>0</v>
      </c>
      <c r="MH9" s="4" t="s">
        <v>65</v>
      </c>
      <c r="NF9" t="str">
        <f>$NE8&amp;" "&amp;NF8</f>
        <v>Chip Raw</v>
      </c>
      <c r="NG9" t="str">
        <f>$NE8&amp;" "&amp;NG8</f>
        <v>Chip Correct</v>
      </c>
    </row>
    <row r="10" spans="1:504" x14ac:dyDescent="0.2">
      <c r="A10" s="1">
        <v>8</v>
      </c>
      <c r="B10" s="1">
        <f>Data!B10</f>
        <v>0</v>
      </c>
      <c r="C10" s="1">
        <f>Data!C10</f>
        <v>0</v>
      </c>
      <c r="E10" s="9">
        <v>6</v>
      </c>
      <c r="F10">
        <f>B128</f>
        <v>0</v>
      </c>
      <c r="G10">
        <f>B368</f>
        <v>0</v>
      </c>
      <c r="H10">
        <f>B608</f>
        <v>0</v>
      </c>
      <c r="I10" s="14">
        <f t="shared" si="2"/>
        <v>0</v>
      </c>
      <c r="K10" s="9">
        <v>6</v>
      </c>
      <c r="L10">
        <f>B134</f>
        <v>0</v>
      </c>
      <c r="M10">
        <f>B374</f>
        <v>0</v>
      </c>
      <c r="N10">
        <f>B614</f>
        <v>0</v>
      </c>
      <c r="O10" s="14">
        <f t="shared" si="3"/>
        <v>0</v>
      </c>
      <c r="Q10" s="9">
        <v>6</v>
      </c>
      <c r="R10">
        <f>B140</f>
        <v>0</v>
      </c>
      <c r="S10">
        <f>B380</f>
        <v>0</v>
      </c>
      <c r="T10">
        <f>B620</f>
        <v>0</v>
      </c>
      <c r="U10" s="14">
        <f t="shared" si="4"/>
        <v>0</v>
      </c>
      <c r="W10" s="9">
        <v>6</v>
      </c>
      <c r="X10">
        <f>B146</f>
        <v>0</v>
      </c>
      <c r="Y10">
        <f>B386</f>
        <v>0</v>
      </c>
      <c r="Z10">
        <f>B626</f>
        <v>0</v>
      </c>
      <c r="AA10" s="14">
        <f t="shared" si="5"/>
        <v>0</v>
      </c>
      <c r="AC10" s="9">
        <v>6</v>
      </c>
      <c r="AD10">
        <f>B127</f>
        <v>0</v>
      </c>
      <c r="AE10">
        <f>B367</f>
        <v>0</v>
      </c>
      <c r="AF10">
        <f>B607</f>
        <v>0</v>
      </c>
      <c r="AG10" s="14">
        <f t="shared" si="6"/>
        <v>0</v>
      </c>
      <c r="AI10" s="9">
        <v>6</v>
      </c>
      <c r="AJ10">
        <f>B133</f>
        <v>0</v>
      </c>
      <c r="AK10">
        <f>B373</f>
        <v>0</v>
      </c>
      <c r="AL10">
        <f>B613</f>
        <v>0</v>
      </c>
      <c r="AM10" s="14">
        <f t="shared" si="7"/>
        <v>0</v>
      </c>
      <c r="AO10" s="9">
        <v>6</v>
      </c>
      <c r="AP10">
        <f>B139</f>
        <v>0</v>
      </c>
      <c r="AQ10">
        <f>B379</f>
        <v>0</v>
      </c>
      <c r="AR10">
        <f>B619</f>
        <v>0</v>
      </c>
      <c r="AS10" s="14">
        <f t="shared" si="8"/>
        <v>0</v>
      </c>
      <c r="AU10" s="9">
        <v>6</v>
      </c>
      <c r="AV10">
        <f>B145</f>
        <v>0</v>
      </c>
      <c r="AW10">
        <f>B385</f>
        <v>0</v>
      </c>
      <c r="AX10">
        <f>B625</f>
        <v>0</v>
      </c>
      <c r="AY10" s="14">
        <f t="shared" si="9"/>
        <v>0</v>
      </c>
      <c r="BA10" s="14"/>
      <c r="BB10" s="9">
        <v>6</v>
      </c>
      <c r="BC10" s="17">
        <f t="shared" si="151"/>
        <v>0</v>
      </c>
      <c r="BD10" s="17">
        <f t="shared" si="152"/>
        <v>0</v>
      </c>
      <c r="BE10" s="17">
        <f t="shared" si="153"/>
        <v>0</v>
      </c>
      <c r="BF10" s="14">
        <f t="shared" si="11"/>
        <v>0</v>
      </c>
      <c r="BH10" s="9">
        <v>6</v>
      </c>
      <c r="BI10" s="17">
        <f t="shared" si="154"/>
        <v>0</v>
      </c>
      <c r="BJ10" s="17">
        <f t="shared" si="155"/>
        <v>0</v>
      </c>
      <c r="BK10" s="17">
        <f t="shared" si="156"/>
        <v>0</v>
      </c>
      <c r="BL10" s="14">
        <f t="shared" si="13"/>
        <v>0</v>
      </c>
      <c r="BN10" s="9">
        <v>6</v>
      </c>
      <c r="BO10" s="17">
        <f t="shared" si="157"/>
        <v>0</v>
      </c>
      <c r="BP10" s="17">
        <f t="shared" si="158"/>
        <v>0</v>
      </c>
      <c r="BQ10" s="17">
        <f t="shared" si="159"/>
        <v>0</v>
      </c>
      <c r="BR10" s="14">
        <f t="shared" si="15"/>
        <v>0</v>
      </c>
      <c r="BT10" s="9">
        <v>6</v>
      </c>
      <c r="BU10" s="17">
        <f t="shared" si="160"/>
        <v>0</v>
      </c>
      <c r="BV10" s="17">
        <f t="shared" si="161"/>
        <v>0</v>
      </c>
      <c r="BW10" s="17">
        <f t="shared" si="162"/>
        <v>0</v>
      </c>
      <c r="BX10" s="14">
        <f t="shared" si="17"/>
        <v>0</v>
      </c>
      <c r="BZ10" s="9">
        <v>6</v>
      </c>
      <c r="CA10" s="17">
        <f t="shared" si="163"/>
        <v>0</v>
      </c>
      <c r="CB10" s="17">
        <f t="shared" si="164"/>
        <v>0</v>
      </c>
      <c r="CC10" s="17">
        <f t="shared" si="165"/>
        <v>0</v>
      </c>
      <c r="CD10" s="14">
        <f t="shared" si="19"/>
        <v>0</v>
      </c>
      <c r="CF10" s="9">
        <v>6</v>
      </c>
      <c r="CG10" s="17">
        <f t="shared" si="166"/>
        <v>0</v>
      </c>
      <c r="CH10" s="17">
        <f t="shared" si="167"/>
        <v>0</v>
      </c>
      <c r="CI10" s="17">
        <f t="shared" si="168"/>
        <v>0</v>
      </c>
      <c r="CJ10" s="14">
        <f t="shared" si="21"/>
        <v>0</v>
      </c>
      <c r="CL10" s="9">
        <v>6</v>
      </c>
      <c r="CM10" s="17">
        <f t="shared" si="169"/>
        <v>0</v>
      </c>
      <c r="CN10" s="17">
        <f t="shared" si="170"/>
        <v>0</v>
      </c>
      <c r="CO10" s="17">
        <f t="shared" si="171"/>
        <v>0</v>
      </c>
      <c r="CP10" s="14">
        <f t="shared" si="23"/>
        <v>0</v>
      </c>
      <c r="CR10" s="9">
        <v>6</v>
      </c>
      <c r="CS10" s="17">
        <f t="shared" si="172"/>
        <v>0</v>
      </c>
      <c r="CT10" s="17">
        <f t="shared" si="173"/>
        <v>0</v>
      </c>
      <c r="CU10" s="17">
        <f t="shared" si="174"/>
        <v>0</v>
      </c>
      <c r="CV10" s="14">
        <f t="shared" si="25"/>
        <v>0</v>
      </c>
      <c r="CX10" s="14"/>
      <c r="CY10" s="9">
        <v>6</v>
      </c>
      <c r="CZ10" s="7">
        <f t="shared" si="175"/>
        <v>0</v>
      </c>
      <c r="DA10" s="7">
        <f t="shared" si="176"/>
        <v>0</v>
      </c>
      <c r="DB10" s="7">
        <f t="shared" si="177"/>
        <v>0</v>
      </c>
      <c r="DC10" s="14">
        <f t="shared" si="27"/>
        <v>0</v>
      </c>
      <c r="DE10" s="9">
        <v>6</v>
      </c>
      <c r="DF10" s="7">
        <f t="shared" si="178"/>
        <v>0</v>
      </c>
      <c r="DG10" s="7">
        <f t="shared" si="179"/>
        <v>0</v>
      </c>
      <c r="DH10" s="7">
        <f t="shared" si="180"/>
        <v>0</v>
      </c>
      <c r="DI10" s="14">
        <f t="shared" si="29"/>
        <v>0</v>
      </c>
      <c r="DK10" s="9">
        <v>6</v>
      </c>
      <c r="DL10" s="7">
        <f t="shared" si="181"/>
        <v>0</v>
      </c>
      <c r="DM10" s="7">
        <f t="shared" si="182"/>
        <v>0</v>
      </c>
      <c r="DN10" s="7">
        <f t="shared" si="183"/>
        <v>0</v>
      </c>
      <c r="DO10" s="14">
        <f t="shared" si="31"/>
        <v>0</v>
      </c>
      <c r="DQ10" s="9">
        <v>6</v>
      </c>
      <c r="DR10" s="7">
        <f t="shared" si="184"/>
        <v>0</v>
      </c>
      <c r="DS10" s="7">
        <f t="shared" si="185"/>
        <v>0</v>
      </c>
      <c r="DT10" s="7">
        <f t="shared" si="186"/>
        <v>0</v>
      </c>
      <c r="DU10" s="14">
        <f t="shared" si="33"/>
        <v>0</v>
      </c>
      <c r="DW10" s="9">
        <v>6</v>
      </c>
      <c r="DX10" s="7">
        <f t="shared" si="187"/>
        <v>0</v>
      </c>
      <c r="DY10" s="7">
        <f t="shared" si="188"/>
        <v>0</v>
      </c>
      <c r="DZ10" s="7">
        <f t="shared" si="189"/>
        <v>0</v>
      </c>
      <c r="EA10" s="14">
        <f t="shared" si="34"/>
        <v>0</v>
      </c>
      <c r="EC10" s="9">
        <v>6</v>
      </c>
      <c r="ED10" s="7">
        <f t="shared" si="190"/>
        <v>0</v>
      </c>
      <c r="EE10" s="7">
        <f t="shared" si="191"/>
        <v>0</v>
      </c>
      <c r="EF10" s="7">
        <f t="shared" si="192"/>
        <v>0</v>
      </c>
      <c r="EG10" s="14">
        <f t="shared" si="36"/>
        <v>0</v>
      </c>
      <c r="EI10" s="9">
        <v>6</v>
      </c>
      <c r="EJ10" s="7">
        <f t="shared" si="193"/>
        <v>0</v>
      </c>
      <c r="EK10" s="7">
        <f t="shared" si="194"/>
        <v>0</v>
      </c>
      <c r="EL10" s="7">
        <f t="shared" si="195"/>
        <v>0</v>
      </c>
      <c r="EM10" s="14">
        <f t="shared" si="38"/>
        <v>0</v>
      </c>
      <c r="EO10" s="9">
        <v>6</v>
      </c>
      <c r="EP10" s="7">
        <f t="shared" si="196"/>
        <v>0</v>
      </c>
      <c r="EQ10" s="7">
        <f t="shared" si="197"/>
        <v>0</v>
      </c>
      <c r="ER10" s="7">
        <f t="shared" si="198"/>
        <v>0</v>
      </c>
      <c r="ES10" s="14">
        <f t="shared" si="40"/>
        <v>0</v>
      </c>
      <c r="ET10" s="14"/>
      <c r="EV10" s="9">
        <v>6</v>
      </c>
      <c r="EW10" s="7">
        <f t="shared" si="41"/>
        <v>0</v>
      </c>
      <c r="EX10" s="7">
        <f t="shared" si="42"/>
        <v>0</v>
      </c>
      <c r="EY10" s="7">
        <f t="shared" si="43"/>
        <v>0</v>
      </c>
      <c r="EZ10" s="14">
        <f t="shared" si="44"/>
        <v>0</v>
      </c>
      <c r="FB10" s="9">
        <v>6</v>
      </c>
      <c r="FC10" s="7">
        <f t="shared" si="45"/>
        <v>0</v>
      </c>
      <c r="FD10" s="7">
        <f t="shared" si="46"/>
        <v>0</v>
      </c>
      <c r="FE10" s="7">
        <f t="shared" si="47"/>
        <v>0</v>
      </c>
      <c r="FF10" s="14">
        <f t="shared" si="48"/>
        <v>0</v>
      </c>
      <c r="FH10" s="9">
        <v>6</v>
      </c>
      <c r="FI10" s="7">
        <f t="shared" si="49"/>
        <v>0</v>
      </c>
      <c r="FJ10" s="7">
        <f t="shared" si="50"/>
        <v>0</v>
      </c>
      <c r="FK10" s="7">
        <f t="shared" si="51"/>
        <v>0</v>
      </c>
      <c r="FL10" s="14">
        <f t="shared" si="52"/>
        <v>0</v>
      </c>
      <c r="FN10" s="9">
        <v>6</v>
      </c>
      <c r="FO10" s="7">
        <f t="shared" si="53"/>
        <v>0</v>
      </c>
      <c r="FP10" s="7">
        <f t="shared" si="54"/>
        <v>0</v>
      </c>
      <c r="FQ10" s="7">
        <f t="shared" si="55"/>
        <v>0</v>
      </c>
      <c r="FR10" s="14">
        <f t="shared" si="56"/>
        <v>0</v>
      </c>
      <c r="FT10" s="9">
        <v>6</v>
      </c>
      <c r="FU10" s="7">
        <f t="shared" si="57"/>
        <v>0</v>
      </c>
      <c r="FV10" s="7">
        <f t="shared" si="58"/>
        <v>0</v>
      </c>
      <c r="FW10" s="7">
        <f t="shared" si="59"/>
        <v>0</v>
      </c>
      <c r="FX10" s="14">
        <f t="shared" si="60"/>
        <v>0</v>
      </c>
      <c r="FZ10" s="9">
        <v>6</v>
      </c>
      <c r="GA10" s="7">
        <f t="shared" si="61"/>
        <v>0</v>
      </c>
      <c r="GB10" s="7">
        <f t="shared" si="62"/>
        <v>0</v>
      </c>
      <c r="GC10" s="7">
        <f t="shared" si="63"/>
        <v>0</v>
      </c>
      <c r="GD10" s="14">
        <f t="shared" si="64"/>
        <v>0</v>
      </c>
      <c r="GF10" s="9">
        <v>6</v>
      </c>
      <c r="GG10" s="7">
        <f t="shared" si="65"/>
        <v>0</v>
      </c>
      <c r="GH10" s="7">
        <f t="shared" si="66"/>
        <v>0</v>
      </c>
      <c r="GI10" s="7">
        <f t="shared" si="67"/>
        <v>0</v>
      </c>
      <c r="GJ10" s="14">
        <f t="shared" si="68"/>
        <v>0</v>
      </c>
      <c r="GL10" s="9">
        <v>6</v>
      </c>
      <c r="GM10" s="7">
        <f t="shared" si="69"/>
        <v>0</v>
      </c>
      <c r="GN10" s="7">
        <f t="shared" si="70"/>
        <v>0</v>
      </c>
      <c r="GO10" s="7">
        <f t="shared" si="71"/>
        <v>0</v>
      </c>
      <c r="GP10" s="14">
        <f t="shared" si="72"/>
        <v>0</v>
      </c>
      <c r="GS10" s="9">
        <v>6</v>
      </c>
      <c r="GT10" s="7">
        <f t="shared" si="73"/>
        <v>0</v>
      </c>
      <c r="GU10" s="7">
        <f t="shared" si="74"/>
        <v>0</v>
      </c>
      <c r="GV10" s="7">
        <f t="shared" si="75"/>
        <v>0</v>
      </c>
      <c r="GW10" s="14">
        <f t="shared" si="76"/>
        <v>0</v>
      </c>
      <c r="GX10" s="12"/>
      <c r="GY10" s="9">
        <v>6</v>
      </c>
      <c r="GZ10" s="7">
        <f t="shared" si="77"/>
        <v>0</v>
      </c>
      <c r="HA10" s="7">
        <f t="shared" si="78"/>
        <v>0</v>
      </c>
      <c r="HB10" s="7">
        <f t="shared" si="79"/>
        <v>0</v>
      </c>
      <c r="HC10" s="14">
        <f t="shared" si="80"/>
        <v>0</v>
      </c>
      <c r="HD10" s="12"/>
      <c r="HE10" s="9">
        <v>6</v>
      </c>
      <c r="HF10" s="7">
        <f t="shared" si="81"/>
        <v>0</v>
      </c>
      <c r="HG10" s="7">
        <f t="shared" si="82"/>
        <v>0</v>
      </c>
      <c r="HH10" s="7">
        <f t="shared" si="83"/>
        <v>0</v>
      </c>
      <c r="HI10" s="14">
        <f t="shared" si="84"/>
        <v>0</v>
      </c>
      <c r="HJ10" s="12"/>
      <c r="HK10" s="9">
        <v>6</v>
      </c>
      <c r="HL10" s="7">
        <f t="shared" si="85"/>
        <v>0</v>
      </c>
      <c r="HM10" s="7">
        <f t="shared" si="86"/>
        <v>0</v>
      </c>
      <c r="HN10" s="7">
        <f t="shared" si="87"/>
        <v>0</v>
      </c>
      <c r="HO10" s="14">
        <f t="shared" si="88"/>
        <v>0</v>
      </c>
      <c r="HP10" s="12"/>
      <c r="HQ10" s="9">
        <v>6</v>
      </c>
      <c r="HR10" s="7">
        <f t="shared" si="89"/>
        <v>0</v>
      </c>
      <c r="HS10" s="7">
        <f t="shared" si="90"/>
        <v>0</v>
      </c>
      <c r="HT10" s="7">
        <f t="shared" si="91"/>
        <v>0</v>
      </c>
      <c r="HU10" s="14">
        <f t="shared" si="92"/>
        <v>0</v>
      </c>
      <c r="HV10" s="12"/>
      <c r="HW10" s="9">
        <v>6</v>
      </c>
      <c r="HX10" s="7">
        <f t="shared" si="93"/>
        <v>0</v>
      </c>
      <c r="HY10" s="7">
        <f t="shared" si="94"/>
        <v>0</v>
      </c>
      <c r="HZ10" s="7">
        <f t="shared" si="95"/>
        <v>0</v>
      </c>
      <c r="IA10" s="14">
        <f t="shared" si="96"/>
        <v>0</v>
      </c>
      <c r="IB10" s="12"/>
      <c r="IC10" s="9">
        <v>6</v>
      </c>
      <c r="ID10" s="7">
        <f t="shared" si="97"/>
        <v>0</v>
      </c>
      <c r="IE10" s="7">
        <f t="shared" si="98"/>
        <v>0</v>
      </c>
      <c r="IF10" s="7">
        <f t="shared" si="99"/>
        <v>0</v>
      </c>
      <c r="IG10" s="14">
        <f t="shared" si="100"/>
        <v>0</v>
      </c>
      <c r="IH10" s="12"/>
      <c r="II10" s="9">
        <v>6</v>
      </c>
      <c r="IJ10" s="7">
        <f t="shared" si="101"/>
        <v>0</v>
      </c>
      <c r="IK10" s="7">
        <f t="shared" si="102"/>
        <v>0</v>
      </c>
      <c r="IL10" s="7">
        <f t="shared" si="103"/>
        <v>0</v>
      </c>
      <c r="IM10" s="14">
        <f t="shared" si="104"/>
        <v>0</v>
      </c>
      <c r="IN10" s="12"/>
      <c r="IP10" s="9">
        <v>6</v>
      </c>
      <c r="IQ10" s="7">
        <f t="shared" si="105"/>
        <v>0</v>
      </c>
      <c r="IR10" s="7">
        <f t="shared" si="106"/>
        <v>0</v>
      </c>
      <c r="IS10" s="7">
        <f t="shared" si="107"/>
        <v>0</v>
      </c>
      <c r="IT10" s="14">
        <f t="shared" si="108"/>
        <v>0</v>
      </c>
      <c r="IU10" s="12"/>
      <c r="IV10" s="9">
        <v>6</v>
      </c>
      <c r="IW10" s="7">
        <f t="shared" si="109"/>
        <v>0</v>
      </c>
      <c r="IX10" s="7">
        <f t="shared" si="110"/>
        <v>0</v>
      </c>
      <c r="IY10" s="7">
        <f t="shared" si="111"/>
        <v>0</v>
      </c>
      <c r="IZ10" s="14">
        <f t="shared" si="112"/>
        <v>0</v>
      </c>
      <c r="JA10" s="12"/>
      <c r="JB10" s="9">
        <v>6</v>
      </c>
      <c r="JC10" s="7">
        <f t="shared" si="113"/>
        <v>0</v>
      </c>
      <c r="JD10" s="7">
        <f t="shared" si="114"/>
        <v>0</v>
      </c>
      <c r="JE10" s="7">
        <f t="shared" si="115"/>
        <v>0</v>
      </c>
      <c r="JF10" s="14">
        <f t="shared" si="116"/>
        <v>0</v>
      </c>
      <c r="JG10" s="12"/>
      <c r="JH10" s="9">
        <v>6</v>
      </c>
      <c r="JI10" s="7">
        <f t="shared" si="117"/>
        <v>0</v>
      </c>
      <c r="JJ10" s="7">
        <f t="shared" si="118"/>
        <v>0</v>
      </c>
      <c r="JK10" s="7">
        <f t="shared" si="119"/>
        <v>0</v>
      </c>
      <c r="JL10" s="14">
        <f t="shared" si="120"/>
        <v>0</v>
      </c>
      <c r="JM10" s="12"/>
      <c r="JO10" s="9">
        <v>6</v>
      </c>
      <c r="JP10" s="7">
        <f t="shared" si="121"/>
        <v>0</v>
      </c>
      <c r="JQ10" s="7">
        <f t="shared" si="122"/>
        <v>0</v>
      </c>
      <c r="JR10" s="7">
        <f t="shared" si="123"/>
        <v>0</v>
      </c>
      <c r="JS10" s="14">
        <f t="shared" si="124"/>
        <v>0</v>
      </c>
      <c r="JT10" s="12"/>
      <c r="JU10" s="9">
        <v>6</v>
      </c>
      <c r="JV10" s="7">
        <f t="shared" si="125"/>
        <v>0</v>
      </c>
      <c r="JW10" s="7">
        <f t="shared" si="126"/>
        <v>0</v>
      </c>
      <c r="JX10" s="7">
        <f t="shared" si="127"/>
        <v>0</v>
      </c>
      <c r="JY10" s="14">
        <f t="shared" si="128"/>
        <v>0</v>
      </c>
      <c r="JZ10" s="12"/>
      <c r="KA10" s="9">
        <v>6</v>
      </c>
      <c r="KB10" s="7">
        <f t="shared" si="129"/>
        <v>0</v>
      </c>
      <c r="KC10" s="7">
        <f t="shared" si="130"/>
        <v>0</v>
      </c>
      <c r="KD10" s="7">
        <f t="shared" si="131"/>
        <v>0</v>
      </c>
      <c r="KE10" s="14">
        <f t="shared" si="132"/>
        <v>0</v>
      </c>
      <c r="KF10" s="12"/>
      <c r="KG10" s="9">
        <v>6</v>
      </c>
      <c r="KH10" s="7">
        <f t="shared" si="133"/>
        <v>0</v>
      </c>
      <c r="KI10" s="7">
        <f t="shared" si="134"/>
        <v>0</v>
      </c>
      <c r="KJ10" s="7">
        <f t="shared" si="135"/>
        <v>0</v>
      </c>
      <c r="KK10" s="14">
        <f t="shared" si="136"/>
        <v>0</v>
      </c>
      <c r="KL10" s="12"/>
      <c r="KN10" s="9">
        <v>6</v>
      </c>
      <c r="KO10" s="7">
        <f t="shared" si="199"/>
        <v>0</v>
      </c>
      <c r="KP10" s="7">
        <f t="shared" si="200"/>
        <v>0</v>
      </c>
      <c r="KQ10" s="7">
        <f t="shared" si="201"/>
        <v>0</v>
      </c>
      <c r="KT10">
        <v>3</v>
      </c>
      <c r="KU10" s="14">
        <f t="shared" si="202"/>
        <v>0</v>
      </c>
      <c r="KV10" s="14">
        <f t="shared" si="203"/>
        <v>0</v>
      </c>
      <c r="KW10" s="14">
        <f t="shared" si="204"/>
        <v>0</v>
      </c>
      <c r="KX10" s="14">
        <f t="shared" si="205"/>
        <v>0</v>
      </c>
      <c r="KY10" s="14">
        <f t="shared" si="206"/>
        <v>0</v>
      </c>
      <c r="KZ10" s="14">
        <f t="shared" si="207"/>
        <v>0</v>
      </c>
      <c r="LA10" s="14">
        <f t="shared" si="208"/>
        <v>0</v>
      </c>
      <c r="LB10" s="14">
        <f t="shared" si="209"/>
        <v>0</v>
      </c>
      <c r="LD10" s="14">
        <f t="shared" si="210"/>
        <v>0</v>
      </c>
      <c r="LE10" s="14">
        <f t="shared" si="211"/>
        <v>0</v>
      </c>
      <c r="LF10" s="14">
        <f t="shared" si="212"/>
        <v>0</v>
      </c>
      <c r="LG10" s="14">
        <f t="shared" si="213"/>
        <v>0</v>
      </c>
      <c r="LH10" s="14">
        <f t="shared" si="214"/>
        <v>0</v>
      </c>
      <c r="LI10" s="14">
        <f t="shared" si="215"/>
        <v>0</v>
      </c>
      <c r="LJ10" s="14">
        <f t="shared" si="216"/>
        <v>0</v>
      </c>
      <c r="LK10" s="14">
        <f t="shared" si="217"/>
        <v>0</v>
      </c>
      <c r="LM10" s="9">
        <v>6</v>
      </c>
      <c r="LN10" s="17">
        <f t="shared" si="139"/>
        <v>0</v>
      </c>
      <c r="LO10" s="17">
        <f t="shared" si="140"/>
        <v>0</v>
      </c>
      <c r="LP10" s="17">
        <f t="shared" si="141"/>
        <v>0</v>
      </c>
      <c r="LQ10" s="17">
        <f t="shared" si="142"/>
        <v>0</v>
      </c>
      <c r="LS10" s="9">
        <v>6</v>
      </c>
      <c r="LT10" s="17">
        <f t="shared" si="143"/>
        <v>0</v>
      </c>
      <c r="LU10" s="17">
        <f t="shared" si="144"/>
        <v>0</v>
      </c>
      <c r="LV10" s="17">
        <f t="shared" si="145"/>
        <v>0</v>
      </c>
      <c r="LW10" s="17">
        <f t="shared" si="146"/>
        <v>0</v>
      </c>
      <c r="LY10" s="9">
        <v>6</v>
      </c>
      <c r="LZ10" s="17">
        <f t="shared" si="147"/>
        <v>0</v>
      </c>
      <c r="MA10" s="17">
        <f t="shared" si="148"/>
        <v>0</v>
      </c>
      <c r="MC10" s="9">
        <v>6</v>
      </c>
      <c r="MD10" s="17">
        <f t="shared" si="149"/>
        <v>0</v>
      </c>
      <c r="ME10" s="17">
        <f t="shared" si="150"/>
        <v>0</v>
      </c>
      <c r="MH10" s="18"/>
      <c r="MI10" t="s">
        <v>74</v>
      </c>
      <c r="NE10" t="str">
        <f>MH15</f>
        <v>1st</v>
      </c>
      <c r="NF10" s="7">
        <f>AVERAGE(MI15:NB15,MI26:NB26)</f>
        <v>0</v>
      </c>
      <c r="NG10" s="7">
        <f>AVERAGE(MI37:NB37,MI48:NB48)</f>
        <v>0</v>
      </c>
    </row>
    <row r="11" spans="1:504" x14ac:dyDescent="0.2">
      <c r="A11" s="1">
        <v>9</v>
      </c>
      <c r="B11" s="1">
        <f>Data!B11</f>
        <v>0</v>
      </c>
      <c r="C11" s="1">
        <f>Data!C11</f>
        <v>0</v>
      </c>
      <c r="E11" s="9">
        <v>7</v>
      </c>
      <c r="F11">
        <f>B152</f>
        <v>0</v>
      </c>
      <c r="G11">
        <f>B392</f>
        <v>0</v>
      </c>
      <c r="H11">
        <f>B632</f>
        <v>0</v>
      </c>
      <c r="I11" s="14">
        <f t="shared" si="2"/>
        <v>0</v>
      </c>
      <c r="K11" s="9">
        <v>7</v>
      </c>
      <c r="L11">
        <f>B158</f>
        <v>0</v>
      </c>
      <c r="M11">
        <f>B398</f>
        <v>0</v>
      </c>
      <c r="N11">
        <f>B638</f>
        <v>0</v>
      </c>
      <c r="O11" s="14">
        <f t="shared" si="3"/>
        <v>0</v>
      </c>
      <c r="Q11" s="9">
        <v>7</v>
      </c>
      <c r="R11">
        <f>B164</f>
        <v>0</v>
      </c>
      <c r="S11">
        <f>B404</f>
        <v>0</v>
      </c>
      <c r="T11">
        <f>B644</f>
        <v>0</v>
      </c>
      <c r="U11" s="14">
        <f t="shared" si="4"/>
        <v>0</v>
      </c>
      <c r="W11" s="9">
        <v>7</v>
      </c>
      <c r="X11">
        <f>B170</f>
        <v>0</v>
      </c>
      <c r="Y11">
        <f>B410</f>
        <v>0</v>
      </c>
      <c r="Z11">
        <f>B650</f>
        <v>0</v>
      </c>
      <c r="AA11" s="14">
        <f t="shared" si="5"/>
        <v>0</v>
      </c>
      <c r="AC11" s="9">
        <v>7</v>
      </c>
      <c r="AD11">
        <f>B151</f>
        <v>0</v>
      </c>
      <c r="AE11">
        <f>B391</f>
        <v>0</v>
      </c>
      <c r="AF11">
        <f>B631</f>
        <v>0</v>
      </c>
      <c r="AG11" s="14">
        <f t="shared" si="6"/>
        <v>0</v>
      </c>
      <c r="AI11" s="9">
        <v>7</v>
      </c>
      <c r="AJ11">
        <f>B157</f>
        <v>0</v>
      </c>
      <c r="AK11">
        <f>B397</f>
        <v>0</v>
      </c>
      <c r="AL11">
        <f>B637</f>
        <v>0</v>
      </c>
      <c r="AM11" s="14">
        <f t="shared" si="7"/>
        <v>0</v>
      </c>
      <c r="AO11" s="9">
        <v>7</v>
      </c>
      <c r="AP11">
        <f>B163</f>
        <v>0</v>
      </c>
      <c r="AQ11">
        <f>B403</f>
        <v>0</v>
      </c>
      <c r="AR11">
        <f>B643</f>
        <v>0</v>
      </c>
      <c r="AS11" s="14">
        <f t="shared" si="8"/>
        <v>0</v>
      </c>
      <c r="AU11" s="9">
        <v>7</v>
      </c>
      <c r="AV11">
        <f>B169</f>
        <v>0</v>
      </c>
      <c r="AW11">
        <f>B409</f>
        <v>0</v>
      </c>
      <c r="AX11">
        <f>B649</f>
        <v>0</v>
      </c>
      <c r="AY11" s="14">
        <f t="shared" si="9"/>
        <v>0</v>
      </c>
      <c r="BA11" s="14"/>
      <c r="BB11" s="9">
        <v>7</v>
      </c>
      <c r="BC11" s="17">
        <f t="shared" si="151"/>
        <v>0</v>
      </c>
      <c r="BD11" s="17">
        <f t="shared" si="152"/>
        <v>0</v>
      </c>
      <c r="BE11" s="17">
        <f t="shared" si="153"/>
        <v>0</v>
      </c>
      <c r="BF11" s="14">
        <f t="shared" si="11"/>
        <v>0</v>
      </c>
      <c r="BH11" s="9">
        <v>7</v>
      </c>
      <c r="BI11" s="17">
        <f t="shared" si="154"/>
        <v>0</v>
      </c>
      <c r="BJ11" s="17">
        <f t="shared" si="155"/>
        <v>0</v>
      </c>
      <c r="BK11" s="17">
        <f t="shared" si="156"/>
        <v>0</v>
      </c>
      <c r="BL11" s="14">
        <f t="shared" si="13"/>
        <v>0</v>
      </c>
      <c r="BN11" s="9">
        <v>7</v>
      </c>
      <c r="BO11" s="17">
        <f t="shared" si="157"/>
        <v>0</v>
      </c>
      <c r="BP11" s="17">
        <f t="shared" si="158"/>
        <v>0</v>
      </c>
      <c r="BQ11" s="17">
        <f t="shared" si="159"/>
        <v>0</v>
      </c>
      <c r="BR11" s="14">
        <f t="shared" si="15"/>
        <v>0</v>
      </c>
      <c r="BT11" s="9">
        <v>7</v>
      </c>
      <c r="BU11" s="17">
        <f t="shared" si="160"/>
        <v>0</v>
      </c>
      <c r="BV11" s="17">
        <f t="shared" si="161"/>
        <v>0</v>
      </c>
      <c r="BW11" s="17">
        <f t="shared" si="162"/>
        <v>0</v>
      </c>
      <c r="BX11" s="14">
        <f t="shared" si="17"/>
        <v>0</v>
      </c>
      <c r="BZ11" s="9">
        <v>7</v>
      </c>
      <c r="CA11" s="17">
        <f t="shared" si="163"/>
        <v>0</v>
      </c>
      <c r="CB11" s="17">
        <f t="shared" si="164"/>
        <v>0</v>
      </c>
      <c r="CC11" s="17">
        <f t="shared" si="165"/>
        <v>0</v>
      </c>
      <c r="CD11" s="14">
        <f t="shared" si="19"/>
        <v>0</v>
      </c>
      <c r="CF11" s="9">
        <v>7</v>
      </c>
      <c r="CG11" s="17">
        <f t="shared" si="166"/>
        <v>0</v>
      </c>
      <c r="CH11" s="17">
        <f t="shared" si="167"/>
        <v>0</v>
      </c>
      <c r="CI11" s="17">
        <f t="shared" si="168"/>
        <v>0</v>
      </c>
      <c r="CJ11" s="14">
        <f t="shared" si="21"/>
        <v>0</v>
      </c>
      <c r="CL11" s="9">
        <v>7</v>
      </c>
      <c r="CM11" s="17">
        <f t="shared" si="169"/>
        <v>0</v>
      </c>
      <c r="CN11" s="17">
        <f t="shared" si="170"/>
        <v>0</v>
      </c>
      <c r="CO11" s="17">
        <f t="shared" si="171"/>
        <v>0</v>
      </c>
      <c r="CP11" s="14">
        <f t="shared" si="23"/>
        <v>0</v>
      </c>
      <c r="CR11" s="9">
        <v>7</v>
      </c>
      <c r="CS11" s="17">
        <f t="shared" si="172"/>
        <v>0</v>
      </c>
      <c r="CT11" s="17">
        <f t="shared" si="173"/>
        <v>0</v>
      </c>
      <c r="CU11" s="17">
        <f t="shared" si="174"/>
        <v>0</v>
      </c>
      <c r="CV11" s="14">
        <f t="shared" si="25"/>
        <v>0</v>
      </c>
      <c r="CX11" s="14"/>
      <c r="CY11" s="9">
        <v>7</v>
      </c>
      <c r="CZ11" s="7">
        <f t="shared" si="175"/>
        <v>0</v>
      </c>
      <c r="DA11" s="7">
        <f t="shared" si="176"/>
        <v>0</v>
      </c>
      <c r="DB11" s="7">
        <f t="shared" si="177"/>
        <v>0</v>
      </c>
      <c r="DC11" s="14">
        <f t="shared" si="27"/>
        <v>0</v>
      </c>
      <c r="DE11" s="9">
        <v>7</v>
      </c>
      <c r="DF11" s="7">
        <f t="shared" si="178"/>
        <v>0</v>
      </c>
      <c r="DG11" s="7">
        <f t="shared" si="179"/>
        <v>0</v>
      </c>
      <c r="DH11" s="7">
        <f t="shared" si="180"/>
        <v>0</v>
      </c>
      <c r="DI11" s="14">
        <f t="shared" si="29"/>
        <v>0</v>
      </c>
      <c r="DK11" s="9">
        <v>7</v>
      </c>
      <c r="DL11" s="7">
        <f t="shared" si="181"/>
        <v>0</v>
      </c>
      <c r="DM11" s="7">
        <f t="shared" si="182"/>
        <v>0</v>
      </c>
      <c r="DN11" s="7">
        <f t="shared" si="183"/>
        <v>0</v>
      </c>
      <c r="DO11" s="14">
        <f t="shared" si="31"/>
        <v>0</v>
      </c>
      <c r="DQ11" s="9">
        <v>7</v>
      </c>
      <c r="DR11" s="7">
        <f t="shared" si="184"/>
        <v>0</v>
      </c>
      <c r="DS11" s="7">
        <f t="shared" si="185"/>
        <v>0</v>
      </c>
      <c r="DT11" s="7">
        <f t="shared" si="186"/>
        <v>0</v>
      </c>
      <c r="DU11" s="14">
        <f t="shared" si="33"/>
        <v>0</v>
      </c>
      <c r="DW11" s="9">
        <v>7</v>
      </c>
      <c r="DX11" s="7">
        <f t="shared" si="187"/>
        <v>0</v>
      </c>
      <c r="DY11" s="7">
        <f t="shared" si="188"/>
        <v>0</v>
      </c>
      <c r="DZ11" s="7">
        <f t="shared" si="189"/>
        <v>0</v>
      </c>
      <c r="EA11" s="14">
        <f t="shared" si="34"/>
        <v>0</v>
      </c>
      <c r="EC11" s="9">
        <v>7</v>
      </c>
      <c r="ED11" s="7">
        <f t="shared" si="190"/>
        <v>0</v>
      </c>
      <c r="EE11" s="7">
        <f t="shared" si="191"/>
        <v>0</v>
      </c>
      <c r="EF11" s="7">
        <f t="shared" si="192"/>
        <v>0</v>
      </c>
      <c r="EG11" s="14">
        <f t="shared" si="36"/>
        <v>0</v>
      </c>
      <c r="EI11" s="9">
        <v>7</v>
      </c>
      <c r="EJ11" s="7">
        <f t="shared" si="193"/>
        <v>0</v>
      </c>
      <c r="EK11" s="7">
        <f t="shared" si="194"/>
        <v>0</v>
      </c>
      <c r="EL11" s="7">
        <f t="shared" si="195"/>
        <v>0</v>
      </c>
      <c r="EM11" s="14">
        <f t="shared" si="38"/>
        <v>0</v>
      </c>
      <c r="EO11" s="9">
        <v>7</v>
      </c>
      <c r="EP11" s="7">
        <f t="shared" si="196"/>
        <v>0</v>
      </c>
      <c r="EQ11" s="7">
        <f t="shared" si="197"/>
        <v>0</v>
      </c>
      <c r="ER11" s="7">
        <f t="shared" si="198"/>
        <v>0</v>
      </c>
      <c r="ES11" s="14">
        <f t="shared" si="40"/>
        <v>0</v>
      </c>
      <c r="ET11" s="14"/>
      <c r="EV11" s="9">
        <v>7</v>
      </c>
      <c r="EW11" s="7">
        <f t="shared" si="41"/>
        <v>0</v>
      </c>
      <c r="EX11" s="7">
        <f t="shared" si="42"/>
        <v>0</v>
      </c>
      <c r="EY11" s="7">
        <f t="shared" si="43"/>
        <v>0</v>
      </c>
      <c r="EZ11" s="14">
        <f t="shared" si="44"/>
        <v>0</v>
      </c>
      <c r="FB11" s="9">
        <v>7</v>
      </c>
      <c r="FC11" s="7">
        <f t="shared" si="45"/>
        <v>0</v>
      </c>
      <c r="FD11" s="7">
        <f t="shared" si="46"/>
        <v>0</v>
      </c>
      <c r="FE11" s="7">
        <f t="shared" si="47"/>
        <v>0</v>
      </c>
      <c r="FF11" s="14">
        <f t="shared" si="48"/>
        <v>0</v>
      </c>
      <c r="FH11" s="9">
        <v>7</v>
      </c>
      <c r="FI11" s="7">
        <f t="shared" si="49"/>
        <v>0</v>
      </c>
      <c r="FJ11" s="7">
        <f t="shared" si="50"/>
        <v>0</v>
      </c>
      <c r="FK11" s="7">
        <f t="shared" si="51"/>
        <v>0</v>
      </c>
      <c r="FL11" s="14">
        <f t="shared" si="52"/>
        <v>0</v>
      </c>
      <c r="FN11" s="9">
        <v>7</v>
      </c>
      <c r="FO11" s="7">
        <f t="shared" si="53"/>
        <v>0</v>
      </c>
      <c r="FP11" s="7">
        <f t="shared" si="54"/>
        <v>0</v>
      </c>
      <c r="FQ11" s="7">
        <f t="shared" si="55"/>
        <v>0</v>
      </c>
      <c r="FR11" s="14">
        <f t="shared" si="56"/>
        <v>0</v>
      </c>
      <c r="FT11" s="9">
        <v>7</v>
      </c>
      <c r="FU11" s="7">
        <f t="shared" si="57"/>
        <v>0</v>
      </c>
      <c r="FV11" s="7">
        <f t="shared" si="58"/>
        <v>0</v>
      </c>
      <c r="FW11" s="7">
        <f t="shared" si="59"/>
        <v>0</v>
      </c>
      <c r="FX11" s="14">
        <f t="shared" si="60"/>
        <v>0</v>
      </c>
      <c r="FZ11" s="9">
        <v>7</v>
      </c>
      <c r="GA11" s="7">
        <f t="shared" si="61"/>
        <v>0</v>
      </c>
      <c r="GB11" s="7">
        <f t="shared" si="62"/>
        <v>0</v>
      </c>
      <c r="GC11" s="7">
        <f t="shared" si="63"/>
        <v>0</v>
      </c>
      <c r="GD11" s="14">
        <f t="shared" si="64"/>
        <v>0</v>
      </c>
      <c r="GF11" s="9">
        <v>7</v>
      </c>
      <c r="GG11" s="7">
        <f t="shared" si="65"/>
        <v>0</v>
      </c>
      <c r="GH11" s="7">
        <f t="shared" si="66"/>
        <v>0</v>
      </c>
      <c r="GI11" s="7">
        <f t="shared" si="67"/>
        <v>0</v>
      </c>
      <c r="GJ11" s="14">
        <f t="shared" si="68"/>
        <v>0</v>
      </c>
      <c r="GL11" s="9">
        <v>7</v>
      </c>
      <c r="GM11" s="7">
        <f t="shared" si="69"/>
        <v>0</v>
      </c>
      <c r="GN11" s="7">
        <f t="shared" si="70"/>
        <v>0</v>
      </c>
      <c r="GO11" s="7">
        <f t="shared" si="71"/>
        <v>0</v>
      </c>
      <c r="GP11" s="14">
        <f t="shared" si="72"/>
        <v>0</v>
      </c>
      <c r="GS11" s="9">
        <v>7</v>
      </c>
      <c r="GT11" s="7">
        <f t="shared" si="73"/>
        <v>0</v>
      </c>
      <c r="GU11" s="7">
        <f t="shared" si="74"/>
        <v>0</v>
      </c>
      <c r="GV11" s="7">
        <f t="shared" si="75"/>
        <v>0</v>
      </c>
      <c r="GW11" s="14">
        <f t="shared" si="76"/>
        <v>0</v>
      </c>
      <c r="GX11" s="12"/>
      <c r="GY11" s="9">
        <v>7</v>
      </c>
      <c r="GZ11" s="7">
        <f t="shared" si="77"/>
        <v>0</v>
      </c>
      <c r="HA11" s="7">
        <f t="shared" si="78"/>
        <v>0</v>
      </c>
      <c r="HB11" s="7">
        <f t="shared" si="79"/>
        <v>0</v>
      </c>
      <c r="HC11" s="14">
        <f t="shared" si="80"/>
        <v>0</v>
      </c>
      <c r="HD11" s="12"/>
      <c r="HE11" s="9">
        <v>7</v>
      </c>
      <c r="HF11" s="7">
        <f t="shared" si="81"/>
        <v>0</v>
      </c>
      <c r="HG11" s="7">
        <f t="shared" si="82"/>
        <v>0</v>
      </c>
      <c r="HH11" s="7">
        <f t="shared" si="83"/>
        <v>0</v>
      </c>
      <c r="HI11" s="14">
        <f t="shared" si="84"/>
        <v>0</v>
      </c>
      <c r="HJ11" s="12"/>
      <c r="HK11" s="9">
        <v>7</v>
      </c>
      <c r="HL11" s="7">
        <f t="shared" si="85"/>
        <v>0</v>
      </c>
      <c r="HM11" s="7">
        <f t="shared" si="86"/>
        <v>0</v>
      </c>
      <c r="HN11" s="7">
        <f t="shared" si="87"/>
        <v>0</v>
      </c>
      <c r="HO11" s="14">
        <f t="shared" si="88"/>
        <v>0</v>
      </c>
      <c r="HP11" s="12"/>
      <c r="HQ11" s="9">
        <v>7</v>
      </c>
      <c r="HR11" s="7">
        <f t="shared" si="89"/>
        <v>0</v>
      </c>
      <c r="HS11" s="7">
        <f t="shared" si="90"/>
        <v>0</v>
      </c>
      <c r="HT11" s="7">
        <f t="shared" si="91"/>
        <v>0</v>
      </c>
      <c r="HU11" s="14">
        <f t="shared" si="92"/>
        <v>0</v>
      </c>
      <c r="HV11" s="12"/>
      <c r="HW11" s="9">
        <v>7</v>
      </c>
      <c r="HX11" s="7">
        <f t="shared" si="93"/>
        <v>0</v>
      </c>
      <c r="HY11" s="7">
        <f t="shared" si="94"/>
        <v>0</v>
      </c>
      <c r="HZ11" s="7">
        <f t="shared" si="95"/>
        <v>0</v>
      </c>
      <c r="IA11" s="14">
        <f t="shared" si="96"/>
        <v>0</v>
      </c>
      <c r="IB11" s="12"/>
      <c r="IC11" s="9">
        <v>7</v>
      </c>
      <c r="ID11" s="7">
        <f t="shared" si="97"/>
        <v>0</v>
      </c>
      <c r="IE11" s="7">
        <f t="shared" si="98"/>
        <v>0</v>
      </c>
      <c r="IF11" s="7">
        <f t="shared" si="99"/>
        <v>0</v>
      </c>
      <c r="IG11" s="14">
        <f t="shared" si="100"/>
        <v>0</v>
      </c>
      <c r="IH11" s="12"/>
      <c r="II11" s="9">
        <v>7</v>
      </c>
      <c r="IJ11" s="7">
        <f t="shared" si="101"/>
        <v>0</v>
      </c>
      <c r="IK11" s="7">
        <f t="shared" si="102"/>
        <v>0</v>
      </c>
      <c r="IL11" s="7">
        <f t="shared" si="103"/>
        <v>0</v>
      </c>
      <c r="IM11" s="14">
        <f t="shared" si="104"/>
        <v>0</v>
      </c>
      <c r="IN11" s="12"/>
      <c r="IP11" s="9">
        <v>7</v>
      </c>
      <c r="IQ11" s="7">
        <f t="shared" si="105"/>
        <v>0</v>
      </c>
      <c r="IR11" s="7">
        <f t="shared" si="106"/>
        <v>0</v>
      </c>
      <c r="IS11" s="7">
        <f t="shared" si="107"/>
        <v>0</v>
      </c>
      <c r="IT11" s="14">
        <f t="shared" si="108"/>
        <v>0</v>
      </c>
      <c r="IU11" s="12"/>
      <c r="IV11" s="9">
        <v>7</v>
      </c>
      <c r="IW11" s="7">
        <f t="shared" si="109"/>
        <v>0</v>
      </c>
      <c r="IX11" s="7">
        <f t="shared" si="110"/>
        <v>0</v>
      </c>
      <c r="IY11" s="7">
        <f t="shared" si="111"/>
        <v>0</v>
      </c>
      <c r="IZ11" s="14">
        <f t="shared" si="112"/>
        <v>0</v>
      </c>
      <c r="JA11" s="12"/>
      <c r="JB11" s="9">
        <v>7</v>
      </c>
      <c r="JC11" s="7">
        <f t="shared" si="113"/>
        <v>0</v>
      </c>
      <c r="JD11" s="7">
        <f t="shared" si="114"/>
        <v>0</v>
      </c>
      <c r="JE11" s="7">
        <f t="shared" si="115"/>
        <v>0</v>
      </c>
      <c r="JF11" s="14">
        <f t="shared" si="116"/>
        <v>0</v>
      </c>
      <c r="JG11" s="12"/>
      <c r="JH11" s="9">
        <v>7</v>
      </c>
      <c r="JI11" s="7">
        <f t="shared" si="117"/>
        <v>0</v>
      </c>
      <c r="JJ11" s="7">
        <f t="shared" si="118"/>
        <v>0</v>
      </c>
      <c r="JK11" s="7">
        <f t="shared" si="119"/>
        <v>0</v>
      </c>
      <c r="JL11" s="14">
        <f t="shared" si="120"/>
        <v>0</v>
      </c>
      <c r="JM11" s="12"/>
      <c r="JO11" s="9">
        <v>7</v>
      </c>
      <c r="JP11" s="7">
        <f t="shared" si="121"/>
        <v>0</v>
      </c>
      <c r="JQ11" s="7">
        <f t="shared" si="122"/>
        <v>0</v>
      </c>
      <c r="JR11" s="7">
        <f t="shared" si="123"/>
        <v>0</v>
      </c>
      <c r="JS11" s="14">
        <f t="shared" si="124"/>
        <v>0</v>
      </c>
      <c r="JT11" s="12"/>
      <c r="JU11" s="9">
        <v>7</v>
      </c>
      <c r="JV11" s="7">
        <f t="shared" si="125"/>
        <v>0</v>
      </c>
      <c r="JW11" s="7">
        <f t="shared" si="126"/>
        <v>0</v>
      </c>
      <c r="JX11" s="7">
        <f t="shared" si="127"/>
        <v>0</v>
      </c>
      <c r="JY11" s="14">
        <f t="shared" si="128"/>
        <v>0</v>
      </c>
      <c r="JZ11" s="12"/>
      <c r="KA11" s="9">
        <v>7</v>
      </c>
      <c r="KB11" s="7">
        <f t="shared" si="129"/>
        <v>0</v>
      </c>
      <c r="KC11" s="7">
        <f t="shared" si="130"/>
        <v>0</v>
      </c>
      <c r="KD11" s="7">
        <f t="shared" si="131"/>
        <v>0</v>
      </c>
      <c r="KE11" s="14">
        <f t="shared" si="132"/>
        <v>0</v>
      </c>
      <c r="KF11" s="12"/>
      <c r="KG11" s="9">
        <v>7</v>
      </c>
      <c r="KH11" s="7">
        <f t="shared" si="133"/>
        <v>0</v>
      </c>
      <c r="KI11" s="7">
        <f t="shared" si="134"/>
        <v>0</v>
      </c>
      <c r="KJ11" s="7">
        <f t="shared" si="135"/>
        <v>0</v>
      </c>
      <c r="KK11" s="14">
        <f t="shared" si="136"/>
        <v>0</v>
      </c>
      <c r="KL11" s="12"/>
      <c r="KN11" s="9">
        <v>7</v>
      </c>
      <c r="KO11" s="7">
        <f t="shared" si="199"/>
        <v>0</v>
      </c>
      <c r="KP11" s="7">
        <f t="shared" si="200"/>
        <v>0</v>
      </c>
      <c r="KQ11" s="7">
        <f t="shared" si="201"/>
        <v>0</v>
      </c>
      <c r="KT11">
        <v>4</v>
      </c>
      <c r="KU11" s="14">
        <f t="shared" si="202"/>
        <v>0</v>
      </c>
      <c r="KV11" s="14">
        <f t="shared" si="203"/>
        <v>0</v>
      </c>
      <c r="KW11" s="14">
        <f t="shared" si="204"/>
        <v>0</v>
      </c>
      <c r="KX11" s="14">
        <f t="shared" si="205"/>
        <v>0</v>
      </c>
      <c r="KY11" s="14">
        <f t="shared" si="206"/>
        <v>0</v>
      </c>
      <c r="KZ11" s="14">
        <f t="shared" si="207"/>
        <v>0</v>
      </c>
      <c r="LA11" s="14">
        <f t="shared" si="208"/>
        <v>0</v>
      </c>
      <c r="LB11" s="14">
        <f t="shared" si="209"/>
        <v>0</v>
      </c>
      <c r="LD11" s="14">
        <f t="shared" si="210"/>
        <v>0</v>
      </c>
      <c r="LE11" s="14">
        <f t="shared" si="211"/>
        <v>0</v>
      </c>
      <c r="LF11" s="14">
        <f t="shared" si="212"/>
        <v>0</v>
      </c>
      <c r="LG11" s="14">
        <f t="shared" si="213"/>
        <v>0</v>
      </c>
      <c r="LH11" s="14">
        <f t="shared" si="214"/>
        <v>0</v>
      </c>
      <c r="LI11" s="14">
        <f t="shared" si="215"/>
        <v>0</v>
      </c>
      <c r="LJ11" s="14">
        <f t="shared" si="216"/>
        <v>0</v>
      </c>
      <c r="LK11" s="14">
        <f t="shared" si="217"/>
        <v>0</v>
      </c>
      <c r="LM11" s="9">
        <v>7</v>
      </c>
      <c r="LN11" s="17">
        <f t="shared" si="139"/>
        <v>0</v>
      </c>
      <c r="LO11" s="17">
        <f t="shared" si="140"/>
        <v>0</v>
      </c>
      <c r="LP11" s="17">
        <f t="shared" si="141"/>
        <v>0</v>
      </c>
      <c r="LQ11" s="17">
        <f t="shared" si="142"/>
        <v>0</v>
      </c>
      <c r="LS11" s="9">
        <v>7</v>
      </c>
      <c r="LT11" s="17">
        <f t="shared" si="143"/>
        <v>0</v>
      </c>
      <c r="LU11" s="17">
        <f t="shared" si="144"/>
        <v>0</v>
      </c>
      <c r="LV11" s="17">
        <f t="shared" si="145"/>
        <v>0</v>
      </c>
      <c r="LW11" s="17">
        <f t="shared" si="146"/>
        <v>0</v>
      </c>
      <c r="LY11" s="9">
        <v>7</v>
      </c>
      <c r="LZ11" s="17">
        <f t="shared" si="147"/>
        <v>0</v>
      </c>
      <c r="MA11" s="17">
        <f t="shared" si="148"/>
        <v>0</v>
      </c>
      <c r="MC11" s="9">
        <v>7</v>
      </c>
      <c r="MD11" s="17">
        <f t="shared" si="149"/>
        <v>0</v>
      </c>
      <c r="ME11" s="17">
        <f t="shared" si="150"/>
        <v>0</v>
      </c>
      <c r="MH11" s="18"/>
      <c r="MI11" t="s">
        <v>54</v>
      </c>
      <c r="MJ11" t="str">
        <f>MI10&amp;" "&amp;MI11</f>
        <v>X Raw</v>
      </c>
      <c r="NE11" t="str">
        <f>MH16</f>
        <v>2nd</v>
      </c>
      <c r="NF11" s="7">
        <f>AVERAGE(MI16:NB16,MI27:NB27)</f>
        <v>0</v>
      </c>
      <c r="NG11" s="7">
        <f>AVERAGE(MI38:NB38,MI49:NB49)</f>
        <v>0</v>
      </c>
    </row>
    <row r="12" spans="1:504" x14ac:dyDescent="0.2">
      <c r="A12" s="1">
        <v>10</v>
      </c>
      <c r="B12" s="1">
        <f>Data!B12</f>
        <v>0</v>
      </c>
      <c r="C12" s="1">
        <f>Data!C12</f>
        <v>0</v>
      </c>
      <c r="E12" s="9">
        <v>8</v>
      </c>
      <c r="F12">
        <f>B176</f>
        <v>0</v>
      </c>
      <c r="G12">
        <f>B416</f>
        <v>0</v>
      </c>
      <c r="H12">
        <f>B656</f>
        <v>0</v>
      </c>
      <c r="I12" s="14">
        <f t="shared" si="2"/>
        <v>0</v>
      </c>
      <c r="K12" s="9">
        <v>8</v>
      </c>
      <c r="L12">
        <f>B182</f>
        <v>0</v>
      </c>
      <c r="M12">
        <f>B422</f>
        <v>0</v>
      </c>
      <c r="N12">
        <f>B662</f>
        <v>0</v>
      </c>
      <c r="O12" s="14">
        <f t="shared" si="3"/>
        <v>0</v>
      </c>
      <c r="Q12" s="9">
        <v>8</v>
      </c>
      <c r="R12">
        <f>B188</f>
        <v>0</v>
      </c>
      <c r="S12">
        <f>B428</f>
        <v>0</v>
      </c>
      <c r="T12">
        <f>B668</f>
        <v>0</v>
      </c>
      <c r="U12" s="14">
        <f t="shared" si="4"/>
        <v>0</v>
      </c>
      <c r="W12" s="9">
        <v>8</v>
      </c>
      <c r="X12">
        <f>B194</f>
        <v>0</v>
      </c>
      <c r="Y12">
        <f>B434</f>
        <v>0</v>
      </c>
      <c r="Z12">
        <f>B674</f>
        <v>0</v>
      </c>
      <c r="AA12" s="14">
        <f t="shared" si="5"/>
        <v>0</v>
      </c>
      <c r="AC12" s="9">
        <v>8</v>
      </c>
      <c r="AD12">
        <f>B175</f>
        <v>0</v>
      </c>
      <c r="AE12">
        <f>B415</f>
        <v>0</v>
      </c>
      <c r="AF12">
        <f>B655</f>
        <v>0</v>
      </c>
      <c r="AG12" s="14">
        <f t="shared" si="6"/>
        <v>0</v>
      </c>
      <c r="AI12" s="9">
        <v>8</v>
      </c>
      <c r="AJ12">
        <f>B181</f>
        <v>0</v>
      </c>
      <c r="AK12">
        <f>B421</f>
        <v>0</v>
      </c>
      <c r="AL12">
        <f>B661</f>
        <v>0</v>
      </c>
      <c r="AM12" s="14">
        <f t="shared" si="7"/>
        <v>0</v>
      </c>
      <c r="AO12" s="9">
        <v>8</v>
      </c>
      <c r="AP12">
        <f>B187</f>
        <v>0</v>
      </c>
      <c r="AQ12">
        <f>B427</f>
        <v>0</v>
      </c>
      <c r="AR12">
        <f>B667</f>
        <v>0</v>
      </c>
      <c r="AS12" s="14">
        <f t="shared" si="8"/>
        <v>0</v>
      </c>
      <c r="AU12" s="9">
        <v>8</v>
      </c>
      <c r="AV12">
        <f>B193</f>
        <v>0</v>
      </c>
      <c r="AW12">
        <f>B433</f>
        <v>0</v>
      </c>
      <c r="AX12">
        <f>B673</f>
        <v>0</v>
      </c>
      <c r="AY12" s="14">
        <f t="shared" si="9"/>
        <v>0</v>
      </c>
      <c r="BA12" s="14"/>
      <c r="BB12" s="9">
        <v>8</v>
      </c>
      <c r="BC12" s="17">
        <f t="shared" si="151"/>
        <v>0</v>
      </c>
      <c r="BD12" s="17">
        <f t="shared" si="152"/>
        <v>0</v>
      </c>
      <c r="BE12" s="17">
        <f t="shared" si="153"/>
        <v>0</v>
      </c>
      <c r="BF12" s="14">
        <f t="shared" si="11"/>
        <v>0</v>
      </c>
      <c r="BH12" s="9">
        <v>8</v>
      </c>
      <c r="BI12" s="17">
        <f t="shared" si="154"/>
        <v>0</v>
      </c>
      <c r="BJ12" s="17">
        <f t="shared" si="155"/>
        <v>0</v>
      </c>
      <c r="BK12" s="17">
        <f t="shared" si="156"/>
        <v>0</v>
      </c>
      <c r="BL12" s="14">
        <f t="shared" si="13"/>
        <v>0</v>
      </c>
      <c r="BN12" s="9">
        <v>8</v>
      </c>
      <c r="BO12" s="17">
        <f t="shared" si="157"/>
        <v>0</v>
      </c>
      <c r="BP12" s="17">
        <f t="shared" si="158"/>
        <v>0</v>
      </c>
      <c r="BQ12" s="17">
        <f t="shared" si="159"/>
        <v>0</v>
      </c>
      <c r="BR12" s="14">
        <f t="shared" si="15"/>
        <v>0</v>
      </c>
      <c r="BT12" s="9">
        <v>8</v>
      </c>
      <c r="BU12" s="17">
        <f t="shared" si="160"/>
        <v>0</v>
      </c>
      <c r="BV12" s="17">
        <f t="shared" si="161"/>
        <v>0</v>
      </c>
      <c r="BW12" s="17">
        <f t="shared" si="162"/>
        <v>0</v>
      </c>
      <c r="BX12" s="14">
        <f t="shared" si="17"/>
        <v>0</v>
      </c>
      <c r="BZ12" s="9">
        <v>8</v>
      </c>
      <c r="CA12" s="17">
        <f t="shared" si="163"/>
        <v>0</v>
      </c>
      <c r="CB12" s="17">
        <f t="shared" si="164"/>
        <v>0</v>
      </c>
      <c r="CC12" s="17">
        <f t="shared" si="165"/>
        <v>0</v>
      </c>
      <c r="CD12" s="14">
        <f t="shared" si="19"/>
        <v>0</v>
      </c>
      <c r="CF12" s="9">
        <v>8</v>
      </c>
      <c r="CG12" s="17">
        <f t="shared" si="166"/>
        <v>0</v>
      </c>
      <c r="CH12" s="17">
        <f t="shared" si="167"/>
        <v>0</v>
      </c>
      <c r="CI12" s="17">
        <f t="shared" si="168"/>
        <v>0</v>
      </c>
      <c r="CJ12" s="14">
        <f t="shared" si="21"/>
        <v>0</v>
      </c>
      <c r="CL12" s="9">
        <v>8</v>
      </c>
      <c r="CM12" s="17">
        <f t="shared" si="169"/>
        <v>0</v>
      </c>
      <c r="CN12" s="17">
        <f t="shared" si="170"/>
        <v>0</v>
      </c>
      <c r="CO12" s="17">
        <f t="shared" si="171"/>
        <v>0</v>
      </c>
      <c r="CP12" s="14">
        <f t="shared" si="23"/>
        <v>0</v>
      </c>
      <c r="CR12" s="9">
        <v>8</v>
      </c>
      <c r="CS12" s="17">
        <f t="shared" si="172"/>
        <v>0</v>
      </c>
      <c r="CT12" s="17">
        <f t="shared" si="173"/>
        <v>0</v>
      </c>
      <c r="CU12" s="17">
        <f t="shared" si="174"/>
        <v>0</v>
      </c>
      <c r="CV12" s="14">
        <f t="shared" si="25"/>
        <v>0</v>
      </c>
      <c r="CX12" s="14"/>
      <c r="CY12" s="9">
        <v>8</v>
      </c>
      <c r="CZ12" s="7">
        <f t="shared" si="175"/>
        <v>0</v>
      </c>
      <c r="DA12" s="7">
        <f t="shared" si="176"/>
        <v>0</v>
      </c>
      <c r="DB12" s="7">
        <f t="shared" si="177"/>
        <v>0</v>
      </c>
      <c r="DC12" s="14">
        <f t="shared" si="27"/>
        <v>0</v>
      </c>
      <c r="DE12" s="9">
        <v>8</v>
      </c>
      <c r="DF12" s="7">
        <f t="shared" si="178"/>
        <v>0</v>
      </c>
      <c r="DG12" s="7">
        <f t="shared" si="179"/>
        <v>0</v>
      </c>
      <c r="DH12" s="7">
        <f t="shared" si="180"/>
        <v>0</v>
      </c>
      <c r="DI12" s="14">
        <f t="shared" si="29"/>
        <v>0</v>
      </c>
      <c r="DK12" s="9">
        <v>8</v>
      </c>
      <c r="DL12" s="7">
        <f t="shared" si="181"/>
        <v>0</v>
      </c>
      <c r="DM12" s="7">
        <f t="shared" si="182"/>
        <v>0</v>
      </c>
      <c r="DN12" s="7">
        <f t="shared" si="183"/>
        <v>0</v>
      </c>
      <c r="DO12" s="14">
        <f t="shared" si="31"/>
        <v>0</v>
      </c>
      <c r="DQ12" s="9">
        <v>8</v>
      </c>
      <c r="DR12" s="7">
        <f t="shared" si="184"/>
        <v>0</v>
      </c>
      <c r="DS12" s="7">
        <f t="shared" si="185"/>
        <v>0</v>
      </c>
      <c r="DT12" s="7">
        <f t="shared" si="186"/>
        <v>0</v>
      </c>
      <c r="DU12" s="14">
        <f t="shared" si="33"/>
        <v>0</v>
      </c>
      <c r="DW12" s="9">
        <v>8</v>
      </c>
      <c r="DX12" s="7">
        <f t="shared" si="187"/>
        <v>0</v>
      </c>
      <c r="DY12" s="7">
        <f t="shared" si="188"/>
        <v>0</v>
      </c>
      <c r="DZ12" s="7">
        <f t="shared" si="189"/>
        <v>0</v>
      </c>
      <c r="EA12" s="14">
        <f t="shared" si="34"/>
        <v>0</v>
      </c>
      <c r="EC12" s="9">
        <v>8</v>
      </c>
      <c r="ED12" s="7">
        <f t="shared" si="190"/>
        <v>0</v>
      </c>
      <c r="EE12" s="7">
        <f t="shared" si="191"/>
        <v>0</v>
      </c>
      <c r="EF12" s="7">
        <f t="shared" si="192"/>
        <v>0</v>
      </c>
      <c r="EG12" s="14">
        <f t="shared" si="36"/>
        <v>0</v>
      </c>
      <c r="EI12" s="9">
        <v>8</v>
      </c>
      <c r="EJ12" s="7">
        <f t="shared" si="193"/>
        <v>0</v>
      </c>
      <c r="EK12" s="7">
        <f t="shared" si="194"/>
        <v>0</v>
      </c>
      <c r="EL12" s="7">
        <f t="shared" si="195"/>
        <v>0</v>
      </c>
      <c r="EM12" s="14">
        <f t="shared" si="38"/>
        <v>0</v>
      </c>
      <c r="EO12" s="9">
        <v>8</v>
      </c>
      <c r="EP12" s="7">
        <f t="shared" si="196"/>
        <v>0</v>
      </c>
      <c r="EQ12" s="7">
        <f t="shared" si="197"/>
        <v>0</v>
      </c>
      <c r="ER12" s="7">
        <f t="shared" si="198"/>
        <v>0</v>
      </c>
      <c r="ES12" s="14">
        <f t="shared" si="40"/>
        <v>0</v>
      </c>
      <c r="ET12" s="14"/>
      <c r="EV12" s="9">
        <v>8</v>
      </c>
      <c r="EW12" s="7">
        <f t="shared" si="41"/>
        <v>0</v>
      </c>
      <c r="EX12" s="7">
        <f t="shared" si="42"/>
        <v>0</v>
      </c>
      <c r="EY12" s="7">
        <f t="shared" si="43"/>
        <v>0</v>
      </c>
      <c r="EZ12" s="14">
        <f t="shared" si="44"/>
        <v>0</v>
      </c>
      <c r="FB12" s="9">
        <v>8</v>
      </c>
      <c r="FC12" s="7">
        <f t="shared" si="45"/>
        <v>0</v>
      </c>
      <c r="FD12" s="7">
        <f t="shared" si="46"/>
        <v>0</v>
      </c>
      <c r="FE12" s="7">
        <f t="shared" si="47"/>
        <v>0</v>
      </c>
      <c r="FF12" s="14">
        <f t="shared" si="48"/>
        <v>0</v>
      </c>
      <c r="FH12" s="9">
        <v>8</v>
      </c>
      <c r="FI12" s="7">
        <f t="shared" si="49"/>
        <v>0</v>
      </c>
      <c r="FJ12" s="7">
        <f t="shared" si="50"/>
        <v>0</v>
      </c>
      <c r="FK12" s="7">
        <f t="shared" si="51"/>
        <v>0</v>
      </c>
      <c r="FL12" s="14">
        <f t="shared" si="52"/>
        <v>0</v>
      </c>
      <c r="FN12" s="9">
        <v>8</v>
      </c>
      <c r="FO12" s="7">
        <f t="shared" si="53"/>
        <v>0</v>
      </c>
      <c r="FP12" s="7">
        <f t="shared" si="54"/>
        <v>0</v>
      </c>
      <c r="FQ12" s="7">
        <f t="shared" si="55"/>
        <v>0</v>
      </c>
      <c r="FR12" s="14">
        <f t="shared" si="56"/>
        <v>0</v>
      </c>
      <c r="FT12" s="9">
        <v>8</v>
      </c>
      <c r="FU12" s="7">
        <f t="shared" si="57"/>
        <v>0</v>
      </c>
      <c r="FV12" s="7">
        <f t="shared" si="58"/>
        <v>0</v>
      </c>
      <c r="FW12" s="7">
        <f t="shared" si="59"/>
        <v>0</v>
      </c>
      <c r="FX12" s="14">
        <f t="shared" si="60"/>
        <v>0</v>
      </c>
      <c r="FZ12" s="9">
        <v>8</v>
      </c>
      <c r="GA12" s="7">
        <f t="shared" si="61"/>
        <v>0</v>
      </c>
      <c r="GB12" s="7">
        <f t="shared" si="62"/>
        <v>0</v>
      </c>
      <c r="GC12" s="7">
        <f t="shared" si="63"/>
        <v>0</v>
      </c>
      <c r="GD12" s="14">
        <f t="shared" si="64"/>
        <v>0</v>
      </c>
      <c r="GF12" s="9">
        <v>8</v>
      </c>
      <c r="GG12" s="7">
        <f t="shared" si="65"/>
        <v>0</v>
      </c>
      <c r="GH12" s="7">
        <f t="shared" si="66"/>
        <v>0</v>
      </c>
      <c r="GI12" s="7">
        <f t="shared" si="67"/>
        <v>0</v>
      </c>
      <c r="GJ12" s="14">
        <f t="shared" si="68"/>
        <v>0</v>
      </c>
      <c r="GL12" s="9">
        <v>8</v>
      </c>
      <c r="GM12" s="7">
        <f t="shared" si="69"/>
        <v>0</v>
      </c>
      <c r="GN12" s="7">
        <f t="shared" si="70"/>
        <v>0</v>
      </c>
      <c r="GO12" s="7">
        <f t="shared" si="71"/>
        <v>0</v>
      </c>
      <c r="GP12" s="14">
        <f t="shared" si="72"/>
        <v>0</v>
      </c>
      <c r="GS12" s="9">
        <v>8</v>
      </c>
      <c r="GT12" s="7">
        <f t="shared" si="73"/>
        <v>0</v>
      </c>
      <c r="GU12" s="7">
        <f t="shared" si="74"/>
        <v>0</v>
      </c>
      <c r="GV12" s="7">
        <f t="shared" si="75"/>
        <v>0</v>
      </c>
      <c r="GW12" s="14">
        <f t="shared" si="76"/>
        <v>0</v>
      </c>
      <c r="GX12" s="12"/>
      <c r="GY12" s="9">
        <v>8</v>
      </c>
      <c r="GZ12" s="7">
        <f t="shared" si="77"/>
        <v>0</v>
      </c>
      <c r="HA12" s="7">
        <f t="shared" si="78"/>
        <v>0</v>
      </c>
      <c r="HB12" s="7">
        <f t="shared" si="79"/>
        <v>0</v>
      </c>
      <c r="HC12" s="14">
        <f t="shared" si="80"/>
        <v>0</v>
      </c>
      <c r="HD12" s="12"/>
      <c r="HE12" s="9">
        <v>8</v>
      </c>
      <c r="HF12" s="7">
        <f t="shared" si="81"/>
        <v>0</v>
      </c>
      <c r="HG12" s="7">
        <f t="shared" si="82"/>
        <v>0</v>
      </c>
      <c r="HH12" s="7">
        <f t="shared" si="83"/>
        <v>0</v>
      </c>
      <c r="HI12" s="14">
        <f t="shared" si="84"/>
        <v>0</v>
      </c>
      <c r="HJ12" s="12"/>
      <c r="HK12" s="9">
        <v>8</v>
      </c>
      <c r="HL12" s="7">
        <f t="shared" si="85"/>
        <v>0</v>
      </c>
      <c r="HM12" s="7">
        <f t="shared" si="86"/>
        <v>0</v>
      </c>
      <c r="HN12" s="7">
        <f t="shared" si="87"/>
        <v>0</v>
      </c>
      <c r="HO12" s="14">
        <f t="shared" si="88"/>
        <v>0</v>
      </c>
      <c r="HP12" s="12"/>
      <c r="HQ12" s="9">
        <v>8</v>
      </c>
      <c r="HR12" s="7">
        <f t="shared" si="89"/>
        <v>0</v>
      </c>
      <c r="HS12" s="7">
        <f t="shared" si="90"/>
        <v>0</v>
      </c>
      <c r="HT12" s="7">
        <f t="shared" si="91"/>
        <v>0</v>
      </c>
      <c r="HU12" s="14">
        <f t="shared" si="92"/>
        <v>0</v>
      </c>
      <c r="HV12" s="12"/>
      <c r="HW12" s="9">
        <v>8</v>
      </c>
      <c r="HX12" s="7">
        <f t="shared" si="93"/>
        <v>0</v>
      </c>
      <c r="HY12" s="7">
        <f t="shared" si="94"/>
        <v>0</v>
      </c>
      <c r="HZ12" s="7">
        <f t="shared" si="95"/>
        <v>0</v>
      </c>
      <c r="IA12" s="14">
        <f t="shared" si="96"/>
        <v>0</v>
      </c>
      <c r="IB12" s="12"/>
      <c r="IC12" s="9">
        <v>8</v>
      </c>
      <c r="ID12" s="7">
        <f t="shared" si="97"/>
        <v>0</v>
      </c>
      <c r="IE12" s="7">
        <f t="shared" si="98"/>
        <v>0</v>
      </c>
      <c r="IF12" s="7">
        <f t="shared" si="99"/>
        <v>0</v>
      </c>
      <c r="IG12" s="14">
        <f t="shared" si="100"/>
        <v>0</v>
      </c>
      <c r="IH12" s="12"/>
      <c r="II12" s="9">
        <v>8</v>
      </c>
      <c r="IJ12" s="7">
        <f t="shared" si="101"/>
        <v>0</v>
      </c>
      <c r="IK12" s="7">
        <f t="shared" si="102"/>
        <v>0</v>
      </c>
      <c r="IL12" s="7">
        <f t="shared" si="103"/>
        <v>0</v>
      </c>
      <c r="IM12" s="14">
        <f t="shared" si="104"/>
        <v>0</v>
      </c>
      <c r="IN12" s="12"/>
      <c r="IP12" s="9">
        <v>8</v>
      </c>
      <c r="IQ12" s="7">
        <f t="shared" si="105"/>
        <v>0</v>
      </c>
      <c r="IR12" s="7">
        <f t="shared" si="106"/>
        <v>0</v>
      </c>
      <c r="IS12" s="7">
        <f t="shared" si="107"/>
        <v>0</v>
      </c>
      <c r="IT12" s="14">
        <f t="shared" si="108"/>
        <v>0</v>
      </c>
      <c r="IU12" s="12"/>
      <c r="IV12" s="9">
        <v>8</v>
      </c>
      <c r="IW12" s="7">
        <f t="shared" si="109"/>
        <v>0</v>
      </c>
      <c r="IX12" s="7">
        <f t="shared" si="110"/>
        <v>0</v>
      </c>
      <c r="IY12" s="7">
        <f t="shared" si="111"/>
        <v>0</v>
      </c>
      <c r="IZ12" s="14">
        <f t="shared" si="112"/>
        <v>0</v>
      </c>
      <c r="JA12" s="12"/>
      <c r="JB12" s="9">
        <v>8</v>
      </c>
      <c r="JC12" s="7">
        <f t="shared" si="113"/>
        <v>0</v>
      </c>
      <c r="JD12" s="7">
        <f t="shared" si="114"/>
        <v>0</v>
      </c>
      <c r="JE12" s="7">
        <f t="shared" si="115"/>
        <v>0</v>
      </c>
      <c r="JF12" s="14">
        <f t="shared" si="116"/>
        <v>0</v>
      </c>
      <c r="JG12" s="12"/>
      <c r="JH12" s="9">
        <v>8</v>
      </c>
      <c r="JI12" s="7">
        <f t="shared" si="117"/>
        <v>0</v>
      </c>
      <c r="JJ12" s="7">
        <f t="shared" si="118"/>
        <v>0</v>
      </c>
      <c r="JK12" s="7">
        <f t="shared" si="119"/>
        <v>0</v>
      </c>
      <c r="JL12" s="14">
        <f t="shared" si="120"/>
        <v>0</v>
      </c>
      <c r="JM12" s="12"/>
      <c r="JO12" s="9">
        <v>8</v>
      </c>
      <c r="JP12" s="7">
        <f t="shared" si="121"/>
        <v>0</v>
      </c>
      <c r="JQ12" s="7">
        <f t="shared" si="122"/>
        <v>0</v>
      </c>
      <c r="JR12" s="7">
        <f t="shared" si="123"/>
        <v>0</v>
      </c>
      <c r="JS12" s="14">
        <f t="shared" si="124"/>
        <v>0</v>
      </c>
      <c r="JT12" s="12"/>
      <c r="JU12" s="9">
        <v>8</v>
      </c>
      <c r="JV12" s="7">
        <f t="shared" si="125"/>
        <v>0</v>
      </c>
      <c r="JW12" s="7">
        <f t="shared" si="126"/>
        <v>0</v>
      </c>
      <c r="JX12" s="7">
        <f t="shared" si="127"/>
        <v>0</v>
      </c>
      <c r="JY12" s="14">
        <f t="shared" si="128"/>
        <v>0</v>
      </c>
      <c r="JZ12" s="12"/>
      <c r="KA12" s="9">
        <v>8</v>
      </c>
      <c r="KB12" s="7">
        <f t="shared" si="129"/>
        <v>0</v>
      </c>
      <c r="KC12" s="7">
        <f t="shared" si="130"/>
        <v>0</v>
      </c>
      <c r="KD12" s="7">
        <f t="shared" si="131"/>
        <v>0</v>
      </c>
      <c r="KE12" s="14">
        <f t="shared" si="132"/>
        <v>0</v>
      </c>
      <c r="KF12" s="12"/>
      <c r="KG12" s="9">
        <v>8</v>
      </c>
      <c r="KH12" s="7">
        <f t="shared" si="133"/>
        <v>0</v>
      </c>
      <c r="KI12" s="7">
        <f t="shared" si="134"/>
        <v>0</v>
      </c>
      <c r="KJ12" s="7">
        <f t="shared" si="135"/>
        <v>0</v>
      </c>
      <c r="KK12" s="14">
        <f t="shared" si="136"/>
        <v>0</v>
      </c>
      <c r="KL12" s="12"/>
      <c r="KN12" s="9">
        <v>8</v>
      </c>
      <c r="KO12" s="7">
        <f t="shared" si="199"/>
        <v>0</v>
      </c>
      <c r="KP12" s="7">
        <f t="shared" si="200"/>
        <v>0</v>
      </c>
      <c r="KQ12" s="7">
        <f t="shared" si="201"/>
        <v>0</v>
      </c>
      <c r="KT12">
        <v>5</v>
      </c>
      <c r="KU12" s="14">
        <f t="shared" si="202"/>
        <v>0</v>
      </c>
      <c r="KV12" s="14">
        <f t="shared" si="203"/>
        <v>0</v>
      </c>
      <c r="KW12" s="14">
        <f t="shared" si="204"/>
        <v>0</v>
      </c>
      <c r="KX12" s="14">
        <f t="shared" si="205"/>
        <v>0</v>
      </c>
      <c r="KY12" s="14">
        <f t="shared" si="206"/>
        <v>0</v>
      </c>
      <c r="KZ12" s="14">
        <f t="shared" si="207"/>
        <v>0</v>
      </c>
      <c r="LA12" s="14">
        <f t="shared" si="208"/>
        <v>0</v>
      </c>
      <c r="LB12" s="14">
        <f t="shared" si="209"/>
        <v>0</v>
      </c>
      <c r="LD12" s="14">
        <f t="shared" si="210"/>
        <v>0</v>
      </c>
      <c r="LE12" s="14">
        <f t="shared" si="211"/>
        <v>0</v>
      </c>
      <c r="LF12" s="14">
        <f t="shared" si="212"/>
        <v>0</v>
      </c>
      <c r="LG12" s="14">
        <f t="shared" si="213"/>
        <v>0</v>
      </c>
      <c r="LH12" s="14">
        <f t="shared" si="214"/>
        <v>0</v>
      </c>
      <c r="LI12" s="14">
        <f t="shared" si="215"/>
        <v>0</v>
      </c>
      <c r="LJ12" s="14">
        <f t="shared" si="216"/>
        <v>0</v>
      </c>
      <c r="LK12" s="14">
        <f t="shared" si="217"/>
        <v>0</v>
      </c>
      <c r="LM12" s="9">
        <v>8</v>
      </c>
      <c r="LN12" s="17">
        <f t="shared" si="139"/>
        <v>0</v>
      </c>
      <c r="LO12" s="17">
        <f t="shared" si="140"/>
        <v>0</v>
      </c>
      <c r="LP12" s="17">
        <f t="shared" si="141"/>
        <v>0</v>
      </c>
      <c r="LQ12" s="17">
        <f t="shared" si="142"/>
        <v>0</v>
      </c>
      <c r="LS12" s="9">
        <v>8</v>
      </c>
      <c r="LT12" s="17">
        <f t="shared" si="143"/>
        <v>0</v>
      </c>
      <c r="LU12" s="17">
        <f t="shared" si="144"/>
        <v>0</v>
      </c>
      <c r="LV12" s="17">
        <f t="shared" si="145"/>
        <v>0</v>
      </c>
      <c r="LW12" s="17">
        <f t="shared" si="146"/>
        <v>0</v>
      </c>
      <c r="LY12" s="9">
        <v>8</v>
      </c>
      <c r="LZ12" s="17">
        <f t="shared" si="147"/>
        <v>0</v>
      </c>
      <c r="MA12" s="17">
        <f t="shared" si="148"/>
        <v>0</v>
      </c>
      <c r="MC12" s="9">
        <v>8</v>
      </c>
      <c r="MD12" s="17">
        <f t="shared" si="149"/>
        <v>0</v>
      </c>
      <c r="ME12" s="17">
        <f t="shared" si="150"/>
        <v>0</v>
      </c>
      <c r="MH12" s="18"/>
      <c r="MI12" t="s">
        <v>66</v>
      </c>
      <c r="MJ12" t="s">
        <v>76</v>
      </c>
      <c r="MK12" t="s">
        <v>78</v>
      </c>
      <c r="ML12" t="s">
        <v>80</v>
      </c>
      <c r="MN12" t="s">
        <v>66</v>
      </c>
      <c r="MO12" t="str">
        <f>MJ12</f>
        <v>Iso-Space</v>
      </c>
      <c r="MP12" t="str">
        <f>MK12</f>
        <v>Dense Line</v>
      </c>
      <c r="MQ12" t="str">
        <f>ML12</f>
        <v>Dense Space</v>
      </c>
      <c r="MS12" t="s">
        <v>66</v>
      </c>
      <c r="MT12" t="str">
        <f>MO12</f>
        <v>Iso-Space</v>
      </c>
      <c r="MU12" t="str">
        <f>MP12</f>
        <v>Dense Line</v>
      </c>
      <c r="MV12" t="str">
        <f>MQ12</f>
        <v>Dense Space</v>
      </c>
      <c r="MX12" t="s">
        <v>66</v>
      </c>
      <c r="MY12" t="str">
        <f>MT12</f>
        <v>Iso-Space</v>
      </c>
      <c r="MZ12" t="str">
        <f>MU12</f>
        <v>Dense Line</v>
      </c>
      <c r="NA12" t="str">
        <f>MV12</f>
        <v>Dense Space</v>
      </c>
      <c r="NE12" t="str">
        <f>MH17</f>
        <v>3rd</v>
      </c>
      <c r="NF12" s="7">
        <f>AVERAGE(MI17:NB17,MI28:NB28)</f>
        <v>0</v>
      </c>
      <c r="NG12" s="7">
        <f>AVERAGE(MI39:NB39,MI50:NB50)</f>
        <v>0</v>
      </c>
      <c r="SG12" s="7"/>
      <c r="SH12" s="7"/>
      <c r="SI12" s="7"/>
      <c r="SJ12" s="7"/>
    </row>
    <row r="13" spans="1:504" x14ac:dyDescent="0.2">
      <c r="A13" s="1">
        <v>11</v>
      </c>
      <c r="B13" s="1">
        <f>Data!B13</f>
        <v>0</v>
      </c>
      <c r="C13" s="1">
        <f>Data!C13</f>
        <v>0</v>
      </c>
      <c r="E13" s="9">
        <v>9</v>
      </c>
      <c r="F13">
        <f>B200</f>
        <v>0</v>
      </c>
      <c r="G13">
        <f>B440</f>
        <v>0</v>
      </c>
      <c r="H13">
        <f>B680</f>
        <v>0</v>
      </c>
      <c r="I13" s="14">
        <f t="shared" si="2"/>
        <v>0</v>
      </c>
      <c r="K13" s="9">
        <v>9</v>
      </c>
      <c r="L13">
        <f>B206</f>
        <v>0</v>
      </c>
      <c r="M13">
        <f>B446</f>
        <v>0</v>
      </c>
      <c r="N13">
        <f>B686</f>
        <v>0</v>
      </c>
      <c r="O13" s="14">
        <f t="shared" si="3"/>
        <v>0</v>
      </c>
      <c r="Q13" s="9">
        <v>9</v>
      </c>
      <c r="R13">
        <f>B212</f>
        <v>0</v>
      </c>
      <c r="S13">
        <f>B452</f>
        <v>0</v>
      </c>
      <c r="T13">
        <f>B692</f>
        <v>0</v>
      </c>
      <c r="U13" s="14">
        <f t="shared" si="4"/>
        <v>0</v>
      </c>
      <c r="W13" s="9">
        <v>9</v>
      </c>
      <c r="X13">
        <f>B218</f>
        <v>0</v>
      </c>
      <c r="Y13">
        <f>B458</f>
        <v>0</v>
      </c>
      <c r="Z13">
        <f>B698</f>
        <v>0</v>
      </c>
      <c r="AA13" s="14">
        <f t="shared" si="5"/>
        <v>0</v>
      </c>
      <c r="AC13" s="9">
        <v>9</v>
      </c>
      <c r="AD13">
        <f>B199</f>
        <v>0</v>
      </c>
      <c r="AE13">
        <f>B439</f>
        <v>0</v>
      </c>
      <c r="AF13">
        <f>B679</f>
        <v>0</v>
      </c>
      <c r="AG13" s="14">
        <f t="shared" si="6"/>
        <v>0</v>
      </c>
      <c r="AI13" s="9">
        <v>9</v>
      </c>
      <c r="AJ13">
        <f>B205</f>
        <v>0</v>
      </c>
      <c r="AK13">
        <f>B445</f>
        <v>0</v>
      </c>
      <c r="AL13">
        <f>B685</f>
        <v>0</v>
      </c>
      <c r="AM13" s="14">
        <f t="shared" si="7"/>
        <v>0</v>
      </c>
      <c r="AO13" s="9">
        <v>9</v>
      </c>
      <c r="AP13">
        <f>B211</f>
        <v>0</v>
      </c>
      <c r="AQ13">
        <f>B451</f>
        <v>0</v>
      </c>
      <c r="AR13">
        <f>B691</f>
        <v>0</v>
      </c>
      <c r="AS13" s="14">
        <f t="shared" si="8"/>
        <v>0</v>
      </c>
      <c r="AU13" s="9">
        <v>9</v>
      </c>
      <c r="AV13">
        <f>B217</f>
        <v>0</v>
      </c>
      <c r="AW13">
        <f>B457</f>
        <v>0</v>
      </c>
      <c r="AX13">
        <f>B697</f>
        <v>0</v>
      </c>
      <c r="AY13" s="14">
        <f t="shared" si="9"/>
        <v>0</v>
      </c>
      <c r="BA13" s="14"/>
      <c r="BB13" s="9">
        <v>9</v>
      </c>
      <c r="BC13" s="17">
        <f t="shared" si="151"/>
        <v>0</v>
      </c>
      <c r="BD13" s="17">
        <f t="shared" si="152"/>
        <v>0</v>
      </c>
      <c r="BE13" s="17">
        <f t="shared" si="153"/>
        <v>0</v>
      </c>
      <c r="BF13" s="14">
        <f t="shared" si="11"/>
        <v>0</v>
      </c>
      <c r="BH13" s="9">
        <v>9</v>
      </c>
      <c r="BI13" s="17">
        <f t="shared" si="154"/>
        <v>0</v>
      </c>
      <c r="BJ13" s="17">
        <f t="shared" si="155"/>
        <v>0</v>
      </c>
      <c r="BK13" s="17">
        <f t="shared" si="156"/>
        <v>0</v>
      </c>
      <c r="BL13" s="14">
        <f t="shared" si="13"/>
        <v>0</v>
      </c>
      <c r="BN13" s="9">
        <v>9</v>
      </c>
      <c r="BO13" s="17">
        <f t="shared" si="157"/>
        <v>0</v>
      </c>
      <c r="BP13" s="17">
        <f t="shared" si="158"/>
        <v>0</v>
      </c>
      <c r="BQ13" s="17">
        <f t="shared" si="159"/>
        <v>0</v>
      </c>
      <c r="BR13" s="14">
        <f t="shared" si="15"/>
        <v>0</v>
      </c>
      <c r="BT13" s="9">
        <v>9</v>
      </c>
      <c r="BU13" s="17">
        <f t="shared" si="160"/>
        <v>0</v>
      </c>
      <c r="BV13" s="17">
        <f t="shared" si="161"/>
        <v>0</v>
      </c>
      <c r="BW13" s="17">
        <f t="shared" si="162"/>
        <v>0</v>
      </c>
      <c r="BX13" s="14">
        <f t="shared" si="17"/>
        <v>0</v>
      </c>
      <c r="BZ13" s="9">
        <v>9</v>
      </c>
      <c r="CA13" s="17">
        <f t="shared" si="163"/>
        <v>0</v>
      </c>
      <c r="CB13" s="17">
        <f t="shared" si="164"/>
        <v>0</v>
      </c>
      <c r="CC13" s="17">
        <f t="shared" si="165"/>
        <v>0</v>
      </c>
      <c r="CD13" s="14">
        <f t="shared" si="19"/>
        <v>0</v>
      </c>
      <c r="CF13" s="9">
        <v>9</v>
      </c>
      <c r="CG13" s="17">
        <f t="shared" si="166"/>
        <v>0</v>
      </c>
      <c r="CH13" s="17">
        <f t="shared" si="167"/>
        <v>0</v>
      </c>
      <c r="CI13" s="17">
        <f t="shared" si="168"/>
        <v>0</v>
      </c>
      <c r="CJ13" s="14">
        <f t="shared" si="21"/>
        <v>0</v>
      </c>
      <c r="CL13" s="9">
        <v>9</v>
      </c>
      <c r="CM13" s="17">
        <f t="shared" si="169"/>
        <v>0</v>
      </c>
      <c r="CN13" s="17">
        <f t="shared" si="170"/>
        <v>0</v>
      </c>
      <c r="CO13" s="17">
        <f t="shared" si="171"/>
        <v>0</v>
      </c>
      <c r="CP13" s="14">
        <f t="shared" si="23"/>
        <v>0</v>
      </c>
      <c r="CR13" s="9">
        <v>9</v>
      </c>
      <c r="CS13" s="17">
        <f t="shared" si="172"/>
        <v>0</v>
      </c>
      <c r="CT13" s="17">
        <f t="shared" si="173"/>
        <v>0</v>
      </c>
      <c r="CU13" s="17">
        <f t="shared" si="174"/>
        <v>0</v>
      </c>
      <c r="CV13" s="14">
        <f t="shared" si="25"/>
        <v>0</v>
      </c>
      <c r="CX13" s="14"/>
      <c r="CY13" s="9">
        <v>9</v>
      </c>
      <c r="CZ13" s="7">
        <f t="shared" si="175"/>
        <v>0</v>
      </c>
      <c r="DA13" s="7">
        <f t="shared" si="176"/>
        <v>0</v>
      </c>
      <c r="DB13" s="7">
        <f t="shared" si="177"/>
        <v>0</v>
      </c>
      <c r="DC13" s="14">
        <f t="shared" si="27"/>
        <v>0</v>
      </c>
      <c r="DE13" s="9">
        <v>9</v>
      </c>
      <c r="DF13" s="7">
        <f t="shared" si="178"/>
        <v>0</v>
      </c>
      <c r="DG13" s="7">
        <f t="shared" si="179"/>
        <v>0</v>
      </c>
      <c r="DH13" s="7">
        <f t="shared" si="180"/>
        <v>0</v>
      </c>
      <c r="DI13" s="14">
        <f t="shared" si="29"/>
        <v>0</v>
      </c>
      <c r="DK13" s="9">
        <v>9</v>
      </c>
      <c r="DL13" s="7">
        <f t="shared" si="181"/>
        <v>0</v>
      </c>
      <c r="DM13" s="7">
        <f t="shared" si="182"/>
        <v>0</v>
      </c>
      <c r="DN13" s="7">
        <f t="shared" si="183"/>
        <v>0</v>
      </c>
      <c r="DO13" s="14">
        <f t="shared" si="31"/>
        <v>0</v>
      </c>
      <c r="DQ13" s="9">
        <v>9</v>
      </c>
      <c r="DR13" s="7">
        <f t="shared" si="184"/>
        <v>0</v>
      </c>
      <c r="DS13" s="7">
        <f t="shared" si="185"/>
        <v>0</v>
      </c>
      <c r="DT13" s="7">
        <f t="shared" si="186"/>
        <v>0</v>
      </c>
      <c r="DU13" s="14">
        <f t="shared" si="33"/>
        <v>0</v>
      </c>
      <c r="DW13" s="9">
        <v>9</v>
      </c>
      <c r="DX13" s="7">
        <f t="shared" si="187"/>
        <v>0</v>
      </c>
      <c r="DY13" s="7">
        <f t="shared" si="188"/>
        <v>0</v>
      </c>
      <c r="DZ13" s="7">
        <f t="shared" si="189"/>
        <v>0</v>
      </c>
      <c r="EA13" s="14">
        <f t="shared" si="34"/>
        <v>0</v>
      </c>
      <c r="EC13" s="9">
        <v>9</v>
      </c>
      <c r="ED13" s="7">
        <f t="shared" si="190"/>
        <v>0</v>
      </c>
      <c r="EE13" s="7">
        <f t="shared" si="191"/>
        <v>0</v>
      </c>
      <c r="EF13" s="7">
        <f t="shared" si="192"/>
        <v>0</v>
      </c>
      <c r="EG13" s="14">
        <f t="shared" si="36"/>
        <v>0</v>
      </c>
      <c r="EI13" s="9">
        <v>9</v>
      </c>
      <c r="EJ13" s="7">
        <f t="shared" si="193"/>
        <v>0</v>
      </c>
      <c r="EK13" s="7">
        <f t="shared" si="194"/>
        <v>0</v>
      </c>
      <c r="EL13" s="7">
        <f t="shared" si="195"/>
        <v>0</v>
      </c>
      <c r="EM13" s="14">
        <f t="shared" si="38"/>
        <v>0</v>
      </c>
      <c r="EO13" s="9">
        <v>9</v>
      </c>
      <c r="EP13" s="7">
        <f t="shared" si="196"/>
        <v>0</v>
      </c>
      <c r="EQ13" s="7">
        <f t="shared" si="197"/>
        <v>0</v>
      </c>
      <c r="ER13" s="7">
        <f t="shared" si="198"/>
        <v>0</v>
      </c>
      <c r="ES13" s="14">
        <f t="shared" si="40"/>
        <v>0</v>
      </c>
      <c r="ET13" s="14"/>
      <c r="EV13" s="9">
        <v>9</v>
      </c>
      <c r="EW13" s="7">
        <f t="shared" si="41"/>
        <v>0</v>
      </c>
      <c r="EX13" s="7">
        <f t="shared" si="42"/>
        <v>0</v>
      </c>
      <c r="EY13" s="7">
        <f t="shared" si="43"/>
        <v>0</v>
      </c>
      <c r="EZ13" s="14">
        <f t="shared" si="44"/>
        <v>0</v>
      </c>
      <c r="FB13" s="9">
        <v>9</v>
      </c>
      <c r="FC13" s="7">
        <f t="shared" si="45"/>
        <v>0</v>
      </c>
      <c r="FD13" s="7">
        <f t="shared" si="46"/>
        <v>0</v>
      </c>
      <c r="FE13" s="7">
        <f t="shared" si="47"/>
        <v>0</v>
      </c>
      <c r="FF13" s="14">
        <f t="shared" si="48"/>
        <v>0</v>
      </c>
      <c r="FH13" s="9">
        <v>9</v>
      </c>
      <c r="FI13" s="7">
        <f t="shared" si="49"/>
        <v>0</v>
      </c>
      <c r="FJ13" s="7">
        <f t="shared" si="50"/>
        <v>0</v>
      </c>
      <c r="FK13" s="7">
        <f t="shared" si="51"/>
        <v>0</v>
      </c>
      <c r="FL13" s="14">
        <f t="shared" si="52"/>
        <v>0</v>
      </c>
      <c r="FN13" s="9">
        <v>9</v>
      </c>
      <c r="FO13" s="7">
        <f t="shared" si="53"/>
        <v>0</v>
      </c>
      <c r="FP13" s="7">
        <f t="shared" si="54"/>
        <v>0</v>
      </c>
      <c r="FQ13" s="7">
        <f t="shared" si="55"/>
        <v>0</v>
      </c>
      <c r="FR13" s="14">
        <f t="shared" si="56"/>
        <v>0</v>
      </c>
      <c r="FT13" s="9">
        <v>9</v>
      </c>
      <c r="FU13" s="7">
        <f t="shared" si="57"/>
        <v>0</v>
      </c>
      <c r="FV13" s="7">
        <f t="shared" si="58"/>
        <v>0</v>
      </c>
      <c r="FW13" s="7">
        <f t="shared" si="59"/>
        <v>0</v>
      </c>
      <c r="FX13" s="14">
        <f t="shared" si="60"/>
        <v>0</v>
      </c>
      <c r="FZ13" s="9">
        <v>9</v>
      </c>
      <c r="GA13" s="7">
        <f t="shared" si="61"/>
        <v>0</v>
      </c>
      <c r="GB13" s="7">
        <f t="shared" si="62"/>
        <v>0</v>
      </c>
      <c r="GC13" s="7">
        <f t="shared" si="63"/>
        <v>0</v>
      </c>
      <c r="GD13" s="14">
        <f t="shared" si="64"/>
        <v>0</v>
      </c>
      <c r="GF13" s="9">
        <v>9</v>
      </c>
      <c r="GG13" s="7">
        <f t="shared" si="65"/>
        <v>0</v>
      </c>
      <c r="GH13" s="7">
        <f t="shared" si="66"/>
        <v>0</v>
      </c>
      <c r="GI13" s="7">
        <f t="shared" si="67"/>
        <v>0</v>
      </c>
      <c r="GJ13" s="14">
        <f t="shared" si="68"/>
        <v>0</v>
      </c>
      <c r="GL13" s="9">
        <v>9</v>
      </c>
      <c r="GM13" s="7">
        <f t="shared" si="69"/>
        <v>0</v>
      </c>
      <c r="GN13" s="7">
        <f t="shared" si="70"/>
        <v>0</v>
      </c>
      <c r="GO13" s="7">
        <f t="shared" si="71"/>
        <v>0</v>
      </c>
      <c r="GP13" s="14">
        <f t="shared" si="72"/>
        <v>0</v>
      </c>
      <c r="GS13" s="9">
        <v>9</v>
      </c>
      <c r="GT13" s="7">
        <f t="shared" si="73"/>
        <v>0</v>
      </c>
      <c r="GU13" s="7">
        <f t="shared" si="74"/>
        <v>0</v>
      </c>
      <c r="GV13" s="7">
        <f t="shared" si="75"/>
        <v>0</v>
      </c>
      <c r="GW13" s="14">
        <f t="shared" si="76"/>
        <v>0</v>
      </c>
      <c r="GX13" s="12"/>
      <c r="GY13" s="9">
        <v>9</v>
      </c>
      <c r="GZ13" s="7">
        <f t="shared" si="77"/>
        <v>0</v>
      </c>
      <c r="HA13" s="7">
        <f t="shared" si="78"/>
        <v>0</v>
      </c>
      <c r="HB13" s="7">
        <f t="shared" si="79"/>
        <v>0</v>
      </c>
      <c r="HC13" s="14">
        <f t="shared" si="80"/>
        <v>0</v>
      </c>
      <c r="HD13" s="12"/>
      <c r="HE13" s="9">
        <v>9</v>
      </c>
      <c r="HF13" s="7">
        <f t="shared" si="81"/>
        <v>0</v>
      </c>
      <c r="HG13" s="7">
        <f t="shared" si="82"/>
        <v>0</v>
      </c>
      <c r="HH13" s="7">
        <f t="shared" si="83"/>
        <v>0</v>
      </c>
      <c r="HI13" s="14">
        <f t="shared" si="84"/>
        <v>0</v>
      </c>
      <c r="HJ13" s="12"/>
      <c r="HK13" s="9">
        <v>9</v>
      </c>
      <c r="HL13" s="7">
        <f t="shared" si="85"/>
        <v>0</v>
      </c>
      <c r="HM13" s="7">
        <f t="shared" si="86"/>
        <v>0</v>
      </c>
      <c r="HN13" s="7">
        <f t="shared" si="87"/>
        <v>0</v>
      </c>
      <c r="HO13" s="14">
        <f t="shared" si="88"/>
        <v>0</v>
      </c>
      <c r="HP13" s="12"/>
      <c r="HQ13" s="9">
        <v>9</v>
      </c>
      <c r="HR13" s="7">
        <f t="shared" si="89"/>
        <v>0</v>
      </c>
      <c r="HS13" s="7">
        <f t="shared" si="90"/>
        <v>0</v>
      </c>
      <c r="HT13" s="7">
        <f t="shared" si="91"/>
        <v>0</v>
      </c>
      <c r="HU13" s="14">
        <f t="shared" si="92"/>
        <v>0</v>
      </c>
      <c r="HV13" s="12"/>
      <c r="HW13" s="9">
        <v>9</v>
      </c>
      <c r="HX13" s="7">
        <f t="shared" si="93"/>
        <v>0</v>
      </c>
      <c r="HY13" s="7">
        <f t="shared" si="94"/>
        <v>0</v>
      </c>
      <c r="HZ13" s="7">
        <f t="shared" si="95"/>
        <v>0</v>
      </c>
      <c r="IA13" s="14">
        <f t="shared" si="96"/>
        <v>0</v>
      </c>
      <c r="IB13" s="12"/>
      <c r="IC13" s="9">
        <v>9</v>
      </c>
      <c r="ID13" s="7">
        <f t="shared" si="97"/>
        <v>0</v>
      </c>
      <c r="IE13" s="7">
        <f t="shared" si="98"/>
        <v>0</v>
      </c>
      <c r="IF13" s="7">
        <f t="shared" si="99"/>
        <v>0</v>
      </c>
      <c r="IG13" s="14">
        <f t="shared" si="100"/>
        <v>0</v>
      </c>
      <c r="IH13" s="12"/>
      <c r="II13" s="9">
        <v>9</v>
      </c>
      <c r="IJ13" s="7">
        <f t="shared" si="101"/>
        <v>0</v>
      </c>
      <c r="IK13" s="7">
        <f t="shared" si="102"/>
        <v>0</v>
      </c>
      <c r="IL13" s="7">
        <f t="shared" si="103"/>
        <v>0</v>
      </c>
      <c r="IM13" s="14">
        <f t="shared" si="104"/>
        <v>0</v>
      </c>
      <c r="IN13" s="12"/>
      <c r="IP13" s="9">
        <v>9</v>
      </c>
      <c r="IQ13" s="7">
        <f t="shared" si="105"/>
        <v>0</v>
      </c>
      <c r="IR13" s="7">
        <f t="shared" si="106"/>
        <v>0</v>
      </c>
      <c r="IS13" s="7">
        <f t="shared" si="107"/>
        <v>0</v>
      </c>
      <c r="IT13" s="14">
        <f t="shared" si="108"/>
        <v>0</v>
      </c>
      <c r="IU13" s="12"/>
      <c r="IV13" s="9">
        <v>9</v>
      </c>
      <c r="IW13" s="7">
        <f t="shared" si="109"/>
        <v>0</v>
      </c>
      <c r="IX13" s="7">
        <f t="shared" si="110"/>
        <v>0</v>
      </c>
      <c r="IY13" s="7">
        <f t="shared" si="111"/>
        <v>0</v>
      </c>
      <c r="IZ13" s="14">
        <f t="shared" si="112"/>
        <v>0</v>
      </c>
      <c r="JA13" s="12"/>
      <c r="JB13" s="9">
        <v>9</v>
      </c>
      <c r="JC13" s="7">
        <f t="shared" si="113"/>
        <v>0</v>
      </c>
      <c r="JD13" s="7">
        <f t="shared" si="114"/>
        <v>0</v>
      </c>
      <c r="JE13" s="7">
        <f t="shared" si="115"/>
        <v>0</v>
      </c>
      <c r="JF13" s="14">
        <f t="shared" si="116"/>
        <v>0</v>
      </c>
      <c r="JG13" s="12"/>
      <c r="JH13" s="9">
        <v>9</v>
      </c>
      <c r="JI13" s="7">
        <f t="shared" si="117"/>
        <v>0</v>
      </c>
      <c r="JJ13" s="7">
        <f t="shared" si="118"/>
        <v>0</v>
      </c>
      <c r="JK13" s="7">
        <f t="shared" si="119"/>
        <v>0</v>
      </c>
      <c r="JL13" s="14">
        <f t="shared" si="120"/>
        <v>0</v>
      </c>
      <c r="JM13" s="12"/>
      <c r="JO13" s="9">
        <v>9</v>
      </c>
      <c r="JP13" s="7">
        <f t="shared" si="121"/>
        <v>0</v>
      </c>
      <c r="JQ13" s="7">
        <f t="shared" si="122"/>
        <v>0</v>
      </c>
      <c r="JR13" s="7">
        <f t="shared" si="123"/>
        <v>0</v>
      </c>
      <c r="JS13" s="14">
        <f t="shared" si="124"/>
        <v>0</v>
      </c>
      <c r="JT13" s="12"/>
      <c r="JU13" s="9">
        <v>9</v>
      </c>
      <c r="JV13" s="7">
        <f t="shared" si="125"/>
        <v>0</v>
      </c>
      <c r="JW13" s="7">
        <f t="shared" si="126"/>
        <v>0</v>
      </c>
      <c r="JX13" s="7">
        <f t="shared" si="127"/>
        <v>0</v>
      </c>
      <c r="JY13" s="14">
        <f t="shared" si="128"/>
        <v>0</v>
      </c>
      <c r="JZ13" s="12"/>
      <c r="KA13" s="9">
        <v>9</v>
      </c>
      <c r="KB13" s="7">
        <f t="shared" si="129"/>
        <v>0</v>
      </c>
      <c r="KC13" s="7">
        <f t="shared" si="130"/>
        <v>0</v>
      </c>
      <c r="KD13" s="7">
        <f t="shared" si="131"/>
        <v>0</v>
      </c>
      <c r="KE13" s="14">
        <f t="shared" si="132"/>
        <v>0</v>
      </c>
      <c r="KF13" s="12"/>
      <c r="KG13" s="9">
        <v>9</v>
      </c>
      <c r="KH13" s="7">
        <f t="shared" si="133"/>
        <v>0</v>
      </c>
      <c r="KI13" s="7">
        <f t="shared" si="134"/>
        <v>0</v>
      </c>
      <c r="KJ13" s="7">
        <f t="shared" si="135"/>
        <v>0</v>
      </c>
      <c r="KK13" s="14">
        <f t="shared" si="136"/>
        <v>0</v>
      </c>
      <c r="KL13" s="12"/>
      <c r="KN13" s="9">
        <v>9</v>
      </c>
      <c r="KO13" s="7">
        <f t="shared" si="199"/>
        <v>0</v>
      </c>
      <c r="KP13" s="7">
        <f t="shared" si="200"/>
        <v>0</v>
      </c>
      <c r="KQ13" s="7">
        <f t="shared" si="201"/>
        <v>0</v>
      </c>
      <c r="KT13">
        <v>6</v>
      </c>
      <c r="KU13" s="14">
        <f t="shared" si="202"/>
        <v>0</v>
      </c>
      <c r="KV13" s="14">
        <f t="shared" si="203"/>
        <v>0</v>
      </c>
      <c r="KW13" s="14">
        <f t="shared" si="204"/>
        <v>0</v>
      </c>
      <c r="KX13" s="14">
        <f t="shared" si="205"/>
        <v>0</v>
      </c>
      <c r="KY13" s="14">
        <f t="shared" si="206"/>
        <v>0</v>
      </c>
      <c r="KZ13" s="14">
        <f t="shared" si="207"/>
        <v>0</v>
      </c>
      <c r="LA13" s="14">
        <f t="shared" si="208"/>
        <v>0</v>
      </c>
      <c r="LB13" s="14">
        <f t="shared" si="209"/>
        <v>0</v>
      </c>
      <c r="LD13" s="14">
        <f t="shared" si="210"/>
        <v>0</v>
      </c>
      <c r="LE13" s="14">
        <f t="shared" si="211"/>
        <v>0</v>
      </c>
      <c r="LF13" s="14">
        <f t="shared" si="212"/>
        <v>0</v>
      </c>
      <c r="LG13" s="14">
        <f t="shared" si="213"/>
        <v>0</v>
      </c>
      <c r="LH13" s="14">
        <f t="shared" si="214"/>
        <v>0</v>
      </c>
      <c r="LI13" s="14">
        <f t="shared" si="215"/>
        <v>0</v>
      </c>
      <c r="LJ13" s="14">
        <f t="shared" si="216"/>
        <v>0</v>
      </c>
      <c r="LK13" s="14">
        <f t="shared" si="217"/>
        <v>0</v>
      </c>
      <c r="LM13" s="9">
        <v>9</v>
      </c>
      <c r="LN13" s="17">
        <f t="shared" si="139"/>
        <v>0</v>
      </c>
      <c r="LO13" s="17">
        <f t="shared" si="140"/>
        <v>0</v>
      </c>
      <c r="LP13" s="17">
        <f t="shared" si="141"/>
        <v>0</v>
      </c>
      <c r="LQ13" s="17">
        <f t="shared" si="142"/>
        <v>0</v>
      </c>
      <c r="LS13" s="9">
        <v>9</v>
      </c>
      <c r="LT13" s="17">
        <f t="shared" si="143"/>
        <v>0</v>
      </c>
      <c r="LU13" s="17">
        <f t="shared" si="144"/>
        <v>0</v>
      </c>
      <c r="LV13" s="17">
        <f t="shared" si="145"/>
        <v>0</v>
      </c>
      <c r="LW13" s="17">
        <f t="shared" si="146"/>
        <v>0</v>
      </c>
      <c r="LY13" s="9">
        <v>9</v>
      </c>
      <c r="LZ13" s="17">
        <f t="shared" si="147"/>
        <v>0</v>
      </c>
      <c r="MA13" s="17">
        <f t="shared" si="148"/>
        <v>0</v>
      </c>
      <c r="MC13" s="9">
        <v>9</v>
      </c>
      <c r="MD13" s="17">
        <f t="shared" si="149"/>
        <v>0</v>
      </c>
      <c r="ME13" s="17">
        <f t="shared" si="150"/>
        <v>0</v>
      </c>
      <c r="MI13" t="s">
        <v>128</v>
      </c>
      <c r="MJ13" t="str">
        <f>MI13</f>
        <v>110nm</v>
      </c>
      <c r="MK13" t="str">
        <f>MJ13</f>
        <v>110nm</v>
      </c>
      <c r="ML13" t="str">
        <f>MK13</f>
        <v>110nm</v>
      </c>
      <c r="MN13" t="s">
        <v>13</v>
      </c>
      <c r="MO13" t="str">
        <f>MN13</f>
        <v>200nm</v>
      </c>
      <c r="MP13" t="str">
        <f>MO13</f>
        <v>200nm</v>
      </c>
      <c r="MQ13" t="str">
        <f>MP13</f>
        <v>200nm</v>
      </c>
      <c r="MS13" t="s">
        <v>129</v>
      </c>
      <c r="MT13" t="str">
        <f>MS13</f>
        <v>400nm</v>
      </c>
      <c r="MU13" t="str">
        <f>MT13</f>
        <v>400nm</v>
      </c>
      <c r="MV13" t="str">
        <f>MU13</f>
        <v>400nm</v>
      </c>
      <c r="MX13" t="s">
        <v>130</v>
      </c>
      <c r="MY13" t="str">
        <f>MX13</f>
        <v>750nm</v>
      </c>
      <c r="MZ13" t="str">
        <f>MY13</f>
        <v>750nm</v>
      </c>
      <c r="NA13" t="str">
        <f>MZ13</f>
        <v>750nm</v>
      </c>
      <c r="NF13" s="7"/>
      <c r="NG13" s="7"/>
      <c r="NW13" s="7"/>
      <c r="NX13" s="7"/>
      <c r="NY13" s="7"/>
      <c r="NZ13" s="7"/>
      <c r="OE13" s="7"/>
      <c r="OF13" s="7"/>
      <c r="OG13" s="7"/>
      <c r="OH13" s="7"/>
      <c r="OM13" s="7"/>
      <c r="ON13" s="7"/>
      <c r="OO13" s="7"/>
      <c r="OP13" s="7"/>
      <c r="OU13" s="7"/>
      <c r="OV13" s="7"/>
      <c r="OW13" s="7"/>
      <c r="OX13" s="7"/>
      <c r="PC13" s="7"/>
      <c r="PD13" s="7"/>
      <c r="PE13" s="7"/>
      <c r="PF13" s="7"/>
      <c r="PL13" s="7"/>
      <c r="PM13" s="7"/>
      <c r="PN13" s="7"/>
      <c r="PO13" s="7"/>
      <c r="PT13" s="7"/>
      <c r="PU13" s="7"/>
      <c r="PV13" s="7"/>
      <c r="PW13" s="7"/>
      <c r="QB13" s="7"/>
      <c r="QC13" s="7"/>
      <c r="QD13" s="7"/>
      <c r="QE13" s="7"/>
      <c r="QJ13" s="7"/>
      <c r="QK13" s="7"/>
      <c r="QL13" s="7"/>
      <c r="QM13" s="7"/>
      <c r="QR13" s="7"/>
      <c r="QS13" s="7"/>
      <c r="QT13" s="7"/>
      <c r="QU13" s="7"/>
      <c r="RA13" s="7"/>
      <c r="RB13" s="7"/>
      <c r="RC13" s="7"/>
      <c r="RD13" s="7"/>
      <c r="RI13" s="7"/>
      <c r="RJ13" s="7"/>
      <c r="RK13" s="7"/>
      <c r="RL13" s="7"/>
      <c r="RQ13" s="7"/>
      <c r="RR13" s="7"/>
      <c r="RS13" s="7"/>
      <c r="RT13" s="7"/>
      <c r="RY13" s="7"/>
      <c r="RZ13" s="7"/>
      <c r="SA13" s="7"/>
      <c r="SB13" s="7"/>
    </row>
    <row r="14" spans="1:504" x14ac:dyDescent="0.2">
      <c r="A14" s="1">
        <v>12</v>
      </c>
      <c r="B14" s="1">
        <f>Data!B14</f>
        <v>0</v>
      </c>
      <c r="C14" s="1">
        <f>Data!C14</f>
        <v>0</v>
      </c>
      <c r="E14" s="9">
        <v>10</v>
      </c>
      <c r="F14">
        <f>B224</f>
        <v>0</v>
      </c>
      <c r="G14">
        <f>B464</f>
        <v>0</v>
      </c>
      <c r="H14">
        <f>B704</f>
        <v>0</v>
      </c>
      <c r="I14" s="14">
        <f t="shared" si="2"/>
        <v>0</v>
      </c>
      <c r="K14" s="9">
        <v>10</v>
      </c>
      <c r="L14">
        <f>B230</f>
        <v>0</v>
      </c>
      <c r="M14">
        <f>B470</f>
        <v>0</v>
      </c>
      <c r="N14">
        <f>B710</f>
        <v>0</v>
      </c>
      <c r="O14" s="14">
        <f t="shared" si="3"/>
        <v>0</v>
      </c>
      <c r="Q14" s="9">
        <v>10</v>
      </c>
      <c r="R14">
        <f>B236</f>
        <v>0</v>
      </c>
      <c r="S14">
        <f>B476</f>
        <v>0</v>
      </c>
      <c r="T14">
        <f>B716</f>
        <v>0</v>
      </c>
      <c r="U14" s="14">
        <f t="shared" si="4"/>
        <v>0</v>
      </c>
      <c r="W14" s="9">
        <v>10</v>
      </c>
      <c r="X14">
        <f>B242</f>
        <v>0</v>
      </c>
      <c r="Y14">
        <f>B482</f>
        <v>0</v>
      </c>
      <c r="Z14">
        <f>B722</f>
        <v>0</v>
      </c>
      <c r="AA14" s="14">
        <f t="shared" si="5"/>
        <v>0</v>
      </c>
      <c r="AC14" s="9">
        <v>10</v>
      </c>
      <c r="AD14">
        <f>B223</f>
        <v>0</v>
      </c>
      <c r="AE14">
        <f>B463</f>
        <v>0</v>
      </c>
      <c r="AF14">
        <f>B703</f>
        <v>0</v>
      </c>
      <c r="AG14" s="14">
        <f t="shared" si="6"/>
        <v>0</v>
      </c>
      <c r="AI14" s="9">
        <v>10</v>
      </c>
      <c r="AJ14">
        <f>B229</f>
        <v>0</v>
      </c>
      <c r="AK14">
        <f>B469</f>
        <v>0</v>
      </c>
      <c r="AL14">
        <f>B709</f>
        <v>0</v>
      </c>
      <c r="AM14" s="14">
        <f t="shared" si="7"/>
        <v>0</v>
      </c>
      <c r="AO14" s="9">
        <v>10</v>
      </c>
      <c r="AP14">
        <f>B235</f>
        <v>0</v>
      </c>
      <c r="AQ14">
        <f>B475</f>
        <v>0</v>
      </c>
      <c r="AR14">
        <f>B715</f>
        <v>0</v>
      </c>
      <c r="AS14" s="14">
        <f t="shared" si="8"/>
        <v>0</v>
      </c>
      <c r="AU14" s="9">
        <v>10</v>
      </c>
      <c r="AV14">
        <f>B241</f>
        <v>0</v>
      </c>
      <c r="AW14">
        <f>B481</f>
        <v>0</v>
      </c>
      <c r="AX14">
        <f>B721</f>
        <v>0</v>
      </c>
      <c r="AY14" s="14">
        <f t="shared" si="9"/>
        <v>0</v>
      </c>
      <c r="BA14" s="14"/>
      <c r="BB14" s="9">
        <v>10</v>
      </c>
      <c r="BC14" s="17">
        <f t="shared" si="151"/>
        <v>0</v>
      </c>
      <c r="BD14" s="17">
        <f t="shared" si="152"/>
        <v>0</v>
      </c>
      <c r="BE14" s="17">
        <f t="shared" si="153"/>
        <v>0</v>
      </c>
      <c r="BF14" s="14">
        <f t="shared" si="11"/>
        <v>0</v>
      </c>
      <c r="BH14" s="9">
        <v>10</v>
      </c>
      <c r="BI14" s="17">
        <f t="shared" si="154"/>
        <v>0</v>
      </c>
      <c r="BJ14" s="17">
        <f t="shared" si="155"/>
        <v>0</v>
      </c>
      <c r="BK14" s="17">
        <f t="shared" si="156"/>
        <v>0</v>
      </c>
      <c r="BL14" s="14">
        <f t="shared" si="13"/>
        <v>0</v>
      </c>
      <c r="BN14" s="9">
        <v>10</v>
      </c>
      <c r="BO14" s="17">
        <f t="shared" si="157"/>
        <v>0</v>
      </c>
      <c r="BP14" s="17">
        <f t="shared" si="158"/>
        <v>0</v>
      </c>
      <c r="BQ14" s="17">
        <f t="shared" si="159"/>
        <v>0</v>
      </c>
      <c r="BR14" s="14">
        <f t="shared" si="15"/>
        <v>0</v>
      </c>
      <c r="BT14" s="9">
        <v>10</v>
      </c>
      <c r="BU14" s="17">
        <f t="shared" si="160"/>
        <v>0</v>
      </c>
      <c r="BV14" s="17">
        <f t="shared" si="161"/>
        <v>0</v>
      </c>
      <c r="BW14" s="17">
        <f t="shared" si="162"/>
        <v>0</v>
      </c>
      <c r="BX14" s="14">
        <f t="shared" si="17"/>
        <v>0</v>
      </c>
      <c r="BZ14" s="9">
        <v>10</v>
      </c>
      <c r="CA14" s="17">
        <f t="shared" si="163"/>
        <v>0</v>
      </c>
      <c r="CB14" s="17">
        <f t="shared" si="164"/>
        <v>0</v>
      </c>
      <c r="CC14" s="17">
        <f t="shared" si="165"/>
        <v>0</v>
      </c>
      <c r="CD14" s="14">
        <f t="shared" si="19"/>
        <v>0</v>
      </c>
      <c r="CF14" s="9">
        <v>10</v>
      </c>
      <c r="CG14" s="17">
        <f t="shared" si="166"/>
        <v>0</v>
      </c>
      <c r="CH14" s="17">
        <f t="shared" si="167"/>
        <v>0</v>
      </c>
      <c r="CI14" s="17">
        <f t="shared" si="168"/>
        <v>0</v>
      </c>
      <c r="CJ14" s="14">
        <f t="shared" si="21"/>
        <v>0</v>
      </c>
      <c r="CL14" s="9">
        <v>10</v>
      </c>
      <c r="CM14" s="17">
        <f t="shared" si="169"/>
        <v>0</v>
      </c>
      <c r="CN14" s="17">
        <f t="shared" si="170"/>
        <v>0</v>
      </c>
      <c r="CO14" s="17">
        <f t="shared" si="171"/>
        <v>0</v>
      </c>
      <c r="CP14" s="14">
        <f t="shared" si="23"/>
        <v>0</v>
      </c>
      <c r="CR14" s="9">
        <v>10</v>
      </c>
      <c r="CS14" s="17">
        <f t="shared" si="172"/>
        <v>0</v>
      </c>
      <c r="CT14" s="17">
        <f t="shared" si="173"/>
        <v>0</v>
      </c>
      <c r="CU14" s="17">
        <f t="shared" si="174"/>
        <v>0</v>
      </c>
      <c r="CV14" s="14">
        <f t="shared" si="25"/>
        <v>0</v>
      </c>
      <c r="CX14" s="14"/>
      <c r="CY14" s="9">
        <v>10</v>
      </c>
      <c r="CZ14" s="7">
        <f t="shared" si="175"/>
        <v>0</v>
      </c>
      <c r="DA14" s="7">
        <f t="shared" si="176"/>
        <v>0</v>
      </c>
      <c r="DB14" s="7">
        <f t="shared" si="177"/>
        <v>0</v>
      </c>
      <c r="DC14" s="14">
        <f t="shared" si="27"/>
        <v>0</v>
      </c>
      <c r="DE14" s="9">
        <v>10</v>
      </c>
      <c r="DF14" s="7">
        <f t="shared" si="178"/>
        <v>0</v>
      </c>
      <c r="DG14" s="7">
        <f t="shared" si="179"/>
        <v>0</v>
      </c>
      <c r="DH14" s="7">
        <f t="shared" si="180"/>
        <v>0</v>
      </c>
      <c r="DI14" s="14">
        <f t="shared" si="29"/>
        <v>0</v>
      </c>
      <c r="DK14" s="9">
        <v>10</v>
      </c>
      <c r="DL14" s="7">
        <f t="shared" si="181"/>
        <v>0</v>
      </c>
      <c r="DM14" s="7">
        <f t="shared" si="182"/>
        <v>0</v>
      </c>
      <c r="DN14" s="7">
        <f t="shared" si="183"/>
        <v>0</v>
      </c>
      <c r="DO14" s="14">
        <f t="shared" si="31"/>
        <v>0</v>
      </c>
      <c r="DQ14" s="9">
        <v>10</v>
      </c>
      <c r="DR14" s="7">
        <f t="shared" si="184"/>
        <v>0</v>
      </c>
      <c r="DS14" s="7">
        <f t="shared" si="185"/>
        <v>0</v>
      </c>
      <c r="DT14" s="7">
        <f t="shared" si="186"/>
        <v>0</v>
      </c>
      <c r="DU14" s="14">
        <f t="shared" si="33"/>
        <v>0</v>
      </c>
      <c r="DW14" s="9">
        <v>10</v>
      </c>
      <c r="DX14" s="7">
        <f t="shared" si="187"/>
        <v>0</v>
      </c>
      <c r="DY14" s="7">
        <f t="shared" si="188"/>
        <v>0</v>
      </c>
      <c r="DZ14" s="7">
        <f t="shared" si="189"/>
        <v>0</v>
      </c>
      <c r="EA14" s="14">
        <f t="shared" si="34"/>
        <v>0</v>
      </c>
      <c r="EC14" s="9">
        <v>10</v>
      </c>
      <c r="ED14" s="7">
        <f t="shared" si="190"/>
        <v>0</v>
      </c>
      <c r="EE14" s="7">
        <f t="shared" si="191"/>
        <v>0</v>
      </c>
      <c r="EF14" s="7">
        <f t="shared" si="192"/>
        <v>0</v>
      </c>
      <c r="EG14" s="14">
        <f t="shared" si="36"/>
        <v>0</v>
      </c>
      <c r="EI14" s="9">
        <v>10</v>
      </c>
      <c r="EJ14" s="7">
        <f t="shared" si="193"/>
        <v>0</v>
      </c>
      <c r="EK14" s="7">
        <f t="shared" si="194"/>
        <v>0</v>
      </c>
      <c r="EL14" s="7">
        <f t="shared" si="195"/>
        <v>0</v>
      </c>
      <c r="EM14" s="14">
        <f t="shared" si="38"/>
        <v>0</v>
      </c>
      <c r="EO14" s="9">
        <v>10</v>
      </c>
      <c r="EP14" s="7">
        <f t="shared" si="196"/>
        <v>0</v>
      </c>
      <c r="EQ14" s="7">
        <f t="shared" si="197"/>
        <v>0</v>
      </c>
      <c r="ER14" s="7">
        <f t="shared" si="198"/>
        <v>0</v>
      </c>
      <c r="ES14" s="14">
        <f t="shared" si="40"/>
        <v>0</v>
      </c>
      <c r="ET14" s="14"/>
      <c r="EV14" s="9">
        <v>10</v>
      </c>
      <c r="EW14" s="7">
        <f t="shared" si="41"/>
        <v>0</v>
      </c>
      <c r="EX14" s="7">
        <f t="shared" si="42"/>
        <v>0</v>
      </c>
      <c r="EY14" s="7">
        <f t="shared" si="43"/>
        <v>0</v>
      </c>
      <c r="EZ14" s="14">
        <f t="shared" si="44"/>
        <v>0</v>
      </c>
      <c r="FB14" s="9">
        <v>10</v>
      </c>
      <c r="FC14" s="7">
        <f t="shared" si="45"/>
        <v>0</v>
      </c>
      <c r="FD14" s="7">
        <f t="shared" si="46"/>
        <v>0</v>
      </c>
      <c r="FE14" s="7">
        <f t="shared" si="47"/>
        <v>0</v>
      </c>
      <c r="FF14" s="14">
        <f t="shared" si="48"/>
        <v>0</v>
      </c>
      <c r="FH14" s="9">
        <v>10</v>
      </c>
      <c r="FI14" s="7">
        <f t="shared" si="49"/>
        <v>0</v>
      </c>
      <c r="FJ14" s="7">
        <f t="shared" si="50"/>
        <v>0</v>
      </c>
      <c r="FK14" s="7">
        <f t="shared" si="51"/>
        <v>0</v>
      </c>
      <c r="FL14" s="14">
        <f t="shared" si="52"/>
        <v>0</v>
      </c>
      <c r="FN14" s="9">
        <v>10</v>
      </c>
      <c r="FO14" s="7">
        <f t="shared" si="53"/>
        <v>0</v>
      </c>
      <c r="FP14" s="7">
        <f t="shared" si="54"/>
        <v>0</v>
      </c>
      <c r="FQ14" s="7">
        <f t="shared" si="55"/>
        <v>0</v>
      </c>
      <c r="FR14" s="14">
        <f t="shared" si="56"/>
        <v>0</v>
      </c>
      <c r="FT14" s="9">
        <v>10</v>
      </c>
      <c r="FU14" s="7">
        <f t="shared" si="57"/>
        <v>0</v>
      </c>
      <c r="FV14" s="7">
        <f t="shared" si="58"/>
        <v>0</v>
      </c>
      <c r="FW14" s="7">
        <f t="shared" si="59"/>
        <v>0</v>
      </c>
      <c r="FX14" s="14">
        <f t="shared" si="60"/>
        <v>0</v>
      </c>
      <c r="FZ14" s="9">
        <v>10</v>
      </c>
      <c r="GA14" s="7">
        <f t="shared" si="61"/>
        <v>0</v>
      </c>
      <c r="GB14" s="7">
        <f t="shared" si="62"/>
        <v>0</v>
      </c>
      <c r="GC14" s="7">
        <f t="shared" si="63"/>
        <v>0</v>
      </c>
      <c r="GD14" s="14">
        <f t="shared" si="64"/>
        <v>0</v>
      </c>
      <c r="GF14" s="9">
        <v>10</v>
      </c>
      <c r="GG14" s="7">
        <f t="shared" si="65"/>
        <v>0</v>
      </c>
      <c r="GH14" s="7">
        <f t="shared" si="66"/>
        <v>0</v>
      </c>
      <c r="GI14" s="7">
        <f t="shared" si="67"/>
        <v>0</v>
      </c>
      <c r="GJ14" s="14">
        <f t="shared" si="68"/>
        <v>0</v>
      </c>
      <c r="GL14" s="9">
        <v>10</v>
      </c>
      <c r="GM14" s="7">
        <f t="shared" si="69"/>
        <v>0</v>
      </c>
      <c r="GN14" s="7">
        <f t="shared" si="70"/>
        <v>0</v>
      </c>
      <c r="GO14" s="7">
        <f t="shared" si="71"/>
        <v>0</v>
      </c>
      <c r="GP14" s="14">
        <f t="shared" si="72"/>
        <v>0</v>
      </c>
      <c r="GS14" s="9">
        <v>10</v>
      </c>
      <c r="GT14" s="7">
        <f t="shared" si="73"/>
        <v>0</v>
      </c>
      <c r="GU14" s="7">
        <f t="shared" si="74"/>
        <v>0</v>
      </c>
      <c r="GV14" s="7">
        <f t="shared" si="75"/>
        <v>0</v>
      </c>
      <c r="GW14" s="14">
        <f t="shared" si="76"/>
        <v>0</v>
      </c>
      <c r="GX14" s="12"/>
      <c r="GY14" s="9">
        <v>10</v>
      </c>
      <c r="GZ14" s="7">
        <f t="shared" si="77"/>
        <v>0</v>
      </c>
      <c r="HA14" s="7">
        <f t="shared" si="78"/>
        <v>0</v>
      </c>
      <c r="HB14" s="7">
        <f t="shared" si="79"/>
        <v>0</v>
      </c>
      <c r="HC14" s="14">
        <f t="shared" si="80"/>
        <v>0</v>
      </c>
      <c r="HD14" s="12"/>
      <c r="HE14" s="9">
        <v>10</v>
      </c>
      <c r="HF14" s="7">
        <f t="shared" si="81"/>
        <v>0</v>
      </c>
      <c r="HG14" s="7">
        <f t="shared" si="82"/>
        <v>0</v>
      </c>
      <c r="HH14" s="7">
        <f t="shared" si="83"/>
        <v>0</v>
      </c>
      <c r="HI14" s="14">
        <f t="shared" si="84"/>
        <v>0</v>
      </c>
      <c r="HJ14" s="12"/>
      <c r="HK14" s="9">
        <v>10</v>
      </c>
      <c r="HL14" s="7">
        <f t="shared" si="85"/>
        <v>0</v>
      </c>
      <c r="HM14" s="7">
        <f t="shared" si="86"/>
        <v>0</v>
      </c>
      <c r="HN14" s="7">
        <f t="shared" si="87"/>
        <v>0</v>
      </c>
      <c r="HO14" s="14">
        <f t="shared" si="88"/>
        <v>0</v>
      </c>
      <c r="HP14" s="12"/>
      <c r="HQ14" s="9">
        <v>10</v>
      </c>
      <c r="HR14" s="7">
        <f t="shared" si="89"/>
        <v>0</v>
      </c>
      <c r="HS14" s="7">
        <f t="shared" si="90"/>
        <v>0</v>
      </c>
      <c r="HT14" s="7">
        <f t="shared" si="91"/>
        <v>0</v>
      </c>
      <c r="HU14" s="14">
        <f t="shared" si="92"/>
        <v>0</v>
      </c>
      <c r="HV14" s="12"/>
      <c r="HW14" s="9">
        <v>10</v>
      </c>
      <c r="HX14" s="7">
        <f t="shared" si="93"/>
        <v>0</v>
      </c>
      <c r="HY14" s="7">
        <f t="shared" si="94"/>
        <v>0</v>
      </c>
      <c r="HZ14" s="7">
        <f t="shared" si="95"/>
        <v>0</v>
      </c>
      <c r="IA14" s="14">
        <f t="shared" si="96"/>
        <v>0</v>
      </c>
      <c r="IB14" s="12"/>
      <c r="IC14" s="9">
        <v>10</v>
      </c>
      <c r="ID14" s="7">
        <f t="shared" si="97"/>
        <v>0</v>
      </c>
      <c r="IE14" s="7">
        <f t="shared" si="98"/>
        <v>0</v>
      </c>
      <c r="IF14" s="7">
        <f t="shared" si="99"/>
        <v>0</v>
      </c>
      <c r="IG14" s="14">
        <f t="shared" si="100"/>
        <v>0</v>
      </c>
      <c r="IH14" s="12"/>
      <c r="II14" s="9">
        <v>10</v>
      </c>
      <c r="IJ14" s="7">
        <f t="shared" si="101"/>
        <v>0</v>
      </c>
      <c r="IK14" s="7">
        <f t="shared" si="102"/>
        <v>0</v>
      </c>
      <c r="IL14" s="7">
        <f t="shared" si="103"/>
        <v>0</v>
      </c>
      <c r="IM14" s="14">
        <f t="shared" si="104"/>
        <v>0</v>
      </c>
      <c r="IN14" s="12"/>
      <c r="IP14" s="9">
        <v>10</v>
      </c>
      <c r="IQ14" s="7">
        <f t="shared" si="105"/>
        <v>0</v>
      </c>
      <c r="IR14" s="7">
        <f t="shared" si="106"/>
        <v>0</v>
      </c>
      <c r="IS14" s="7">
        <f t="shared" si="107"/>
        <v>0</v>
      </c>
      <c r="IT14" s="14">
        <f t="shared" si="108"/>
        <v>0</v>
      </c>
      <c r="IU14" s="12"/>
      <c r="IV14" s="9">
        <v>10</v>
      </c>
      <c r="IW14" s="7">
        <f t="shared" si="109"/>
        <v>0</v>
      </c>
      <c r="IX14" s="7">
        <f t="shared" si="110"/>
        <v>0</v>
      </c>
      <c r="IY14" s="7">
        <f t="shared" si="111"/>
        <v>0</v>
      </c>
      <c r="IZ14" s="14">
        <f t="shared" si="112"/>
        <v>0</v>
      </c>
      <c r="JA14" s="12"/>
      <c r="JB14" s="9">
        <v>10</v>
      </c>
      <c r="JC14" s="7">
        <f t="shared" si="113"/>
        <v>0</v>
      </c>
      <c r="JD14" s="7">
        <f t="shared" si="114"/>
        <v>0</v>
      </c>
      <c r="JE14" s="7">
        <f t="shared" si="115"/>
        <v>0</v>
      </c>
      <c r="JF14" s="14">
        <f t="shared" si="116"/>
        <v>0</v>
      </c>
      <c r="JG14" s="12"/>
      <c r="JH14" s="9">
        <v>10</v>
      </c>
      <c r="JI14" s="7">
        <f t="shared" si="117"/>
        <v>0</v>
      </c>
      <c r="JJ14" s="7">
        <f t="shared" si="118"/>
        <v>0</v>
      </c>
      <c r="JK14" s="7">
        <f t="shared" si="119"/>
        <v>0</v>
      </c>
      <c r="JL14" s="14">
        <f t="shared" si="120"/>
        <v>0</v>
      </c>
      <c r="JM14" s="12"/>
      <c r="JO14" s="9">
        <v>10</v>
      </c>
      <c r="JP14" s="7">
        <f t="shared" si="121"/>
        <v>0</v>
      </c>
      <c r="JQ14" s="7">
        <f t="shared" si="122"/>
        <v>0</v>
      </c>
      <c r="JR14" s="7">
        <f t="shared" si="123"/>
        <v>0</v>
      </c>
      <c r="JS14" s="14">
        <f t="shared" si="124"/>
        <v>0</v>
      </c>
      <c r="JT14" s="12"/>
      <c r="JU14" s="9">
        <v>10</v>
      </c>
      <c r="JV14" s="7">
        <f t="shared" si="125"/>
        <v>0</v>
      </c>
      <c r="JW14" s="7">
        <f t="shared" si="126"/>
        <v>0</v>
      </c>
      <c r="JX14" s="7">
        <f t="shared" si="127"/>
        <v>0</v>
      </c>
      <c r="JY14" s="14">
        <f t="shared" si="128"/>
        <v>0</v>
      </c>
      <c r="JZ14" s="12"/>
      <c r="KA14" s="9">
        <v>10</v>
      </c>
      <c r="KB14" s="7">
        <f t="shared" si="129"/>
        <v>0</v>
      </c>
      <c r="KC14" s="7">
        <f t="shared" si="130"/>
        <v>0</v>
      </c>
      <c r="KD14" s="7">
        <f t="shared" si="131"/>
        <v>0</v>
      </c>
      <c r="KE14" s="14">
        <f t="shared" si="132"/>
        <v>0</v>
      </c>
      <c r="KF14" s="12"/>
      <c r="KG14" s="9">
        <v>10</v>
      </c>
      <c r="KH14" s="7">
        <f t="shared" si="133"/>
        <v>0</v>
      </c>
      <c r="KI14" s="7">
        <f t="shared" si="134"/>
        <v>0</v>
      </c>
      <c r="KJ14" s="7">
        <f t="shared" si="135"/>
        <v>0</v>
      </c>
      <c r="KK14" s="14">
        <f t="shared" si="136"/>
        <v>0</v>
      </c>
      <c r="KL14" s="12"/>
      <c r="KN14" s="9">
        <v>10</v>
      </c>
      <c r="KO14" s="7">
        <f t="shared" si="199"/>
        <v>0</v>
      </c>
      <c r="KP14" s="7">
        <f t="shared" si="200"/>
        <v>0</v>
      </c>
      <c r="KQ14" s="7">
        <f t="shared" si="201"/>
        <v>0</v>
      </c>
      <c r="KT14">
        <v>7</v>
      </c>
      <c r="KU14" s="14">
        <f t="shared" si="202"/>
        <v>0</v>
      </c>
      <c r="KV14" s="14">
        <f t="shared" si="203"/>
        <v>0</v>
      </c>
      <c r="KW14" s="14">
        <f t="shared" si="204"/>
        <v>0</v>
      </c>
      <c r="KX14" s="14">
        <f t="shared" si="205"/>
        <v>0</v>
      </c>
      <c r="KY14" s="14">
        <f t="shared" si="206"/>
        <v>0</v>
      </c>
      <c r="KZ14" s="14">
        <f t="shared" si="207"/>
        <v>0</v>
      </c>
      <c r="LA14" s="14">
        <f t="shared" si="208"/>
        <v>0</v>
      </c>
      <c r="LB14" s="14">
        <f t="shared" si="209"/>
        <v>0</v>
      </c>
      <c r="LD14" s="14">
        <f t="shared" si="210"/>
        <v>0</v>
      </c>
      <c r="LE14" s="14">
        <f t="shared" si="211"/>
        <v>0</v>
      </c>
      <c r="LF14" s="14">
        <f t="shared" si="212"/>
        <v>0</v>
      </c>
      <c r="LG14" s="14">
        <f t="shared" si="213"/>
        <v>0</v>
      </c>
      <c r="LH14" s="14">
        <f t="shared" si="214"/>
        <v>0</v>
      </c>
      <c r="LI14" s="14">
        <f t="shared" si="215"/>
        <v>0</v>
      </c>
      <c r="LJ14" s="14">
        <f t="shared" si="216"/>
        <v>0</v>
      </c>
      <c r="LK14" s="14">
        <f t="shared" si="217"/>
        <v>0</v>
      </c>
      <c r="LM14" s="9">
        <v>10</v>
      </c>
      <c r="LN14" s="17">
        <f t="shared" si="139"/>
        <v>0</v>
      </c>
      <c r="LO14" s="17">
        <f t="shared" si="140"/>
        <v>0</v>
      </c>
      <c r="LP14" s="17">
        <f t="shared" si="141"/>
        <v>0</v>
      </c>
      <c r="LQ14" s="17">
        <f t="shared" si="142"/>
        <v>0</v>
      </c>
      <c r="LS14" s="9">
        <v>10</v>
      </c>
      <c r="LT14" s="17">
        <f t="shared" si="143"/>
        <v>0</v>
      </c>
      <c r="LU14" s="17">
        <f t="shared" si="144"/>
        <v>0</v>
      </c>
      <c r="LV14" s="17">
        <f t="shared" si="145"/>
        <v>0</v>
      </c>
      <c r="LW14" s="17">
        <f t="shared" si="146"/>
        <v>0</v>
      </c>
      <c r="LY14" s="9">
        <v>10</v>
      </c>
      <c r="LZ14" s="17">
        <f t="shared" si="147"/>
        <v>0</v>
      </c>
      <c r="MA14" s="17">
        <f t="shared" si="148"/>
        <v>0</v>
      </c>
      <c r="MC14" s="9">
        <v>10</v>
      </c>
      <c r="MD14" s="17">
        <f t="shared" si="149"/>
        <v>0</v>
      </c>
      <c r="ME14" s="17">
        <f t="shared" si="150"/>
        <v>0</v>
      </c>
      <c r="MI14" t="str">
        <f>MI12&amp;" "&amp;MI13</f>
        <v>Iso-Line 110nm</v>
      </c>
      <c r="MJ14" t="str">
        <f>MJ12&amp;" "&amp;MJ13</f>
        <v>Iso-Space 110nm</v>
      </c>
      <c r="MK14" t="str">
        <f>MK12&amp;" "&amp;MK13</f>
        <v>Dense Line 110nm</v>
      </c>
      <c r="ML14" t="str">
        <f>ML12&amp;" "&amp;ML13</f>
        <v>Dense Space 110nm</v>
      </c>
      <c r="MN14" t="str">
        <f>MN12&amp;" "&amp;MN13</f>
        <v>Iso-Line 200nm</v>
      </c>
      <c r="MO14" t="str">
        <f t="shared" ref="MO14" si="218">MO12&amp;" "&amp;MO13</f>
        <v>Iso-Space 200nm</v>
      </c>
      <c r="MP14" t="str">
        <f t="shared" ref="MP14" si="219">MP12&amp;" "&amp;MP13</f>
        <v>Dense Line 200nm</v>
      </c>
      <c r="MQ14" t="str">
        <f t="shared" ref="MQ14" si="220">MQ12&amp;" "&amp;MQ13</f>
        <v>Dense Space 200nm</v>
      </c>
      <c r="MS14" t="str">
        <f>MS12&amp;" "&amp;MS13</f>
        <v>Iso-Line 400nm</v>
      </c>
      <c r="MT14" t="str">
        <f t="shared" ref="MT14" si="221">MT12&amp;" "&amp;MT13</f>
        <v>Iso-Space 400nm</v>
      </c>
      <c r="MU14" t="str">
        <f t="shared" ref="MU14" si="222">MU12&amp;" "&amp;MU13</f>
        <v>Dense Line 400nm</v>
      </c>
      <c r="MV14" t="str">
        <f t="shared" ref="MV14" si="223">MV12&amp;" "&amp;MV13</f>
        <v>Dense Space 400nm</v>
      </c>
      <c r="MX14" t="str">
        <f>MX12&amp;" "&amp;MX13</f>
        <v>Iso-Line 750nm</v>
      </c>
      <c r="MY14" t="str">
        <f t="shared" ref="MY14" si="224">MY12&amp;" "&amp;MY13</f>
        <v>Iso-Space 750nm</v>
      </c>
      <c r="MZ14" t="str">
        <f t="shared" ref="MZ14" si="225">MZ12&amp;" "&amp;MZ13</f>
        <v>Dense Line 750nm</v>
      </c>
      <c r="NA14" t="str">
        <f t="shared" ref="NA14" si="226">NA12&amp;" "&amp;NA13</f>
        <v>Dense Space 750nm</v>
      </c>
      <c r="NF14" s="7"/>
      <c r="NG14" s="7"/>
    </row>
    <row r="15" spans="1:504" x14ac:dyDescent="0.2">
      <c r="A15" s="1">
        <v>13</v>
      </c>
      <c r="B15" s="1">
        <f>Data!B15</f>
        <v>0</v>
      </c>
      <c r="C15" s="1">
        <f>Data!C15</f>
        <v>0</v>
      </c>
      <c r="GW15" s="12"/>
      <c r="GX15" s="12"/>
      <c r="HC15" s="12"/>
      <c r="HD15" s="12"/>
      <c r="HI15" s="12"/>
      <c r="HJ15" s="12"/>
      <c r="HO15" s="12"/>
      <c r="HP15" s="12"/>
      <c r="HU15" s="12"/>
      <c r="HV15" s="12"/>
      <c r="IA15" s="12"/>
      <c r="IB15" s="12"/>
      <c r="IG15" s="12"/>
      <c r="IH15" s="12"/>
      <c r="IM15" s="12"/>
      <c r="IN15" s="12"/>
      <c r="IT15" s="12"/>
      <c r="IU15" s="12"/>
      <c r="IZ15" s="12"/>
      <c r="JA15" s="12"/>
      <c r="JF15" s="12"/>
      <c r="JG15" s="12"/>
      <c r="JL15" s="12"/>
      <c r="JM15" s="12"/>
      <c r="JS15" s="12"/>
      <c r="JT15" s="12"/>
      <c r="JY15" s="12"/>
      <c r="JZ15" s="12"/>
      <c r="KE15" s="12"/>
      <c r="KF15" s="12"/>
      <c r="KK15" s="12"/>
      <c r="KL15" s="12"/>
      <c r="KT15">
        <v>8</v>
      </c>
      <c r="KU15" s="14">
        <f t="shared" si="202"/>
        <v>0</v>
      </c>
      <c r="KV15" s="14">
        <f t="shared" si="203"/>
        <v>0</v>
      </c>
      <c r="KW15" s="14">
        <f t="shared" si="204"/>
        <v>0</v>
      </c>
      <c r="KX15" s="14">
        <f t="shared" si="205"/>
        <v>0</v>
      </c>
      <c r="KY15" s="14">
        <f t="shared" si="206"/>
        <v>0</v>
      </c>
      <c r="KZ15" s="14">
        <f t="shared" si="207"/>
        <v>0</v>
      </c>
      <c r="LA15" s="14">
        <f t="shared" si="208"/>
        <v>0</v>
      </c>
      <c r="LB15" s="14">
        <f t="shared" si="209"/>
        <v>0</v>
      </c>
      <c r="LD15" s="14">
        <f t="shared" si="210"/>
        <v>0</v>
      </c>
      <c r="LE15" s="14">
        <f t="shared" si="211"/>
        <v>0</v>
      </c>
      <c r="LF15" s="14">
        <f t="shared" si="212"/>
        <v>0</v>
      </c>
      <c r="LG15" s="14">
        <f t="shared" si="213"/>
        <v>0</v>
      </c>
      <c r="LH15" s="14">
        <f t="shared" si="214"/>
        <v>0</v>
      </c>
      <c r="LI15" s="14">
        <f t="shared" si="215"/>
        <v>0</v>
      </c>
      <c r="LJ15" s="14">
        <f t="shared" si="216"/>
        <v>0</v>
      </c>
      <c r="LK15" s="14">
        <f t="shared" si="217"/>
        <v>0</v>
      </c>
      <c r="MH15" t="s">
        <v>37</v>
      </c>
      <c r="MI15" s="7">
        <f>CZ17</f>
        <v>0</v>
      </c>
      <c r="MJ15" s="7">
        <f>CZ39</f>
        <v>0</v>
      </c>
      <c r="MK15" s="7">
        <f>CZ61</f>
        <v>0</v>
      </c>
      <c r="ML15" s="7">
        <f>CZ83</f>
        <v>0</v>
      </c>
      <c r="MN15" s="7">
        <f>DF17</f>
        <v>0</v>
      </c>
      <c r="MO15" s="7">
        <f>DF39</f>
        <v>0</v>
      </c>
      <c r="MP15" s="7">
        <f>DF61</f>
        <v>0</v>
      </c>
      <c r="MQ15" s="7">
        <f>DF83</f>
        <v>0</v>
      </c>
      <c r="MS15" s="7">
        <f>DL17</f>
        <v>0</v>
      </c>
      <c r="MT15" s="7">
        <f>DL39</f>
        <v>0</v>
      </c>
      <c r="MU15" s="7">
        <f>DL61</f>
        <v>0</v>
      </c>
      <c r="MV15" s="7">
        <f>DL83</f>
        <v>0</v>
      </c>
      <c r="MX15" s="7">
        <f>DR17</f>
        <v>0</v>
      </c>
      <c r="MY15" s="7">
        <f>DR39</f>
        <v>0</v>
      </c>
      <c r="MZ15" s="7">
        <f>DR61</f>
        <v>0</v>
      </c>
      <c r="NA15" s="7">
        <f>DR83</f>
        <v>0</v>
      </c>
    </row>
    <row r="16" spans="1:504" x14ac:dyDescent="0.2">
      <c r="A16" s="1">
        <v>14</v>
      </c>
      <c r="B16" s="1">
        <f>Data!B16</f>
        <v>0</v>
      </c>
      <c r="C16" s="1">
        <f>Data!C16</f>
        <v>0</v>
      </c>
      <c r="E16" t="s">
        <v>4</v>
      </c>
      <c r="F16" s="7">
        <f t="shared" ref="F16:I16" si="227">AVERAGE(F5:F14)</f>
        <v>0</v>
      </c>
      <c r="G16" s="7">
        <f t="shared" si="227"/>
        <v>0</v>
      </c>
      <c r="H16" s="7">
        <f t="shared" si="227"/>
        <v>0</v>
      </c>
      <c r="I16" s="7">
        <f t="shared" si="227"/>
        <v>0</v>
      </c>
      <c r="K16" t="s">
        <v>4</v>
      </c>
      <c r="L16" s="7">
        <f t="shared" ref="L16:O16" si="228">AVERAGE(L5:L14)</f>
        <v>0</v>
      </c>
      <c r="M16" s="7">
        <f t="shared" si="228"/>
        <v>0</v>
      </c>
      <c r="N16" s="7">
        <f t="shared" si="228"/>
        <v>0</v>
      </c>
      <c r="O16" s="7">
        <f t="shared" si="228"/>
        <v>0</v>
      </c>
      <c r="P16" s="13"/>
      <c r="Q16" t="s">
        <v>4</v>
      </c>
      <c r="R16" s="7">
        <f t="shared" ref="R16:U16" si="229">AVERAGE(R5:R14)</f>
        <v>0</v>
      </c>
      <c r="S16" s="7">
        <f t="shared" si="229"/>
        <v>0</v>
      </c>
      <c r="T16" s="7">
        <f t="shared" si="229"/>
        <v>0</v>
      </c>
      <c r="U16" s="7">
        <f t="shared" si="229"/>
        <v>0</v>
      </c>
      <c r="V16" s="13"/>
      <c r="W16" t="s">
        <v>4</v>
      </c>
      <c r="X16" s="7">
        <f t="shared" ref="X16:AA16" si="230">AVERAGE(X5:X14)</f>
        <v>0</v>
      </c>
      <c r="Y16" s="7">
        <f t="shared" si="230"/>
        <v>0</v>
      </c>
      <c r="Z16" s="7">
        <f t="shared" si="230"/>
        <v>0</v>
      </c>
      <c r="AA16" s="7">
        <f t="shared" si="230"/>
        <v>0</v>
      </c>
      <c r="AB16" s="13"/>
      <c r="AC16" t="s">
        <v>4</v>
      </c>
      <c r="AD16" s="7">
        <f t="shared" ref="AD16:AG16" si="231">AVERAGE(AD5:AD14)</f>
        <v>0</v>
      </c>
      <c r="AE16" s="7">
        <f t="shared" si="231"/>
        <v>0</v>
      </c>
      <c r="AF16" s="7">
        <f t="shared" si="231"/>
        <v>0</v>
      </c>
      <c r="AG16" s="7">
        <f t="shared" si="231"/>
        <v>0</v>
      </c>
      <c r="AH16" s="13"/>
      <c r="AI16" t="s">
        <v>4</v>
      </c>
      <c r="AJ16" s="7">
        <f t="shared" ref="AJ16:AM16" si="232">AVERAGE(AJ5:AJ14)</f>
        <v>0</v>
      </c>
      <c r="AK16" s="7">
        <f t="shared" si="232"/>
        <v>0</v>
      </c>
      <c r="AL16" s="7">
        <f t="shared" si="232"/>
        <v>0</v>
      </c>
      <c r="AM16" s="7">
        <f t="shared" si="232"/>
        <v>0</v>
      </c>
      <c r="AN16" s="13"/>
      <c r="AO16" t="s">
        <v>4</v>
      </c>
      <c r="AP16" s="7">
        <f t="shared" ref="AP16:AS16" si="233">AVERAGE(AP5:AP14)</f>
        <v>0</v>
      </c>
      <c r="AQ16" s="7">
        <f t="shared" si="233"/>
        <v>0</v>
      </c>
      <c r="AR16" s="7">
        <f t="shared" si="233"/>
        <v>0</v>
      </c>
      <c r="AS16" s="7">
        <f t="shared" si="233"/>
        <v>0</v>
      </c>
      <c r="AT16" s="13"/>
      <c r="AU16" t="s">
        <v>4</v>
      </c>
      <c r="AV16" s="7">
        <f t="shared" ref="AV16:AY16" si="234">AVERAGE(AV5:AV14)</f>
        <v>0</v>
      </c>
      <c r="AW16" s="7">
        <f t="shared" si="234"/>
        <v>0</v>
      </c>
      <c r="AX16" s="7">
        <f t="shared" si="234"/>
        <v>0</v>
      </c>
      <c r="AY16" s="7">
        <f t="shared" si="234"/>
        <v>0</v>
      </c>
      <c r="AZ16" s="13"/>
      <c r="BA16" s="7"/>
      <c r="BB16" t="s">
        <v>4</v>
      </c>
      <c r="BC16" s="7">
        <f>AVERAGE(BC5:BC14)</f>
        <v>0</v>
      </c>
      <c r="BD16" s="7">
        <f t="shared" ref="BD16:BF16" si="235">AVERAGE(BD5:BD14)</f>
        <v>0</v>
      </c>
      <c r="BE16" s="7">
        <f t="shared" si="235"/>
        <v>0</v>
      </c>
      <c r="BF16" s="7">
        <f t="shared" si="235"/>
        <v>0</v>
      </c>
      <c r="BG16" s="13"/>
      <c r="BH16" t="s">
        <v>4</v>
      </c>
      <c r="BI16" s="7">
        <f t="shared" ref="BI16:BL16" si="236">AVERAGE(BI5:BI14)</f>
        <v>0</v>
      </c>
      <c r="BJ16" s="7">
        <f t="shared" si="236"/>
        <v>0</v>
      </c>
      <c r="BK16" s="7">
        <f t="shared" si="236"/>
        <v>0</v>
      </c>
      <c r="BL16" s="7">
        <f t="shared" si="236"/>
        <v>0</v>
      </c>
      <c r="BM16" s="13"/>
      <c r="BN16" t="s">
        <v>4</v>
      </c>
      <c r="BO16" s="7">
        <f t="shared" ref="BO16:BR16" si="237">AVERAGE(BO5:BO14)</f>
        <v>0</v>
      </c>
      <c r="BP16" s="7">
        <f t="shared" si="237"/>
        <v>0</v>
      </c>
      <c r="BQ16" s="7">
        <f t="shared" si="237"/>
        <v>0</v>
      </c>
      <c r="BR16" s="7">
        <f t="shared" si="237"/>
        <v>0</v>
      </c>
      <c r="BS16" s="13"/>
      <c r="BT16" t="s">
        <v>4</v>
      </c>
      <c r="BU16" s="7">
        <f t="shared" ref="BU16:BX16" si="238">AVERAGE(BU5:BU14)</f>
        <v>0</v>
      </c>
      <c r="BV16" s="7">
        <f t="shared" si="238"/>
        <v>0</v>
      </c>
      <c r="BW16" s="7">
        <f t="shared" si="238"/>
        <v>0</v>
      </c>
      <c r="BX16" s="7">
        <f t="shared" si="238"/>
        <v>0</v>
      </c>
      <c r="BY16" s="13"/>
      <c r="BZ16" t="s">
        <v>4</v>
      </c>
      <c r="CA16" s="7">
        <f>AVERAGE(CA5:CA14)</f>
        <v>0</v>
      </c>
      <c r="CB16" s="7">
        <f t="shared" ref="CB16:CD16" si="239">AVERAGE(CB5:CB14)</f>
        <v>0</v>
      </c>
      <c r="CC16" s="7">
        <f t="shared" si="239"/>
        <v>0</v>
      </c>
      <c r="CD16" s="7">
        <f t="shared" si="239"/>
        <v>0</v>
      </c>
      <c r="CE16" s="13"/>
      <c r="CF16" t="s">
        <v>4</v>
      </c>
      <c r="CG16" s="7">
        <f t="shared" ref="CG16:CJ16" si="240">AVERAGE(CG5:CG14)</f>
        <v>0</v>
      </c>
      <c r="CH16" s="7">
        <f t="shared" si="240"/>
        <v>0</v>
      </c>
      <c r="CI16" s="7">
        <f t="shared" si="240"/>
        <v>0</v>
      </c>
      <c r="CJ16" s="7">
        <f t="shared" si="240"/>
        <v>0</v>
      </c>
      <c r="CK16" s="13"/>
      <c r="CL16" t="s">
        <v>4</v>
      </c>
      <c r="CM16" s="7">
        <f t="shared" ref="CM16:CP16" si="241">AVERAGE(CM5:CM14)</f>
        <v>0</v>
      </c>
      <c r="CN16" s="7">
        <f t="shared" si="241"/>
        <v>0</v>
      </c>
      <c r="CO16" s="7">
        <f t="shared" si="241"/>
        <v>0</v>
      </c>
      <c r="CP16" s="7">
        <f t="shared" si="241"/>
        <v>0</v>
      </c>
      <c r="CQ16" s="13"/>
      <c r="CR16" t="s">
        <v>4</v>
      </c>
      <c r="CS16" s="7">
        <f t="shared" ref="CS16:CV16" si="242">AVERAGE(CS5:CS14)</f>
        <v>0</v>
      </c>
      <c r="CT16" s="7">
        <f t="shared" si="242"/>
        <v>0</v>
      </c>
      <c r="CU16" s="7">
        <f t="shared" si="242"/>
        <v>0</v>
      </c>
      <c r="CV16" s="7">
        <f t="shared" si="242"/>
        <v>0</v>
      </c>
      <c r="CW16" s="13"/>
      <c r="CX16" s="7"/>
      <c r="CY16" t="s">
        <v>4</v>
      </c>
      <c r="CZ16" s="7">
        <f>AVERAGE(CZ5:CZ14)</f>
        <v>0</v>
      </c>
      <c r="DA16" s="7">
        <f t="shared" ref="DA16:DC16" si="243">AVERAGE(DA5:DA14)</f>
        <v>0</v>
      </c>
      <c r="DB16" s="7">
        <f t="shared" si="243"/>
        <v>0</v>
      </c>
      <c r="DC16" s="7">
        <f t="shared" si="243"/>
        <v>0</v>
      </c>
      <c r="DD16" s="13"/>
      <c r="DE16" t="s">
        <v>4</v>
      </c>
      <c r="DF16" s="7">
        <f t="shared" ref="DF16:DI16" si="244">AVERAGE(DF5:DF14)</f>
        <v>0</v>
      </c>
      <c r="DG16" s="7">
        <f t="shared" si="244"/>
        <v>0</v>
      </c>
      <c r="DH16" s="7">
        <f t="shared" si="244"/>
        <v>0</v>
      </c>
      <c r="DI16" s="7">
        <f t="shared" si="244"/>
        <v>0</v>
      </c>
      <c r="DJ16" s="13"/>
      <c r="DK16" t="s">
        <v>4</v>
      </c>
      <c r="DL16" s="7">
        <f t="shared" ref="DL16:DO16" si="245">AVERAGE(DL5:DL14)</f>
        <v>0</v>
      </c>
      <c r="DM16" s="7">
        <f t="shared" si="245"/>
        <v>0</v>
      </c>
      <c r="DN16" s="7">
        <f t="shared" si="245"/>
        <v>0</v>
      </c>
      <c r="DO16" s="7">
        <f t="shared" si="245"/>
        <v>0</v>
      </c>
      <c r="DP16" s="13"/>
      <c r="DQ16" t="s">
        <v>4</v>
      </c>
      <c r="DR16" s="7">
        <f t="shared" ref="DR16:DU16" si="246">AVERAGE(DR5:DR14)</f>
        <v>0</v>
      </c>
      <c r="DS16" s="7">
        <f t="shared" si="246"/>
        <v>0</v>
      </c>
      <c r="DT16" s="7">
        <f t="shared" si="246"/>
        <v>0</v>
      </c>
      <c r="DU16" s="7">
        <f t="shared" si="246"/>
        <v>0</v>
      </c>
      <c r="DV16" s="13"/>
      <c r="DW16" t="s">
        <v>4</v>
      </c>
      <c r="DX16" s="7">
        <f>AVERAGE(DX5:DX14)</f>
        <v>0</v>
      </c>
      <c r="DY16" s="7">
        <f t="shared" ref="DY16:EA16" si="247">AVERAGE(DY5:DY14)</f>
        <v>0</v>
      </c>
      <c r="DZ16" s="7">
        <f t="shared" si="247"/>
        <v>0</v>
      </c>
      <c r="EA16" s="7">
        <f t="shared" si="247"/>
        <v>0</v>
      </c>
      <c r="EB16" s="13"/>
      <c r="EC16" t="s">
        <v>4</v>
      </c>
      <c r="ED16" s="7">
        <f t="shared" ref="ED16:EG16" si="248">AVERAGE(ED5:ED14)</f>
        <v>0</v>
      </c>
      <c r="EE16" s="7">
        <f t="shared" si="248"/>
        <v>0</v>
      </c>
      <c r="EF16" s="7">
        <f t="shared" si="248"/>
        <v>0</v>
      </c>
      <c r="EG16" s="7">
        <f t="shared" si="248"/>
        <v>0</v>
      </c>
      <c r="EH16" s="13"/>
      <c r="EI16" t="s">
        <v>4</v>
      </c>
      <c r="EJ16" s="7">
        <f t="shared" ref="EJ16:EM16" si="249">AVERAGE(EJ5:EJ14)</f>
        <v>0</v>
      </c>
      <c r="EK16" s="7">
        <f t="shared" si="249"/>
        <v>0</v>
      </c>
      <c r="EL16" s="7">
        <f t="shared" si="249"/>
        <v>0</v>
      </c>
      <c r="EM16" s="7">
        <f t="shared" si="249"/>
        <v>0</v>
      </c>
      <c r="EN16" s="13"/>
      <c r="EO16" t="s">
        <v>4</v>
      </c>
      <c r="EP16" s="7">
        <f t="shared" ref="EP16:ES16" si="250">AVERAGE(EP5:EP14)</f>
        <v>0</v>
      </c>
      <c r="EQ16" s="7">
        <f t="shared" si="250"/>
        <v>0</v>
      </c>
      <c r="ER16" s="7">
        <f t="shared" si="250"/>
        <v>0</v>
      </c>
      <c r="ES16" s="7">
        <f t="shared" si="250"/>
        <v>0</v>
      </c>
      <c r="ET16" s="7"/>
      <c r="EV16" t="s">
        <v>4</v>
      </c>
      <c r="EW16" s="7">
        <f>AVERAGE(EW5:EW14)</f>
        <v>0</v>
      </c>
      <c r="EX16" s="7">
        <f t="shared" ref="EX16:EZ16" si="251">AVERAGE(EX5:EX14)</f>
        <v>0</v>
      </c>
      <c r="EY16" s="7">
        <f t="shared" si="251"/>
        <v>0</v>
      </c>
      <c r="EZ16" s="7">
        <f t="shared" si="251"/>
        <v>0</v>
      </c>
      <c r="FA16" s="13"/>
      <c r="FB16" t="s">
        <v>4</v>
      </c>
      <c r="FC16" s="7">
        <f t="shared" ref="FC16:FF16" si="252">AVERAGE(FC5:FC14)</f>
        <v>0</v>
      </c>
      <c r="FD16" s="7">
        <f t="shared" si="252"/>
        <v>0</v>
      </c>
      <c r="FE16" s="7">
        <f t="shared" si="252"/>
        <v>0</v>
      </c>
      <c r="FF16" s="7">
        <f t="shared" si="252"/>
        <v>0</v>
      </c>
      <c r="FG16" s="13"/>
      <c r="FH16" t="s">
        <v>4</v>
      </c>
      <c r="FI16" s="7">
        <f t="shared" ref="FI16:FL16" si="253">AVERAGE(FI5:FI14)</f>
        <v>0</v>
      </c>
      <c r="FJ16" s="7">
        <f t="shared" si="253"/>
        <v>0</v>
      </c>
      <c r="FK16" s="7">
        <f t="shared" si="253"/>
        <v>0</v>
      </c>
      <c r="FL16" s="7">
        <f t="shared" si="253"/>
        <v>0</v>
      </c>
      <c r="FM16" s="13"/>
      <c r="FN16" t="s">
        <v>4</v>
      </c>
      <c r="FO16" s="7">
        <f t="shared" ref="FO16:FR16" si="254">AVERAGE(FO5:FO14)</f>
        <v>0</v>
      </c>
      <c r="FP16" s="7">
        <f t="shared" si="254"/>
        <v>0</v>
      </c>
      <c r="FQ16" s="7">
        <f t="shared" si="254"/>
        <v>0</v>
      </c>
      <c r="FR16" s="7">
        <f t="shared" si="254"/>
        <v>0</v>
      </c>
      <c r="FS16" s="13"/>
      <c r="FT16" t="s">
        <v>4</v>
      </c>
      <c r="FU16" s="7">
        <f>AVERAGE(FU5:FU14)</f>
        <v>0</v>
      </c>
      <c r="FV16" s="7">
        <f t="shared" ref="FV16:FX16" si="255">AVERAGE(FV5:FV14)</f>
        <v>0</v>
      </c>
      <c r="FW16" s="7">
        <f t="shared" si="255"/>
        <v>0</v>
      </c>
      <c r="FX16" s="7">
        <f t="shared" si="255"/>
        <v>0</v>
      </c>
      <c r="FY16" s="13"/>
      <c r="FZ16" t="s">
        <v>4</v>
      </c>
      <c r="GA16" s="7">
        <f t="shared" ref="GA16:GD16" si="256">AVERAGE(GA5:GA14)</f>
        <v>0</v>
      </c>
      <c r="GB16" s="7">
        <f t="shared" si="256"/>
        <v>0</v>
      </c>
      <c r="GC16" s="7">
        <f t="shared" si="256"/>
        <v>0</v>
      </c>
      <c r="GD16" s="7">
        <f t="shared" si="256"/>
        <v>0</v>
      </c>
      <c r="GE16" s="13"/>
      <c r="GF16" t="s">
        <v>4</v>
      </c>
      <c r="GG16" s="7">
        <f t="shared" ref="GG16:GJ16" si="257">AVERAGE(GG5:GG14)</f>
        <v>0</v>
      </c>
      <c r="GH16" s="7">
        <f t="shared" si="257"/>
        <v>0</v>
      </c>
      <c r="GI16" s="7">
        <f t="shared" si="257"/>
        <v>0</v>
      </c>
      <c r="GJ16" s="7">
        <f t="shared" si="257"/>
        <v>0</v>
      </c>
      <c r="GK16" s="13"/>
      <c r="GL16" t="s">
        <v>4</v>
      </c>
      <c r="GM16" s="7">
        <f t="shared" ref="GM16:GP16" si="258">AVERAGE(GM5:GM14)</f>
        <v>0</v>
      </c>
      <c r="GN16" s="7">
        <f t="shared" si="258"/>
        <v>0</v>
      </c>
      <c r="GO16" s="7">
        <f t="shared" si="258"/>
        <v>0</v>
      </c>
      <c r="GP16" s="7">
        <f t="shared" si="258"/>
        <v>0</v>
      </c>
      <c r="GQ16" s="13"/>
      <c r="GS16" t="s">
        <v>4</v>
      </c>
      <c r="GT16" s="7">
        <f>AVERAGE(GT5:GT14)</f>
        <v>0</v>
      </c>
      <c r="GU16" s="7">
        <f t="shared" ref="GU16:GW16" si="259">AVERAGE(GU5:GU14)</f>
        <v>0</v>
      </c>
      <c r="GV16" s="7">
        <f t="shared" si="259"/>
        <v>0</v>
      </c>
      <c r="GW16" s="7">
        <f t="shared" si="259"/>
        <v>0</v>
      </c>
      <c r="GX16" s="13"/>
      <c r="GY16" t="s">
        <v>4</v>
      </c>
      <c r="GZ16" s="7">
        <f t="shared" ref="GZ16:HC16" si="260">AVERAGE(GZ5:GZ14)</f>
        <v>0</v>
      </c>
      <c r="HA16" s="7">
        <f t="shared" si="260"/>
        <v>0</v>
      </c>
      <c r="HB16" s="7">
        <f t="shared" si="260"/>
        <v>0</v>
      </c>
      <c r="HC16" s="7">
        <f t="shared" si="260"/>
        <v>0</v>
      </c>
      <c r="HD16" s="13"/>
      <c r="HE16" t="s">
        <v>4</v>
      </c>
      <c r="HF16" s="7">
        <f t="shared" ref="HF16:HI16" si="261">AVERAGE(HF5:HF14)</f>
        <v>0</v>
      </c>
      <c r="HG16" s="7">
        <f t="shared" si="261"/>
        <v>0</v>
      </c>
      <c r="HH16" s="7">
        <f t="shared" si="261"/>
        <v>0</v>
      </c>
      <c r="HI16" s="7">
        <f t="shared" si="261"/>
        <v>0</v>
      </c>
      <c r="HJ16" s="13"/>
      <c r="HK16" t="s">
        <v>4</v>
      </c>
      <c r="HL16" s="7">
        <f t="shared" ref="HL16:HO16" si="262">AVERAGE(HL5:HL14)</f>
        <v>0</v>
      </c>
      <c r="HM16" s="7">
        <f t="shared" si="262"/>
        <v>0</v>
      </c>
      <c r="HN16" s="7">
        <f t="shared" si="262"/>
        <v>0</v>
      </c>
      <c r="HO16" s="7">
        <f t="shared" si="262"/>
        <v>0</v>
      </c>
      <c r="HP16" s="13"/>
      <c r="HQ16" t="s">
        <v>4</v>
      </c>
      <c r="HR16" s="7">
        <f>AVERAGE(HR5:HR14)</f>
        <v>0</v>
      </c>
      <c r="HS16" s="7">
        <f t="shared" ref="HS16:HU16" si="263">AVERAGE(HS5:HS14)</f>
        <v>0</v>
      </c>
      <c r="HT16" s="7">
        <f t="shared" si="263"/>
        <v>0</v>
      </c>
      <c r="HU16" s="7">
        <f t="shared" si="263"/>
        <v>0</v>
      </c>
      <c r="HV16" s="13"/>
      <c r="HW16" t="s">
        <v>4</v>
      </c>
      <c r="HX16" s="7">
        <f t="shared" ref="HX16:IA16" si="264">AVERAGE(HX5:HX14)</f>
        <v>0</v>
      </c>
      <c r="HY16" s="7">
        <f t="shared" si="264"/>
        <v>0</v>
      </c>
      <c r="HZ16" s="7">
        <f t="shared" si="264"/>
        <v>0</v>
      </c>
      <c r="IA16" s="7">
        <f t="shared" si="264"/>
        <v>0</v>
      </c>
      <c r="IB16" s="13"/>
      <c r="IC16" t="s">
        <v>4</v>
      </c>
      <c r="ID16" s="7">
        <f t="shared" ref="ID16:IG16" si="265">AVERAGE(ID5:ID14)</f>
        <v>0</v>
      </c>
      <c r="IE16" s="7">
        <f t="shared" si="265"/>
        <v>0</v>
      </c>
      <c r="IF16" s="7">
        <f t="shared" si="265"/>
        <v>0</v>
      </c>
      <c r="IG16" s="7">
        <f t="shared" si="265"/>
        <v>0</v>
      </c>
      <c r="IH16" s="13"/>
      <c r="II16" t="s">
        <v>4</v>
      </c>
      <c r="IJ16" s="7">
        <f t="shared" ref="IJ16:IM16" si="266">AVERAGE(IJ5:IJ14)</f>
        <v>0</v>
      </c>
      <c r="IK16" s="7">
        <f t="shared" si="266"/>
        <v>0</v>
      </c>
      <c r="IL16" s="7">
        <f t="shared" si="266"/>
        <v>0</v>
      </c>
      <c r="IM16" s="7">
        <f t="shared" si="266"/>
        <v>0</v>
      </c>
      <c r="IN16" s="13"/>
      <c r="IP16" t="s">
        <v>4</v>
      </c>
      <c r="IQ16" s="7">
        <f>AVERAGE(IQ5:IQ14)</f>
        <v>0</v>
      </c>
      <c r="IR16" s="7">
        <f t="shared" ref="IR16:IT16" si="267">AVERAGE(IR5:IR14)</f>
        <v>0</v>
      </c>
      <c r="IS16" s="7">
        <f t="shared" si="267"/>
        <v>0</v>
      </c>
      <c r="IT16" s="7">
        <f t="shared" si="267"/>
        <v>0</v>
      </c>
      <c r="IU16" s="13"/>
      <c r="IV16" t="s">
        <v>4</v>
      </c>
      <c r="IW16" s="7">
        <f t="shared" ref="IW16:IZ16" si="268">AVERAGE(IW5:IW14)</f>
        <v>0</v>
      </c>
      <c r="IX16" s="7">
        <f t="shared" si="268"/>
        <v>0</v>
      </c>
      <c r="IY16" s="7">
        <f t="shared" si="268"/>
        <v>0</v>
      </c>
      <c r="IZ16" s="7">
        <f t="shared" si="268"/>
        <v>0</v>
      </c>
      <c r="JA16" s="13"/>
      <c r="JB16" t="s">
        <v>4</v>
      </c>
      <c r="JC16" s="7">
        <f t="shared" ref="JC16:JF16" si="269">AVERAGE(JC5:JC14)</f>
        <v>0</v>
      </c>
      <c r="JD16" s="7">
        <f t="shared" si="269"/>
        <v>0</v>
      </c>
      <c r="JE16" s="7">
        <f t="shared" si="269"/>
        <v>0</v>
      </c>
      <c r="JF16" s="7">
        <f t="shared" si="269"/>
        <v>0</v>
      </c>
      <c r="JG16" s="13"/>
      <c r="JH16" t="s">
        <v>4</v>
      </c>
      <c r="JI16" s="7">
        <f t="shared" ref="JI16:JL16" si="270">AVERAGE(JI5:JI14)</f>
        <v>0</v>
      </c>
      <c r="JJ16" s="7">
        <f t="shared" si="270"/>
        <v>0</v>
      </c>
      <c r="JK16" s="7">
        <f t="shared" si="270"/>
        <v>0</v>
      </c>
      <c r="JL16" s="7">
        <f t="shared" si="270"/>
        <v>0</v>
      </c>
      <c r="JM16" s="13"/>
      <c r="JO16" t="s">
        <v>4</v>
      </c>
      <c r="JP16" s="7">
        <f>AVERAGE(JP5:JP14)</f>
        <v>0</v>
      </c>
      <c r="JQ16" s="7">
        <f t="shared" ref="JQ16:JS16" si="271">AVERAGE(JQ5:JQ14)</f>
        <v>0</v>
      </c>
      <c r="JR16" s="7">
        <f t="shared" si="271"/>
        <v>0</v>
      </c>
      <c r="JS16" s="7">
        <f t="shared" si="271"/>
        <v>0</v>
      </c>
      <c r="JT16" s="13"/>
      <c r="JU16" t="s">
        <v>4</v>
      </c>
      <c r="JV16" s="7">
        <f t="shared" ref="JV16:JY16" si="272">AVERAGE(JV5:JV14)</f>
        <v>0</v>
      </c>
      <c r="JW16" s="7">
        <f t="shared" si="272"/>
        <v>0</v>
      </c>
      <c r="JX16" s="7">
        <f t="shared" si="272"/>
        <v>0</v>
      </c>
      <c r="JY16" s="7">
        <f t="shared" si="272"/>
        <v>0</v>
      </c>
      <c r="JZ16" s="13"/>
      <c r="KA16" t="s">
        <v>4</v>
      </c>
      <c r="KB16" s="7">
        <f t="shared" ref="KB16:KE16" si="273">AVERAGE(KB5:KB14)</f>
        <v>0</v>
      </c>
      <c r="KC16" s="7">
        <f t="shared" si="273"/>
        <v>0</v>
      </c>
      <c r="KD16" s="7">
        <f t="shared" si="273"/>
        <v>0</v>
      </c>
      <c r="KE16" s="7">
        <f t="shared" si="273"/>
        <v>0</v>
      </c>
      <c r="KF16" s="13"/>
      <c r="KG16" t="s">
        <v>4</v>
      </c>
      <c r="KH16" s="7">
        <f t="shared" ref="KH16:KK16" si="274">AVERAGE(KH5:KH14)</f>
        <v>0</v>
      </c>
      <c r="KI16" s="7">
        <f t="shared" si="274"/>
        <v>0</v>
      </c>
      <c r="KJ16" s="7">
        <f t="shared" si="274"/>
        <v>0</v>
      </c>
      <c r="KK16" s="7">
        <f t="shared" si="274"/>
        <v>0</v>
      </c>
      <c r="KL16" s="13"/>
      <c r="KT16">
        <v>9</v>
      </c>
      <c r="KU16" s="14">
        <f t="shared" si="202"/>
        <v>0</v>
      </c>
      <c r="KV16" s="14">
        <f t="shared" si="203"/>
        <v>0</v>
      </c>
      <c r="KW16" s="14">
        <f t="shared" si="204"/>
        <v>0</v>
      </c>
      <c r="KX16" s="14">
        <f t="shared" si="205"/>
        <v>0</v>
      </c>
      <c r="KY16" s="14">
        <f t="shared" si="206"/>
        <v>0</v>
      </c>
      <c r="KZ16" s="14">
        <f t="shared" si="207"/>
        <v>0</v>
      </c>
      <c r="LA16" s="14">
        <f t="shared" si="208"/>
        <v>0</v>
      </c>
      <c r="LB16" s="14">
        <f t="shared" si="209"/>
        <v>0</v>
      </c>
      <c r="LD16" s="14">
        <f t="shared" si="210"/>
        <v>0</v>
      </c>
      <c r="LE16" s="14">
        <f t="shared" si="211"/>
        <v>0</v>
      </c>
      <c r="LF16" s="14">
        <f t="shared" si="212"/>
        <v>0</v>
      </c>
      <c r="LG16" s="14">
        <f t="shared" si="213"/>
        <v>0</v>
      </c>
      <c r="LH16" s="14">
        <f t="shared" si="214"/>
        <v>0</v>
      </c>
      <c r="LI16" s="14">
        <f t="shared" si="215"/>
        <v>0</v>
      </c>
      <c r="LJ16" s="14">
        <f t="shared" si="216"/>
        <v>0</v>
      </c>
      <c r="LK16" s="14">
        <f t="shared" si="217"/>
        <v>0</v>
      </c>
      <c r="MH16" t="s">
        <v>39</v>
      </c>
      <c r="MI16" s="7">
        <f>DA17</f>
        <v>0</v>
      </c>
      <c r="MJ16" s="7">
        <f>DA39</f>
        <v>0</v>
      </c>
      <c r="MK16" s="7">
        <f>DA61</f>
        <v>0</v>
      </c>
      <c r="ML16" s="7">
        <f>DA83</f>
        <v>0</v>
      </c>
      <c r="MN16" s="7">
        <f>DG17</f>
        <v>0</v>
      </c>
      <c r="MO16" s="7">
        <f>DG39</f>
        <v>0</v>
      </c>
      <c r="MP16" s="7">
        <f>DG61</f>
        <v>0</v>
      </c>
      <c r="MQ16" s="7">
        <f>DG83</f>
        <v>0</v>
      </c>
      <c r="MS16" s="7">
        <f>DM17</f>
        <v>0</v>
      </c>
      <c r="MT16" s="7">
        <f>DM39</f>
        <v>0</v>
      </c>
      <c r="MU16" s="7">
        <f>DM61</f>
        <v>0</v>
      </c>
      <c r="MV16" s="7">
        <f>DM83</f>
        <v>0</v>
      </c>
      <c r="MX16" s="7">
        <f>DS17</f>
        <v>0</v>
      </c>
      <c r="MY16" s="7">
        <f>DS39</f>
        <v>0</v>
      </c>
      <c r="MZ16" s="7">
        <f>DS61</f>
        <v>0</v>
      </c>
      <c r="NA16" s="7">
        <f>DS83</f>
        <v>0</v>
      </c>
    </row>
    <row r="17" spans="1:374" x14ac:dyDescent="0.2">
      <c r="A17" s="1">
        <v>15</v>
      </c>
      <c r="B17" s="1">
        <f>Data!B17</f>
        <v>0</v>
      </c>
      <c r="C17" s="1">
        <f>Data!C17</f>
        <v>0</v>
      </c>
      <c r="E17" t="s">
        <v>5</v>
      </c>
      <c r="F17" s="7">
        <f t="shared" ref="F17:I17" si="275">3*STDEV(F5:F14)</f>
        <v>0</v>
      </c>
      <c r="G17" s="7">
        <f t="shared" si="275"/>
        <v>0</v>
      </c>
      <c r="H17" s="7">
        <f t="shared" si="275"/>
        <v>0</v>
      </c>
      <c r="I17" s="7">
        <f t="shared" si="275"/>
        <v>0</v>
      </c>
      <c r="J17" s="13"/>
      <c r="K17" t="s">
        <v>5</v>
      </c>
      <c r="L17" s="7">
        <f t="shared" ref="L17:O17" si="276">3*STDEV(L5:L14)</f>
        <v>0</v>
      </c>
      <c r="M17" s="7">
        <f t="shared" si="276"/>
        <v>0</v>
      </c>
      <c r="N17" s="7">
        <f t="shared" si="276"/>
        <v>0</v>
      </c>
      <c r="O17" s="7">
        <f t="shared" si="276"/>
        <v>0</v>
      </c>
      <c r="P17" s="13"/>
      <c r="Q17" t="s">
        <v>5</v>
      </c>
      <c r="R17" s="7">
        <f t="shared" ref="R17:U17" si="277">3*STDEV(R5:R14)</f>
        <v>0</v>
      </c>
      <c r="S17" s="7">
        <f t="shared" si="277"/>
        <v>0</v>
      </c>
      <c r="T17" s="7">
        <f t="shared" si="277"/>
        <v>0</v>
      </c>
      <c r="U17" s="7">
        <f t="shared" si="277"/>
        <v>0</v>
      </c>
      <c r="V17" s="13"/>
      <c r="W17" t="s">
        <v>5</v>
      </c>
      <c r="X17" s="7">
        <f t="shared" ref="X17:AA17" si="278">3*STDEV(X5:X14)</f>
        <v>0</v>
      </c>
      <c r="Y17" s="7">
        <f t="shared" si="278"/>
        <v>0</v>
      </c>
      <c r="Z17" s="7">
        <f t="shared" si="278"/>
        <v>0</v>
      </c>
      <c r="AA17" s="7">
        <f t="shared" si="278"/>
        <v>0</v>
      </c>
      <c r="AB17" s="13"/>
      <c r="AC17" t="s">
        <v>5</v>
      </c>
      <c r="AD17" s="7">
        <f t="shared" ref="AD17:AG17" si="279">3*STDEV(AD5:AD14)</f>
        <v>0</v>
      </c>
      <c r="AE17" s="7">
        <f t="shared" si="279"/>
        <v>0</v>
      </c>
      <c r="AF17" s="7">
        <f t="shared" si="279"/>
        <v>0</v>
      </c>
      <c r="AG17" s="7">
        <f t="shared" si="279"/>
        <v>0</v>
      </c>
      <c r="AH17" s="13"/>
      <c r="AI17" t="s">
        <v>5</v>
      </c>
      <c r="AJ17" s="7">
        <f t="shared" ref="AJ17:AM17" si="280">3*STDEV(AJ5:AJ14)</f>
        <v>0</v>
      </c>
      <c r="AK17" s="7">
        <f t="shared" si="280"/>
        <v>0</v>
      </c>
      <c r="AL17" s="7">
        <f t="shared" si="280"/>
        <v>0</v>
      </c>
      <c r="AM17" s="7">
        <f t="shared" si="280"/>
        <v>0</v>
      </c>
      <c r="AN17" s="13"/>
      <c r="AO17" t="s">
        <v>5</v>
      </c>
      <c r="AP17" s="7">
        <f t="shared" ref="AP17:AS17" si="281">3*STDEV(AP5:AP14)</f>
        <v>0</v>
      </c>
      <c r="AQ17" s="7">
        <f t="shared" si="281"/>
        <v>0</v>
      </c>
      <c r="AR17" s="7">
        <f t="shared" si="281"/>
        <v>0</v>
      </c>
      <c r="AS17" s="7">
        <f t="shared" si="281"/>
        <v>0</v>
      </c>
      <c r="AT17" s="13"/>
      <c r="AU17" t="s">
        <v>5</v>
      </c>
      <c r="AV17" s="7">
        <f t="shared" ref="AV17:AY17" si="282">3*STDEV(AV5:AV14)</f>
        <v>0</v>
      </c>
      <c r="AW17" s="7">
        <f t="shared" si="282"/>
        <v>0</v>
      </c>
      <c r="AX17" s="7">
        <f t="shared" si="282"/>
        <v>0</v>
      </c>
      <c r="AY17" s="7">
        <f t="shared" si="282"/>
        <v>0</v>
      </c>
      <c r="AZ17" s="13"/>
      <c r="BA17" s="7"/>
      <c r="BB17" t="s">
        <v>5</v>
      </c>
      <c r="BC17" s="7">
        <f>3*STDEV(BC5:BC14)</f>
        <v>0</v>
      </c>
      <c r="BD17" s="7">
        <f t="shared" ref="BD17:BF17" si="283">3*STDEV(BD5:BD14)</f>
        <v>0</v>
      </c>
      <c r="BE17" s="7">
        <f t="shared" si="283"/>
        <v>0</v>
      </c>
      <c r="BF17" s="7">
        <f t="shared" si="283"/>
        <v>0</v>
      </c>
      <c r="BG17" s="13"/>
      <c r="BH17" t="s">
        <v>5</v>
      </c>
      <c r="BI17" s="7">
        <f t="shared" ref="BI17:BL17" si="284">3*STDEV(BI5:BI14)</f>
        <v>0</v>
      </c>
      <c r="BJ17" s="7">
        <f t="shared" si="284"/>
        <v>0</v>
      </c>
      <c r="BK17" s="7">
        <f t="shared" si="284"/>
        <v>0</v>
      </c>
      <c r="BL17" s="7">
        <f t="shared" si="284"/>
        <v>0</v>
      </c>
      <c r="BM17" s="13"/>
      <c r="BN17" t="s">
        <v>5</v>
      </c>
      <c r="BO17" s="7">
        <f t="shared" ref="BO17:BR17" si="285">3*STDEV(BO5:BO14)</f>
        <v>0</v>
      </c>
      <c r="BP17" s="7">
        <f t="shared" si="285"/>
        <v>0</v>
      </c>
      <c r="BQ17" s="7">
        <f t="shared" si="285"/>
        <v>0</v>
      </c>
      <c r="BR17" s="7">
        <f t="shared" si="285"/>
        <v>0</v>
      </c>
      <c r="BS17" s="13"/>
      <c r="BT17" t="s">
        <v>5</v>
      </c>
      <c r="BU17" s="7">
        <f t="shared" ref="BU17:BX17" si="286">3*STDEV(BU5:BU14)</f>
        <v>0</v>
      </c>
      <c r="BV17" s="7">
        <f t="shared" si="286"/>
        <v>0</v>
      </c>
      <c r="BW17" s="7">
        <f t="shared" si="286"/>
        <v>0</v>
      </c>
      <c r="BX17" s="7">
        <f t="shared" si="286"/>
        <v>0</v>
      </c>
      <c r="BY17" s="13"/>
      <c r="BZ17" t="s">
        <v>5</v>
      </c>
      <c r="CA17" s="7">
        <f>3*STDEV(CA5:CA14)</f>
        <v>0</v>
      </c>
      <c r="CB17" s="7">
        <f t="shared" ref="CB17:CD17" si="287">3*STDEV(CB5:CB14)</f>
        <v>0</v>
      </c>
      <c r="CC17" s="7">
        <f t="shared" si="287"/>
        <v>0</v>
      </c>
      <c r="CD17" s="7">
        <f t="shared" si="287"/>
        <v>0</v>
      </c>
      <c r="CE17" s="13"/>
      <c r="CF17" t="s">
        <v>5</v>
      </c>
      <c r="CG17" s="7">
        <f t="shared" ref="CG17:CJ17" si="288">3*STDEV(CG5:CG14)</f>
        <v>0</v>
      </c>
      <c r="CH17" s="7">
        <f t="shared" si="288"/>
        <v>0</v>
      </c>
      <c r="CI17" s="7">
        <f t="shared" si="288"/>
        <v>0</v>
      </c>
      <c r="CJ17" s="7">
        <f t="shared" si="288"/>
        <v>0</v>
      </c>
      <c r="CK17" s="13"/>
      <c r="CL17" t="s">
        <v>5</v>
      </c>
      <c r="CM17" s="7">
        <f t="shared" ref="CM17:CP17" si="289">3*STDEV(CM5:CM14)</f>
        <v>0</v>
      </c>
      <c r="CN17" s="7">
        <f t="shared" si="289"/>
        <v>0</v>
      </c>
      <c r="CO17" s="7">
        <f t="shared" si="289"/>
        <v>0</v>
      </c>
      <c r="CP17" s="7">
        <f t="shared" si="289"/>
        <v>0</v>
      </c>
      <c r="CQ17" s="13"/>
      <c r="CR17" t="s">
        <v>5</v>
      </c>
      <c r="CS17" s="7">
        <f t="shared" ref="CS17:CV17" si="290">3*STDEV(CS5:CS14)</f>
        <v>0</v>
      </c>
      <c r="CT17" s="7">
        <f t="shared" si="290"/>
        <v>0</v>
      </c>
      <c r="CU17" s="7">
        <f t="shared" si="290"/>
        <v>0</v>
      </c>
      <c r="CV17" s="7">
        <f t="shared" si="290"/>
        <v>0</v>
      </c>
      <c r="CW17" s="13"/>
      <c r="CX17" s="7"/>
      <c r="CY17" t="s">
        <v>5</v>
      </c>
      <c r="CZ17" s="7">
        <f>3*STDEV(CZ5:CZ14)</f>
        <v>0</v>
      </c>
      <c r="DA17" s="7">
        <f t="shared" ref="DA17:DC17" si="291">3*STDEV(DA5:DA14)</f>
        <v>0</v>
      </c>
      <c r="DB17" s="7">
        <f t="shared" si="291"/>
        <v>0</v>
      </c>
      <c r="DC17" s="7">
        <f t="shared" si="291"/>
        <v>0</v>
      </c>
      <c r="DD17" s="13"/>
      <c r="DE17" t="s">
        <v>5</v>
      </c>
      <c r="DF17" s="7">
        <f t="shared" ref="DF17:DI17" si="292">3*STDEV(DF5:DF14)</f>
        <v>0</v>
      </c>
      <c r="DG17" s="7">
        <f t="shared" si="292"/>
        <v>0</v>
      </c>
      <c r="DH17" s="7">
        <f t="shared" si="292"/>
        <v>0</v>
      </c>
      <c r="DI17" s="7">
        <f t="shared" si="292"/>
        <v>0</v>
      </c>
      <c r="DJ17" s="13"/>
      <c r="DK17" t="s">
        <v>5</v>
      </c>
      <c r="DL17" s="7">
        <f t="shared" ref="DL17:DO17" si="293">3*STDEV(DL5:DL14)</f>
        <v>0</v>
      </c>
      <c r="DM17" s="7">
        <f t="shared" si="293"/>
        <v>0</v>
      </c>
      <c r="DN17" s="7">
        <f t="shared" si="293"/>
        <v>0</v>
      </c>
      <c r="DO17" s="7">
        <f t="shared" si="293"/>
        <v>0</v>
      </c>
      <c r="DP17" s="13"/>
      <c r="DQ17" t="s">
        <v>5</v>
      </c>
      <c r="DR17" s="7">
        <f t="shared" ref="DR17:DU17" si="294">3*STDEV(DR5:DR14)</f>
        <v>0</v>
      </c>
      <c r="DS17" s="7">
        <f t="shared" si="294"/>
        <v>0</v>
      </c>
      <c r="DT17" s="7">
        <f t="shared" si="294"/>
        <v>0</v>
      </c>
      <c r="DU17" s="7">
        <f t="shared" si="294"/>
        <v>0</v>
      </c>
      <c r="DV17" s="13"/>
      <c r="DW17" t="s">
        <v>5</v>
      </c>
      <c r="DX17" s="7">
        <f>3*STDEV(DX5:DX14)</f>
        <v>0</v>
      </c>
      <c r="DY17" s="7">
        <f t="shared" ref="DY17:EA17" si="295">3*STDEV(DY5:DY14)</f>
        <v>0</v>
      </c>
      <c r="DZ17" s="7">
        <f t="shared" si="295"/>
        <v>0</v>
      </c>
      <c r="EA17" s="7">
        <f t="shared" si="295"/>
        <v>0</v>
      </c>
      <c r="EB17" s="13"/>
      <c r="EC17" t="s">
        <v>5</v>
      </c>
      <c r="ED17" s="7">
        <f t="shared" ref="ED17:EG17" si="296">3*STDEV(ED5:ED14)</f>
        <v>0</v>
      </c>
      <c r="EE17" s="7">
        <f t="shared" si="296"/>
        <v>0</v>
      </c>
      <c r="EF17" s="7">
        <f t="shared" si="296"/>
        <v>0</v>
      </c>
      <c r="EG17" s="7">
        <f t="shared" si="296"/>
        <v>0</v>
      </c>
      <c r="EH17" s="13"/>
      <c r="EI17" t="s">
        <v>5</v>
      </c>
      <c r="EJ17" s="7">
        <f t="shared" ref="EJ17:EM17" si="297">3*STDEV(EJ5:EJ14)</f>
        <v>0</v>
      </c>
      <c r="EK17" s="7">
        <f t="shared" si="297"/>
        <v>0</v>
      </c>
      <c r="EL17" s="7">
        <f t="shared" si="297"/>
        <v>0</v>
      </c>
      <c r="EM17" s="7">
        <f t="shared" si="297"/>
        <v>0</v>
      </c>
      <c r="EN17" s="13"/>
      <c r="EO17" t="s">
        <v>5</v>
      </c>
      <c r="EP17" s="7">
        <f t="shared" ref="EP17:ES17" si="298">3*STDEV(EP5:EP14)</f>
        <v>0</v>
      </c>
      <c r="EQ17" s="7">
        <f t="shared" si="298"/>
        <v>0</v>
      </c>
      <c r="ER17" s="7">
        <f t="shared" si="298"/>
        <v>0</v>
      </c>
      <c r="ES17" s="7">
        <f t="shared" si="298"/>
        <v>0</v>
      </c>
      <c r="ET17" s="7"/>
      <c r="EV17" t="s">
        <v>5</v>
      </c>
      <c r="EW17" s="7">
        <f>3*STDEV(EW5:EW14)</f>
        <v>0</v>
      </c>
      <c r="EX17" s="7">
        <f t="shared" ref="EX17:EZ17" si="299">3*STDEV(EX5:EX14)</f>
        <v>0</v>
      </c>
      <c r="EY17" s="7">
        <f t="shared" si="299"/>
        <v>0</v>
      </c>
      <c r="EZ17" s="7">
        <f t="shared" si="299"/>
        <v>0</v>
      </c>
      <c r="FA17" s="13"/>
      <c r="FB17" t="s">
        <v>5</v>
      </c>
      <c r="FC17" s="7">
        <f t="shared" ref="FC17:FF17" si="300">3*STDEV(FC5:FC14)</f>
        <v>0</v>
      </c>
      <c r="FD17" s="7">
        <f t="shared" si="300"/>
        <v>0</v>
      </c>
      <c r="FE17" s="7">
        <f t="shared" si="300"/>
        <v>0</v>
      </c>
      <c r="FF17" s="7">
        <f t="shared" si="300"/>
        <v>0</v>
      </c>
      <c r="FG17" s="13"/>
      <c r="FH17" t="s">
        <v>5</v>
      </c>
      <c r="FI17" s="7">
        <f t="shared" ref="FI17:FL17" si="301">3*STDEV(FI5:FI14)</f>
        <v>0</v>
      </c>
      <c r="FJ17" s="7">
        <f t="shared" si="301"/>
        <v>0</v>
      </c>
      <c r="FK17" s="7">
        <f t="shared" si="301"/>
        <v>0</v>
      </c>
      <c r="FL17" s="7">
        <f t="shared" si="301"/>
        <v>0</v>
      </c>
      <c r="FM17" s="13"/>
      <c r="FN17" t="s">
        <v>5</v>
      </c>
      <c r="FO17" s="7">
        <f t="shared" ref="FO17:FR17" si="302">3*STDEV(FO5:FO14)</f>
        <v>0</v>
      </c>
      <c r="FP17" s="7">
        <f t="shared" si="302"/>
        <v>0</v>
      </c>
      <c r="FQ17" s="7">
        <f t="shared" si="302"/>
        <v>0</v>
      </c>
      <c r="FR17" s="7">
        <f t="shared" si="302"/>
        <v>0</v>
      </c>
      <c r="FS17" s="13"/>
      <c r="FT17" t="s">
        <v>5</v>
      </c>
      <c r="FU17" s="7">
        <f>3*STDEV(FU5:FU14)</f>
        <v>0</v>
      </c>
      <c r="FV17" s="7">
        <f t="shared" ref="FV17:FX17" si="303">3*STDEV(FV5:FV14)</f>
        <v>0</v>
      </c>
      <c r="FW17" s="7">
        <f t="shared" si="303"/>
        <v>0</v>
      </c>
      <c r="FX17" s="7">
        <f t="shared" si="303"/>
        <v>0</v>
      </c>
      <c r="FY17" s="13"/>
      <c r="FZ17" t="s">
        <v>5</v>
      </c>
      <c r="GA17" s="7">
        <f t="shared" ref="GA17:GD17" si="304">3*STDEV(GA5:GA14)</f>
        <v>0</v>
      </c>
      <c r="GB17" s="7">
        <f t="shared" si="304"/>
        <v>0</v>
      </c>
      <c r="GC17" s="7">
        <f t="shared" si="304"/>
        <v>0</v>
      </c>
      <c r="GD17" s="7">
        <f t="shared" si="304"/>
        <v>0</v>
      </c>
      <c r="GE17" s="13"/>
      <c r="GF17" t="s">
        <v>5</v>
      </c>
      <c r="GG17" s="7">
        <f t="shared" ref="GG17:GJ17" si="305">3*STDEV(GG5:GG14)</f>
        <v>0</v>
      </c>
      <c r="GH17" s="7">
        <f t="shared" si="305"/>
        <v>0</v>
      </c>
      <c r="GI17" s="7">
        <f t="shared" si="305"/>
        <v>0</v>
      </c>
      <c r="GJ17" s="7">
        <f t="shared" si="305"/>
        <v>0</v>
      </c>
      <c r="GK17" s="13"/>
      <c r="GL17" t="s">
        <v>5</v>
      </c>
      <c r="GM17" s="7">
        <f t="shared" ref="GM17:GP17" si="306">3*STDEV(GM5:GM14)</f>
        <v>0</v>
      </c>
      <c r="GN17" s="7">
        <f t="shared" si="306"/>
        <v>0</v>
      </c>
      <c r="GO17" s="7">
        <f t="shared" si="306"/>
        <v>0</v>
      </c>
      <c r="GP17" s="7">
        <f t="shared" si="306"/>
        <v>0</v>
      </c>
      <c r="GQ17" s="13"/>
      <c r="GS17" t="s">
        <v>5</v>
      </c>
      <c r="GT17" s="7">
        <f>3*STDEV(GT5:GT14)</f>
        <v>0</v>
      </c>
      <c r="GU17" s="7">
        <f t="shared" ref="GU17:GW17" si="307">3*STDEV(GU5:GU14)</f>
        <v>0</v>
      </c>
      <c r="GV17" s="7">
        <f t="shared" si="307"/>
        <v>0</v>
      </c>
      <c r="GW17" s="7">
        <f t="shared" si="307"/>
        <v>0</v>
      </c>
      <c r="GX17" s="13"/>
      <c r="GY17" t="s">
        <v>5</v>
      </c>
      <c r="GZ17" s="7">
        <f t="shared" ref="GZ17:HC17" si="308">3*STDEV(GZ5:GZ14)</f>
        <v>0</v>
      </c>
      <c r="HA17" s="7">
        <f t="shared" si="308"/>
        <v>0</v>
      </c>
      <c r="HB17" s="7">
        <f t="shared" si="308"/>
        <v>0</v>
      </c>
      <c r="HC17" s="7">
        <f t="shared" si="308"/>
        <v>0</v>
      </c>
      <c r="HD17" s="13"/>
      <c r="HE17" t="s">
        <v>5</v>
      </c>
      <c r="HF17" s="7">
        <f t="shared" ref="HF17:HI17" si="309">3*STDEV(HF5:HF14)</f>
        <v>0</v>
      </c>
      <c r="HG17" s="7">
        <f t="shared" si="309"/>
        <v>0</v>
      </c>
      <c r="HH17" s="7">
        <f t="shared" si="309"/>
        <v>0</v>
      </c>
      <c r="HI17" s="7">
        <f t="shared" si="309"/>
        <v>0</v>
      </c>
      <c r="HJ17" s="13"/>
      <c r="HK17" t="s">
        <v>5</v>
      </c>
      <c r="HL17" s="7">
        <f t="shared" ref="HL17:HO17" si="310">3*STDEV(HL5:HL14)</f>
        <v>0</v>
      </c>
      <c r="HM17" s="7">
        <f t="shared" si="310"/>
        <v>0</v>
      </c>
      <c r="HN17" s="7">
        <f t="shared" si="310"/>
        <v>0</v>
      </c>
      <c r="HO17" s="7">
        <f t="shared" si="310"/>
        <v>0</v>
      </c>
      <c r="HP17" s="13"/>
      <c r="HQ17" t="s">
        <v>5</v>
      </c>
      <c r="HR17" s="7">
        <f>3*STDEV(HR5:HR14)</f>
        <v>0</v>
      </c>
      <c r="HS17" s="7">
        <f t="shared" ref="HS17:HU17" si="311">3*STDEV(HS5:HS14)</f>
        <v>0</v>
      </c>
      <c r="HT17" s="7">
        <f t="shared" si="311"/>
        <v>0</v>
      </c>
      <c r="HU17" s="7">
        <f t="shared" si="311"/>
        <v>0</v>
      </c>
      <c r="HV17" s="13"/>
      <c r="HW17" t="s">
        <v>5</v>
      </c>
      <c r="HX17" s="7">
        <f t="shared" ref="HX17:IA17" si="312">3*STDEV(HX5:HX14)</f>
        <v>0</v>
      </c>
      <c r="HY17" s="7">
        <f t="shared" si="312"/>
        <v>0</v>
      </c>
      <c r="HZ17" s="7">
        <f t="shared" si="312"/>
        <v>0</v>
      </c>
      <c r="IA17" s="7">
        <f t="shared" si="312"/>
        <v>0</v>
      </c>
      <c r="IB17" s="13"/>
      <c r="IC17" t="s">
        <v>5</v>
      </c>
      <c r="ID17" s="7">
        <f t="shared" ref="ID17:IG17" si="313">3*STDEV(ID5:ID14)</f>
        <v>0</v>
      </c>
      <c r="IE17" s="7">
        <f t="shared" si="313"/>
        <v>0</v>
      </c>
      <c r="IF17" s="7">
        <f t="shared" si="313"/>
        <v>0</v>
      </c>
      <c r="IG17" s="7">
        <f t="shared" si="313"/>
        <v>0</v>
      </c>
      <c r="IH17" s="13"/>
      <c r="II17" t="s">
        <v>5</v>
      </c>
      <c r="IJ17" s="7">
        <f t="shared" ref="IJ17:IM17" si="314">3*STDEV(IJ5:IJ14)</f>
        <v>0</v>
      </c>
      <c r="IK17" s="7">
        <f t="shared" si="314"/>
        <v>0</v>
      </c>
      <c r="IL17" s="7">
        <f t="shared" si="314"/>
        <v>0</v>
      </c>
      <c r="IM17" s="7">
        <f t="shared" si="314"/>
        <v>0</v>
      </c>
      <c r="IN17" s="13"/>
      <c r="IP17" t="s">
        <v>5</v>
      </c>
      <c r="IQ17" s="7">
        <f>3*STDEV(IQ5:IQ14)</f>
        <v>0</v>
      </c>
      <c r="IR17" s="7">
        <f t="shared" ref="IR17:IT17" si="315">3*STDEV(IR5:IR14)</f>
        <v>0</v>
      </c>
      <c r="IS17" s="7">
        <f t="shared" si="315"/>
        <v>0</v>
      </c>
      <c r="IT17" s="7">
        <f t="shared" si="315"/>
        <v>0</v>
      </c>
      <c r="IU17" s="13"/>
      <c r="IV17" t="s">
        <v>5</v>
      </c>
      <c r="IW17" s="7">
        <f t="shared" ref="IW17:IZ17" si="316">3*STDEV(IW5:IW14)</f>
        <v>0</v>
      </c>
      <c r="IX17" s="7">
        <f t="shared" si="316"/>
        <v>0</v>
      </c>
      <c r="IY17" s="7">
        <f t="shared" si="316"/>
        <v>0</v>
      </c>
      <c r="IZ17" s="7">
        <f t="shared" si="316"/>
        <v>0</v>
      </c>
      <c r="JA17" s="13"/>
      <c r="JB17" t="s">
        <v>5</v>
      </c>
      <c r="JC17" s="7">
        <f t="shared" ref="JC17:JF17" si="317">3*STDEV(JC5:JC14)</f>
        <v>0</v>
      </c>
      <c r="JD17" s="7">
        <f t="shared" si="317"/>
        <v>0</v>
      </c>
      <c r="JE17" s="7">
        <f t="shared" si="317"/>
        <v>0</v>
      </c>
      <c r="JF17" s="7">
        <f t="shared" si="317"/>
        <v>0</v>
      </c>
      <c r="JG17" s="13"/>
      <c r="JH17" t="s">
        <v>5</v>
      </c>
      <c r="JI17" s="7">
        <f t="shared" ref="JI17:JL17" si="318">3*STDEV(JI5:JI14)</f>
        <v>0</v>
      </c>
      <c r="JJ17" s="7">
        <f t="shared" si="318"/>
        <v>0</v>
      </c>
      <c r="JK17" s="7">
        <f t="shared" si="318"/>
        <v>0</v>
      </c>
      <c r="JL17" s="7">
        <f t="shared" si="318"/>
        <v>0</v>
      </c>
      <c r="JM17" s="13"/>
      <c r="JO17" t="s">
        <v>5</v>
      </c>
      <c r="JP17" s="7">
        <f>3*STDEV(JP5:JP14)</f>
        <v>0</v>
      </c>
      <c r="JQ17" s="7">
        <f t="shared" ref="JQ17:JS17" si="319">3*STDEV(JQ5:JQ14)</f>
        <v>0</v>
      </c>
      <c r="JR17" s="7">
        <f t="shared" si="319"/>
        <v>0</v>
      </c>
      <c r="JS17" s="7">
        <f t="shared" si="319"/>
        <v>0</v>
      </c>
      <c r="JT17" s="13"/>
      <c r="JU17" t="s">
        <v>5</v>
      </c>
      <c r="JV17" s="7">
        <f t="shared" ref="JV17:JY17" si="320">3*STDEV(JV5:JV14)</f>
        <v>0</v>
      </c>
      <c r="JW17" s="7">
        <f t="shared" si="320"/>
        <v>0</v>
      </c>
      <c r="JX17" s="7">
        <f t="shared" si="320"/>
        <v>0</v>
      </c>
      <c r="JY17" s="7">
        <f t="shared" si="320"/>
        <v>0</v>
      </c>
      <c r="JZ17" s="13"/>
      <c r="KA17" t="s">
        <v>5</v>
      </c>
      <c r="KB17" s="7">
        <f t="shared" ref="KB17:KE17" si="321">3*STDEV(KB5:KB14)</f>
        <v>0</v>
      </c>
      <c r="KC17" s="7">
        <f t="shared" si="321"/>
        <v>0</v>
      </c>
      <c r="KD17" s="7">
        <f t="shared" si="321"/>
        <v>0</v>
      </c>
      <c r="KE17" s="7">
        <f t="shared" si="321"/>
        <v>0</v>
      </c>
      <c r="KF17" s="13"/>
      <c r="KG17" t="s">
        <v>5</v>
      </c>
      <c r="KH17" s="7">
        <f t="shared" ref="KH17:KK17" si="322">3*STDEV(KH5:KH14)</f>
        <v>0</v>
      </c>
      <c r="KI17" s="7">
        <f t="shared" si="322"/>
        <v>0</v>
      </c>
      <c r="KJ17" s="7">
        <f t="shared" si="322"/>
        <v>0</v>
      </c>
      <c r="KK17" s="7">
        <f t="shared" si="322"/>
        <v>0</v>
      </c>
      <c r="KL17" s="13"/>
      <c r="KT17">
        <v>10</v>
      </c>
      <c r="KU17" s="14">
        <f t="shared" si="202"/>
        <v>0</v>
      </c>
      <c r="KV17" s="14">
        <f t="shared" si="203"/>
        <v>0</v>
      </c>
      <c r="KW17" s="14">
        <f t="shared" si="204"/>
        <v>0</v>
      </c>
      <c r="KX17" s="14">
        <f t="shared" si="205"/>
        <v>0</v>
      </c>
      <c r="KY17" s="14">
        <f t="shared" si="206"/>
        <v>0</v>
      </c>
      <c r="KZ17" s="14">
        <f t="shared" si="207"/>
        <v>0</v>
      </c>
      <c r="LA17" s="14">
        <f t="shared" si="208"/>
        <v>0</v>
      </c>
      <c r="LB17" s="14">
        <f t="shared" si="209"/>
        <v>0</v>
      </c>
      <c r="LD17" s="14">
        <f t="shared" si="210"/>
        <v>0</v>
      </c>
      <c r="LE17" s="14">
        <f t="shared" si="211"/>
        <v>0</v>
      </c>
      <c r="LF17" s="14">
        <f t="shared" si="212"/>
        <v>0</v>
      </c>
      <c r="LG17" s="14">
        <f t="shared" si="213"/>
        <v>0</v>
      </c>
      <c r="LH17" s="14">
        <f t="shared" si="214"/>
        <v>0</v>
      </c>
      <c r="LI17" s="14">
        <f t="shared" si="215"/>
        <v>0</v>
      </c>
      <c r="LJ17" s="14">
        <f t="shared" si="216"/>
        <v>0</v>
      </c>
      <c r="LK17" s="14">
        <f t="shared" si="217"/>
        <v>0</v>
      </c>
      <c r="LN17" s="19" t="s">
        <v>46</v>
      </c>
      <c r="LO17" s="23"/>
      <c r="LP17" s="23"/>
      <c r="LQ17" s="23"/>
      <c r="LT17" s="4" t="s">
        <v>48</v>
      </c>
      <c r="LZ17" s="4" t="s">
        <v>50</v>
      </c>
      <c r="MC17" s="12"/>
      <c r="MD17" s="15"/>
      <c r="ME17" s="12"/>
      <c r="MH17" t="s">
        <v>41</v>
      </c>
      <c r="MI17" s="7">
        <f>DB17</f>
        <v>0</v>
      </c>
      <c r="MJ17" s="7">
        <f>DB39</f>
        <v>0</v>
      </c>
      <c r="MK17" s="7">
        <f>DB61</f>
        <v>0</v>
      </c>
      <c r="ML17" s="7">
        <f>DB83</f>
        <v>0</v>
      </c>
      <c r="MN17" s="7">
        <f>DH17</f>
        <v>0</v>
      </c>
      <c r="MO17" s="7">
        <f>DH39</f>
        <v>0</v>
      </c>
      <c r="MP17" s="7">
        <f>DH61</f>
        <v>0</v>
      </c>
      <c r="MQ17" s="7">
        <f>DH83</f>
        <v>0</v>
      </c>
      <c r="MS17" s="7">
        <f>DN17</f>
        <v>0</v>
      </c>
      <c r="MT17" s="7">
        <f>DN39</f>
        <v>0</v>
      </c>
      <c r="MU17" s="7">
        <f>DN61</f>
        <v>0</v>
      </c>
      <c r="MV17" s="7">
        <f>DN83</f>
        <v>0</v>
      </c>
      <c r="MX17" s="7">
        <f>DT17</f>
        <v>0</v>
      </c>
      <c r="MY17" s="7">
        <f>DT39</f>
        <v>0</v>
      </c>
      <c r="MZ17" s="7">
        <f>DT61</f>
        <v>0</v>
      </c>
      <c r="NA17" s="7">
        <f>DT83</f>
        <v>0</v>
      </c>
    </row>
    <row r="18" spans="1:374" x14ac:dyDescent="0.2">
      <c r="A18" s="1">
        <v>16</v>
      </c>
      <c r="B18" s="1">
        <f>Data!B18</f>
        <v>0</v>
      </c>
      <c r="C18" s="1">
        <f>Data!C18</f>
        <v>0</v>
      </c>
      <c r="E18" t="s">
        <v>6</v>
      </c>
      <c r="F18" s="7">
        <f t="shared" ref="F18:I18" si="323">MAX(F5:F14)</f>
        <v>0</v>
      </c>
      <c r="G18" s="7">
        <f t="shared" si="323"/>
        <v>0</v>
      </c>
      <c r="H18" s="7">
        <f t="shared" si="323"/>
        <v>0</v>
      </c>
      <c r="I18" s="7">
        <f t="shared" si="323"/>
        <v>0</v>
      </c>
      <c r="J18" s="13"/>
      <c r="K18" t="s">
        <v>6</v>
      </c>
      <c r="L18" s="7">
        <f t="shared" ref="L18:O18" si="324">MAX(L5:L14)</f>
        <v>0</v>
      </c>
      <c r="M18" s="7">
        <f t="shared" si="324"/>
        <v>0</v>
      </c>
      <c r="N18" s="7">
        <f t="shared" si="324"/>
        <v>0</v>
      </c>
      <c r="O18" s="7">
        <f t="shared" si="324"/>
        <v>0</v>
      </c>
      <c r="P18" s="13"/>
      <c r="Q18" t="s">
        <v>6</v>
      </c>
      <c r="R18" s="7">
        <f t="shared" ref="R18:U18" si="325">MAX(R5:R14)</f>
        <v>0</v>
      </c>
      <c r="S18" s="7">
        <f t="shared" si="325"/>
        <v>0</v>
      </c>
      <c r="T18" s="7">
        <f t="shared" si="325"/>
        <v>0</v>
      </c>
      <c r="U18" s="7">
        <f t="shared" si="325"/>
        <v>0</v>
      </c>
      <c r="V18" s="13"/>
      <c r="W18" t="s">
        <v>6</v>
      </c>
      <c r="X18" s="7">
        <f t="shared" ref="X18:AA18" si="326">MAX(X5:X14)</f>
        <v>0</v>
      </c>
      <c r="Y18" s="7">
        <f t="shared" si="326"/>
        <v>0</v>
      </c>
      <c r="Z18" s="7">
        <f t="shared" si="326"/>
        <v>0</v>
      </c>
      <c r="AA18" s="7">
        <f t="shared" si="326"/>
        <v>0</v>
      </c>
      <c r="AB18" s="13"/>
      <c r="AC18" t="s">
        <v>6</v>
      </c>
      <c r="AD18" s="7">
        <f t="shared" ref="AD18:AG18" si="327">MAX(AD5:AD14)</f>
        <v>0</v>
      </c>
      <c r="AE18" s="7">
        <f t="shared" si="327"/>
        <v>0</v>
      </c>
      <c r="AF18" s="7">
        <f t="shared" si="327"/>
        <v>0</v>
      </c>
      <c r="AG18" s="7">
        <f t="shared" si="327"/>
        <v>0</v>
      </c>
      <c r="AH18" s="13"/>
      <c r="AI18" t="s">
        <v>6</v>
      </c>
      <c r="AJ18" s="7">
        <f t="shared" ref="AJ18:AM18" si="328">MAX(AJ5:AJ14)</f>
        <v>0</v>
      </c>
      <c r="AK18" s="7">
        <f t="shared" si="328"/>
        <v>0</v>
      </c>
      <c r="AL18" s="7">
        <f t="shared" si="328"/>
        <v>0</v>
      </c>
      <c r="AM18" s="7">
        <f t="shared" si="328"/>
        <v>0</v>
      </c>
      <c r="AN18" s="13"/>
      <c r="AO18" t="s">
        <v>6</v>
      </c>
      <c r="AP18" s="7">
        <f t="shared" ref="AP18:AS18" si="329">MAX(AP5:AP14)</f>
        <v>0</v>
      </c>
      <c r="AQ18" s="7">
        <f t="shared" si="329"/>
        <v>0</v>
      </c>
      <c r="AR18" s="7">
        <f t="shared" si="329"/>
        <v>0</v>
      </c>
      <c r="AS18" s="7">
        <f t="shared" si="329"/>
        <v>0</v>
      </c>
      <c r="AT18" s="13"/>
      <c r="AU18" t="s">
        <v>6</v>
      </c>
      <c r="AV18" s="7">
        <f t="shared" ref="AV18:AY18" si="330">MAX(AV5:AV14)</f>
        <v>0</v>
      </c>
      <c r="AW18" s="7">
        <f t="shared" si="330"/>
        <v>0</v>
      </c>
      <c r="AX18" s="7">
        <f t="shared" si="330"/>
        <v>0</v>
      </c>
      <c r="AY18" s="7">
        <f t="shared" si="330"/>
        <v>0</v>
      </c>
      <c r="AZ18" s="13"/>
      <c r="BA18" s="7"/>
      <c r="BB18" t="s">
        <v>6</v>
      </c>
      <c r="BC18" s="7">
        <f>MAX(BC5:BC14)</f>
        <v>0</v>
      </c>
      <c r="BD18" s="7">
        <f t="shared" ref="BD18:BF18" si="331">MAX(BD5:BD14)</f>
        <v>0</v>
      </c>
      <c r="BE18" s="7">
        <f t="shared" si="331"/>
        <v>0</v>
      </c>
      <c r="BF18" s="7">
        <f t="shared" si="331"/>
        <v>0</v>
      </c>
      <c r="BG18" s="13"/>
      <c r="BH18" t="s">
        <v>6</v>
      </c>
      <c r="BI18" s="7">
        <f t="shared" ref="BI18:BL18" si="332">MAX(BI5:BI14)</f>
        <v>0</v>
      </c>
      <c r="BJ18" s="7">
        <f t="shared" si="332"/>
        <v>0</v>
      </c>
      <c r="BK18" s="7">
        <f t="shared" si="332"/>
        <v>0</v>
      </c>
      <c r="BL18" s="7">
        <f t="shared" si="332"/>
        <v>0</v>
      </c>
      <c r="BM18" s="13"/>
      <c r="BN18" t="s">
        <v>6</v>
      </c>
      <c r="BO18" s="7">
        <f t="shared" ref="BO18:BR18" si="333">MAX(BO5:BO14)</f>
        <v>0</v>
      </c>
      <c r="BP18" s="7">
        <f t="shared" si="333"/>
        <v>0</v>
      </c>
      <c r="BQ18" s="7">
        <f t="shared" si="333"/>
        <v>0</v>
      </c>
      <c r="BR18" s="7">
        <f t="shared" si="333"/>
        <v>0</v>
      </c>
      <c r="BS18" s="13"/>
      <c r="BT18" t="s">
        <v>6</v>
      </c>
      <c r="BU18" s="7">
        <f t="shared" ref="BU18:BX18" si="334">MAX(BU5:BU14)</f>
        <v>0</v>
      </c>
      <c r="BV18" s="7">
        <f t="shared" si="334"/>
        <v>0</v>
      </c>
      <c r="BW18" s="7">
        <f t="shared" si="334"/>
        <v>0</v>
      </c>
      <c r="BX18" s="7">
        <f t="shared" si="334"/>
        <v>0</v>
      </c>
      <c r="BY18" s="13"/>
      <c r="BZ18" t="s">
        <v>6</v>
      </c>
      <c r="CA18" s="7">
        <f>MAX(CA5:CA14)</f>
        <v>0</v>
      </c>
      <c r="CB18" s="7">
        <f t="shared" ref="CB18:CD18" si="335">MAX(CB5:CB14)</f>
        <v>0</v>
      </c>
      <c r="CC18" s="7">
        <f t="shared" si="335"/>
        <v>0</v>
      </c>
      <c r="CD18" s="7">
        <f t="shared" si="335"/>
        <v>0</v>
      </c>
      <c r="CE18" s="13"/>
      <c r="CF18" t="s">
        <v>6</v>
      </c>
      <c r="CG18" s="7">
        <f t="shared" ref="CG18:CJ18" si="336">MAX(CG5:CG14)</f>
        <v>0</v>
      </c>
      <c r="CH18" s="7">
        <f t="shared" si="336"/>
        <v>0</v>
      </c>
      <c r="CI18" s="7">
        <f t="shared" si="336"/>
        <v>0</v>
      </c>
      <c r="CJ18" s="7">
        <f t="shared" si="336"/>
        <v>0</v>
      </c>
      <c r="CK18" s="13"/>
      <c r="CL18" t="s">
        <v>6</v>
      </c>
      <c r="CM18" s="7">
        <f t="shared" ref="CM18:CP18" si="337">MAX(CM5:CM14)</f>
        <v>0</v>
      </c>
      <c r="CN18" s="7">
        <f t="shared" si="337"/>
        <v>0</v>
      </c>
      <c r="CO18" s="7">
        <f t="shared" si="337"/>
        <v>0</v>
      </c>
      <c r="CP18" s="7">
        <f t="shared" si="337"/>
        <v>0</v>
      </c>
      <c r="CQ18" s="13"/>
      <c r="CR18" t="s">
        <v>6</v>
      </c>
      <c r="CS18" s="7">
        <f t="shared" ref="CS18:CV18" si="338">MAX(CS5:CS14)</f>
        <v>0</v>
      </c>
      <c r="CT18" s="7">
        <f t="shared" si="338"/>
        <v>0</v>
      </c>
      <c r="CU18" s="7">
        <f t="shared" si="338"/>
        <v>0</v>
      </c>
      <c r="CV18" s="7">
        <f t="shared" si="338"/>
        <v>0</v>
      </c>
      <c r="CW18" s="13"/>
      <c r="CX18" s="7"/>
      <c r="CY18" t="s">
        <v>6</v>
      </c>
      <c r="CZ18" s="7">
        <f>MAX(CZ5:CZ14)</f>
        <v>0</v>
      </c>
      <c r="DA18" s="7">
        <f t="shared" ref="DA18:DC18" si="339">MAX(DA5:DA14)</f>
        <v>0</v>
      </c>
      <c r="DB18" s="7">
        <f t="shared" si="339"/>
        <v>0</v>
      </c>
      <c r="DC18" s="7">
        <f t="shared" si="339"/>
        <v>0</v>
      </c>
      <c r="DD18" s="13"/>
      <c r="DE18" t="s">
        <v>6</v>
      </c>
      <c r="DF18" s="7">
        <f t="shared" ref="DF18:DI18" si="340">MAX(DF5:DF14)</f>
        <v>0</v>
      </c>
      <c r="DG18" s="7">
        <f t="shared" si="340"/>
        <v>0</v>
      </c>
      <c r="DH18" s="7">
        <f t="shared" si="340"/>
        <v>0</v>
      </c>
      <c r="DI18" s="7">
        <f t="shared" si="340"/>
        <v>0</v>
      </c>
      <c r="DJ18" s="13"/>
      <c r="DK18" t="s">
        <v>6</v>
      </c>
      <c r="DL18" s="7">
        <f t="shared" ref="DL18:DO18" si="341">MAX(DL5:DL14)</f>
        <v>0</v>
      </c>
      <c r="DM18" s="7">
        <f t="shared" si="341"/>
        <v>0</v>
      </c>
      <c r="DN18" s="7">
        <f t="shared" si="341"/>
        <v>0</v>
      </c>
      <c r="DO18" s="7">
        <f t="shared" si="341"/>
        <v>0</v>
      </c>
      <c r="DP18" s="13"/>
      <c r="DQ18" t="s">
        <v>6</v>
      </c>
      <c r="DR18" s="7">
        <f t="shared" ref="DR18:DU18" si="342">MAX(DR5:DR14)</f>
        <v>0</v>
      </c>
      <c r="DS18" s="7">
        <f t="shared" si="342"/>
        <v>0</v>
      </c>
      <c r="DT18" s="7">
        <f t="shared" si="342"/>
        <v>0</v>
      </c>
      <c r="DU18" s="7">
        <f t="shared" si="342"/>
        <v>0</v>
      </c>
      <c r="DV18" s="13"/>
      <c r="DW18" t="s">
        <v>6</v>
      </c>
      <c r="DX18" s="7">
        <f>MAX(DX5:DX14)</f>
        <v>0</v>
      </c>
      <c r="DY18" s="7">
        <f t="shared" ref="DY18:EA18" si="343">MAX(DY5:DY14)</f>
        <v>0</v>
      </c>
      <c r="DZ18" s="7">
        <f t="shared" si="343"/>
        <v>0</v>
      </c>
      <c r="EA18" s="7">
        <f t="shared" si="343"/>
        <v>0</v>
      </c>
      <c r="EB18" s="13"/>
      <c r="EC18" t="s">
        <v>6</v>
      </c>
      <c r="ED18" s="7">
        <f t="shared" ref="ED18:EG18" si="344">MAX(ED5:ED14)</f>
        <v>0</v>
      </c>
      <c r="EE18" s="7">
        <f t="shared" si="344"/>
        <v>0</v>
      </c>
      <c r="EF18" s="7">
        <f t="shared" si="344"/>
        <v>0</v>
      </c>
      <c r="EG18" s="7">
        <f t="shared" si="344"/>
        <v>0</v>
      </c>
      <c r="EH18" s="13"/>
      <c r="EI18" t="s">
        <v>6</v>
      </c>
      <c r="EJ18" s="7">
        <f t="shared" ref="EJ18:EM18" si="345">MAX(EJ5:EJ14)</f>
        <v>0</v>
      </c>
      <c r="EK18" s="7">
        <f t="shared" si="345"/>
        <v>0</v>
      </c>
      <c r="EL18" s="7">
        <f t="shared" si="345"/>
        <v>0</v>
      </c>
      <c r="EM18" s="7">
        <f t="shared" si="345"/>
        <v>0</v>
      </c>
      <c r="EN18" s="13"/>
      <c r="EO18" t="s">
        <v>6</v>
      </c>
      <c r="EP18" s="7">
        <f t="shared" ref="EP18:ES18" si="346">MAX(EP5:EP14)</f>
        <v>0</v>
      </c>
      <c r="EQ18" s="7">
        <f t="shared" si="346"/>
        <v>0</v>
      </c>
      <c r="ER18" s="7">
        <f t="shared" si="346"/>
        <v>0</v>
      </c>
      <c r="ES18" s="7">
        <f t="shared" si="346"/>
        <v>0</v>
      </c>
      <c r="ET18" s="7"/>
      <c r="EV18" t="s">
        <v>6</v>
      </c>
      <c r="EW18" s="7">
        <f>MAX(EW5:EW14)</f>
        <v>0</v>
      </c>
      <c r="EX18" s="7">
        <f t="shared" ref="EX18:EZ18" si="347">MAX(EX5:EX14)</f>
        <v>0</v>
      </c>
      <c r="EY18" s="7">
        <f t="shared" si="347"/>
        <v>0</v>
      </c>
      <c r="EZ18" s="7">
        <f t="shared" si="347"/>
        <v>0</v>
      </c>
      <c r="FA18" s="13"/>
      <c r="FB18" t="s">
        <v>6</v>
      </c>
      <c r="FC18" s="7">
        <f t="shared" ref="FC18:FF18" si="348">MAX(FC5:FC14)</f>
        <v>0</v>
      </c>
      <c r="FD18" s="7">
        <f t="shared" si="348"/>
        <v>0</v>
      </c>
      <c r="FE18" s="7">
        <f t="shared" si="348"/>
        <v>0</v>
      </c>
      <c r="FF18" s="7">
        <f t="shared" si="348"/>
        <v>0</v>
      </c>
      <c r="FG18" s="13"/>
      <c r="FH18" t="s">
        <v>6</v>
      </c>
      <c r="FI18" s="7">
        <f t="shared" ref="FI18:FL18" si="349">MAX(FI5:FI14)</f>
        <v>0</v>
      </c>
      <c r="FJ18" s="7">
        <f t="shared" si="349"/>
        <v>0</v>
      </c>
      <c r="FK18" s="7">
        <f t="shared" si="349"/>
        <v>0</v>
      </c>
      <c r="FL18" s="7">
        <f t="shared" si="349"/>
        <v>0</v>
      </c>
      <c r="FM18" s="13"/>
      <c r="FN18" t="s">
        <v>6</v>
      </c>
      <c r="FO18" s="7">
        <f t="shared" ref="FO18:FR18" si="350">MAX(FO5:FO14)</f>
        <v>0</v>
      </c>
      <c r="FP18" s="7">
        <f t="shared" si="350"/>
        <v>0</v>
      </c>
      <c r="FQ18" s="7">
        <f t="shared" si="350"/>
        <v>0</v>
      </c>
      <c r="FR18" s="7">
        <f t="shared" si="350"/>
        <v>0</v>
      </c>
      <c r="FS18" s="13"/>
      <c r="FT18" t="s">
        <v>6</v>
      </c>
      <c r="FU18" s="7">
        <f>MAX(FU5:FU14)</f>
        <v>0</v>
      </c>
      <c r="FV18" s="7">
        <f t="shared" ref="FV18:FX18" si="351">MAX(FV5:FV14)</f>
        <v>0</v>
      </c>
      <c r="FW18" s="7">
        <f t="shared" si="351"/>
        <v>0</v>
      </c>
      <c r="FX18" s="7">
        <f t="shared" si="351"/>
        <v>0</v>
      </c>
      <c r="FY18" s="13"/>
      <c r="FZ18" t="s">
        <v>6</v>
      </c>
      <c r="GA18" s="7">
        <f t="shared" ref="GA18:GD18" si="352">MAX(GA5:GA14)</f>
        <v>0</v>
      </c>
      <c r="GB18" s="7">
        <f t="shared" si="352"/>
        <v>0</v>
      </c>
      <c r="GC18" s="7">
        <f t="shared" si="352"/>
        <v>0</v>
      </c>
      <c r="GD18" s="7">
        <f t="shared" si="352"/>
        <v>0</v>
      </c>
      <c r="GE18" s="13"/>
      <c r="GF18" t="s">
        <v>6</v>
      </c>
      <c r="GG18" s="7">
        <f t="shared" ref="GG18:GJ18" si="353">MAX(GG5:GG14)</f>
        <v>0</v>
      </c>
      <c r="GH18" s="7">
        <f t="shared" si="353"/>
        <v>0</v>
      </c>
      <c r="GI18" s="7">
        <f t="shared" si="353"/>
        <v>0</v>
      </c>
      <c r="GJ18" s="7">
        <f t="shared" si="353"/>
        <v>0</v>
      </c>
      <c r="GK18" s="13"/>
      <c r="GL18" t="s">
        <v>6</v>
      </c>
      <c r="GM18" s="7">
        <f t="shared" ref="GM18:GP18" si="354">MAX(GM5:GM14)</f>
        <v>0</v>
      </c>
      <c r="GN18" s="7">
        <f t="shared" si="354"/>
        <v>0</v>
      </c>
      <c r="GO18" s="7">
        <f t="shared" si="354"/>
        <v>0</v>
      </c>
      <c r="GP18" s="7">
        <f t="shared" si="354"/>
        <v>0</v>
      </c>
      <c r="GQ18" s="13"/>
      <c r="GS18" t="s">
        <v>6</v>
      </c>
      <c r="GT18" s="7">
        <f>MAX(GT5:GT14)</f>
        <v>0</v>
      </c>
      <c r="GU18" s="7">
        <f t="shared" ref="GU18:GW18" si="355">MAX(GU5:GU14)</f>
        <v>0</v>
      </c>
      <c r="GV18" s="7">
        <f t="shared" si="355"/>
        <v>0</v>
      </c>
      <c r="GW18" s="7">
        <f t="shared" si="355"/>
        <v>0</v>
      </c>
      <c r="GX18" s="13"/>
      <c r="GY18" t="s">
        <v>6</v>
      </c>
      <c r="GZ18" s="7">
        <f t="shared" ref="GZ18:HC18" si="356">MAX(GZ5:GZ14)</f>
        <v>0</v>
      </c>
      <c r="HA18" s="7">
        <f t="shared" si="356"/>
        <v>0</v>
      </c>
      <c r="HB18" s="7">
        <f t="shared" si="356"/>
        <v>0</v>
      </c>
      <c r="HC18" s="7">
        <f t="shared" si="356"/>
        <v>0</v>
      </c>
      <c r="HD18" s="13"/>
      <c r="HE18" t="s">
        <v>6</v>
      </c>
      <c r="HF18" s="7">
        <f t="shared" ref="HF18:HI18" si="357">MAX(HF5:HF14)</f>
        <v>0</v>
      </c>
      <c r="HG18" s="7">
        <f t="shared" si="357"/>
        <v>0</v>
      </c>
      <c r="HH18" s="7">
        <f t="shared" si="357"/>
        <v>0</v>
      </c>
      <c r="HI18" s="7">
        <f t="shared" si="357"/>
        <v>0</v>
      </c>
      <c r="HJ18" s="13"/>
      <c r="HK18" t="s">
        <v>6</v>
      </c>
      <c r="HL18" s="7">
        <f t="shared" ref="HL18:HO18" si="358">MAX(HL5:HL14)</f>
        <v>0</v>
      </c>
      <c r="HM18" s="7">
        <f t="shared" si="358"/>
        <v>0</v>
      </c>
      <c r="HN18" s="7">
        <f t="shared" si="358"/>
        <v>0</v>
      </c>
      <c r="HO18" s="7">
        <f t="shared" si="358"/>
        <v>0</v>
      </c>
      <c r="HP18" s="13"/>
      <c r="HQ18" t="s">
        <v>6</v>
      </c>
      <c r="HR18" s="7">
        <f>MAX(HR5:HR14)</f>
        <v>0</v>
      </c>
      <c r="HS18" s="7">
        <f t="shared" ref="HS18:HU18" si="359">MAX(HS5:HS14)</f>
        <v>0</v>
      </c>
      <c r="HT18" s="7">
        <f t="shared" si="359"/>
        <v>0</v>
      </c>
      <c r="HU18" s="7">
        <f t="shared" si="359"/>
        <v>0</v>
      </c>
      <c r="HV18" s="13"/>
      <c r="HW18" t="s">
        <v>6</v>
      </c>
      <c r="HX18" s="7">
        <f t="shared" ref="HX18:IA18" si="360">MAX(HX5:HX14)</f>
        <v>0</v>
      </c>
      <c r="HY18" s="7">
        <f t="shared" si="360"/>
        <v>0</v>
      </c>
      <c r="HZ18" s="7">
        <f t="shared" si="360"/>
        <v>0</v>
      </c>
      <c r="IA18" s="7">
        <f t="shared" si="360"/>
        <v>0</v>
      </c>
      <c r="IB18" s="13"/>
      <c r="IC18" t="s">
        <v>6</v>
      </c>
      <c r="ID18" s="7">
        <f t="shared" ref="ID18:IG18" si="361">MAX(ID5:ID14)</f>
        <v>0</v>
      </c>
      <c r="IE18" s="7">
        <f t="shared" si="361"/>
        <v>0</v>
      </c>
      <c r="IF18" s="7">
        <f t="shared" si="361"/>
        <v>0</v>
      </c>
      <c r="IG18" s="7">
        <f t="shared" si="361"/>
        <v>0</v>
      </c>
      <c r="IH18" s="13"/>
      <c r="II18" t="s">
        <v>6</v>
      </c>
      <c r="IJ18" s="7">
        <f t="shared" ref="IJ18:IM18" si="362">MAX(IJ5:IJ14)</f>
        <v>0</v>
      </c>
      <c r="IK18" s="7">
        <f t="shared" si="362"/>
        <v>0</v>
      </c>
      <c r="IL18" s="7">
        <f t="shared" si="362"/>
        <v>0</v>
      </c>
      <c r="IM18" s="7">
        <f t="shared" si="362"/>
        <v>0</v>
      </c>
      <c r="IN18" s="13"/>
      <c r="IP18" t="s">
        <v>6</v>
      </c>
      <c r="IQ18" s="7">
        <f>MAX(IQ5:IQ14)</f>
        <v>0</v>
      </c>
      <c r="IR18" s="7">
        <f t="shared" ref="IR18:IT18" si="363">MAX(IR5:IR14)</f>
        <v>0</v>
      </c>
      <c r="IS18" s="7">
        <f t="shared" si="363"/>
        <v>0</v>
      </c>
      <c r="IT18" s="7">
        <f t="shared" si="363"/>
        <v>0</v>
      </c>
      <c r="IU18" s="13"/>
      <c r="IV18" t="s">
        <v>6</v>
      </c>
      <c r="IW18" s="7">
        <f t="shared" ref="IW18:IZ18" si="364">MAX(IW5:IW14)</f>
        <v>0</v>
      </c>
      <c r="IX18" s="7">
        <f t="shared" si="364"/>
        <v>0</v>
      </c>
      <c r="IY18" s="7">
        <f t="shared" si="364"/>
        <v>0</v>
      </c>
      <c r="IZ18" s="7">
        <f t="shared" si="364"/>
        <v>0</v>
      </c>
      <c r="JA18" s="13"/>
      <c r="JB18" t="s">
        <v>6</v>
      </c>
      <c r="JC18" s="7">
        <f t="shared" ref="JC18:JF18" si="365">MAX(JC5:JC14)</f>
        <v>0</v>
      </c>
      <c r="JD18" s="7">
        <f t="shared" si="365"/>
        <v>0</v>
      </c>
      <c r="JE18" s="7">
        <f t="shared" si="365"/>
        <v>0</v>
      </c>
      <c r="JF18" s="7">
        <f t="shared" si="365"/>
        <v>0</v>
      </c>
      <c r="JG18" s="13"/>
      <c r="JH18" t="s">
        <v>6</v>
      </c>
      <c r="JI18" s="7">
        <f t="shared" ref="JI18:JL18" si="366">MAX(JI5:JI14)</f>
        <v>0</v>
      </c>
      <c r="JJ18" s="7">
        <f t="shared" si="366"/>
        <v>0</v>
      </c>
      <c r="JK18" s="7">
        <f t="shared" si="366"/>
        <v>0</v>
      </c>
      <c r="JL18" s="7">
        <f t="shared" si="366"/>
        <v>0</v>
      </c>
      <c r="JM18" s="13"/>
      <c r="JO18" t="s">
        <v>6</v>
      </c>
      <c r="JP18" s="7">
        <f>MAX(JP5:JP14)</f>
        <v>0</v>
      </c>
      <c r="JQ18" s="7">
        <f t="shared" ref="JQ18:JS18" si="367">MAX(JQ5:JQ14)</f>
        <v>0</v>
      </c>
      <c r="JR18" s="7">
        <f t="shared" si="367"/>
        <v>0</v>
      </c>
      <c r="JS18" s="7">
        <f t="shared" si="367"/>
        <v>0</v>
      </c>
      <c r="JT18" s="13"/>
      <c r="JU18" t="s">
        <v>6</v>
      </c>
      <c r="JV18" s="7">
        <f t="shared" ref="JV18:JY18" si="368">MAX(JV5:JV14)</f>
        <v>0</v>
      </c>
      <c r="JW18" s="7">
        <f t="shared" si="368"/>
        <v>0</v>
      </c>
      <c r="JX18" s="7">
        <f t="shared" si="368"/>
        <v>0</v>
      </c>
      <c r="JY18" s="7">
        <f t="shared" si="368"/>
        <v>0</v>
      </c>
      <c r="JZ18" s="13"/>
      <c r="KA18" t="s">
        <v>6</v>
      </c>
      <c r="KB18" s="7">
        <f t="shared" ref="KB18:KE18" si="369">MAX(KB5:KB14)</f>
        <v>0</v>
      </c>
      <c r="KC18" s="7">
        <f t="shared" si="369"/>
        <v>0</v>
      </c>
      <c r="KD18" s="7">
        <f t="shared" si="369"/>
        <v>0</v>
      </c>
      <c r="KE18" s="7">
        <f t="shared" si="369"/>
        <v>0</v>
      </c>
      <c r="KF18" s="13"/>
      <c r="KG18" t="s">
        <v>6</v>
      </c>
      <c r="KH18" s="7">
        <f t="shared" ref="KH18:KK18" si="370">MAX(KH5:KH14)</f>
        <v>0</v>
      </c>
      <c r="KI18" s="7">
        <f t="shared" si="370"/>
        <v>0</v>
      </c>
      <c r="KJ18" s="7">
        <f t="shared" si="370"/>
        <v>0</v>
      </c>
      <c r="KK18" s="7">
        <f t="shared" si="370"/>
        <v>0</v>
      </c>
      <c r="KL18" s="13"/>
      <c r="KU18" s="14"/>
      <c r="KV18" s="14"/>
      <c r="KW18" s="14"/>
      <c r="KX18" s="14"/>
      <c r="KY18" s="14"/>
      <c r="KZ18" s="14"/>
      <c r="LA18" s="14"/>
      <c r="LB18" s="14"/>
      <c r="LD18" s="14"/>
      <c r="LE18" s="14"/>
      <c r="LF18" s="14"/>
      <c r="LG18" s="14"/>
      <c r="LH18" s="14"/>
      <c r="LI18" s="14"/>
      <c r="LJ18" s="14"/>
      <c r="LK18" s="14"/>
      <c r="LN18" s="8" t="str">
        <f>LN4</f>
        <v>110nm</v>
      </c>
      <c r="LO18" s="8" t="str">
        <f t="shared" ref="LO18:LQ18" si="371">LO4</f>
        <v>200nm</v>
      </c>
      <c r="LP18" s="8" t="str">
        <f t="shared" si="371"/>
        <v>500nm</v>
      </c>
      <c r="LQ18" s="8" t="str">
        <f t="shared" si="371"/>
        <v>750nm</v>
      </c>
      <c r="LT18" s="8" t="str">
        <f>LT4</f>
        <v>Iso-Line</v>
      </c>
      <c r="LU18" s="8" t="str">
        <f t="shared" ref="LU18:LW18" si="372">LU4</f>
        <v>Iso-Space</v>
      </c>
      <c r="LV18" s="8" t="str">
        <f t="shared" si="372"/>
        <v>Dense Line</v>
      </c>
      <c r="LW18" s="8" t="str">
        <f t="shared" si="372"/>
        <v>Dense Space</v>
      </c>
      <c r="LZ18" s="8" t="str">
        <f>LZ4</f>
        <v>X</v>
      </c>
      <c r="MA18" s="8" t="str">
        <f>MA4</f>
        <v>Y</v>
      </c>
      <c r="MC18" s="12"/>
      <c r="MD18" s="10"/>
      <c r="ME18" s="12"/>
      <c r="MI18" s="7"/>
      <c r="MJ18" s="7"/>
      <c r="MK18" s="7"/>
      <c r="ML18" s="7"/>
      <c r="MN18" s="7"/>
      <c r="MO18" s="7"/>
      <c r="MP18" s="7"/>
      <c r="MQ18" s="7"/>
      <c r="MS18" s="7"/>
      <c r="MT18" s="7"/>
      <c r="MU18" s="7"/>
      <c r="MV18" s="7"/>
      <c r="MX18" s="7"/>
      <c r="MY18" s="7"/>
      <c r="MZ18" s="7"/>
      <c r="NA18" s="7"/>
      <c r="ND18" s="4" t="s">
        <v>85</v>
      </c>
    </row>
    <row r="19" spans="1:374" x14ac:dyDescent="0.2">
      <c r="A19" s="1">
        <v>17</v>
      </c>
      <c r="B19" s="1">
        <f>Data!B19</f>
        <v>0</v>
      </c>
      <c r="C19" s="1">
        <f>Data!C19</f>
        <v>0</v>
      </c>
      <c r="E19" t="s">
        <v>7</v>
      </c>
      <c r="F19" s="7">
        <f t="shared" ref="F19:I19" si="373">MIN(F5:F14)</f>
        <v>0</v>
      </c>
      <c r="G19" s="7">
        <f t="shared" si="373"/>
        <v>0</v>
      </c>
      <c r="H19" s="7">
        <f t="shared" si="373"/>
        <v>0</v>
      </c>
      <c r="I19" s="7">
        <f t="shared" si="373"/>
        <v>0</v>
      </c>
      <c r="J19" s="13"/>
      <c r="K19" t="s">
        <v>7</v>
      </c>
      <c r="L19" s="7">
        <f t="shared" ref="L19:O19" si="374">MIN(L5:L14)</f>
        <v>0</v>
      </c>
      <c r="M19" s="7">
        <f t="shared" si="374"/>
        <v>0</v>
      </c>
      <c r="N19" s="7">
        <f t="shared" si="374"/>
        <v>0</v>
      </c>
      <c r="O19" s="7">
        <f t="shared" si="374"/>
        <v>0</v>
      </c>
      <c r="P19" s="13"/>
      <c r="Q19" t="s">
        <v>7</v>
      </c>
      <c r="R19" s="7">
        <f t="shared" ref="R19:U19" si="375">MIN(R5:R14)</f>
        <v>0</v>
      </c>
      <c r="S19" s="7">
        <f t="shared" si="375"/>
        <v>0</v>
      </c>
      <c r="T19" s="7">
        <f t="shared" si="375"/>
        <v>0</v>
      </c>
      <c r="U19" s="7">
        <f t="shared" si="375"/>
        <v>0</v>
      </c>
      <c r="V19" s="13"/>
      <c r="W19" t="s">
        <v>7</v>
      </c>
      <c r="X19" s="7">
        <f t="shared" ref="X19:AA19" si="376">MIN(X5:X14)</f>
        <v>0</v>
      </c>
      <c r="Y19" s="7">
        <f t="shared" si="376"/>
        <v>0</v>
      </c>
      <c r="Z19" s="7">
        <f t="shared" si="376"/>
        <v>0</v>
      </c>
      <c r="AA19" s="7">
        <f t="shared" si="376"/>
        <v>0</v>
      </c>
      <c r="AB19" s="13"/>
      <c r="AC19" t="s">
        <v>7</v>
      </c>
      <c r="AD19" s="7">
        <f t="shared" ref="AD19:AG19" si="377">MIN(AD5:AD14)</f>
        <v>0</v>
      </c>
      <c r="AE19" s="7">
        <f t="shared" si="377"/>
        <v>0</v>
      </c>
      <c r="AF19" s="7">
        <f t="shared" si="377"/>
        <v>0</v>
      </c>
      <c r="AG19" s="7">
        <f t="shared" si="377"/>
        <v>0</v>
      </c>
      <c r="AH19" s="13"/>
      <c r="AI19" t="s">
        <v>7</v>
      </c>
      <c r="AJ19" s="7">
        <f t="shared" ref="AJ19:AM19" si="378">MIN(AJ5:AJ14)</f>
        <v>0</v>
      </c>
      <c r="AK19" s="7">
        <f t="shared" si="378"/>
        <v>0</v>
      </c>
      <c r="AL19" s="7">
        <f t="shared" si="378"/>
        <v>0</v>
      </c>
      <c r="AM19" s="7">
        <f t="shared" si="378"/>
        <v>0</v>
      </c>
      <c r="AN19" s="13"/>
      <c r="AO19" t="s">
        <v>7</v>
      </c>
      <c r="AP19" s="7">
        <f t="shared" ref="AP19:AS19" si="379">MIN(AP5:AP14)</f>
        <v>0</v>
      </c>
      <c r="AQ19" s="7">
        <f t="shared" si="379"/>
        <v>0</v>
      </c>
      <c r="AR19" s="7">
        <f t="shared" si="379"/>
        <v>0</v>
      </c>
      <c r="AS19" s="7">
        <f t="shared" si="379"/>
        <v>0</v>
      </c>
      <c r="AT19" s="13"/>
      <c r="AU19" t="s">
        <v>7</v>
      </c>
      <c r="AV19" s="7">
        <f t="shared" ref="AV19:AY19" si="380">MIN(AV5:AV14)</f>
        <v>0</v>
      </c>
      <c r="AW19" s="7">
        <f t="shared" si="380"/>
        <v>0</v>
      </c>
      <c r="AX19" s="7">
        <f t="shared" si="380"/>
        <v>0</v>
      </c>
      <c r="AY19" s="7">
        <f t="shared" si="380"/>
        <v>0</v>
      </c>
      <c r="AZ19" s="13"/>
      <c r="BA19" s="7"/>
      <c r="BB19" t="s">
        <v>7</v>
      </c>
      <c r="BC19" s="7">
        <f>MIN(BC5:BC14)</f>
        <v>0</v>
      </c>
      <c r="BD19" s="7">
        <f t="shared" ref="BD19:BF19" si="381">MIN(BD5:BD14)</f>
        <v>0</v>
      </c>
      <c r="BE19" s="7">
        <f t="shared" si="381"/>
        <v>0</v>
      </c>
      <c r="BF19" s="7">
        <f t="shared" si="381"/>
        <v>0</v>
      </c>
      <c r="BG19" s="13"/>
      <c r="BH19" t="s">
        <v>7</v>
      </c>
      <c r="BI19" s="7">
        <f t="shared" ref="BI19:BL19" si="382">MIN(BI5:BI14)</f>
        <v>0</v>
      </c>
      <c r="BJ19" s="7">
        <f t="shared" si="382"/>
        <v>0</v>
      </c>
      <c r="BK19" s="7">
        <f t="shared" si="382"/>
        <v>0</v>
      </c>
      <c r="BL19" s="7">
        <f t="shared" si="382"/>
        <v>0</v>
      </c>
      <c r="BM19" s="13"/>
      <c r="BN19" t="s">
        <v>7</v>
      </c>
      <c r="BO19" s="7">
        <f t="shared" ref="BO19:BR19" si="383">MIN(BO5:BO14)</f>
        <v>0</v>
      </c>
      <c r="BP19" s="7">
        <f t="shared" si="383"/>
        <v>0</v>
      </c>
      <c r="BQ19" s="7">
        <f t="shared" si="383"/>
        <v>0</v>
      </c>
      <c r="BR19" s="7">
        <f t="shared" si="383"/>
        <v>0</v>
      </c>
      <c r="BS19" s="13"/>
      <c r="BT19" t="s">
        <v>7</v>
      </c>
      <c r="BU19" s="7">
        <f t="shared" ref="BU19:BX19" si="384">MIN(BU5:BU14)</f>
        <v>0</v>
      </c>
      <c r="BV19" s="7">
        <f t="shared" si="384"/>
        <v>0</v>
      </c>
      <c r="BW19" s="7">
        <f t="shared" si="384"/>
        <v>0</v>
      </c>
      <c r="BX19" s="7">
        <f t="shared" si="384"/>
        <v>0</v>
      </c>
      <c r="BY19" s="13"/>
      <c r="BZ19" t="s">
        <v>7</v>
      </c>
      <c r="CA19" s="7">
        <f>MIN(CA5:CA14)</f>
        <v>0</v>
      </c>
      <c r="CB19" s="7">
        <f t="shared" ref="CB19:CD19" si="385">MIN(CB5:CB14)</f>
        <v>0</v>
      </c>
      <c r="CC19" s="7">
        <f t="shared" si="385"/>
        <v>0</v>
      </c>
      <c r="CD19" s="7">
        <f t="shared" si="385"/>
        <v>0</v>
      </c>
      <c r="CE19" s="13"/>
      <c r="CF19" t="s">
        <v>7</v>
      </c>
      <c r="CG19" s="7">
        <f t="shared" ref="CG19:CJ19" si="386">MIN(CG5:CG14)</f>
        <v>0</v>
      </c>
      <c r="CH19" s="7">
        <f t="shared" si="386"/>
        <v>0</v>
      </c>
      <c r="CI19" s="7">
        <f t="shared" si="386"/>
        <v>0</v>
      </c>
      <c r="CJ19" s="7">
        <f t="shared" si="386"/>
        <v>0</v>
      </c>
      <c r="CK19" s="13"/>
      <c r="CL19" t="s">
        <v>7</v>
      </c>
      <c r="CM19" s="7">
        <f t="shared" ref="CM19:CP19" si="387">MIN(CM5:CM14)</f>
        <v>0</v>
      </c>
      <c r="CN19" s="7">
        <f t="shared" si="387"/>
        <v>0</v>
      </c>
      <c r="CO19" s="7">
        <f t="shared" si="387"/>
        <v>0</v>
      </c>
      <c r="CP19" s="7">
        <f t="shared" si="387"/>
        <v>0</v>
      </c>
      <c r="CQ19" s="13"/>
      <c r="CR19" t="s">
        <v>7</v>
      </c>
      <c r="CS19" s="7">
        <f t="shared" ref="CS19:CV19" si="388">MIN(CS5:CS14)</f>
        <v>0</v>
      </c>
      <c r="CT19" s="7">
        <f t="shared" si="388"/>
        <v>0</v>
      </c>
      <c r="CU19" s="7">
        <f t="shared" si="388"/>
        <v>0</v>
      </c>
      <c r="CV19" s="7">
        <f t="shared" si="388"/>
        <v>0</v>
      </c>
      <c r="CW19" s="13"/>
      <c r="CX19" s="7"/>
      <c r="CY19" t="s">
        <v>7</v>
      </c>
      <c r="CZ19" s="7">
        <f>MIN(CZ5:CZ14)</f>
        <v>0</v>
      </c>
      <c r="DA19" s="7">
        <f t="shared" ref="DA19:DC19" si="389">MIN(DA5:DA14)</f>
        <v>0</v>
      </c>
      <c r="DB19" s="7">
        <f t="shared" si="389"/>
        <v>0</v>
      </c>
      <c r="DC19" s="7">
        <f t="shared" si="389"/>
        <v>0</v>
      </c>
      <c r="DD19" s="13"/>
      <c r="DE19" t="s">
        <v>7</v>
      </c>
      <c r="DF19" s="7">
        <f t="shared" ref="DF19:DI19" si="390">MIN(DF5:DF14)</f>
        <v>0</v>
      </c>
      <c r="DG19" s="7">
        <f t="shared" si="390"/>
        <v>0</v>
      </c>
      <c r="DH19" s="7">
        <f t="shared" si="390"/>
        <v>0</v>
      </c>
      <c r="DI19" s="7">
        <f t="shared" si="390"/>
        <v>0</v>
      </c>
      <c r="DJ19" s="13"/>
      <c r="DK19" t="s">
        <v>7</v>
      </c>
      <c r="DL19" s="7">
        <f t="shared" ref="DL19:DO19" si="391">MIN(DL5:DL14)</f>
        <v>0</v>
      </c>
      <c r="DM19" s="7">
        <f t="shared" si="391"/>
        <v>0</v>
      </c>
      <c r="DN19" s="7">
        <f t="shared" si="391"/>
        <v>0</v>
      </c>
      <c r="DO19" s="7">
        <f t="shared" si="391"/>
        <v>0</v>
      </c>
      <c r="DP19" s="13"/>
      <c r="DQ19" t="s">
        <v>7</v>
      </c>
      <c r="DR19" s="7">
        <f t="shared" ref="DR19:DU19" si="392">MIN(DR5:DR14)</f>
        <v>0</v>
      </c>
      <c r="DS19" s="7">
        <f t="shared" si="392"/>
        <v>0</v>
      </c>
      <c r="DT19" s="7">
        <f t="shared" si="392"/>
        <v>0</v>
      </c>
      <c r="DU19" s="7">
        <f t="shared" si="392"/>
        <v>0</v>
      </c>
      <c r="DV19" s="13"/>
      <c r="DW19" t="s">
        <v>7</v>
      </c>
      <c r="DX19" s="7">
        <f>MIN(DX5:DX14)</f>
        <v>0</v>
      </c>
      <c r="DY19" s="7">
        <f t="shared" ref="DY19:EA19" si="393">MIN(DY5:DY14)</f>
        <v>0</v>
      </c>
      <c r="DZ19" s="7">
        <f t="shared" si="393"/>
        <v>0</v>
      </c>
      <c r="EA19" s="7">
        <f t="shared" si="393"/>
        <v>0</v>
      </c>
      <c r="EB19" s="13"/>
      <c r="EC19" t="s">
        <v>7</v>
      </c>
      <c r="ED19" s="7">
        <f t="shared" ref="ED19:EG19" si="394">MIN(ED5:ED14)</f>
        <v>0</v>
      </c>
      <c r="EE19" s="7">
        <f t="shared" si="394"/>
        <v>0</v>
      </c>
      <c r="EF19" s="7">
        <f t="shared" si="394"/>
        <v>0</v>
      </c>
      <c r="EG19" s="7">
        <f t="shared" si="394"/>
        <v>0</v>
      </c>
      <c r="EH19" s="13"/>
      <c r="EI19" t="s">
        <v>7</v>
      </c>
      <c r="EJ19" s="7">
        <f t="shared" ref="EJ19:EM19" si="395">MIN(EJ5:EJ14)</f>
        <v>0</v>
      </c>
      <c r="EK19" s="7">
        <f t="shared" si="395"/>
        <v>0</v>
      </c>
      <c r="EL19" s="7">
        <f t="shared" si="395"/>
        <v>0</v>
      </c>
      <c r="EM19" s="7">
        <f t="shared" si="395"/>
        <v>0</v>
      </c>
      <c r="EN19" s="13"/>
      <c r="EO19" t="s">
        <v>7</v>
      </c>
      <c r="EP19" s="7">
        <f t="shared" ref="EP19:ES19" si="396">MIN(EP5:EP14)</f>
        <v>0</v>
      </c>
      <c r="EQ19" s="7">
        <f t="shared" si="396"/>
        <v>0</v>
      </c>
      <c r="ER19" s="7">
        <f t="shared" si="396"/>
        <v>0</v>
      </c>
      <c r="ES19" s="7">
        <f t="shared" si="396"/>
        <v>0</v>
      </c>
      <c r="ET19" s="7"/>
      <c r="EV19" t="s">
        <v>7</v>
      </c>
      <c r="EW19" s="7">
        <f>MIN(EW5:EW14)</f>
        <v>0</v>
      </c>
      <c r="EX19" s="7">
        <f t="shared" ref="EX19:EZ19" si="397">MIN(EX5:EX14)</f>
        <v>0</v>
      </c>
      <c r="EY19" s="7">
        <f t="shared" si="397"/>
        <v>0</v>
      </c>
      <c r="EZ19" s="7">
        <f t="shared" si="397"/>
        <v>0</v>
      </c>
      <c r="FA19" s="13"/>
      <c r="FB19" t="s">
        <v>7</v>
      </c>
      <c r="FC19" s="7">
        <f t="shared" ref="FC19:FF19" si="398">MIN(FC5:FC14)</f>
        <v>0</v>
      </c>
      <c r="FD19" s="7">
        <f t="shared" si="398"/>
        <v>0</v>
      </c>
      <c r="FE19" s="7">
        <f t="shared" si="398"/>
        <v>0</v>
      </c>
      <c r="FF19" s="7">
        <f t="shared" si="398"/>
        <v>0</v>
      </c>
      <c r="FG19" s="13"/>
      <c r="FH19" t="s">
        <v>7</v>
      </c>
      <c r="FI19" s="7">
        <f t="shared" ref="FI19:FL19" si="399">MIN(FI5:FI14)</f>
        <v>0</v>
      </c>
      <c r="FJ19" s="7">
        <f t="shared" si="399"/>
        <v>0</v>
      </c>
      <c r="FK19" s="7">
        <f t="shared" si="399"/>
        <v>0</v>
      </c>
      <c r="FL19" s="7">
        <f t="shared" si="399"/>
        <v>0</v>
      </c>
      <c r="FM19" s="13"/>
      <c r="FN19" t="s">
        <v>7</v>
      </c>
      <c r="FO19" s="7">
        <f t="shared" ref="FO19:FR19" si="400">MIN(FO5:FO14)</f>
        <v>0</v>
      </c>
      <c r="FP19" s="7">
        <f t="shared" si="400"/>
        <v>0</v>
      </c>
      <c r="FQ19" s="7">
        <f t="shared" si="400"/>
        <v>0</v>
      </c>
      <c r="FR19" s="7">
        <f t="shared" si="400"/>
        <v>0</v>
      </c>
      <c r="FS19" s="13"/>
      <c r="FT19" t="s">
        <v>7</v>
      </c>
      <c r="FU19" s="7">
        <f>MIN(FU5:FU14)</f>
        <v>0</v>
      </c>
      <c r="FV19" s="7">
        <f t="shared" ref="FV19:FX19" si="401">MIN(FV5:FV14)</f>
        <v>0</v>
      </c>
      <c r="FW19" s="7">
        <f t="shared" si="401"/>
        <v>0</v>
      </c>
      <c r="FX19" s="7">
        <f t="shared" si="401"/>
        <v>0</v>
      </c>
      <c r="FY19" s="13"/>
      <c r="FZ19" t="s">
        <v>7</v>
      </c>
      <c r="GA19" s="7">
        <f t="shared" ref="GA19:GD19" si="402">MIN(GA5:GA14)</f>
        <v>0</v>
      </c>
      <c r="GB19" s="7">
        <f t="shared" si="402"/>
        <v>0</v>
      </c>
      <c r="GC19" s="7">
        <f t="shared" si="402"/>
        <v>0</v>
      </c>
      <c r="GD19" s="7">
        <f t="shared" si="402"/>
        <v>0</v>
      </c>
      <c r="GE19" s="13"/>
      <c r="GF19" t="s">
        <v>7</v>
      </c>
      <c r="GG19" s="7">
        <f t="shared" ref="GG19:GJ19" si="403">MIN(GG5:GG14)</f>
        <v>0</v>
      </c>
      <c r="GH19" s="7">
        <f t="shared" si="403"/>
        <v>0</v>
      </c>
      <c r="GI19" s="7">
        <f t="shared" si="403"/>
        <v>0</v>
      </c>
      <c r="GJ19" s="7">
        <f t="shared" si="403"/>
        <v>0</v>
      </c>
      <c r="GK19" s="13"/>
      <c r="GL19" t="s">
        <v>7</v>
      </c>
      <c r="GM19" s="7">
        <f t="shared" ref="GM19:GP19" si="404">MIN(GM5:GM14)</f>
        <v>0</v>
      </c>
      <c r="GN19" s="7">
        <f t="shared" si="404"/>
        <v>0</v>
      </c>
      <c r="GO19" s="7">
        <f t="shared" si="404"/>
        <v>0</v>
      </c>
      <c r="GP19" s="7">
        <f t="shared" si="404"/>
        <v>0</v>
      </c>
      <c r="GQ19" s="13"/>
      <c r="GS19" t="s">
        <v>7</v>
      </c>
      <c r="GT19" s="7">
        <f>MIN(GT5:GT14)</f>
        <v>0</v>
      </c>
      <c r="GU19" s="7">
        <f t="shared" ref="GU19:GW19" si="405">MIN(GU5:GU14)</f>
        <v>0</v>
      </c>
      <c r="GV19" s="7">
        <f t="shared" si="405"/>
        <v>0</v>
      </c>
      <c r="GW19" s="7">
        <f t="shared" si="405"/>
        <v>0</v>
      </c>
      <c r="GX19" s="13"/>
      <c r="GY19" t="s">
        <v>7</v>
      </c>
      <c r="GZ19" s="7">
        <f t="shared" ref="GZ19:HC19" si="406">MIN(GZ5:GZ14)</f>
        <v>0</v>
      </c>
      <c r="HA19" s="7">
        <f t="shared" si="406"/>
        <v>0</v>
      </c>
      <c r="HB19" s="7">
        <f t="shared" si="406"/>
        <v>0</v>
      </c>
      <c r="HC19" s="7">
        <f t="shared" si="406"/>
        <v>0</v>
      </c>
      <c r="HD19" s="13"/>
      <c r="HE19" t="s">
        <v>7</v>
      </c>
      <c r="HF19" s="7">
        <f t="shared" ref="HF19:HI19" si="407">MIN(HF5:HF14)</f>
        <v>0</v>
      </c>
      <c r="HG19" s="7">
        <f t="shared" si="407"/>
        <v>0</v>
      </c>
      <c r="HH19" s="7">
        <f t="shared" si="407"/>
        <v>0</v>
      </c>
      <c r="HI19" s="7">
        <f t="shared" si="407"/>
        <v>0</v>
      </c>
      <c r="HJ19" s="13"/>
      <c r="HK19" t="s">
        <v>7</v>
      </c>
      <c r="HL19" s="7">
        <f t="shared" ref="HL19:HO19" si="408">MIN(HL5:HL14)</f>
        <v>0</v>
      </c>
      <c r="HM19" s="7">
        <f t="shared" si="408"/>
        <v>0</v>
      </c>
      <c r="HN19" s="7">
        <f t="shared" si="408"/>
        <v>0</v>
      </c>
      <c r="HO19" s="7">
        <f t="shared" si="408"/>
        <v>0</v>
      </c>
      <c r="HP19" s="13"/>
      <c r="HQ19" t="s">
        <v>7</v>
      </c>
      <c r="HR19" s="7">
        <f>MIN(HR5:HR14)</f>
        <v>0</v>
      </c>
      <c r="HS19" s="7">
        <f t="shared" ref="HS19:HU19" si="409">MIN(HS5:HS14)</f>
        <v>0</v>
      </c>
      <c r="HT19" s="7">
        <f t="shared" si="409"/>
        <v>0</v>
      </c>
      <c r="HU19" s="7">
        <f t="shared" si="409"/>
        <v>0</v>
      </c>
      <c r="HV19" s="13"/>
      <c r="HW19" t="s">
        <v>7</v>
      </c>
      <c r="HX19" s="7">
        <f t="shared" ref="HX19:IA19" si="410">MIN(HX5:HX14)</f>
        <v>0</v>
      </c>
      <c r="HY19" s="7">
        <f t="shared" si="410"/>
        <v>0</v>
      </c>
      <c r="HZ19" s="7">
        <f t="shared" si="410"/>
        <v>0</v>
      </c>
      <c r="IA19" s="7">
        <f t="shared" si="410"/>
        <v>0</v>
      </c>
      <c r="IB19" s="13"/>
      <c r="IC19" t="s">
        <v>7</v>
      </c>
      <c r="ID19" s="7">
        <f t="shared" ref="ID19:IG19" si="411">MIN(ID5:ID14)</f>
        <v>0</v>
      </c>
      <c r="IE19" s="7">
        <f t="shared" si="411"/>
        <v>0</v>
      </c>
      <c r="IF19" s="7">
        <f t="shared" si="411"/>
        <v>0</v>
      </c>
      <c r="IG19" s="7">
        <f t="shared" si="411"/>
        <v>0</v>
      </c>
      <c r="IH19" s="13"/>
      <c r="II19" t="s">
        <v>7</v>
      </c>
      <c r="IJ19" s="7">
        <f t="shared" ref="IJ19:IM19" si="412">MIN(IJ5:IJ14)</f>
        <v>0</v>
      </c>
      <c r="IK19" s="7">
        <f t="shared" si="412"/>
        <v>0</v>
      </c>
      <c r="IL19" s="7">
        <f t="shared" si="412"/>
        <v>0</v>
      </c>
      <c r="IM19" s="7">
        <f t="shared" si="412"/>
        <v>0</v>
      </c>
      <c r="IN19" s="13"/>
      <c r="IP19" t="s">
        <v>7</v>
      </c>
      <c r="IQ19" s="7">
        <f>MIN(IQ5:IQ14)</f>
        <v>0</v>
      </c>
      <c r="IR19" s="7">
        <f t="shared" ref="IR19:IT19" si="413">MIN(IR5:IR14)</f>
        <v>0</v>
      </c>
      <c r="IS19" s="7">
        <f t="shared" si="413"/>
        <v>0</v>
      </c>
      <c r="IT19" s="7">
        <f t="shared" si="413"/>
        <v>0</v>
      </c>
      <c r="IU19" s="13"/>
      <c r="IV19" t="s">
        <v>7</v>
      </c>
      <c r="IW19" s="7">
        <f t="shared" ref="IW19:IZ19" si="414">MIN(IW5:IW14)</f>
        <v>0</v>
      </c>
      <c r="IX19" s="7">
        <f t="shared" si="414"/>
        <v>0</v>
      </c>
      <c r="IY19" s="7">
        <f t="shared" si="414"/>
        <v>0</v>
      </c>
      <c r="IZ19" s="7">
        <f t="shared" si="414"/>
        <v>0</v>
      </c>
      <c r="JA19" s="13"/>
      <c r="JB19" t="s">
        <v>7</v>
      </c>
      <c r="JC19" s="7">
        <f t="shared" ref="JC19:JF19" si="415">MIN(JC5:JC14)</f>
        <v>0</v>
      </c>
      <c r="JD19" s="7">
        <f t="shared" si="415"/>
        <v>0</v>
      </c>
      <c r="JE19" s="7">
        <f t="shared" si="415"/>
        <v>0</v>
      </c>
      <c r="JF19" s="7">
        <f t="shared" si="415"/>
        <v>0</v>
      </c>
      <c r="JG19" s="13"/>
      <c r="JH19" t="s">
        <v>7</v>
      </c>
      <c r="JI19" s="7">
        <f t="shared" ref="JI19:JL19" si="416">MIN(JI5:JI14)</f>
        <v>0</v>
      </c>
      <c r="JJ19" s="7">
        <f t="shared" si="416"/>
        <v>0</v>
      </c>
      <c r="JK19" s="7">
        <f t="shared" si="416"/>
        <v>0</v>
      </c>
      <c r="JL19" s="7">
        <f t="shared" si="416"/>
        <v>0</v>
      </c>
      <c r="JM19" s="13"/>
      <c r="JO19" t="s">
        <v>7</v>
      </c>
      <c r="JP19" s="7">
        <f>MIN(JP5:JP14)</f>
        <v>0</v>
      </c>
      <c r="JQ19" s="7">
        <f t="shared" ref="JQ19:JS19" si="417">MIN(JQ5:JQ14)</f>
        <v>0</v>
      </c>
      <c r="JR19" s="7">
        <f t="shared" si="417"/>
        <v>0</v>
      </c>
      <c r="JS19" s="7">
        <f t="shared" si="417"/>
        <v>0</v>
      </c>
      <c r="JT19" s="13"/>
      <c r="JU19" t="s">
        <v>7</v>
      </c>
      <c r="JV19" s="7">
        <f t="shared" ref="JV19:JY19" si="418">MIN(JV5:JV14)</f>
        <v>0</v>
      </c>
      <c r="JW19" s="7">
        <f t="shared" si="418"/>
        <v>0</v>
      </c>
      <c r="JX19" s="7">
        <f t="shared" si="418"/>
        <v>0</v>
      </c>
      <c r="JY19" s="7">
        <f t="shared" si="418"/>
        <v>0</v>
      </c>
      <c r="JZ19" s="13"/>
      <c r="KA19" t="s">
        <v>7</v>
      </c>
      <c r="KB19" s="7">
        <f t="shared" ref="KB19:KE19" si="419">MIN(KB5:KB14)</f>
        <v>0</v>
      </c>
      <c r="KC19" s="7">
        <f t="shared" si="419"/>
        <v>0</v>
      </c>
      <c r="KD19" s="7">
        <f t="shared" si="419"/>
        <v>0</v>
      </c>
      <c r="KE19" s="7">
        <f t="shared" si="419"/>
        <v>0</v>
      </c>
      <c r="KF19" s="13"/>
      <c r="KG19" t="s">
        <v>7</v>
      </c>
      <c r="KH19" s="7">
        <f t="shared" ref="KH19:KK19" si="420">MIN(KH5:KH14)</f>
        <v>0</v>
      </c>
      <c r="KI19" s="7">
        <f t="shared" si="420"/>
        <v>0</v>
      </c>
      <c r="KJ19" s="7">
        <f t="shared" si="420"/>
        <v>0</v>
      </c>
      <c r="KK19" s="7">
        <f t="shared" si="420"/>
        <v>0</v>
      </c>
      <c r="KL19" s="13"/>
      <c r="KO19" s="4" t="s">
        <v>51</v>
      </c>
      <c r="LM19" s="9">
        <v>1</v>
      </c>
      <c r="LN19" s="17">
        <f t="shared" ref="LN19:LN28" si="421">AVERAGE(LD8,LH8,-LD30,-LH30,LD52,LH52,-LD74,-LH74)</f>
        <v>0</v>
      </c>
      <c r="LO19" s="17">
        <f t="shared" ref="LO19:LO28" si="422">AVERAGE(LE8,LI8,-LE30,-LI30,LE52,LI52,-LE74,-LI74)</f>
        <v>0</v>
      </c>
      <c r="LP19" s="17">
        <f t="shared" ref="LP19:LP28" si="423">AVERAGE(LF8,LJ8,-LF30,-LJ30,LF52,LJ52,-LF74,-LJ74)</f>
        <v>0</v>
      </c>
      <c r="LQ19" s="17">
        <f t="shared" ref="LQ19:LQ28" si="424">AVERAGE(LG8,LK8,-LG30,-LK30,LG52,LK52,-LG74,-LK74)</f>
        <v>0</v>
      </c>
      <c r="LS19" s="9">
        <v>1</v>
      </c>
      <c r="LT19" s="17">
        <f t="shared" ref="LT19:LT28" si="425">AVERAGE(LD8:LK8)</f>
        <v>0</v>
      </c>
      <c r="LU19" s="17">
        <f t="shared" ref="LU19:LU28" si="426">AVERAGE(LD30:LK30)</f>
        <v>0</v>
      </c>
      <c r="LV19" s="17">
        <f t="shared" ref="LV19:LV28" si="427">AVERAGE(LD52:LK52)</f>
        <v>0</v>
      </c>
      <c r="LW19" s="17">
        <f t="shared" ref="LW19:LW28" si="428">AVERAGE(LD74:LK74)</f>
        <v>0</v>
      </c>
      <c r="LY19" s="9">
        <v>1</v>
      </c>
      <c r="LZ19" s="17">
        <f t="shared" ref="LZ19:LZ28" si="429">AVERAGE(AVERAGE(LD8:LG8,LD52:LG52),-AVERAGE(LD30:LG30,LD74:LG74))</f>
        <v>0</v>
      </c>
      <c r="MA19" s="17">
        <f t="shared" ref="MA19:MA28" si="430">AVERAGE(AVERAGE(LE8:LH8,LE52:LH52),-AVERAGE(LE30:LH30,LE74:LH74))</f>
        <v>0</v>
      </c>
      <c r="MC19" s="12"/>
      <c r="MD19" s="14"/>
      <c r="ME19" s="12"/>
      <c r="MI19" s="7"/>
      <c r="MJ19" s="7"/>
      <c r="MK19" s="7"/>
      <c r="ML19" s="7"/>
      <c r="MN19" s="7"/>
      <c r="MO19" s="7"/>
      <c r="MP19" s="7"/>
      <c r="MQ19" s="7"/>
      <c r="MS19" s="7"/>
      <c r="MT19" s="7"/>
      <c r="MU19" s="7"/>
      <c r="MV19" s="7"/>
      <c r="MX19" s="7"/>
      <c r="MY19" s="7"/>
      <c r="MZ19" s="7"/>
      <c r="NA19" s="7"/>
    </row>
    <row r="20" spans="1:374" x14ac:dyDescent="0.2">
      <c r="A20" s="1">
        <v>18</v>
      </c>
      <c r="B20" s="1">
        <f>Data!B20</f>
        <v>0</v>
      </c>
      <c r="C20" s="1">
        <f>Data!C20</f>
        <v>0</v>
      </c>
      <c r="E20" t="s">
        <v>8</v>
      </c>
      <c r="F20" s="7">
        <f t="shared" ref="F20:I20" si="431">F18-F19</f>
        <v>0</v>
      </c>
      <c r="G20" s="7">
        <f t="shared" si="431"/>
        <v>0</v>
      </c>
      <c r="H20" s="7">
        <f t="shared" si="431"/>
        <v>0</v>
      </c>
      <c r="I20" s="7">
        <f t="shared" si="431"/>
        <v>0</v>
      </c>
      <c r="J20" s="13"/>
      <c r="K20" t="s">
        <v>8</v>
      </c>
      <c r="L20" s="7">
        <f t="shared" ref="L20:O20" si="432">L18-L19</f>
        <v>0</v>
      </c>
      <c r="M20" s="7">
        <f t="shared" si="432"/>
        <v>0</v>
      </c>
      <c r="N20" s="7">
        <f t="shared" si="432"/>
        <v>0</v>
      </c>
      <c r="O20" s="7">
        <f t="shared" si="432"/>
        <v>0</v>
      </c>
      <c r="P20" s="13"/>
      <c r="Q20" t="s">
        <v>8</v>
      </c>
      <c r="R20" s="7">
        <f t="shared" ref="R20:U20" si="433">R18-R19</f>
        <v>0</v>
      </c>
      <c r="S20" s="7">
        <f t="shared" si="433"/>
        <v>0</v>
      </c>
      <c r="T20" s="7">
        <f t="shared" si="433"/>
        <v>0</v>
      </c>
      <c r="U20" s="7">
        <f t="shared" si="433"/>
        <v>0</v>
      </c>
      <c r="V20" s="13"/>
      <c r="W20" t="s">
        <v>8</v>
      </c>
      <c r="X20" s="7">
        <f t="shared" ref="X20:AA20" si="434">X18-X19</f>
        <v>0</v>
      </c>
      <c r="Y20" s="7">
        <f t="shared" si="434"/>
        <v>0</v>
      </c>
      <c r="Z20" s="7">
        <f t="shared" si="434"/>
        <v>0</v>
      </c>
      <c r="AA20" s="7">
        <f t="shared" si="434"/>
        <v>0</v>
      </c>
      <c r="AB20" s="13"/>
      <c r="AC20" t="s">
        <v>8</v>
      </c>
      <c r="AD20" s="7">
        <f t="shared" ref="AD20:AG20" si="435">AD18-AD19</f>
        <v>0</v>
      </c>
      <c r="AE20" s="7">
        <f t="shared" si="435"/>
        <v>0</v>
      </c>
      <c r="AF20" s="7">
        <f t="shared" si="435"/>
        <v>0</v>
      </c>
      <c r="AG20" s="7">
        <f t="shared" si="435"/>
        <v>0</v>
      </c>
      <c r="AH20" s="13"/>
      <c r="AI20" t="s">
        <v>8</v>
      </c>
      <c r="AJ20" s="7">
        <f t="shared" ref="AJ20:AM20" si="436">AJ18-AJ19</f>
        <v>0</v>
      </c>
      <c r="AK20" s="7">
        <f t="shared" si="436"/>
        <v>0</v>
      </c>
      <c r="AL20" s="7">
        <f t="shared" si="436"/>
        <v>0</v>
      </c>
      <c r="AM20" s="7">
        <f t="shared" si="436"/>
        <v>0</v>
      </c>
      <c r="AN20" s="13"/>
      <c r="AO20" t="s">
        <v>8</v>
      </c>
      <c r="AP20" s="7">
        <f t="shared" ref="AP20:AS20" si="437">AP18-AP19</f>
        <v>0</v>
      </c>
      <c r="AQ20" s="7">
        <f t="shared" si="437"/>
        <v>0</v>
      </c>
      <c r="AR20" s="7">
        <f t="shared" si="437"/>
        <v>0</v>
      </c>
      <c r="AS20" s="7">
        <f t="shared" si="437"/>
        <v>0</v>
      </c>
      <c r="AT20" s="13"/>
      <c r="AU20" t="s">
        <v>8</v>
      </c>
      <c r="AV20" s="7">
        <f t="shared" ref="AV20:AY20" si="438">AV18-AV19</f>
        <v>0</v>
      </c>
      <c r="AW20" s="7">
        <f t="shared" si="438"/>
        <v>0</v>
      </c>
      <c r="AX20" s="7">
        <f t="shared" si="438"/>
        <v>0</v>
      </c>
      <c r="AY20" s="7">
        <f t="shared" si="438"/>
        <v>0</v>
      </c>
      <c r="AZ20" s="13"/>
      <c r="BA20" s="7"/>
      <c r="BB20" t="s">
        <v>8</v>
      </c>
      <c r="BC20" s="7">
        <f t="shared" ref="BC20" si="439">BC18-BC19</f>
        <v>0</v>
      </c>
      <c r="BD20" s="7">
        <f t="shared" ref="BD20" si="440">BD18-BD19</f>
        <v>0</v>
      </c>
      <c r="BE20" s="7">
        <f t="shared" ref="BE20" si="441">BE18-BE19</f>
        <v>0</v>
      </c>
      <c r="BF20" s="7">
        <f t="shared" ref="BF20" si="442">BF18-BF19</f>
        <v>0</v>
      </c>
      <c r="BG20" s="13"/>
      <c r="BH20" t="s">
        <v>8</v>
      </c>
      <c r="BI20" s="7">
        <f t="shared" ref="BI20:BK20" si="443">BI18-BI19</f>
        <v>0</v>
      </c>
      <c r="BJ20" s="7">
        <f t="shared" si="443"/>
        <v>0</v>
      </c>
      <c r="BK20" s="7">
        <f t="shared" si="443"/>
        <v>0</v>
      </c>
      <c r="BL20" s="7">
        <f>BL18-BL19</f>
        <v>0</v>
      </c>
      <c r="BM20" s="13"/>
      <c r="BN20" t="s">
        <v>8</v>
      </c>
      <c r="BO20" s="7">
        <f t="shared" ref="BO20:BQ20" si="444">BO18-BO19</f>
        <v>0</v>
      </c>
      <c r="BP20" s="7">
        <f t="shared" si="444"/>
        <v>0</v>
      </c>
      <c r="BQ20" s="7">
        <f t="shared" si="444"/>
        <v>0</v>
      </c>
      <c r="BR20" s="7">
        <f>BR18-BR19</f>
        <v>0</v>
      </c>
      <c r="BS20" s="13"/>
      <c r="BT20" t="s">
        <v>8</v>
      </c>
      <c r="BU20" s="7">
        <f t="shared" ref="BU20:BW20" si="445">BU18-BU19</f>
        <v>0</v>
      </c>
      <c r="BV20" s="7">
        <f t="shared" si="445"/>
        <v>0</v>
      </c>
      <c r="BW20" s="7">
        <f t="shared" si="445"/>
        <v>0</v>
      </c>
      <c r="BX20" s="7">
        <f>BX18-BX19</f>
        <v>0</v>
      </c>
      <c r="BY20" s="13"/>
      <c r="BZ20" t="s">
        <v>8</v>
      </c>
      <c r="CA20" s="7">
        <f t="shared" ref="CA20" si="446">CA18-CA19</f>
        <v>0</v>
      </c>
      <c r="CB20" s="7">
        <f t="shared" ref="CB20" si="447">CB18-CB19</f>
        <v>0</v>
      </c>
      <c r="CC20" s="7">
        <f t="shared" ref="CC20" si="448">CC18-CC19</f>
        <v>0</v>
      </c>
      <c r="CD20" s="7">
        <f t="shared" ref="CD20" si="449">CD18-CD19</f>
        <v>0</v>
      </c>
      <c r="CE20" s="13"/>
      <c r="CF20" t="s">
        <v>8</v>
      </c>
      <c r="CG20" s="7">
        <f t="shared" ref="CG20:CI20" si="450">CG18-CG19</f>
        <v>0</v>
      </c>
      <c r="CH20" s="7">
        <f t="shared" si="450"/>
        <v>0</v>
      </c>
      <c r="CI20" s="7">
        <f t="shared" si="450"/>
        <v>0</v>
      </c>
      <c r="CJ20" s="7">
        <f>CJ18-CJ19</f>
        <v>0</v>
      </c>
      <c r="CK20" s="13"/>
      <c r="CL20" t="s">
        <v>8</v>
      </c>
      <c r="CM20" s="7">
        <f t="shared" ref="CM20:CO20" si="451">CM18-CM19</f>
        <v>0</v>
      </c>
      <c r="CN20" s="7">
        <f t="shared" si="451"/>
        <v>0</v>
      </c>
      <c r="CO20" s="7">
        <f t="shared" si="451"/>
        <v>0</v>
      </c>
      <c r="CP20" s="7">
        <f>CP18-CP19</f>
        <v>0</v>
      </c>
      <c r="CQ20" s="13"/>
      <c r="CR20" t="s">
        <v>8</v>
      </c>
      <c r="CS20" s="7">
        <f t="shared" ref="CS20:CU20" si="452">CS18-CS19</f>
        <v>0</v>
      </c>
      <c r="CT20" s="7">
        <f t="shared" si="452"/>
        <v>0</v>
      </c>
      <c r="CU20" s="7">
        <f t="shared" si="452"/>
        <v>0</v>
      </c>
      <c r="CV20" s="7">
        <f>CV18-CV19</f>
        <v>0</v>
      </c>
      <c r="CW20" s="13"/>
      <c r="CX20" s="7"/>
      <c r="CY20" t="s">
        <v>8</v>
      </c>
      <c r="CZ20" s="7">
        <f t="shared" ref="CZ20" si="453">CZ18-CZ19</f>
        <v>0</v>
      </c>
      <c r="DA20" s="7">
        <f t="shared" ref="DA20" si="454">DA18-DA19</f>
        <v>0</v>
      </c>
      <c r="DB20" s="7">
        <f t="shared" ref="DB20" si="455">DB18-DB19</f>
        <v>0</v>
      </c>
      <c r="DC20" s="7">
        <f t="shared" ref="DC20" si="456">DC18-DC19</f>
        <v>0</v>
      </c>
      <c r="DD20" s="13"/>
      <c r="DE20" t="s">
        <v>8</v>
      </c>
      <c r="DF20" s="7">
        <f t="shared" ref="DF20:DH20" si="457">DF18-DF19</f>
        <v>0</v>
      </c>
      <c r="DG20" s="7">
        <f t="shared" si="457"/>
        <v>0</v>
      </c>
      <c r="DH20" s="7">
        <f t="shared" si="457"/>
        <v>0</v>
      </c>
      <c r="DI20" s="7">
        <f>DI18-DI19</f>
        <v>0</v>
      </c>
      <c r="DJ20" s="13"/>
      <c r="DK20" t="s">
        <v>8</v>
      </c>
      <c r="DL20" s="7">
        <f t="shared" ref="DL20:DN20" si="458">DL18-DL19</f>
        <v>0</v>
      </c>
      <c r="DM20" s="7">
        <f t="shared" si="458"/>
        <v>0</v>
      </c>
      <c r="DN20" s="7">
        <f t="shared" si="458"/>
        <v>0</v>
      </c>
      <c r="DO20" s="7">
        <f>DO18-DO19</f>
        <v>0</v>
      </c>
      <c r="DP20" s="13"/>
      <c r="DQ20" t="s">
        <v>8</v>
      </c>
      <c r="DR20" s="7">
        <f t="shared" ref="DR20:DT20" si="459">DR18-DR19</f>
        <v>0</v>
      </c>
      <c r="DS20" s="7">
        <f t="shared" si="459"/>
        <v>0</v>
      </c>
      <c r="DT20" s="7">
        <f t="shared" si="459"/>
        <v>0</v>
      </c>
      <c r="DU20" s="7">
        <f>DU18-DU19</f>
        <v>0</v>
      </c>
      <c r="DV20" s="13"/>
      <c r="DW20" t="s">
        <v>8</v>
      </c>
      <c r="DX20" s="7">
        <f t="shared" ref="DX20" si="460">DX18-DX19</f>
        <v>0</v>
      </c>
      <c r="DY20" s="7">
        <f t="shared" ref="DY20" si="461">DY18-DY19</f>
        <v>0</v>
      </c>
      <c r="DZ20" s="7">
        <f t="shared" ref="DZ20" si="462">DZ18-DZ19</f>
        <v>0</v>
      </c>
      <c r="EA20" s="7">
        <f t="shared" ref="EA20" si="463">EA18-EA19</f>
        <v>0</v>
      </c>
      <c r="EB20" s="13"/>
      <c r="EC20" t="s">
        <v>8</v>
      </c>
      <c r="ED20" s="7">
        <f t="shared" ref="ED20:EF20" si="464">ED18-ED19</f>
        <v>0</v>
      </c>
      <c r="EE20" s="7">
        <f t="shared" si="464"/>
        <v>0</v>
      </c>
      <c r="EF20" s="7">
        <f t="shared" si="464"/>
        <v>0</v>
      </c>
      <c r="EG20" s="7">
        <f>EG18-EG19</f>
        <v>0</v>
      </c>
      <c r="EH20" s="13"/>
      <c r="EI20" t="s">
        <v>8</v>
      </c>
      <c r="EJ20" s="7">
        <f t="shared" ref="EJ20:EL20" si="465">EJ18-EJ19</f>
        <v>0</v>
      </c>
      <c r="EK20" s="7">
        <f t="shared" si="465"/>
        <v>0</v>
      </c>
      <c r="EL20" s="7">
        <f t="shared" si="465"/>
        <v>0</v>
      </c>
      <c r="EM20" s="7">
        <f>EM18-EM19</f>
        <v>0</v>
      </c>
      <c r="EN20" s="13"/>
      <c r="EO20" t="s">
        <v>8</v>
      </c>
      <c r="EP20" s="7">
        <f t="shared" ref="EP20:ER20" si="466">EP18-EP19</f>
        <v>0</v>
      </c>
      <c r="EQ20" s="7">
        <f t="shared" si="466"/>
        <v>0</v>
      </c>
      <c r="ER20" s="7">
        <f t="shared" si="466"/>
        <v>0</v>
      </c>
      <c r="ES20" s="7">
        <f>ES18-ES19</f>
        <v>0</v>
      </c>
      <c r="ET20" s="7"/>
      <c r="EV20" t="s">
        <v>8</v>
      </c>
      <c r="EW20" s="7">
        <f t="shared" ref="EW20:EZ20" si="467">EW18-EW19</f>
        <v>0</v>
      </c>
      <c r="EX20" s="7">
        <f t="shared" si="467"/>
        <v>0</v>
      </c>
      <c r="EY20" s="7">
        <f t="shared" si="467"/>
        <v>0</v>
      </c>
      <c r="EZ20" s="7">
        <f t="shared" si="467"/>
        <v>0</v>
      </c>
      <c r="FA20" s="13"/>
      <c r="FB20" t="s">
        <v>8</v>
      </c>
      <c r="FC20" s="7">
        <f t="shared" ref="FC20" si="468">FC18-FC19</f>
        <v>0</v>
      </c>
      <c r="FD20" s="7">
        <f t="shared" ref="FD20" si="469">FD18-FD19</f>
        <v>0</v>
      </c>
      <c r="FE20" s="7">
        <f t="shared" ref="FE20" si="470">FE18-FE19</f>
        <v>0</v>
      </c>
      <c r="FF20" s="7">
        <f>FF18-FF19</f>
        <v>0</v>
      </c>
      <c r="FG20" s="13"/>
      <c r="FH20" t="s">
        <v>8</v>
      </c>
      <c r="FI20" s="7">
        <f t="shared" ref="FI20" si="471">FI18-FI19</f>
        <v>0</v>
      </c>
      <c r="FJ20" s="7">
        <f t="shared" ref="FJ20" si="472">FJ18-FJ19</f>
        <v>0</v>
      </c>
      <c r="FK20" s="7">
        <f t="shared" ref="FK20" si="473">FK18-FK19</f>
        <v>0</v>
      </c>
      <c r="FL20" s="7">
        <f>FL18-FL19</f>
        <v>0</v>
      </c>
      <c r="FM20" s="13"/>
      <c r="FN20" t="s">
        <v>8</v>
      </c>
      <c r="FO20" s="7">
        <f t="shared" ref="FO20" si="474">FO18-FO19</f>
        <v>0</v>
      </c>
      <c r="FP20" s="7">
        <f t="shared" ref="FP20" si="475">FP18-FP19</f>
        <v>0</v>
      </c>
      <c r="FQ20" s="7">
        <f t="shared" ref="FQ20" si="476">FQ18-FQ19</f>
        <v>0</v>
      </c>
      <c r="FR20" s="7">
        <f>FR18-FR19</f>
        <v>0</v>
      </c>
      <c r="FS20" s="13"/>
      <c r="FT20" t="s">
        <v>8</v>
      </c>
      <c r="FU20" s="7">
        <f t="shared" ref="FU20:FX20" si="477">FU18-FU19</f>
        <v>0</v>
      </c>
      <c r="FV20" s="7">
        <f t="shared" si="477"/>
        <v>0</v>
      </c>
      <c r="FW20" s="7">
        <f t="shared" si="477"/>
        <v>0</v>
      </c>
      <c r="FX20" s="7">
        <f t="shared" si="477"/>
        <v>0</v>
      </c>
      <c r="FY20" s="13"/>
      <c r="FZ20" t="s">
        <v>8</v>
      </c>
      <c r="GA20" s="7">
        <f t="shared" ref="GA20" si="478">GA18-GA19</f>
        <v>0</v>
      </c>
      <c r="GB20" s="7">
        <f t="shared" ref="GB20" si="479">GB18-GB19</f>
        <v>0</v>
      </c>
      <c r="GC20" s="7">
        <f t="shared" ref="GC20" si="480">GC18-GC19</f>
        <v>0</v>
      </c>
      <c r="GD20" s="7">
        <f>GD18-GD19</f>
        <v>0</v>
      </c>
      <c r="GE20" s="13"/>
      <c r="GF20" t="s">
        <v>8</v>
      </c>
      <c r="GG20" s="7">
        <f t="shared" ref="GG20" si="481">GG18-GG19</f>
        <v>0</v>
      </c>
      <c r="GH20" s="7">
        <f t="shared" ref="GH20" si="482">GH18-GH19</f>
        <v>0</v>
      </c>
      <c r="GI20" s="7">
        <f t="shared" ref="GI20" si="483">GI18-GI19</f>
        <v>0</v>
      </c>
      <c r="GJ20" s="7">
        <f>GJ18-GJ19</f>
        <v>0</v>
      </c>
      <c r="GK20" s="13"/>
      <c r="GL20" t="s">
        <v>8</v>
      </c>
      <c r="GM20" s="7">
        <f t="shared" ref="GM20" si="484">GM18-GM19</f>
        <v>0</v>
      </c>
      <c r="GN20" s="7">
        <f t="shared" ref="GN20" si="485">GN18-GN19</f>
        <v>0</v>
      </c>
      <c r="GO20" s="7">
        <f t="shared" ref="GO20" si="486">GO18-GO19</f>
        <v>0</v>
      </c>
      <c r="GP20" s="7">
        <f>GP18-GP19</f>
        <v>0</v>
      </c>
      <c r="GQ20" s="13"/>
      <c r="GS20" t="s">
        <v>8</v>
      </c>
      <c r="GT20" s="7">
        <f t="shared" ref="GT20" si="487">GT18-GT19</f>
        <v>0</v>
      </c>
      <c r="GU20" s="7">
        <f t="shared" ref="GU20" si="488">GU18-GU19</f>
        <v>0</v>
      </c>
      <c r="GV20" s="7">
        <f t="shared" ref="GV20" si="489">GV18-GV19</f>
        <v>0</v>
      </c>
      <c r="GW20" s="7">
        <f t="shared" ref="GW20" si="490">GW18-GW19</f>
        <v>0</v>
      </c>
      <c r="GX20" s="13"/>
      <c r="GY20" t="s">
        <v>8</v>
      </c>
      <c r="GZ20" s="7">
        <f t="shared" ref="GZ20:HB20" si="491">GZ18-GZ19</f>
        <v>0</v>
      </c>
      <c r="HA20" s="7">
        <f t="shared" si="491"/>
        <v>0</v>
      </c>
      <c r="HB20" s="7">
        <f t="shared" si="491"/>
        <v>0</v>
      </c>
      <c r="HC20" s="7">
        <f>HC18-HC19</f>
        <v>0</v>
      </c>
      <c r="HD20" s="13"/>
      <c r="HE20" t="s">
        <v>8</v>
      </c>
      <c r="HF20" s="7">
        <f t="shared" ref="HF20:HH20" si="492">HF18-HF19</f>
        <v>0</v>
      </c>
      <c r="HG20" s="7">
        <f t="shared" si="492"/>
        <v>0</v>
      </c>
      <c r="HH20" s="7">
        <f t="shared" si="492"/>
        <v>0</v>
      </c>
      <c r="HI20" s="7">
        <f>HI18-HI19</f>
        <v>0</v>
      </c>
      <c r="HJ20" s="13"/>
      <c r="HK20" t="s">
        <v>8</v>
      </c>
      <c r="HL20" s="7">
        <f t="shared" ref="HL20:HN20" si="493">HL18-HL19</f>
        <v>0</v>
      </c>
      <c r="HM20" s="7">
        <f t="shared" si="493"/>
        <v>0</v>
      </c>
      <c r="HN20" s="7">
        <f t="shared" si="493"/>
        <v>0</v>
      </c>
      <c r="HO20" s="7">
        <f>HO18-HO19</f>
        <v>0</v>
      </c>
      <c r="HP20" s="13"/>
      <c r="HQ20" t="s">
        <v>8</v>
      </c>
      <c r="HR20" s="7">
        <f t="shared" ref="HR20" si="494">HR18-HR19</f>
        <v>0</v>
      </c>
      <c r="HS20" s="7">
        <f t="shared" ref="HS20" si="495">HS18-HS19</f>
        <v>0</v>
      </c>
      <c r="HT20" s="7">
        <f t="shared" ref="HT20" si="496">HT18-HT19</f>
        <v>0</v>
      </c>
      <c r="HU20" s="7">
        <f t="shared" ref="HU20" si="497">HU18-HU19</f>
        <v>0</v>
      </c>
      <c r="HV20" s="13"/>
      <c r="HW20" t="s">
        <v>8</v>
      </c>
      <c r="HX20" s="7">
        <f t="shared" ref="HX20:HZ20" si="498">HX18-HX19</f>
        <v>0</v>
      </c>
      <c r="HY20" s="7">
        <f t="shared" si="498"/>
        <v>0</v>
      </c>
      <c r="HZ20" s="7">
        <f t="shared" si="498"/>
        <v>0</v>
      </c>
      <c r="IA20" s="7">
        <f>IA18-IA19</f>
        <v>0</v>
      </c>
      <c r="IB20" s="13"/>
      <c r="IC20" t="s">
        <v>8</v>
      </c>
      <c r="ID20" s="7">
        <f t="shared" ref="ID20:IF20" si="499">ID18-ID19</f>
        <v>0</v>
      </c>
      <c r="IE20" s="7">
        <f t="shared" si="499"/>
        <v>0</v>
      </c>
      <c r="IF20" s="7">
        <f t="shared" si="499"/>
        <v>0</v>
      </c>
      <c r="IG20" s="7">
        <f>IG18-IG19</f>
        <v>0</v>
      </c>
      <c r="IH20" s="13"/>
      <c r="II20" t="s">
        <v>8</v>
      </c>
      <c r="IJ20" s="7">
        <f t="shared" ref="IJ20:IL20" si="500">IJ18-IJ19</f>
        <v>0</v>
      </c>
      <c r="IK20" s="7">
        <f t="shared" si="500"/>
        <v>0</v>
      </c>
      <c r="IL20" s="7">
        <f t="shared" si="500"/>
        <v>0</v>
      </c>
      <c r="IM20" s="7">
        <f>IM18-IM19</f>
        <v>0</v>
      </c>
      <c r="IN20" s="13"/>
      <c r="IP20" t="s">
        <v>8</v>
      </c>
      <c r="IQ20" s="7">
        <f t="shared" ref="IQ20" si="501">IQ18-IQ19</f>
        <v>0</v>
      </c>
      <c r="IR20" s="7">
        <f t="shared" ref="IR20" si="502">IR18-IR19</f>
        <v>0</v>
      </c>
      <c r="IS20" s="7">
        <f t="shared" ref="IS20" si="503">IS18-IS19</f>
        <v>0</v>
      </c>
      <c r="IT20" s="7">
        <f t="shared" ref="IT20" si="504">IT18-IT19</f>
        <v>0</v>
      </c>
      <c r="IU20" s="13"/>
      <c r="IV20" t="s">
        <v>8</v>
      </c>
      <c r="IW20" s="7">
        <f t="shared" ref="IW20:IY20" si="505">IW18-IW19</f>
        <v>0</v>
      </c>
      <c r="IX20" s="7">
        <f t="shared" si="505"/>
        <v>0</v>
      </c>
      <c r="IY20" s="7">
        <f t="shared" si="505"/>
        <v>0</v>
      </c>
      <c r="IZ20" s="7">
        <f>IZ18-IZ19</f>
        <v>0</v>
      </c>
      <c r="JA20" s="13"/>
      <c r="JB20" t="s">
        <v>8</v>
      </c>
      <c r="JC20" s="7">
        <f t="shared" ref="JC20:JE20" si="506">JC18-JC19</f>
        <v>0</v>
      </c>
      <c r="JD20" s="7">
        <f t="shared" si="506"/>
        <v>0</v>
      </c>
      <c r="JE20" s="7">
        <f t="shared" si="506"/>
        <v>0</v>
      </c>
      <c r="JF20" s="7">
        <f>JF18-JF19</f>
        <v>0</v>
      </c>
      <c r="JG20" s="13"/>
      <c r="JH20" t="s">
        <v>8</v>
      </c>
      <c r="JI20" s="7">
        <f t="shared" ref="JI20:JK20" si="507">JI18-JI19</f>
        <v>0</v>
      </c>
      <c r="JJ20" s="7">
        <f t="shared" si="507"/>
        <v>0</v>
      </c>
      <c r="JK20" s="7">
        <f t="shared" si="507"/>
        <v>0</v>
      </c>
      <c r="JL20" s="7">
        <f>JL18-JL19</f>
        <v>0</v>
      </c>
      <c r="JM20" s="13"/>
      <c r="JO20" t="s">
        <v>8</v>
      </c>
      <c r="JP20" s="7">
        <f t="shared" ref="JP20" si="508">JP18-JP19</f>
        <v>0</v>
      </c>
      <c r="JQ20" s="7">
        <f t="shared" ref="JQ20" si="509">JQ18-JQ19</f>
        <v>0</v>
      </c>
      <c r="JR20" s="7">
        <f t="shared" ref="JR20" si="510">JR18-JR19</f>
        <v>0</v>
      </c>
      <c r="JS20" s="7">
        <f t="shared" ref="JS20" si="511">JS18-JS19</f>
        <v>0</v>
      </c>
      <c r="JT20" s="13"/>
      <c r="JU20" t="s">
        <v>8</v>
      </c>
      <c r="JV20" s="7">
        <f t="shared" ref="JV20:JX20" si="512">JV18-JV19</f>
        <v>0</v>
      </c>
      <c r="JW20" s="7">
        <f t="shared" si="512"/>
        <v>0</v>
      </c>
      <c r="JX20" s="7">
        <f t="shared" si="512"/>
        <v>0</v>
      </c>
      <c r="JY20" s="7">
        <f>JY18-JY19</f>
        <v>0</v>
      </c>
      <c r="JZ20" s="13"/>
      <c r="KA20" t="s">
        <v>8</v>
      </c>
      <c r="KB20" s="7">
        <f t="shared" ref="KB20:KD20" si="513">KB18-KB19</f>
        <v>0</v>
      </c>
      <c r="KC20" s="7">
        <f t="shared" si="513"/>
        <v>0</v>
      </c>
      <c r="KD20" s="7">
        <f t="shared" si="513"/>
        <v>0</v>
      </c>
      <c r="KE20" s="7">
        <f>KE18-KE19</f>
        <v>0</v>
      </c>
      <c r="KF20" s="13"/>
      <c r="KG20" t="s">
        <v>8</v>
      </c>
      <c r="KH20" s="7">
        <f t="shared" ref="KH20:KJ20" si="514">KH18-KH19</f>
        <v>0</v>
      </c>
      <c r="KI20" s="7">
        <f t="shared" si="514"/>
        <v>0</v>
      </c>
      <c r="KJ20" s="7">
        <f t="shared" si="514"/>
        <v>0</v>
      </c>
      <c r="KK20" s="7">
        <f>KK18-KK19</f>
        <v>0</v>
      </c>
      <c r="KL20" s="13"/>
      <c r="KO20" s="8" t="s">
        <v>10</v>
      </c>
      <c r="KP20" s="8" t="s">
        <v>11</v>
      </c>
      <c r="KQ20" s="8" t="s">
        <v>12</v>
      </c>
      <c r="LM20" s="9">
        <v>2</v>
      </c>
      <c r="LN20" s="17">
        <f t="shared" si="421"/>
        <v>0</v>
      </c>
      <c r="LO20" s="17">
        <f t="shared" si="422"/>
        <v>0</v>
      </c>
      <c r="LP20" s="17">
        <f t="shared" si="423"/>
        <v>0</v>
      </c>
      <c r="LQ20" s="17">
        <f t="shared" si="424"/>
        <v>0</v>
      </c>
      <c r="LS20" s="9">
        <v>2</v>
      </c>
      <c r="LT20" s="17">
        <f t="shared" si="425"/>
        <v>0</v>
      </c>
      <c r="LU20" s="17">
        <f t="shared" si="426"/>
        <v>0</v>
      </c>
      <c r="LV20" s="17">
        <f t="shared" si="427"/>
        <v>0</v>
      </c>
      <c r="LW20" s="17">
        <f t="shared" si="428"/>
        <v>0</v>
      </c>
      <c r="LY20" s="9">
        <v>2</v>
      </c>
      <c r="LZ20" s="17">
        <f t="shared" si="429"/>
        <v>0</v>
      </c>
      <c r="MA20" s="17">
        <f t="shared" si="430"/>
        <v>0</v>
      </c>
      <c r="MC20" s="12"/>
      <c r="MD20" s="14"/>
      <c r="ME20" s="12"/>
      <c r="ND20" t="s">
        <v>86</v>
      </c>
      <c r="NF20" t="str">
        <f>MI13</f>
        <v>110nm</v>
      </c>
      <c r="NG20" t="str">
        <f>MN13</f>
        <v>200nm</v>
      </c>
      <c r="NH20" t="str">
        <f>MS13</f>
        <v>400nm</v>
      </c>
      <c r="NI20" t="str">
        <f>MX13</f>
        <v>750nm</v>
      </c>
    </row>
    <row r="21" spans="1:374" x14ac:dyDescent="0.2">
      <c r="A21" s="1">
        <v>19</v>
      </c>
      <c r="B21" s="1">
        <f>Data!B21</f>
        <v>0</v>
      </c>
      <c r="C21" s="1">
        <f>Data!C21</f>
        <v>0</v>
      </c>
      <c r="E21" t="s">
        <v>9</v>
      </c>
      <c r="F21" s="7">
        <f t="shared" ref="F21:H21" si="515">SLOPE(F5:F14,$E5:$E14)</f>
        <v>0</v>
      </c>
      <c r="G21" s="7">
        <f t="shared" si="515"/>
        <v>0</v>
      </c>
      <c r="H21" s="7">
        <f t="shared" si="515"/>
        <v>0</v>
      </c>
      <c r="I21" s="7">
        <f>SLOPE(I5:I14,$E5:$E14)</f>
        <v>0</v>
      </c>
      <c r="J21" s="13"/>
      <c r="K21" t="s">
        <v>9</v>
      </c>
      <c r="L21" s="7">
        <f t="shared" ref="L21:N21" si="516">SLOPE(L5:L14,$E5:$E14)</f>
        <v>0</v>
      </c>
      <c r="M21" s="7">
        <f t="shared" si="516"/>
        <v>0</v>
      </c>
      <c r="N21" s="7">
        <f t="shared" si="516"/>
        <v>0</v>
      </c>
      <c r="O21" s="7">
        <f>SLOPE(O5:O14,$E5:$E14)</f>
        <v>0</v>
      </c>
      <c r="P21" s="13"/>
      <c r="Q21" t="s">
        <v>9</v>
      </c>
      <c r="R21" s="7">
        <f t="shared" ref="R21:T21" si="517">SLOPE(R5:R14,$E5:$E14)</f>
        <v>0</v>
      </c>
      <c r="S21" s="7">
        <f t="shared" si="517"/>
        <v>0</v>
      </c>
      <c r="T21" s="7">
        <f t="shared" si="517"/>
        <v>0</v>
      </c>
      <c r="U21" s="7">
        <f>SLOPE(U5:U14,$E5:$E14)</f>
        <v>0</v>
      </c>
      <c r="V21" s="13"/>
      <c r="W21" t="s">
        <v>9</v>
      </c>
      <c r="X21" s="7">
        <f t="shared" ref="X21:Z21" si="518">SLOPE(X5:X14,$E5:$E14)</f>
        <v>0</v>
      </c>
      <c r="Y21" s="7">
        <f t="shared" si="518"/>
        <v>0</v>
      </c>
      <c r="Z21" s="7">
        <f t="shared" si="518"/>
        <v>0</v>
      </c>
      <c r="AA21" s="7">
        <f>SLOPE(AA5:AA14,$E5:$E14)</f>
        <v>0</v>
      </c>
      <c r="AB21" s="13"/>
      <c r="AC21" t="s">
        <v>9</v>
      </c>
      <c r="AD21" s="7">
        <f t="shared" ref="AD21:AF21" si="519">SLOPE(AD5:AD14,$E5:$E14)</f>
        <v>0</v>
      </c>
      <c r="AE21" s="7">
        <f t="shared" si="519"/>
        <v>0</v>
      </c>
      <c r="AF21" s="7">
        <f t="shared" si="519"/>
        <v>0</v>
      </c>
      <c r="AG21" s="7">
        <f>SLOPE(AG5:AG14,$E5:$E14)</f>
        <v>0</v>
      </c>
      <c r="AH21" s="13"/>
      <c r="AI21" t="s">
        <v>9</v>
      </c>
      <c r="AJ21" s="7">
        <f t="shared" ref="AJ21:AL21" si="520">SLOPE(AJ5:AJ14,$E5:$E14)</f>
        <v>0</v>
      </c>
      <c r="AK21" s="7">
        <f t="shared" si="520"/>
        <v>0</v>
      </c>
      <c r="AL21" s="7">
        <f t="shared" si="520"/>
        <v>0</v>
      </c>
      <c r="AM21" s="7">
        <f>SLOPE(AM5:AM14,$E5:$E14)</f>
        <v>0</v>
      </c>
      <c r="AN21" s="13"/>
      <c r="AO21" t="s">
        <v>9</v>
      </c>
      <c r="AP21" s="7">
        <f t="shared" ref="AP21:AR21" si="521">SLOPE(AP5:AP14,$E5:$E14)</f>
        <v>0</v>
      </c>
      <c r="AQ21" s="7">
        <f t="shared" si="521"/>
        <v>0</v>
      </c>
      <c r="AR21" s="7">
        <f t="shared" si="521"/>
        <v>0</v>
      </c>
      <c r="AS21" s="7">
        <f>SLOPE(AS5:AS14,$E5:$E14)</f>
        <v>0</v>
      </c>
      <c r="AT21" s="13"/>
      <c r="AU21" t="s">
        <v>9</v>
      </c>
      <c r="AV21" s="7">
        <f t="shared" ref="AV21:AX21" si="522">SLOPE(AV5:AV14,$E5:$E14)</f>
        <v>0</v>
      </c>
      <c r="AW21" s="7">
        <f t="shared" si="522"/>
        <v>0</v>
      </c>
      <c r="AX21" s="7">
        <f t="shared" si="522"/>
        <v>0</v>
      </c>
      <c r="AY21" s="7">
        <f>SLOPE(AY5:AY14,$E5:$E14)</f>
        <v>0</v>
      </c>
      <c r="AZ21" s="13"/>
      <c r="BA21" s="7"/>
      <c r="BB21" t="s">
        <v>9</v>
      </c>
      <c r="BC21" s="7">
        <f t="shared" ref="BC21:BF21" si="523">SLOPE(BC5:BC14,$E5:$E14)</f>
        <v>0</v>
      </c>
      <c r="BD21" s="7">
        <f t="shared" si="523"/>
        <v>0</v>
      </c>
      <c r="BE21" s="7">
        <f t="shared" si="523"/>
        <v>0</v>
      </c>
      <c r="BF21" s="7">
        <f t="shared" si="523"/>
        <v>0</v>
      </c>
      <c r="BG21" s="13"/>
      <c r="BH21" t="s">
        <v>9</v>
      </c>
      <c r="BI21" s="7">
        <f t="shared" ref="BI21:BL21" si="524">SLOPE(BI5:BI14,$E5:$E14)</f>
        <v>0</v>
      </c>
      <c r="BJ21" s="7">
        <f t="shared" si="524"/>
        <v>0</v>
      </c>
      <c r="BK21" s="7">
        <f t="shared" si="524"/>
        <v>0</v>
      </c>
      <c r="BL21" s="7">
        <f t="shared" si="524"/>
        <v>0</v>
      </c>
      <c r="BM21" s="13"/>
      <c r="BN21" t="s">
        <v>9</v>
      </c>
      <c r="BO21" s="7">
        <f t="shared" ref="BO21:BR21" si="525">SLOPE(BO5:BO14,$E5:$E14)</f>
        <v>0</v>
      </c>
      <c r="BP21" s="7">
        <f t="shared" si="525"/>
        <v>0</v>
      </c>
      <c r="BQ21" s="7">
        <f t="shared" si="525"/>
        <v>0</v>
      </c>
      <c r="BR21" s="7">
        <f t="shared" si="525"/>
        <v>0</v>
      </c>
      <c r="BS21" s="13"/>
      <c r="BT21" t="s">
        <v>9</v>
      </c>
      <c r="BU21" s="7">
        <f t="shared" ref="BU21:BX21" si="526">SLOPE(BU5:BU14,$E5:$E14)</f>
        <v>0</v>
      </c>
      <c r="BV21" s="7">
        <f t="shared" si="526"/>
        <v>0</v>
      </c>
      <c r="BW21" s="7">
        <f t="shared" si="526"/>
        <v>0</v>
      </c>
      <c r="BX21" s="7">
        <f t="shared" si="526"/>
        <v>0</v>
      </c>
      <c r="BY21" s="13"/>
      <c r="BZ21" t="s">
        <v>9</v>
      </c>
      <c r="CA21" s="7">
        <f t="shared" ref="CA21:CD21" si="527">SLOPE(CA5:CA14,$E5:$E14)</f>
        <v>0</v>
      </c>
      <c r="CB21" s="7">
        <f t="shared" si="527"/>
        <v>0</v>
      </c>
      <c r="CC21" s="7">
        <f t="shared" si="527"/>
        <v>0</v>
      </c>
      <c r="CD21" s="7">
        <f t="shared" si="527"/>
        <v>0</v>
      </c>
      <c r="CE21" s="13"/>
      <c r="CF21" t="s">
        <v>9</v>
      </c>
      <c r="CG21" s="7">
        <f t="shared" ref="CG21:CJ21" si="528">SLOPE(CG5:CG14,$E5:$E14)</f>
        <v>0</v>
      </c>
      <c r="CH21" s="7">
        <f t="shared" si="528"/>
        <v>0</v>
      </c>
      <c r="CI21" s="7">
        <f t="shared" si="528"/>
        <v>0</v>
      </c>
      <c r="CJ21" s="7">
        <f t="shared" si="528"/>
        <v>0</v>
      </c>
      <c r="CK21" s="13"/>
      <c r="CL21" t="s">
        <v>9</v>
      </c>
      <c r="CM21" s="7">
        <f t="shared" ref="CM21:CP21" si="529">SLOPE(CM5:CM14,$E5:$E14)</f>
        <v>0</v>
      </c>
      <c r="CN21" s="7">
        <f t="shared" si="529"/>
        <v>0</v>
      </c>
      <c r="CO21" s="7">
        <f t="shared" si="529"/>
        <v>0</v>
      </c>
      <c r="CP21" s="7">
        <f t="shared" si="529"/>
        <v>0</v>
      </c>
      <c r="CQ21" s="13"/>
      <c r="CR21" t="s">
        <v>9</v>
      </c>
      <c r="CS21" s="7">
        <f t="shared" ref="CS21:CV21" si="530">SLOPE(CS5:CS14,$E5:$E14)</f>
        <v>0</v>
      </c>
      <c r="CT21" s="7">
        <f t="shared" si="530"/>
        <v>0</v>
      </c>
      <c r="CU21" s="7">
        <f t="shared" si="530"/>
        <v>0</v>
      </c>
      <c r="CV21" s="7">
        <f t="shared" si="530"/>
        <v>0</v>
      </c>
      <c r="CW21" s="13"/>
      <c r="CX21" s="7"/>
      <c r="CY21" t="s">
        <v>9</v>
      </c>
      <c r="CZ21" s="7">
        <f t="shared" ref="CZ21:DC21" si="531">SLOPE(CZ5:CZ14,$E5:$E14)</f>
        <v>0</v>
      </c>
      <c r="DA21" s="7">
        <f t="shared" si="531"/>
        <v>0</v>
      </c>
      <c r="DB21" s="7">
        <f t="shared" si="531"/>
        <v>0</v>
      </c>
      <c r="DC21" s="7">
        <f t="shared" si="531"/>
        <v>0</v>
      </c>
      <c r="DD21" s="13"/>
      <c r="DE21" t="s">
        <v>9</v>
      </c>
      <c r="DF21" s="7">
        <f t="shared" ref="DF21:DI21" si="532">SLOPE(DF5:DF14,$E5:$E14)</f>
        <v>0</v>
      </c>
      <c r="DG21" s="7">
        <f t="shared" si="532"/>
        <v>0</v>
      </c>
      <c r="DH21" s="7">
        <f t="shared" si="532"/>
        <v>0</v>
      </c>
      <c r="DI21" s="7">
        <f t="shared" si="532"/>
        <v>0</v>
      </c>
      <c r="DJ21" s="13"/>
      <c r="DK21" t="s">
        <v>9</v>
      </c>
      <c r="DL21" s="7">
        <f t="shared" ref="DL21:DO21" si="533">SLOPE(DL5:DL14,$E5:$E14)</f>
        <v>0</v>
      </c>
      <c r="DM21" s="7">
        <f t="shared" si="533"/>
        <v>0</v>
      </c>
      <c r="DN21" s="7">
        <f t="shared" si="533"/>
        <v>0</v>
      </c>
      <c r="DO21" s="7">
        <f t="shared" si="533"/>
        <v>0</v>
      </c>
      <c r="DP21" s="13"/>
      <c r="DQ21" t="s">
        <v>9</v>
      </c>
      <c r="DR21" s="7">
        <f t="shared" ref="DR21:DU21" si="534">SLOPE(DR5:DR14,$E5:$E14)</f>
        <v>0</v>
      </c>
      <c r="DS21" s="7">
        <f t="shared" si="534"/>
        <v>0</v>
      </c>
      <c r="DT21" s="7">
        <f t="shared" si="534"/>
        <v>0</v>
      </c>
      <c r="DU21" s="7">
        <f t="shared" si="534"/>
        <v>0</v>
      </c>
      <c r="DV21" s="13"/>
      <c r="DW21" t="s">
        <v>9</v>
      </c>
      <c r="DX21" s="7">
        <f t="shared" ref="DX21:EA21" si="535">SLOPE(DX5:DX14,$E5:$E14)</f>
        <v>0</v>
      </c>
      <c r="DY21" s="7">
        <f t="shared" si="535"/>
        <v>0</v>
      </c>
      <c r="DZ21" s="7">
        <f t="shared" si="535"/>
        <v>0</v>
      </c>
      <c r="EA21" s="7">
        <f t="shared" si="535"/>
        <v>0</v>
      </c>
      <c r="EB21" s="13"/>
      <c r="EC21" t="s">
        <v>9</v>
      </c>
      <c r="ED21" s="7">
        <f t="shared" ref="ED21:EG21" si="536">SLOPE(ED5:ED14,$E5:$E14)</f>
        <v>0</v>
      </c>
      <c r="EE21" s="7">
        <f t="shared" si="536"/>
        <v>0</v>
      </c>
      <c r="EF21" s="7">
        <f t="shared" si="536"/>
        <v>0</v>
      </c>
      <c r="EG21" s="7">
        <f t="shared" si="536"/>
        <v>0</v>
      </c>
      <c r="EH21" s="13"/>
      <c r="EI21" t="s">
        <v>9</v>
      </c>
      <c r="EJ21" s="7">
        <f t="shared" ref="EJ21:EM21" si="537">SLOPE(EJ5:EJ14,$E5:$E14)</f>
        <v>0</v>
      </c>
      <c r="EK21" s="7">
        <f t="shared" si="537"/>
        <v>0</v>
      </c>
      <c r="EL21" s="7">
        <f t="shared" si="537"/>
        <v>0</v>
      </c>
      <c r="EM21" s="7">
        <f t="shared" si="537"/>
        <v>0</v>
      </c>
      <c r="EN21" s="13"/>
      <c r="EO21" t="s">
        <v>9</v>
      </c>
      <c r="EP21" s="7">
        <f t="shared" ref="EP21:ES21" si="538">SLOPE(EP5:EP14,$E5:$E14)</f>
        <v>0</v>
      </c>
      <c r="EQ21" s="7">
        <f t="shared" si="538"/>
        <v>0</v>
      </c>
      <c r="ER21" s="7">
        <f t="shared" si="538"/>
        <v>0</v>
      </c>
      <c r="ES21" s="7">
        <f t="shared" si="538"/>
        <v>0</v>
      </c>
      <c r="ET21" s="7"/>
      <c r="EV21" t="s">
        <v>9</v>
      </c>
      <c r="EW21" s="7">
        <f t="shared" ref="EW21:EZ21" si="539">SLOPE(EW5:EW14,$E5:$E14)</f>
        <v>0</v>
      </c>
      <c r="EX21" s="7">
        <f t="shared" si="539"/>
        <v>0</v>
      </c>
      <c r="EY21" s="7">
        <f t="shared" si="539"/>
        <v>0</v>
      </c>
      <c r="EZ21" s="7">
        <f t="shared" si="539"/>
        <v>0</v>
      </c>
      <c r="FA21" s="13"/>
      <c r="FB21" t="s">
        <v>9</v>
      </c>
      <c r="FC21" s="7">
        <f t="shared" ref="FC21:FF21" si="540">SLOPE(FC5:FC14,$E5:$E14)</f>
        <v>0</v>
      </c>
      <c r="FD21" s="7">
        <f t="shared" si="540"/>
        <v>0</v>
      </c>
      <c r="FE21" s="7">
        <f t="shared" si="540"/>
        <v>0</v>
      </c>
      <c r="FF21" s="7">
        <f t="shared" si="540"/>
        <v>0</v>
      </c>
      <c r="FG21" s="13"/>
      <c r="FH21" t="s">
        <v>9</v>
      </c>
      <c r="FI21" s="7">
        <f t="shared" ref="FI21:FL21" si="541">SLOPE(FI5:FI14,$E5:$E14)</f>
        <v>0</v>
      </c>
      <c r="FJ21" s="7">
        <f t="shared" si="541"/>
        <v>0</v>
      </c>
      <c r="FK21" s="7">
        <f t="shared" si="541"/>
        <v>0</v>
      </c>
      <c r="FL21" s="7">
        <f t="shared" si="541"/>
        <v>0</v>
      </c>
      <c r="FM21" s="13"/>
      <c r="FN21" t="s">
        <v>9</v>
      </c>
      <c r="FO21" s="7">
        <f t="shared" ref="FO21:FR21" si="542">SLOPE(FO5:FO14,$E5:$E14)</f>
        <v>0</v>
      </c>
      <c r="FP21" s="7">
        <f t="shared" si="542"/>
        <v>0</v>
      </c>
      <c r="FQ21" s="7">
        <f t="shared" si="542"/>
        <v>0</v>
      </c>
      <c r="FR21" s="7">
        <f t="shared" si="542"/>
        <v>0</v>
      </c>
      <c r="FS21" s="13"/>
      <c r="FT21" t="s">
        <v>9</v>
      </c>
      <c r="FU21" s="7">
        <f t="shared" ref="FU21:FX21" si="543">SLOPE(FU5:FU14,$E5:$E14)</f>
        <v>0</v>
      </c>
      <c r="FV21" s="7">
        <f t="shared" si="543"/>
        <v>0</v>
      </c>
      <c r="FW21" s="7">
        <f t="shared" si="543"/>
        <v>0</v>
      </c>
      <c r="FX21" s="7">
        <f t="shared" si="543"/>
        <v>0</v>
      </c>
      <c r="FY21" s="13"/>
      <c r="FZ21" t="s">
        <v>9</v>
      </c>
      <c r="GA21" s="7">
        <f t="shared" ref="GA21:GD21" si="544">SLOPE(GA5:GA14,$E5:$E14)</f>
        <v>0</v>
      </c>
      <c r="GB21" s="7">
        <f t="shared" si="544"/>
        <v>0</v>
      </c>
      <c r="GC21" s="7">
        <f t="shared" si="544"/>
        <v>0</v>
      </c>
      <c r="GD21" s="7">
        <f t="shared" si="544"/>
        <v>0</v>
      </c>
      <c r="GE21" s="13"/>
      <c r="GF21" t="s">
        <v>9</v>
      </c>
      <c r="GG21" s="7">
        <f t="shared" ref="GG21:GJ21" si="545">SLOPE(GG5:GG14,$E5:$E14)</f>
        <v>0</v>
      </c>
      <c r="GH21" s="7">
        <f t="shared" si="545"/>
        <v>0</v>
      </c>
      <c r="GI21" s="7">
        <f t="shared" si="545"/>
        <v>0</v>
      </c>
      <c r="GJ21" s="7">
        <f t="shared" si="545"/>
        <v>0</v>
      </c>
      <c r="GK21" s="13"/>
      <c r="GL21" t="s">
        <v>9</v>
      </c>
      <c r="GM21" s="7">
        <f t="shared" ref="GM21:GP21" si="546">SLOPE(GM5:GM14,$E5:$E14)</f>
        <v>0</v>
      </c>
      <c r="GN21" s="7">
        <f t="shared" si="546"/>
        <v>0</v>
      </c>
      <c r="GO21" s="7">
        <f t="shared" si="546"/>
        <v>0</v>
      </c>
      <c r="GP21" s="7">
        <f t="shared" si="546"/>
        <v>0</v>
      </c>
      <c r="GQ21" s="13"/>
      <c r="GS21" t="s">
        <v>9</v>
      </c>
      <c r="GT21" s="7">
        <f t="shared" ref="GT21:GW21" si="547">SLOPE(GT5:GT14,$E5:$E14)</f>
        <v>0</v>
      </c>
      <c r="GU21" s="7">
        <f t="shared" si="547"/>
        <v>0</v>
      </c>
      <c r="GV21" s="7">
        <f t="shared" si="547"/>
        <v>0</v>
      </c>
      <c r="GW21" s="7">
        <f t="shared" si="547"/>
        <v>0</v>
      </c>
      <c r="GX21" s="13"/>
      <c r="GY21" t="s">
        <v>9</v>
      </c>
      <c r="GZ21" s="7">
        <f t="shared" ref="GZ21:HC21" si="548">SLOPE(GZ5:GZ14,$E5:$E14)</f>
        <v>0</v>
      </c>
      <c r="HA21" s="7">
        <f t="shared" si="548"/>
        <v>0</v>
      </c>
      <c r="HB21" s="7">
        <f t="shared" si="548"/>
        <v>0</v>
      </c>
      <c r="HC21" s="7">
        <f t="shared" si="548"/>
        <v>0</v>
      </c>
      <c r="HD21" s="13"/>
      <c r="HE21" t="s">
        <v>9</v>
      </c>
      <c r="HF21" s="7">
        <f t="shared" ref="HF21:HI21" si="549">SLOPE(HF5:HF14,$E5:$E14)</f>
        <v>0</v>
      </c>
      <c r="HG21" s="7">
        <f t="shared" si="549"/>
        <v>0</v>
      </c>
      <c r="HH21" s="7">
        <f t="shared" si="549"/>
        <v>0</v>
      </c>
      <c r="HI21" s="7">
        <f t="shared" si="549"/>
        <v>0</v>
      </c>
      <c r="HJ21" s="13"/>
      <c r="HK21" t="s">
        <v>9</v>
      </c>
      <c r="HL21" s="7">
        <f t="shared" ref="HL21:HO21" si="550">SLOPE(HL5:HL14,$E5:$E14)</f>
        <v>0</v>
      </c>
      <c r="HM21" s="7">
        <f t="shared" si="550"/>
        <v>0</v>
      </c>
      <c r="HN21" s="7">
        <f t="shared" si="550"/>
        <v>0</v>
      </c>
      <c r="HO21" s="7">
        <f t="shared" si="550"/>
        <v>0</v>
      </c>
      <c r="HP21" s="13"/>
      <c r="HQ21" t="s">
        <v>9</v>
      </c>
      <c r="HR21" s="7">
        <f t="shared" ref="HR21:HU21" si="551">SLOPE(HR5:HR14,$E5:$E14)</f>
        <v>0</v>
      </c>
      <c r="HS21" s="7">
        <f t="shared" si="551"/>
        <v>0</v>
      </c>
      <c r="HT21" s="7">
        <f t="shared" si="551"/>
        <v>0</v>
      </c>
      <c r="HU21" s="7">
        <f t="shared" si="551"/>
        <v>0</v>
      </c>
      <c r="HV21" s="13"/>
      <c r="HW21" t="s">
        <v>9</v>
      </c>
      <c r="HX21" s="7">
        <f t="shared" ref="HX21:IA21" si="552">SLOPE(HX5:HX14,$E5:$E14)</f>
        <v>0</v>
      </c>
      <c r="HY21" s="7">
        <f t="shared" si="552"/>
        <v>0</v>
      </c>
      <c r="HZ21" s="7">
        <f t="shared" si="552"/>
        <v>0</v>
      </c>
      <c r="IA21" s="7">
        <f t="shared" si="552"/>
        <v>0</v>
      </c>
      <c r="IB21" s="13"/>
      <c r="IC21" t="s">
        <v>9</v>
      </c>
      <c r="ID21" s="7">
        <f t="shared" ref="ID21:IG21" si="553">SLOPE(ID5:ID14,$E5:$E14)</f>
        <v>0</v>
      </c>
      <c r="IE21" s="7">
        <f t="shared" si="553"/>
        <v>0</v>
      </c>
      <c r="IF21" s="7">
        <f t="shared" si="553"/>
        <v>0</v>
      </c>
      <c r="IG21" s="7">
        <f t="shared" si="553"/>
        <v>0</v>
      </c>
      <c r="IH21" s="13"/>
      <c r="II21" t="s">
        <v>9</v>
      </c>
      <c r="IJ21" s="7">
        <f t="shared" ref="IJ21:IM21" si="554">SLOPE(IJ5:IJ14,$E5:$E14)</f>
        <v>0</v>
      </c>
      <c r="IK21" s="7">
        <f t="shared" si="554"/>
        <v>0</v>
      </c>
      <c r="IL21" s="7">
        <f t="shared" si="554"/>
        <v>0</v>
      </c>
      <c r="IM21" s="7">
        <f t="shared" si="554"/>
        <v>0</v>
      </c>
      <c r="IN21" s="13"/>
      <c r="IP21" t="s">
        <v>9</v>
      </c>
      <c r="IQ21" s="7">
        <f t="shared" ref="IQ21:IT21" si="555">SLOPE(IQ5:IQ14,$E5:$E14)</f>
        <v>0</v>
      </c>
      <c r="IR21" s="7">
        <f t="shared" si="555"/>
        <v>0</v>
      </c>
      <c r="IS21" s="7">
        <f t="shared" si="555"/>
        <v>0</v>
      </c>
      <c r="IT21" s="7">
        <f t="shared" si="555"/>
        <v>0</v>
      </c>
      <c r="IU21" s="13"/>
      <c r="IV21" t="s">
        <v>9</v>
      </c>
      <c r="IW21" s="7">
        <f t="shared" ref="IW21:IZ21" si="556">SLOPE(IW5:IW14,$E5:$E14)</f>
        <v>0</v>
      </c>
      <c r="IX21" s="7">
        <f t="shared" si="556"/>
        <v>0</v>
      </c>
      <c r="IY21" s="7">
        <f t="shared" si="556"/>
        <v>0</v>
      </c>
      <c r="IZ21" s="7">
        <f t="shared" si="556"/>
        <v>0</v>
      </c>
      <c r="JA21" s="13"/>
      <c r="JB21" t="s">
        <v>9</v>
      </c>
      <c r="JC21" s="7">
        <f t="shared" ref="JC21:JF21" si="557">SLOPE(JC5:JC14,$E5:$E14)</f>
        <v>0</v>
      </c>
      <c r="JD21" s="7">
        <f t="shared" si="557"/>
        <v>0</v>
      </c>
      <c r="JE21" s="7">
        <f t="shared" si="557"/>
        <v>0</v>
      </c>
      <c r="JF21" s="7">
        <f t="shared" si="557"/>
        <v>0</v>
      </c>
      <c r="JG21" s="13"/>
      <c r="JH21" t="s">
        <v>9</v>
      </c>
      <c r="JI21" s="7">
        <f t="shared" ref="JI21:JL21" si="558">SLOPE(JI5:JI14,$E5:$E14)</f>
        <v>0</v>
      </c>
      <c r="JJ21" s="7">
        <f t="shared" si="558"/>
        <v>0</v>
      </c>
      <c r="JK21" s="7">
        <f t="shared" si="558"/>
        <v>0</v>
      </c>
      <c r="JL21" s="7">
        <f t="shared" si="558"/>
        <v>0</v>
      </c>
      <c r="JM21" s="13"/>
      <c r="JO21" t="s">
        <v>9</v>
      </c>
      <c r="JP21" s="7">
        <f t="shared" ref="JP21:JS21" si="559">SLOPE(JP5:JP14,$E5:$E14)</f>
        <v>0</v>
      </c>
      <c r="JQ21" s="7">
        <f t="shared" si="559"/>
        <v>0</v>
      </c>
      <c r="JR21" s="7">
        <f t="shared" si="559"/>
        <v>0</v>
      </c>
      <c r="JS21" s="7">
        <f t="shared" si="559"/>
        <v>0</v>
      </c>
      <c r="JT21" s="13"/>
      <c r="JU21" t="s">
        <v>9</v>
      </c>
      <c r="JV21" s="7">
        <f t="shared" ref="JV21:JY21" si="560">SLOPE(JV5:JV14,$E5:$E14)</f>
        <v>0</v>
      </c>
      <c r="JW21" s="7">
        <f t="shared" si="560"/>
        <v>0</v>
      </c>
      <c r="JX21" s="7">
        <f t="shared" si="560"/>
        <v>0</v>
      </c>
      <c r="JY21" s="7">
        <f t="shared" si="560"/>
        <v>0</v>
      </c>
      <c r="JZ21" s="13"/>
      <c r="KA21" t="s">
        <v>9</v>
      </c>
      <c r="KB21" s="7">
        <f t="shared" ref="KB21:KE21" si="561">SLOPE(KB5:KB14,$E5:$E14)</f>
        <v>0</v>
      </c>
      <c r="KC21" s="7">
        <f t="shared" si="561"/>
        <v>0</v>
      </c>
      <c r="KD21" s="7">
        <f t="shared" si="561"/>
        <v>0</v>
      </c>
      <c r="KE21" s="7">
        <f t="shared" si="561"/>
        <v>0</v>
      </c>
      <c r="KF21" s="13"/>
      <c r="KG21" t="s">
        <v>9</v>
      </c>
      <c r="KH21" s="7">
        <f t="shared" ref="KH21:KK21" si="562">SLOPE(KH5:KH14,$E5:$E14)</f>
        <v>0</v>
      </c>
      <c r="KI21" s="7">
        <f t="shared" si="562"/>
        <v>0</v>
      </c>
      <c r="KJ21" s="7">
        <f t="shared" si="562"/>
        <v>0</v>
      </c>
      <c r="KK21" s="7">
        <f t="shared" si="562"/>
        <v>0</v>
      </c>
      <c r="KL21" s="13"/>
      <c r="KN21" s="9">
        <v>1</v>
      </c>
      <c r="KO21" s="7">
        <f>AVERAGE(-IQ5,-IW5,-JC5,-JI5,-JP5,-JV5,-KB5,-KH5,IQ27,IW27,JC27,JI27,JP27,JV27,KB27,KH27,-IQ49,-IW49,-JC49,-JI49,-JP49,-JV49,-KB49, -KH49,IQ71, IW71,JC71,JI71,JP71,JV71,KB71,KH71)</f>
        <v>0</v>
      </c>
      <c r="KP21" s="7">
        <f t="shared" ref="KP21:KQ21" si="563">AVERAGE(-IR5,-IX5,-JD5,-JJ5,-JQ5,-JW5,-KC5,-KI5,IR27,IX27,JD27,JJ27,JQ27,JW27,KC27,KI27,-IR49,-IX49,-JD49,-JJ49,-JQ49,-JW49,-KC49, -KI49,IR71, IX71,JD71,JJ71,JQ71,JW71,KC71,KI71)</f>
        <v>0</v>
      </c>
      <c r="KQ21" s="7">
        <f t="shared" si="563"/>
        <v>0</v>
      </c>
      <c r="LM21" s="9">
        <v>3</v>
      </c>
      <c r="LN21" s="17">
        <f t="shared" si="421"/>
        <v>0</v>
      </c>
      <c r="LO21" s="17">
        <f t="shared" si="422"/>
        <v>0</v>
      </c>
      <c r="LP21" s="17">
        <f t="shared" si="423"/>
        <v>0</v>
      </c>
      <c r="LQ21" s="17">
        <f t="shared" si="424"/>
        <v>0</v>
      </c>
      <c r="LS21" s="9">
        <v>3</v>
      </c>
      <c r="LT21" s="17">
        <f t="shared" si="425"/>
        <v>0</v>
      </c>
      <c r="LU21" s="17">
        <f t="shared" si="426"/>
        <v>0</v>
      </c>
      <c r="LV21" s="17">
        <f t="shared" si="427"/>
        <v>0</v>
      </c>
      <c r="LW21" s="17">
        <f t="shared" si="428"/>
        <v>0</v>
      </c>
      <c r="LY21" s="9">
        <v>3</v>
      </c>
      <c r="LZ21" s="17">
        <f t="shared" si="429"/>
        <v>0</v>
      </c>
      <c r="MA21" s="17">
        <f t="shared" si="430"/>
        <v>0</v>
      </c>
      <c r="MC21" s="12"/>
      <c r="MD21" s="14"/>
      <c r="ME21" s="12"/>
      <c r="MI21" t="s">
        <v>81</v>
      </c>
      <c r="ND21" t="str">
        <f>NF8</f>
        <v>Raw</v>
      </c>
      <c r="NE21" t="str">
        <f>ND$20&amp;" "&amp;ND21</f>
        <v>Size Raw</v>
      </c>
      <c r="NF21" s="7">
        <f>AVERAGE(MI15:ML19,MI26:ML30)</f>
        <v>0</v>
      </c>
      <c r="NG21" s="7">
        <f>AVERAGE(MN15:MQ19,MN26:MQ30)</f>
        <v>0</v>
      </c>
      <c r="NH21" s="7">
        <f>AVERAGE(MS15:MV19,MS26:MV30)</f>
        <v>0</v>
      </c>
      <c r="NI21" s="7">
        <f>AVERAGE(MX15:NA19,MX26:NA30)</f>
        <v>0</v>
      </c>
      <c r="NJ21" s="7"/>
    </row>
    <row r="22" spans="1:374" x14ac:dyDescent="0.2">
      <c r="A22" s="1">
        <v>20</v>
      </c>
      <c r="B22" s="1">
        <f>Data!B22</f>
        <v>0</v>
      </c>
      <c r="C22" s="1">
        <f>Data!C22</f>
        <v>0</v>
      </c>
      <c r="E22" t="s">
        <v>93</v>
      </c>
      <c r="F22" s="7">
        <f>ABS(F21)</f>
        <v>0</v>
      </c>
      <c r="G22" s="7">
        <f t="shared" ref="G22:H22" si="564">ABS(G21)</f>
        <v>0</v>
      </c>
      <c r="H22" s="7">
        <f t="shared" si="564"/>
        <v>0</v>
      </c>
      <c r="K22" t="s">
        <v>93</v>
      </c>
      <c r="L22" s="7">
        <f>ABS(L21)</f>
        <v>0</v>
      </c>
      <c r="M22" s="7">
        <f t="shared" ref="M22:N22" si="565">ABS(M21)</f>
        <v>0</v>
      </c>
      <c r="N22" s="7">
        <f t="shared" si="565"/>
        <v>0</v>
      </c>
      <c r="Q22" t="s">
        <v>93</v>
      </c>
      <c r="R22" s="7">
        <f>ABS(R21)</f>
        <v>0</v>
      </c>
      <c r="S22" s="7">
        <f t="shared" ref="S22:T22" si="566">ABS(S21)</f>
        <v>0</v>
      </c>
      <c r="T22" s="7">
        <f t="shared" si="566"/>
        <v>0</v>
      </c>
      <c r="W22" t="s">
        <v>93</v>
      </c>
      <c r="X22" s="7">
        <f>ABS(X21)</f>
        <v>0</v>
      </c>
      <c r="Y22" s="7">
        <f t="shared" ref="Y22:Z22" si="567">ABS(Y21)</f>
        <v>0</v>
      </c>
      <c r="Z22" s="7">
        <f t="shared" si="567"/>
        <v>0</v>
      </c>
      <c r="AC22" t="s">
        <v>93</v>
      </c>
      <c r="AD22" s="7">
        <f>ABS(AD21)</f>
        <v>0</v>
      </c>
      <c r="AE22" s="7">
        <f t="shared" ref="AE22:AF22" si="568">ABS(AE21)</f>
        <v>0</v>
      </c>
      <c r="AF22" s="7">
        <f t="shared" si="568"/>
        <v>0</v>
      </c>
      <c r="AI22" t="s">
        <v>93</v>
      </c>
      <c r="AJ22" s="7">
        <f>ABS(AJ21)</f>
        <v>0</v>
      </c>
      <c r="AK22" s="7">
        <f t="shared" ref="AK22:AL22" si="569">ABS(AK21)</f>
        <v>0</v>
      </c>
      <c r="AL22" s="7">
        <f t="shared" si="569"/>
        <v>0</v>
      </c>
      <c r="AO22" t="s">
        <v>93</v>
      </c>
      <c r="AP22" s="7">
        <f>ABS(AP21)</f>
        <v>0</v>
      </c>
      <c r="AQ22" s="7">
        <f t="shared" ref="AQ22:AR22" si="570">ABS(AQ21)</f>
        <v>0</v>
      </c>
      <c r="AR22" s="7">
        <f t="shared" si="570"/>
        <v>0</v>
      </c>
      <c r="AU22" t="s">
        <v>93</v>
      </c>
      <c r="AV22" s="7">
        <f>ABS(AV21)</f>
        <v>0</v>
      </c>
      <c r="AW22" s="7">
        <f t="shared" ref="AW22:AX22" si="571">ABS(AW21)</f>
        <v>0</v>
      </c>
      <c r="AX22" s="7">
        <f t="shared" si="571"/>
        <v>0</v>
      </c>
      <c r="GW22" s="12"/>
      <c r="GX22" s="12"/>
      <c r="HC22" s="12"/>
      <c r="HD22" s="12"/>
      <c r="HI22" s="12"/>
      <c r="HJ22" s="12"/>
      <c r="HO22" s="12"/>
      <c r="HP22" s="12"/>
      <c r="HU22" s="12"/>
      <c r="HV22" s="12"/>
      <c r="IA22" s="12"/>
      <c r="IB22" s="12"/>
      <c r="IG22" s="12"/>
      <c r="IH22" s="12"/>
      <c r="IM22" s="12"/>
      <c r="IN22" s="12"/>
      <c r="IT22" s="12"/>
      <c r="IU22" s="12"/>
      <c r="IZ22" s="12"/>
      <c r="JA22" s="12"/>
      <c r="JF22" s="12"/>
      <c r="JG22" s="12"/>
      <c r="JL22" s="12"/>
      <c r="JM22" s="12"/>
      <c r="JS22" s="12"/>
      <c r="JT22" s="12"/>
      <c r="JY22" s="12"/>
      <c r="JZ22" s="12"/>
      <c r="KE22" s="12"/>
      <c r="KF22" s="12"/>
      <c r="KK22" s="12"/>
      <c r="KL22" s="12"/>
      <c r="KN22" s="9">
        <v>2</v>
      </c>
      <c r="KO22" s="7">
        <f t="shared" ref="KO22:KO30" si="572">AVERAGE(-IQ6,-IW6,-JC6,-JI6,-JP6,-JV6,-KB6,-KH6,IQ28,IW28,JC28,JI28,JP28,JV28,KB28,KH28,-IQ50,-IW50,-JC50,-JI50,-JP50,-JV50,-KB50, -KH50,IQ72, IW72,JC72,JI72,JP72,JV72,KB72,KH72)</f>
        <v>0</v>
      </c>
      <c r="KP22" s="7">
        <f t="shared" ref="KP22:KP30" si="573">AVERAGE(-IR6,-IX6,-JD6,-JJ6,-JQ6,-JW6,-KC6,-KI6,IR28,IX28,JD28,JJ28,JQ28,JW28,KC28,KI28,-IR50,-IX50,-JD50,-JJ50,-JQ50,-JW50,-KC50, -KI50,IR72, IX72,JD72,JJ72,JQ72,JW72,KC72,KI72)</f>
        <v>0</v>
      </c>
      <c r="KQ22" s="7">
        <f t="shared" ref="KQ22:KQ30" si="574">AVERAGE(-IS6,-IY6,-JE6,-JK6,-JR6,-JX6,-KD6,-KJ6,IS28,IY28,JE28,JK28,JR28,JX28,KD28,KJ28,-IS50,-IY50,-JE50,-JK50,-JR50,-JX50,-KD50, -KJ50,IS72, IY72,JE72,JK72,JR72,JX72,KD72,KJ72)</f>
        <v>0</v>
      </c>
      <c r="LM22" s="9">
        <v>4</v>
      </c>
      <c r="LN22" s="17">
        <f t="shared" si="421"/>
        <v>0</v>
      </c>
      <c r="LO22" s="17">
        <f t="shared" si="422"/>
        <v>0</v>
      </c>
      <c r="LP22" s="17">
        <f t="shared" si="423"/>
        <v>0</v>
      </c>
      <c r="LQ22" s="17">
        <f t="shared" si="424"/>
        <v>0</v>
      </c>
      <c r="LS22" s="9">
        <v>4</v>
      </c>
      <c r="LT22" s="17">
        <f t="shared" si="425"/>
        <v>0</v>
      </c>
      <c r="LU22" s="17">
        <f t="shared" si="426"/>
        <v>0</v>
      </c>
      <c r="LV22" s="17">
        <f t="shared" si="427"/>
        <v>0</v>
      </c>
      <c r="LW22" s="17">
        <f t="shared" si="428"/>
        <v>0</v>
      </c>
      <c r="LY22" s="9">
        <v>4</v>
      </c>
      <c r="LZ22" s="17">
        <f t="shared" si="429"/>
        <v>0</v>
      </c>
      <c r="MA22" s="17">
        <f t="shared" si="430"/>
        <v>0</v>
      </c>
      <c r="MC22" s="12"/>
      <c r="MD22" s="14"/>
      <c r="ME22" s="12"/>
      <c r="MI22" t="s">
        <v>54</v>
      </c>
      <c r="MJ22" t="str">
        <f>MI21&amp;" "&amp;MI22</f>
        <v>Y Raw</v>
      </c>
      <c r="ND22" t="str">
        <f>NG8</f>
        <v>Correct</v>
      </c>
      <c r="NE22" t="str">
        <f>ND$20&amp;" "&amp;ND22</f>
        <v>Size Correct</v>
      </c>
      <c r="NF22" s="7">
        <f>AVERAGE(MI37:ML41,MI48:ML52)</f>
        <v>0</v>
      </c>
      <c r="NG22" s="7">
        <f>AVERAGE(MN37:MQ41,MN48:MQ52)</f>
        <v>0</v>
      </c>
      <c r="NH22" s="7">
        <f>AVERAGE(MS37:MV41,MS48:MV52)</f>
        <v>0</v>
      </c>
      <c r="NI22" s="7">
        <f>AVERAGE(MX37:NA41,MX48:NA52)</f>
        <v>0</v>
      </c>
      <c r="NJ22" s="7"/>
    </row>
    <row r="23" spans="1:374" x14ac:dyDescent="0.2">
      <c r="A23" s="1">
        <v>21</v>
      </c>
      <c r="B23" s="1">
        <f>Data!B23</f>
        <v>0</v>
      </c>
      <c r="C23" s="1">
        <f>Data!C23</f>
        <v>0</v>
      </c>
      <c r="GW23" s="12"/>
      <c r="GX23" s="12"/>
      <c r="HC23" s="12"/>
      <c r="HD23" s="12"/>
      <c r="HI23" s="12"/>
      <c r="HJ23" s="12"/>
      <c r="HO23" s="12"/>
      <c r="HP23" s="12"/>
      <c r="HU23" s="12"/>
      <c r="HV23" s="12"/>
      <c r="IA23" s="12"/>
      <c r="IB23" s="12"/>
      <c r="IG23" s="12"/>
      <c r="IH23" s="12"/>
      <c r="IM23" s="12"/>
      <c r="IN23" s="12"/>
      <c r="IT23" s="12"/>
      <c r="IU23" s="12"/>
      <c r="IZ23" s="12"/>
      <c r="JA23" s="12"/>
      <c r="JF23" s="12"/>
      <c r="JG23" s="12"/>
      <c r="JL23" s="12"/>
      <c r="JM23" s="12"/>
      <c r="JS23" s="12"/>
      <c r="JT23" s="12"/>
      <c r="JY23" s="12"/>
      <c r="JZ23" s="12"/>
      <c r="KE23" s="12"/>
      <c r="KF23" s="12"/>
      <c r="KK23" s="12"/>
      <c r="KL23" s="12"/>
      <c r="KN23" s="9">
        <v>3</v>
      </c>
      <c r="KO23" s="7">
        <f t="shared" si="572"/>
        <v>0</v>
      </c>
      <c r="KP23" s="7">
        <f t="shared" si="573"/>
        <v>0</v>
      </c>
      <c r="KQ23" s="7">
        <f t="shared" si="574"/>
        <v>0</v>
      </c>
      <c r="LM23" s="9">
        <v>5</v>
      </c>
      <c r="LN23" s="17">
        <f t="shared" si="421"/>
        <v>0</v>
      </c>
      <c r="LO23" s="17">
        <f t="shared" si="422"/>
        <v>0</v>
      </c>
      <c r="LP23" s="17">
        <f t="shared" si="423"/>
        <v>0</v>
      </c>
      <c r="LQ23" s="17">
        <f t="shared" si="424"/>
        <v>0</v>
      </c>
      <c r="LS23" s="9">
        <v>5</v>
      </c>
      <c r="LT23" s="17">
        <f t="shared" si="425"/>
        <v>0</v>
      </c>
      <c r="LU23" s="17">
        <f t="shared" si="426"/>
        <v>0</v>
      </c>
      <c r="LV23" s="17">
        <f t="shared" si="427"/>
        <v>0</v>
      </c>
      <c r="LW23" s="17">
        <f t="shared" si="428"/>
        <v>0</v>
      </c>
      <c r="LY23" s="9">
        <v>5</v>
      </c>
      <c r="LZ23" s="17">
        <f t="shared" si="429"/>
        <v>0</v>
      </c>
      <c r="MA23" s="17">
        <f t="shared" si="430"/>
        <v>0</v>
      </c>
      <c r="MC23" s="12"/>
      <c r="MD23" s="14"/>
      <c r="ME23" s="12"/>
      <c r="MI23" t="str">
        <f>MI12</f>
        <v>Iso-Line</v>
      </c>
      <c r="MJ23" t="str">
        <f t="shared" ref="MJ23:ML23" si="575">MJ12</f>
        <v>Iso-Space</v>
      </c>
      <c r="MK23" t="str">
        <f t="shared" si="575"/>
        <v>Dense Line</v>
      </c>
      <c r="ML23" t="str">
        <f t="shared" si="575"/>
        <v>Dense Space</v>
      </c>
      <c r="MN23" t="str">
        <f>MN12</f>
        <v>Iso-Line</v>
      </c>
      <c r="MO23" t="str">
        <f t="shared" ref="MO23:MQ23" si="576">MO12</f>
        <v>Iso-Space</v>
      </c>
      <c r="MP23" t="str">
        <f t="shared" si="576"/>
        <v>Dense Line</v>
      </c>
      <c r="MQ23" t="str">
        <f t="shared" si="576"/>
        <v>Dense Space</v>
      </c>
      <c r="MS23" t="str">
        <f>MS12</f>
        <v>Iso-Line</v>
      </c>
      <c r="MT23" t="str">
        <f t="shared" ref="MT23:MV23" si="577">MT12</f>
        <v>Iso-Space</v>
      </c>
      <c r="MU23" t="str">
        <f t="shared" si="577"/>
        <v>Dense Line</v>
      </c>
      <c r="MV23" t="str">
        <f t="shared" si="577"/>
        <v>Dense Space</v>
      </c>
      <c r="MX23" t="str">
        <f>MX12</f>
        <v>Iso-Line</v>
      </c>
      <c r="MY23" t="str">
        <f t="shared" ref="MY23:NA23" si="578">MY12</f>
        <v>Iso-Space</v>
      </c>
      <c r="MZ23" t="str">
        <f t="shared" si="578"/>
        <v>Dense Line</v>
      </c>
      <c r="NA23" t="str">
        <f t="shared" si="578"/>
        <v>Dense Space</v>
      </c>
    </row>
    <row r="24" spans="1:374" x14ac:dyDescent="0.2">
      <c r="A24" s="1">
        <v>22</v>
      </c>
      <c r="B24" s="1">
        <f>Data!B24</f>
        <v>0</v>
      </c>
      <c r="C24" s="1">
        <f>Data!C24</f>
        <v>0</v>
      </c>
      <c r="F24" s="4" t="s">
        <v>16</v>
      </c>
      <c r="G24" s="19" t="str">
        <f>G2</f>
        <v>X</v>
      </c>
      <c r="K24" s="6"/>
      <c r="L24" s="4" t="str">
        <f>F24</f>
        <v>Iso-Space</v>
      </c>
      <c r="M24" s="19" t="str">
        <f>G24</f>
        <v>X</v>
      </c>
      <c r="Q24" s="6"/>
      <c r="R24" s="4" t="str">
        <f>L24</f>
        <v>Iso-Space</v>
      </c>
      <c r="S24" s="19" t="str">
        <f>M24</f>
        <v>X</v>
      </c>
      <c r="W24" s="6"/>
      <c r="X24" s="4" t="str">
        <f>R24</f>
        <v>Iso-Space</v>
      </c>
      <c r="Y24" s="19" t="str">
        <f>S24</f>
        <v>X</v>
      </c>
      <c r="AD24" s="19" t="str">
        <f>F24</f>
        <v>Iso-Space</v>
      </c>
      <c r="AE24" s="19" t="str">
        <f>AE2</f>
        <v>Y</v>
      </c>
      <c r="AI24" s="6"/>
      <c r="AJ24" s="19" t="str">
        <f>L24</f>
        <v>Iso-Space</v>
      </c>
      <c r="AK24" s="19" t="str">
        <f>AE24</f>
        <v>Y</v>
      </c>
      <c r="AO24" s="6"/>
      <c r="AP24" s="19" t="str">
        <f>R24</f>
        <v>Iso-Space</v>
      </c>
      <c r="AQ24" s="19" t="str">
        <f>AK24</f>
        <v>Y</v>
      </c>
      <c r="AU24" s="6"/>
      <c r="AV24" s="19" t="str">
        <f>X24</f>
        <v>Iso-Space</v>
      </c>
      <c r="AW24" s="19" t="str">
        <f>AQ24</f>
        <v>Y</v>
      </c>
      <c r="BC24" s="19" t="str">
        <f>F24</f>
        <v>Iso-Space</v>
      </c>
      <c r="BD24" s="19" t="str">
        <f>G24</f>
        <v>X</v>
      </c>
      <c r="BH24" s="6"/>
      <c r="BI24" s="19" t="str">
        <f>L24</f>
        <v>Iso-Space</v>
      </c>
      <c r="BJ24" s="19" t="str">
        <f>M24</f>
        <v>X</v>
      </c>
      <c r="BN24" s="6"/>
      <c r="BO24" s="19" t="str">
        <f>R24</f>
        <v>Iso-Space</v>
      </c>
      <c r="BP24" s="19" t="str">
        <f>S24</f>
        <v>X</v>
      </c>
      <c r="BT24" s="6"/>
      <c r="BU24" s="19" t="str">
        <f>X24</f>
        <v>Iso-Space</v>
      </c>
      <c r="BV24" s="19" t="str">
        <f>Y24</f>
        <v>X</v>
      </c>
      <c r="CA24" s="19" t="str">
        <f>AD24</f>
        <v>Iso-Space</v>
      </c>
      <c r="CB24" s="19" t="str">
        <f>AE24</f>
        <v>Y</v>
      </c>
      <c r="CF24" s="6"/>
      <c r="CG24" s="19" t="str">
        <f>AJ24</f>
        <v>Iso-Space</v>
      </c>
      <c r="CH24" s="19" t="str">
        <f>AK24</f>
        <v>Y</v>
      </c>
      <c r="CL24" s="6"/>
      <c r="CM24" s="19" t="str">
        <f>AP24</f>
        <v>Iso-Space</v>
      </c>
      <c r="CN24" s="19" t="str">
        <f>AQ24</f>
        <v>Y</v>
      </c>
      <c r="CR24" s="6"/>
      <c r="CS24" s="19" t="str">
        <f>AV24</f>
        <v>Iso-Space</v>
      </c>
      <c r="CT24" s="19" t="str">
        <f>AW24</f>
        <v>Y</v>
      </c>
      <c r="CZ24" s="19" t="str">
        <f>F24</f>
        <v>Iso-Space</v>
      </c>
      <c r="DA24" s="19" t="str">
        <f>G24</f>
        <v>X</v>
      </c>
      <c r="DE24" s="6"/>
      <c r="DF24" s="19" t="str">
        <f>L24</f>
        <v>Iso-Space</v>
      </c>
      <c r="DG24" s="19" t="str">
        <f>M24</f>
        <v>X</v>
      </c>
      <c r="DK24" s="6"/>
      <c r="DL24" s="19" t="str">
        <f>R24</f>
        <v>Iso-Space</v>
      </c>
      <c r="DM24" s="19" t="str">
        <f>S24</f>
        <v>X</v>
      </c>
      <c r="DQ24" s="6"/>
      <c r="DR24" s="19" t="str">
        <f>X24</f>
        <v>Iso-Space</v>
      </c>
      <c r="DS24" s="19" t="str">
        <f>Y24</f>
        <v>X</v>
      </c>
      <c r="DX24" s="19" t="str">
        <f>AD24</f>
        <v>Iso-Space</v>
      </c>
      <c r="DY24" s="19" t="str">
        <f>AE24</f>
        <v>Y</v>
      </c>
      <c r="EC24" s="6"/>
      <c r="ED24" s="19" t="str">
        <f>AJ24</f>
        <v>Iso-Space</v>
      </c>
      <c r="EE24" s="19" t="str">
        <f>AK24</f>
        <v>Y</v>
      </c>
      <c r="EI24" s="6"/>
      <c r="EJ24" s="19" t="str">
        <f>AP24</f>
        <v>Iso-Space</v>
      </c>
      <c r="EK24" s="19" t="str">
        <f>AQ24</f>
        <v>Y</v>
      </c>
      <c r="EO24" s="6"/>
      <c r="EP24" s="19" t="str">
        <f>AV24</f>
        <v>Iso-Space</v>
      </c>
      <c r="EQ24" s="19" t="str">
        <f>AW24</f>
        <v>Y</v>
      </c>
      <c r="EW24" s="19" t="str">
        <f>BC24</f>
        <v>Iso-Space</v>
      </c>
      <c r="EX24" s="19" t="str">
        <f>BD24</f>
        <v>X</v>
      </c>
      <c r="FB24" s="6"/>
      <c r="FC24" s="19" t="str">
        <f>BI24</f>
        <v>Iso-Space</v>
      </c>
      <c r="FD24" s="19" t="str">
        <f>BJ24</f>
        <v>X</v>
      </c>
      <c r="FH24" s="6"/>
      <c r="FI24" s="19" t="str">
        <f>BO24</f>
        <v>Iso-Space</v>
      </c>
      <c r="FJ24" s="19" t="str">
        <f>BP24</f>
        <v>X</v>
      </c>
      <c r="FN24" s="6"/>
      <c r="FO24" s="19" t="str">
        <f>BU24</f>
        <v>Iso-Space</v>
      </c>
      <c r="FP24" s="19" t="str">
        <f>BV24</f>
        <v>X</v>
      </c>
      <c r="FU24" s="19" t="str">
        <f>CA24</f>
        <v>Iso-Space</v>
      </c>
      <c r="FV24" s="19" t="str">
        <f>CB24</f>
        <v>Y</v>
      </c>
      <c r="FZ24" s="6"/>
      <c r="GA24" s="19" t="str">
        <f>CG24</f>
        <v>Iso-Space</v>
      </c>
      <c r="GB24" s="19" t="str">
        <f>CH24</f>
        <v>Y</v>
      </c>
      <c r="GF24" s="6"/>
      <c r="GG24" s="19" t="str">
        <f>CM24</f>
        <v>Iso-Space</v>
      </c>
      <c r="GH24" s="19" t="str">
        <f>CN24</f>
        <v>Y</v>
      </c>
      <c r="GL24" s="6"/>
      <c r="GM24" s="19" t="str">
        <f>CS24</f>
        <v>Iso-Space</v>
      </c>
      <c r="GN24" s="19" t="str">
        <f>CT24</f>
        <v>Y</v>
      </c>
      <c r="GT24" s="19" t="str">
        <f>CZ24</f>
        <v>Iso-Space</v>
      </c>
      <c r="GU24" s="19" t="str">
        <f>DA24</f>
        <v>X</v>
      </c>
      <c r="GW24" s="12"/>
      <c r="GX24" s="12"/>
      <c r="GY24" s="6"/>
      <c r="GZ24" s="19" t="str">
        <f>DF24</f>
        <v>Iso-Space</v>
      </c>
      <c r="HA24" s="19" t="str">
        <f>DG24</f>
        <v>X</v>
      </c>
      <c r="HC24" s="12"/>
      <c r="HD24" s="12"/>
      <c r="HE24" s="6"/>
      <c r="HF24" s="19" t="str">
        <f>DL24</f>
        <v>Iso-Space</v>
      </c>
      <c r="HG24" s="19" t="str">
        <f>DM24</f>
        <v>X</v>
      </c>
      <c r="HI24" s="12"/>
      <c r="HJ24" s="12"/>
      <c r="HK24" s="6"/>
      <c r="HL24" s="19" t="str">
        <f>DR24</f>
        <v>Iso-Space</v>
      </c>
      <c r="HM24" s="19" t="str">
        <f>DS24</f>
        <v>X</v>
      </c>
      <c r="HO24" s="12"/>
      <c r="HP24" s="12"/>
      <c r="HR24" s="19" t="str">
        <f>DX24</f>
        <v>Iso-Space</v>
      </c>
      <c r="HS24" s="19" t="str">
        <f>DY24</f>
        <v>Y</v>
      </c>
      <c r="HU24" s="12"/>
      <c r="HV24" s="12"/>
      <c r="HW24" s="6"/>
      <c r="HX24" s="19" t="str">
        <f>ED24</f>
        <v>Iso-Space</v>
      </c>
      <c r="HY24" s="19" t="str">
        <f>EE24</f>
        <v>Y</v>
      </c>
      <c r="IA24" s="12"/>
      <c r="IB24" s="12"/>
      <c r="IC24" s="6"/>
      <c r="ID24" s="19" t="str">
        <f>EJ24</f>
        <v>Iso-Space</v>
      </c>
      <c r="IE24" s="19" t="str">
        <f>EK24</f>
        <v>Y</v>
      </c>
      <c r="IG24" s="12"/>
      <c r="IH24" s="12"/>
      <c r="II24" s="6"/>
      <c r="IJ24" s="19" t="str">
        <f>EP24</f>
        <v>Iso-Space</v>
      </c>
      <c r="IK24" s="19" t="str">
        <f>EQ24</f>
        <v>Y</v>
      </c>
      <c r="IM24" s="12"/>
      <c r="IN24" s="12"/>
      <c r="IO24" s="12"/>
      <c r="IQ24" s="19" t="str">
        <f>EW24</f>
        <v>Iso-Space</v>
      </c>
      <c r="IR24" s="19" t="str">
        <f>EX24</f>
        <v>X</v>
      </c>
      <c r="IT24" s="12"/>
      <c r="IU24" s="12"/>
      <c r="IV24" s="6"/>
      <c r="IW24" s="19" t="str">
        <f>FC24</f>
        <v>Iso-Space</v>
      </c>
      <c r="IX24" s="19" t="str">
        <f>FD24</f>
        <v>X</v>
      </c>
      <c r="IZ24" s="12"/>
      <c r="JA24" s="12"/>
      <c r="JB24" s="6"/>
      <c r="JC24" s="19" t="str">
        <f>FI24</f>
        <v>Iso-Space</v>
      </c>
      <c r="JD24" s="19" t="str">
        <f>FJ24</f>
        <v>X</v>
      </c>
      <c r="JF24" s="12"/>
      <c r="JG24" s="12"/>
      <c r="JH24" s="6"/>
      <c r="JI24" s="19" t="str">
        <f>FO24</f>
        <v>Iso-Space</v>
      </c>
      <c r="JJ24" s="19" t="str">
        <f>FP24</f>
        <v>X</v>
      </c>
      <c r="JL24" s="12"/>
      <c r="JM24" s="12"/>
      <c r="JP24" s="19" t="str">
        <f>FU24</f>
        <v>Iso-Space</v>
      </c>
      <c r="JQ24" s="19" t="str">
        <f>FV24</f>
        <v>Y</v>
      </c>
      <c r="JS24" s="12"/>
      <c r="JT24" s="12"/>
      <c r="JU24" s="6"/>
      <c r="JV24" s="19" t="str">
        <f>GA24</f>
        <v>Iso-Space</v>
      </c>
      <c r="JW24" s="19" t="str">
        <f>GB24</f>
        <v>Y</v>
      </c>
      <c r="JY24" s="12"/>
      <c r="JZ24" s="12"/>
      <c r="KA24" s="6"/>
      <c r="KB24" s="19" t="str">
        <f>GG24</f>
        <v>Iso-Space</v>
      </c>
      <c r="KC24" s="19" t="str">
        <f>GH24</f>
        <v>Y</v>
      </c>
      <c r="KE24" s="12"/>
      <c r="KF24" s="12"/>
      <c r="KG24" s="6"/>
      <c r="KH24" s="19" t="str">
        <f>GM24</f>
        <v>Iso-Space</v>
      </c>
      <c r="KI24" s="19" t="str">
        <f>GN24</f>
        <v>Y</v>
      </c>
      <c r="KK24" s="12"/>
      <c r="KL24" s="12"/>
      <c r="KN24" s="9">
        <v>4</v>
      </c>
      <c r="KO24" s="7">
        <f t="shared" si="572"/>
        <v>0</v>
      </c>
      <c r="KP24" s="7">
        <f t="shared" si="573"/>
        <v>0</v>
      </c>
      <c r="KQ24" s="7">
        <f t="shared" si="574"/>
        <v>0</v>
      </c>
      <c r="LM24" s="9">
        <v>6</v>
      </c>
      <c r="LN24" s="17">
        <f t="shared" si="421"/>
        <v>0</v>
      </c>
      <c r="LO24" s="17">
        <f t="shared" si="422"/>
        <v>0</v>
      </c>
      <c r="LP24" s="17">
        <f t="shared" si="423"/>
        <v>0</v>
      </c>
      <c r="LQ24" s="17">
        <f t="shared" si="424"/>
        <v>0</v>
      </c>
      <c r="LS24" s="9">
        <v>6</v>
      </c>
      <c r="LT24" s="17">
        <f t="shared" si="425"/>
        <v>0</v>
      </c>
      <c r="LU24" s="17">
        <f t="shared" si="426"/>
        <v>0</v>
      </c>
      <c r="LV24" s="17">
        <f t="shared" si="427"/>
        <v>0</v>
      </c>
      <c r="LW24" s="17">
        <f t="shared" si="428"/>
        <v>0</v>
      </c>
      <c r="LY24" s="9">
        <v>6</v>
      </c>
      <c r="LZ24" s="17">
        <f t="shared" si="429"/>
        <v>0</v>
      </c>
      <c r="MA24" s="17">
        <f t="shared" si="430"/>
        <v>0</v>
      </c>
      <c r="MC24" s="12"/>
      <c r="MD24" s="14"/>
      <c r="ME24" s="12"/>
      <c r="MI24" t="str">
        <f t="shared" ref="MI24:ML24" si="579">MI13</f>
        <v>110nm</v>
      </c>
      <c r="MJ24" t="str">
        <f t="shared" si="579"/>
        <v>110nm</v>
      </c>
      <c r="MK24" t="str">
        <f t="shared" si="579"/>
        <v>110nm</v>
      </c>
      <c r="ML24" t="str">
        <f t="shared" si="579"/>
        <v>110nm</v>
      </c>
      <c r="MN24" t="str">
        <f t="shared" ref="MN24:MQ24" si="580">MN13</f>
        <v>200nm</v>
      </c>
      <c r="MO24" t="str">
        <f t="shared" si="580"/>
        <v>200nm</v>
      </c>
      <c r="MP24" t="str">
        <f t="shared" si="580"/>
        <v>200nm</v>
      </c>
      <c r="MQ24" t="str">
        <f t="shared" si="580"/>
        <v>200nm</v>
      </c>
      <c r="MS24" t="str">
        <f t="shared" ref="MS24:MV24" si="581">MS13</f>
        <v>400nm</v>
      </c>
      <c r="MT24" t="str">
        <f t="shared" si="581"/>
        <v>400nm</v>
      </c>
      <c r="MU24" t="str">
        <f t="shared" si="581"/>
        <v>400nm</v>
      </c>
      <c r="MV24" t="str">
        <f t="shared" si="581"/>
        <v>400nm</v>
      </c>
      <c r="MX24" t="str">
        <f t="shared" ref="MX24:NA24" si="582">MX13</f>
        <v>750nm</v>
      </c>
      <c r="MY24" t="str">
        <f t="shared" si="582"/>
        <v>750nm</v>
      </c>
      <c r="MZ24" t="str">
        <f t="shared" si="582"/>
        <v>750nm</v>
      </c>
      <c r="NA24" t="str">
        <f t="shared" si="582"/>
        <v>750nm</v>
      </c>
    </row>
    <row r="25" spans="1:374" x14ac:dyDescent="0.2">
      <c r="A25" s="1">
        <v>23</v>
      </c>
      <c r="B25" s="1">
        <f>Data!B25</f>
        <v>0</v>
      </c>
      <c r="C25" s="1">
        <f>Data!C25</f>
        <v>0</v>
      </c>
      <c r="F25" s="11" t="str">
        <f>F3</f>
        <v>110nm</v>
      </c>
      <c r="G25" s="11" t="str">
        <f>G3</f>
        <v>Raw</v>
      </c>
      <c r="H25" s="10"/>
      <c r="I25" s="10"/>
      <c r="J25" s="10"/>
      <c r="L25" s="11" t="str">
        <f>L3</f>
        <v>200nm</v>
      </c>
      <c r="M25" s="19" t="str">
        <f>G25</f>
        <v>Raw</v>
      </c>
      <c r="N25" s="4"/>
      <c r="O25" s="10"/>
      <c r="P25" s="15"/>
      <c r="R25" s="11" t="str">
        <f>R3</f>
        <v>500nm</v>
      </c>
      <c r="S25" s="19" t="str">
        <f>M25</f>
        <v>Raw</v>
      </c>
      <c r="T25" s="4"/>
      <c r="U25" s="10"/>
      <c r="V25" s="15"/>
      <c r="X25" s="11" t="str">
        <f>X3</f>
        <v>750nm</v>
      </c>
      <c r="Y25" s="19" t="str">
        <f>S25</f>
        <v>Raw</v>
      </c>
      <c r="Z25" s="4"/>
      <c r="AA25" s="10"/>
      <c r="AB25" s="15"/>
      <c r="AD25" s="19" t="str">
        <f>F25</f>
        <v>110nm</v>
      </c>
      <c r="AE25" s="19" t="str">
        <f>G25</f>
        <v>Raw</v>
      </c>
      <c r="AF25" s="10"/>
      <c r="AG25" s="10"/>
      <c r="AH25" s="10"/>
      <c r="AJ25" s="19" t="str">
        <f>L25</f>
        <v>200nm</v>
      </c>
      <c r="AK25" s="19" t="str">
        <f>M25</f>
        <v>Raw</v>
      </c>
      <c r="AL25" s="4"/>
      <c r="AM25" s="10"/>
      <c r="AN25" s="15"/>
      <c r="AP25" s="19" t="str">
        <f>R25</f>
        <v>500nm</v>
      </c>
      <c r="AQ25" s="19" t="str">
        <f>S25</f>
        <v>Raw</v>
      </c>
      <c r="AR25" s="4"/>
      <c r="AS25" s="10"/>
      <c r="AT25" s="15"/>
      <c r="AV25" s="19" t="str">
        <f>X25</f>
        <v>750nm</v>
      </c>
      <c r="AW25" s="19" t="str">
        <f>Y25</f>
        <v>Raw</v>
      </c>
      <c r="AX25" s="4"/>
      <c r="AY25" s="10"/>
      <c r="AZ25" s="15"/>
      <c r="BA25" s="10"/>
      <c r="BC25" s="19" t="str">
        <f>F25</f>
        <v>110nm</v>
      </c>
      <c r="BD25" s="19" t="str">
        <f>BD3</f>
        <v>Correct</v>
      </c>
      <c r="BE25" s="10"/>
      <c r="BF25" s="10"/>
      <c r="BG25" s="10"/>
      <c r="BI25" s="19" t="str">
        <f>L25</f>
        <v>200nm</v>
      </c>
      <c r="BJ25" s="19" t="str">
        <f>BD25</f>
        <v>Correct</v>
      </c>
      <c r="BK25" s="4"/>
      <c r="BL25" s="10"/>
      <c r="BM25" s="15"/>
      <c r="BO25" s="19" t="str">
        <f>R25</f>
        <v>500nm</v>
      </c>
      <c r="BP25" s="19" t="str">
        <f>BJ25</f>
        <v>Correct</v>
      </c>
      <c r="BQ25" s="4"/>
      <c r="BR25" s="10"/>
      <c r="BS25" s="15"/>
      <c r="BU25" s="19" t="str">
        <f>X25</f>
        <v>750nm</v>
      </c>
      <c r="BV25" s="19" t="str">
        <f>BP25</f>
        <v>Correct</v>
      </c>
      <c r="BW25" s="4"/>
      <c r="BX25" s="10"/>
      <c r="BY25" s="15"/>
      <c r="CA25" s="19" t="str">
        <f>AD25</f>
        <v>110nm</v>
      </c>
      <c r="CB25" s="19" t="str">
        <f>BD25</f>
        <v>Correct</v>
      </c>
      <c r="CC25" s="10"/>
      <c r="CD25" s="10"/>
      <c r="CE25" s="10"/>
      <c r="CG25" s="19" t="str">
        <f>AJ25</f>
        <v>200nm</v>
      </c>
      <c r="CH25" s="19" t="str">
        <f>BJ25</f>
        <v>Correct</v>
      </c>
      <c r="CI25" s="4"/>
      <c r="CJ25" s="10"/>
      <c r="CK25" s="15"/>
      <c r="CM25" s="19" t="str">
        <f>AP25</f>
        <v>500nm</v>
      </c>
      <c r="CN25" s="19" t="str">
        <f>BP25</f>
        <v>Correct</v>
      </c>
      <c r="CO25" s="4"/>
      <c r="CP25" s="10"/>
      <c r="CQ25" s="15"/>
      <c r="CS25" s="19" t="str">
        <f>AV25</f>
        <v>750nm</v>
      </c>
      <c r="CT25" s="19" t="str">
        <f>BV25</f>
        <v>Correct</v>
      </c>
      <c r="CU25" s="4"/>
      <c r="CV25" s="10"/>
      <c r="CW25" s="15"/>
      <c r="CX25" s="10"/>
      <c r="CZ25" s="19" t="str">
        <f>F25</f>
        <v>110nm</v>
      </c>
      <c r="DA25" s="19" t="str">
        <f>G25</f>
        <v>Raw</v>
      </c>
      <c r="DB25" s="10"/>
      <c r="DC25" s="10"/>
      <c r="DD25" s="10"/>
      <c r="DF25" s="19" t="str">
        <f>L25</f>
        <v>200nm</v>
      </c>
      <c r="DG25" s="19" t="str">
        <f>M25</f>
        <v>Raw</v>
      </c>
      <c r="DH25" s="4"/>
      <c r="DI25" s="10"/>
      <c r="DJ25" s="15"/>
      <c r="DL25" s="19" t="str">
        <f>R25</f>
        <v>500nm</v>
      </c>
      <c r="DM25" s="19" t="str">
        <f>S25</f>
        <v>Raw</v>
      </c>
      <c r="DN25" s="4"/>
      <c r="DO25" s="10"/>
      <c r="DP25" s="15"/>
      <c r="DR25" s="19" t="str">
        <f>X25</f>
        <v>750nm</v>
      </c>
      <c r="DS25" s="19" t="str">
        <f>Y25</f>
        <v>Raw</v>
      </c>
      <c r="DT25" s="4"/>
      <c r="DU25" s="10"/>
      <c r="DV25" s="15"/>
      <c r="DX25" s="19" t="str">
        <f>AD25</f>
        <v>110nm</v>
      </c>
      <c r="DY25" s="19" t="str">
        <f>AE25</f>
        <v>Raw</v>
      </c>
      <c r="DZ25" s="10"/>
      <c r="EA25" s="10"/>
      <c r="EB25" s="10"/>
      <c r="ED25" s="19" t="str">
        <f>AJ25</f>
        <v>200nm</v>
      </c>
      <c r="EE25" s="19" t="str">
        <f>AK25</f>
        <v>Raw</v>
      </c>
      <c r="EF25" s="4"/>
      <c r="EG25" s="10"/>
      <c r="EH25" s="15"/>
      <c r="EJ25" s="19" t="str">
        <f>AP25</f>
        <v>500nm</v>
      </c>
      <c r="EK25" s="19" t="str">
        <f>AQ25</f>
        <v>Raw</v>
      </c>
      <c r="EL25" s="4"/>
      <c r="EM25" s="10"/>
      <c r="EN25" s="15"/>
      <c r="EP25" s="19" t="str">
        <f>AV25</f>
        <v>750nm</v>
      </c>
      <c r="EQ25" s="19" t="str">
        <f>AW25</f>
        <v>Raw</v>
      </c>
      <c r="ER25" s="4"/>
      <c r="ES25" s="10"/>
      <c r="ET25" s="10"/>
      <c r="EW25" s="19" t="str">
        <f>BC25</f>
        <v>110nm</v>
      </c>
      <c r="EX25" s="19" t="str">
        <f>BD25</f>
        <v>Correct</v>
      </c>
      <c r="EY25" s="10"/>
      <c r="EZ25" s="10"/>
      <c r="FA25" s="10"/>
      <c r="FC25" s="19" t="str">
        <f>BI25</f>
        <v>200nm</v>
      </c>
      <c r="FD25" s="19" t="str">
        <f>BJ25</f>
        <v>Correct</v>
      </c>
      <c r="FE25" s="4"/>
      <c r="FF25" s="10"/>
      <c r="FG25" s="15"/>
      <c r="FI25" s="19" t="str">
        <f>BO25</f>
        <v>500nm</v>
      </c>
      <c r="FJ25" s="19" t="str">
        <f>BP25</f>
        <v>Correct</v>
      </c>
      <c r="FK25" s="4"/>
      <c r="FL25" s="10"/>
      <c r="FM25" s="15"/>
      <c r="FO25" s="19" t="str">
        <f>BU25</f>
        <v>750nm</v>
      </c>
      <c r="FP25" s="19" t="str">
        <f>BV25</f>
        <v>Correct</v>
      </c>
      <c r="FQ25" s="4"/>
      <c r="FR25" s="10"/>
      <c r="FS25" s="15"/>
      <c r="FU25" s="19" t="str">
        <f>CA25</f>
        <v>110nm</v>
      </c>
      <c r="FV25" s="19" t="str">
        <f>CB25</f>
        <v>Correct</v>
      </c>
      <c r="FW25" s="10"/>
      <c r="FX25" s="10"/>
      <c r="FY25" s="10"/>
      <c r="GA25" s="19" t="str">
        <f>CG25</f>
        <v>200nm</v>
      </c>
      <c r="GB25" s="19" t="str">
        <f>CH25</f>
        <v>Correct</v>
      </c>
      <c r="GC25" s="4"/>
      <c r="GD25" s="10"/>
      <c r="GE25" s="15"/>
      <c r="GG25" s="19" t="str">
        <f>CM25</f>
        <v>500nm</v>
      </c>
      <c r="GH25" s="19" t="str">
        <f>CN25</f>
        <v>Correct</v>
      </c>
      <c r="GI25" s="4"/>
      <c r="GJ25" s="10"/>
      <c r="GK25" s="15"/>
      <c r="GM25" s="19" t="str">
        <f>CS25</f>
        <v>750nm</v>
      </c>
      <c r="GN25" s="19" t="str">
        <f>CT25</f>
        <v>Correct</v>
      </c>
      <c r="GO25" s="4"/>
      <c r="GP25" s="10"/>
      <c r="GQ25" s="15"/>
      <c r="GT25" s="19" t="str">
        <f>CZ25</f>
        <v>110nm</v>
      </c>
      <c r="GU25" s="19" t="str">
        <f>DA25</f>
        <v>Raw</v>
      </c>
      <c r="GV25" s="20" t="str">
        <f>GT24&amp;" "&amp;GT25&amp;" "&amp;GU24&amp;" "&amp;GU25</f>
        <v>Iso-Space 110nm X Raw</v>
      </c>
      <c r="GW25" s="10"/>
      <c r="GX25" s="10"/>
      <c r="GZ25" s="19" t="str">
        <f>DF25</f>
        <v>200nm</v>
      </c>
      <c r="HA25" s="19" t="str">
        <f>DG25</f>
        <v>Raw</v>
      </c>
      <c r="HB25" s="20" t="str">
        <f>GZ24&amp;" "&amp;GZ25&amp;" "&amp;HA24&amp;" "&amp;HA25</f>
        <v>Iso-Space 200nm X Raw</v>
      </c>
      <c r="HC25" s="10"/>
      <c r="HD25" s="15"/>
      <c r="HF25" s="19" t="str">
        <f>DL25</f>
        <v>500nm</v>
      </c>
      <c r="HG25" s="19" t="str">
        <f>DM25</f>
        <v>Raw</v>
      </c>
      <c r="HH25" s="20" t="str">
        <f>HF24&amp;" "&amp;HF25&amp;" "&amp;HG24&amp;" "&amp;HG25</f>
        <v>Iso-Space 500nm X Raw</v>
      </c>
      <c r="HI25" s="10"/>
      <c r="HJ25" s="15"/>
      <c r="HL25" s="19" t="str">
        <f>DR25</f>
        <v>750nm</v>
      </c>
      <c r="HM25" s="19" t="str">
        <f>DS25</f>
        <v>Raw</v>
      </c>
      <c r="HN25" s="20" t="str">
        <f>HL24&amp;" "&amp;HL25&amp;" "&amp;HM24&amp;" "&amp;HM25</f>
        <v>Iso-Space 750nm X Raw</v>
      </c>
      <c r="HO25" s="10"/>
      <c r="HP25" s="15"/>
      <c r="HR25" s="19" t="str">
        <f>DX25</f>
        <v>110nm</v>
      </c>
      <c r="HS25" s="19" t="str">
        <f>DY25</f>
        <v>Raw</v>
      </c>
      <c r="HT25" s="20" t="str">
        <f>HR24&amp;" "&amp;HR25&amp;" "&amp;HS24&amp;" "&amp;HS25</f>
        <v>Iso-Space 110nm Y Raw</v>
      </c>
      <c r="HU25" s="10"/>
      <c r="HV25" s="10"/>
      <c r="HX25" s="19" t="str">
        <f>ED25</f>
        <v>200nm</v>
      </c>
      <c r="HY25" s="19" t="str">
        <f>EE25</f>
        <v>Raw</v>
      </c>
      <c r="HZ25" s="20" t="str">
        <f>HX24&amp;" "&amp;HX25&amp;" "&amp;HY24&amp;" "&amp;HY25</f>
        <v>Iso-Space 200nm Y Raw</v>
      </c>
      <c r="IA25" s="10"/>
      <c r="IB25" s="15"/>
      <c r="ID25" s="19" t="str">
        <f>EJ25</f>
        <v>500nm</v>
      </c>
      <c r="IE25" s="19" t="str">
        <f>EK25</f>
        <v>Raw</v>
      </c>
      <c r="IF25" s="20" t="str">
        <f>ID24&amp;" "&amp;ID25&amp;" "&amp;IE24&amp;" "&amp;IE25</f>
        <v>Iso-Space 500nm Y Raw</v>
      </c>
      <c r="IG25" s="10"/>
      <c r="IH25" s="15"/>
      <c r="IJ25" s="19" t="str">
        <f>EP25</f>
        <v>750nm</v>
      </c>
      <c r="IK25" s="19" t="str">
        <f>EQ25</f>
        <v>Raw</v>
      </c>
      <c r="IL25" s="20" t="str">
        <f>IJ24&amp;" "&amp;IJ25&amp;" "&amp;IK24&amp;" "&amp;IK25</f>
        <v>Iso-Space 750nm Y Raw</v>
      </c>
      <c r="IM25" s="10"/>
      <c r="IN25" s="15"/>
      <c r="IO25" s="10"/>
      <c r="IQ25" s="19" t="str">
        <f>EW25</f>
        <v>110nm</v>
      </c>
      <c r="IR25" s="19" t="str">
        <f>EX25</f>
        <v>Correct</v>
      </c>
      <c r="IS25" s="20" t="str">
        <f>IQ24&amp;" "&amp;IQ25&amp;" "&amp;IR24&amp;" "&amp;IR25</f>
        <v>Iso-Space 110nm X Correct</v>
      </c>
      <c r="IT25" s="10"/>
      <c r="IU25" s="10"/>
      <c r="IW25" s="19" t="str">
        <f>FC25</f>
        <v>200nm</v>
      </c>
      <c r="IX25" s="19" t="str">
        <f>FD25</f>
        <v>Correct</v>
      </c>
      <c r="IY25" s="20" t="str">
        <f>IW24&amp;" "&amp;IW25&amp;" "&amp;IX24&amp;" "&amp;IX25</f>
        <v>Iso-Space 200nm X Correct</v>
      </c>
      <c r="IZ25" s="10"/>
      <c r="JA25" s="15"/>
      <c r="JC25" s="19" t="str">
        <f>FI25</f>
        <v>500nm</v>
      </c>
      <c r="JD25" s="19" t="str">
        <f>FJ25</f>
        <v>Correct</v>
      </c>
      <c r="JE25" s="20" t="str">
        <f>JC24&amp;" "&amp;JC25&amp;" "&amp;JD24&amp;" "&amp;JD25</f>
        <v>Iso-Space 500nm X Correct</v>
      </c>
      <c r="JF25" s="10"/>
      <c r="JG25" s="15"/>
      <c r="JI25" s="19" t="str">
        <f>FO25</f>
        <v>750nm</v>
      </c>
      <c r="JJ25" s="19" t="str">
        <f>FP25</f>
        <v>Correct</v>
      </c>
      <c r="JK25" s="20" t="str">
        <f>JI24&amp;" "&amp;JI25&amp;" "&amp;JJ24&amp;" "&amp;JJ25</f>
        <v>Iso-Space 750nm X Correct</v>
      </c>
      <c r="JL25" s="10"/>
      <c r="JM25" s="15"/>
      <c r="JP25" s="19" t="str">
        <f>FU25</f>
        <v>110nm</v>
      </c>
      <c r="JQ25" s="19" t="str">
        <f>FV25</f>
        <v>Correct</v>
      </c>
      <c r="JR25" s="20" t="str">
        <f>JP24&amp;" "&amp;JP25&amp;" "&amp;JQ24&amp;" "&amp;JQ25</f>
        <v>Iso-Space 110nm Y Correct</v>
      </c>
      <c r="JS25" s="10"/>
      <c r="JT25" s="10"/>
      <c r="JV25" s="19" t="str">
        <f>GA25</f>
        <v>200nm</v>
      </c>
      <c r="JW25" s="19" t="str">
        <f>GB25</f>
        <v>Correct</v>
      </c>
      <c r="JX25" s="20" t="str">
        <f>JV24&amp;" "&amp;JV25&amp;" "&amp;JW24&amp;" "&amp;JW25</f>
        <v>Iso-Space 200nm Y Correct</v>
      </c>
      <c r="JY25" s="10"/>
      <c r="JZ25" s="15"/>
      <c r="KB25" s="19" t="str">
        <f>GG25</f>
        <v>500nm</v>
      </c>
      <c r="KC25" s="19" t="str">
        <f>GH25</f>
        <v>Correct</v>
      </c>
      <c r="KD25" s="20" t="str">
        <f>KB24&amp;" "&amp;KB25&amp;" "&amp;KC24&amp;" "&amp;KC25</f>
        <v>Iso-Space 500nm Y Correct</v>
      </c>
      <c r="KE25" s="10"/>
      <c r="KF25" s="15"/>
      <c r="KH25" s="19" t="str">
        <f>GM25</f>
        <v>750nm</v>
      </c>
      <c r="KI25" s="19" t="str">
        <f>GN25</f>
        <v>Correct</v>
      </c>
      <c r="KJ25" s="20" t="str">
        <f>KH24&amp;" "&amp;KH25&amp;" "&amp;KI24&amp;" "&amp;KI25</f>
        <v>Iso-Space 750nm Y Correct</v>
      </c>
      <c r="KK25" s="10"/>
      <c r="KL25" s="15"/>
      <c r="KN25" s="9">
        <v>5</v>
      </c>
      <c r="KO25" s="7">
        <f t="shared" si="572"/>
        <v>0</v>
      </c>
      <c r="KP25" s="7">
        <f t="shared" si="573"/>
        <v>0</v>
      </c>
      <c r="KQ25" s="7">
        <f t="shared" si="574"/>
        <v>0</v>
      </c>
      <c r="LM25" s="9">
        <v>7</v>
      </c>
      <c r="LN25" s="17">
        <f t="shared" si="421"/>
        <v>0</v>
      </c>
      <c r="LO25" s="17">
        <f t="shared" si="422"/>
        <v>0</v>
      </c>
      <c r="LP25" s="17">
        <f t="shared" si="423"/>
        <v>0</v>
      </c>
      <c r="LQ25" s="17">
        <f t="shared" si="424"/>
        <v>0</v>
      </c>
      <c r="LS25" s="9">
        <v>7</v>
      </c>
      <c r="LT25" s="17">
        <f t="shared" si="425"/>
        <v>0</v>
      </c>
      <c r="LU25" s="17">
        <f t="shared" si="426"/>
        <v>0</v>
      </c>
      <c r="LV25" s="17">
        <f t="shared" si="427"/>
        <v>0</v>
      </c>
      <c r="LW25" s="17">
        <f t="shared" si="428"/>
        <v>0</v>
      </c>
      <c r="LY25" s="9">
        <v>7</v>
      </c>
      <c r="LZ25" s="17">
        <f t="shared" si="429"/>
        <v>0</v>
      </c>
      <c r="MA25" s="17">
        <f t="shared" si="430"/>
        <v>0</v>
      </c>
      <c r="MC25" s="12"/>
      <c r="MD25" s="14"/>
      <c r="ME25" s="12"/>
      <c r="MI25" t="str">
        <f t="shared" ref="MI25:ML25" si="583">MI14</f>
        <v>Iso-Line 110nm</v>
      </c>
      <c r="MJ25" t="str">
        <f t="shared" si="583"/>
        <v>Iso-Space 110nm</v>
      </c>
      <c r="MK25" t="str">
        <f t="shared" si="583"/>
        <v>Dense Line 110nm</v>
      </c>
      <c r="ML25" t="str">
        <f t="shared" si="583"/>
        <v>Dense Space 110nm</v>
      </c>
      <c r="MN25" t="str">
        <f t="shared" ref="MN25:MQ25" si="584">MN14</f>
        <v>Iso-Line 200nm</v>
      </c>
      <c r="MO25" t="str">
        <f t="shared" si="584"/>
        <v>Iso-Space 200nm</v>
      </c>
      <c r="MP25" t="str">
        <f t="shared" si="584"/>
        <v>Dense Line 200nm</v>
      </c>
      <c r="MQ25" t="str">
        <f t="shared" si="584"/>
        <v>Dense Space 200nm</v>
      </c>
      <c r="MS25" t="str">
        <f t="shared" ref="MS25:MV25" si="585">MS14</f>
        <v>Iso-Line 400nm</v>
      </c>
      <c r="MT25" t="str">
        <f t="shared" si="585"/>
        <v>Iso-Space 400nm</v>
      </c>
      <c r="MU25" t="str">
        <f t="shared" si="585"/>
        <v>Dense Line 400nm</v>
      </c>
      <c r="MV25" t="str">
        <f t="shared" si="585"/>
        <v>Dense Space 400nm</v>
      </c>
      <c r="MX25" t="str">
        <f t="shared" ref="MX25:NA25" si="586">MX14</f>
        <v>Iso-Line 750nm</v>
      </c>
      <c r="MY25" t="str">
        <f t="shared" si="586"/>
        <v>Iso-Space 750nm</v>
      </c>
      <c r="MZ25" t="str">
        <f t="shared" si="586"/>
        <v>Dense Line 750nm</v>
      </c>
      <c r="NA25" t="str">
        <f t="shared" si="586"/>
        <v>Dense Space 750nm</v>
      </c>
    </row>
    <row r="26" spans="1:374" x14ac:dyDescent="0.2">
      <c r="A26" s="1">
        <v>24</v>
      </c>
      <c r="B26" s="1">
        <f>Data!B26</f>
        <v>0</v>
      </c>
      <c r="C26" s="1">
        <f>Data!C26</f>
        <v>0</v>
      </c>
      <c r="F26" s="8" t="s">
        <v>10</v>
      </c>
      <c r="G26" s="8" t="s">
        <v>11</v>
      </c>
      <c r="H26" s="8" t="s">
        <v>12</v>
      </c>
      <c r="I26" s="16" t="s">
        <v>17</v>
      </c>
      <c r="J26" s="10"/>
      <c r="L26" s="8" t="s">
        <v>10</v>
      </c>
      <c r="M26" s="8" t="s">
        <v>11</v>
      </c>
      <c r="N26" s="8" t="s">
        <v>12</v>
      </c>
      <c r="O26" s="16" t="s">
        <v>4</v>
      </c>
      <c r="P26" s="10"/>
      <c r="R26" s="8" t="s">
        <v>10</v>
      </c>
      <c r="S26" s="8" t="s">
        <v>11</v>
      </c>
      <c r="T26" s="8" t="s">
        <v>12</v>
      </c>
      <c r="U26" s="16" t="s">
        <v>4</v>
      </c>
      <c r="V26" s="10"/>
      <c r="X26" s="8" t="s">
        <v>10</v>
      </c>
      <c r="Y26" s="8" t="s">
        <v>11</v>
      </c>
      <c r="Z26" s="8" t="s">
        <v>12</v>
      </c>
      <c r="AA26" s="16" t="s">
        <v>4</v>
      </c>
      <c r="AB26" s="10"/>
      <c r="AD26" s="8" t="s">
        <v>10</v>
      </c>
      <c r="AE26" s="8" t="s">
        <v>11</v>
      </c>
      <c r="AF26" s="8" t="s">
        <v>12</v>
      </c>
      <c r="AG26" s="16" t="s">
        <v>4</v>
      </c>
      <c r="AH26" s="10"/>
      <c r="AJ26" s="8" t="s">
        <v>10</v>
      </c>
      <c r="AK26" s="8" t="s">
        <v>11</v>
      </c>
      <c r="AL26" s="8" t="s">
        <v>12</v>
      </c>
      <c r="AM26" s="16" t="s">
        <v>4</v>
      </c>
      <c r="AN26" s="10"/>
      <c r="AP26" s="8" t="s">
        <v>10</v>
      </c>
      <c r="AQ26" s="8" t="s">
        <v>11</v>
      </c>
      <c r="AR26" s="8" t="s">
        <v>12</v>
      </c>
      <c r="AS26" s="16" t="s">
        <v>4</v>
      </c>
      <c r="AT26" s="10"/>
      <c r="AV26" s="8" t="s">
        <v>10</v>
      </c>
      <c r="AW26" s="8" t="s">
        <v>11</v>
      </c>
      <c r="AX26" s="8" t="s">
        <v>12</v>
      </c>
      <c r="AY26" s="16" t="s">
        <v>4</v>
      </c>
      <c r="AZ26" s="10"/>
      <c r="BA26" s="11"/>
      <c r="BC26" s="8" t="s">
        <v>10</v>
      </c>
      <c r="BD26" s="8" t="s">
        <v>11</v>
      </c>
      <c r="BE26" s="8" t="s">
        <v>12</v>
      </c>
      <c r="BF26" s="16" t="s">
        <v>4</v>
      </c>
      <c r="BG26" s="10"/>
      <c r="BI26" s="8" t="s">
        <v>10</v>
      </c>
      <c r="BJ26" s="8" t="s">
        <v>11</v>
      </c>
      <c r="BK26" s="8" t="s">
        <v>12</v>
      </c>
      <c r="BL26" s="16" t="s">
        <v>4</v>
      </c>
      <c r="BM26" s="10"/>
      <c r="BO26" s="8" t="s">
        <v>10</v>
      </c>
      <c r="BP26" s="8" t="s">
        <v>11</v>
      </c>
      <c r="BQ26" s="8" t="s">
        <v>12</v>
      </c>
      <c r="BR26" s="16" t="s">
        <v>4</v>
      </c>
      <c r="BS26" s="10"/>
      <c r="BU26" s="8" t="s">
        <v>10</v>
      </c>
      <c r="BV26" s="8" t="s">
        <v>11</v>
      </c>
      <c r="BW26" s="8" t="s">
        <v>12</v>
      </c>
      <c r="BX26" s="16" t="s">
        <v>4</v>
      </c>
      <c r="BY26" s="10"/>
      <c r="CA26" s="8" t="s">
        <v>10</v>
      </c>
      <c r="CB26" s="8" t="s">
        <v>11</v>
      </c>
      <c r="CC26" s="8" t="s">
        <v>12</v>
      </c>
      <c r="CD26" s="16" t="s">
        <v>4</v>
      </c>
      <c r="CE26" s="10"/>
      <c r="CG26" s="8" t="s">
        <v>10</v>
      </c>
      <c r="CH26" s="8" t="s">
        <v>11</v>
      </c>
      <c r="CI26" s="8" t="s">
        <v>12</v>
      </c>
      <c r="CJ26" s="16" t="s">
        <v>4</v>
      </c>
      <c r="CK26" s="10"/>
      <c r="CM26" s="8" t="s">
        <v>10</v>
      </c>
      <c r="CN26" s="8" t="s">
        <v>11</v>
      </c>
      <c r="CO26" s="8" t="s">
        <v>12</v>
      </c>
      <c r="CP26" s="16" t="s">
        <v>4</v>
      </c>
      <c r="CQ26" s="10"/>
      <c r="CS26" s="8" t="s">
        <v>10</v>
      </c>
      <c r="CT26" s="8" t="s">
        <v>11</v>
      </c>
      <c r="CU26" s="8" t="s">
        <v>12</v>
      </c>
      <c r="CV26" s="16" t="s">
        <v>4</v>
      </c>
      <c r="CW26" s="10"/>
      <c r="CX26" s="11"/>
      <c r="CZ26" s="8" t="s">
        <v>10</v>
      </c>
      <c r="DA26" s="8" t="s">
        <v>11</v>
      </c>
      <c r="DB26" s="8" t="s">
        <v>12</v>
      </c>
      <c r="DC26" s="16" t="s">
        <v>4</v>
      </c>
      <c r="DD26" s="10"/>
      <c r="DF26" s="8" t="s">
        <v>10</v>
      </c>
      <c r="DG26" s="8" t="s">
        <v>11</v>
      </c>
      <c r="DH26" s="8" t="s">
        <v>12</v>
      </c>
      <c r="DI26" s="16" t="s">
        <v>4</v>
      </c>
      <c r="DJ26" s="10"/>
      <c r="DL26" s="8" t="s">
        <v>10</v>
      </c>
      <c r="DM26" s="8" t="s">
        <v>11</v>
      </c>
      <c r="DN26" s="8" t="s">
        <v>12</v>
      </c>
      <c r="DO26" s="16" t="s">
        <v>4</v>
      </c>
      <c r="DP26" s="10"/>
      <c r="DR26" s="8" t="s">
        <v>10</v>
      </c>
      <c r="DS26" s="8" t="s">
        <v>11</v>
      </c>
      <c r="DT26" s="8" t="s">
        <v>12</v>
      </c>
      <c r="DU26" s="16" t="s">
        <v>4</v>
      </c>
      <c r="DV26" s="10"/>
      <c r="DX26" s="8" t="s">
        <v>10</v>
      </c>
      <c r="DY26" s="8" t="s">
        <v>11</v>
      </c>
      <c r="DZ26" s="8" t="s">
        <v>12</v>
      </c>
      <c r="EA26" s="16" t="s">
        <v>4</v>
      </c>
      <c r="EB26" s="10"/>
      <c r="ED26" s="8" t="s">
        <v>10</v>
      </c>
      <c r="EE26" s="8" t="s">
        <v>11</v>
      </c>
      <c r="EF26" s="8" t="s">
        <v>12</v>
      </c>
      <c r="EG26" s="16" t="s">
        <v>4</v>
      </c>
      <c r="EH26" s="10"/>
      <c r="EJ26" s="8" t="s">
        <v>10</v>
      </c>
      <c r="EK26" s="8" t="s">
        <v>11</v>
      </c>
      <c r="EL26" s="8" t="s">
        <v>12</v>
      </c>
      <c r="EM26" s="16" t="s">
        <v>4</v>
      </c>
      <c r="EN26" s="10"/>
      <c r="EP26" s="8" t="s">
        <v>10</v>
      </c>
      <c r="EQ26" s="8" t="s">
        <v>11</v>
      </c>
      <c r="ER26" s="8" t="s">
        <v>12</v>
      </c>
      <c r="ES26" s="16" t="s">
        <v>4</v>
      </c>
      <c r="ET26" s="11"/>
      <c r="EW26" s="8" t="s">
        <v>10</v>
      </c>
      <c r="EX26" s="8" t="s">
        <v>11</v>
      </c>
      <c r="EY26" s="8" t="s">
        <v>12</v>
      </c>
      <c r="EZ26" s="16" t="s">
        <v>4</v>
      </c>
      <c r="FA26" s="10"/>
      <c r="FC26" s="8" t="s">
        <v>10</v>
      </c>
      <c r="FD26" s="8" t="s">
        <v>11</v>
      </c>
      <c r="FE26" s="8" t="s">
        <v>12</v>
      </c>
      <c r="FF26" s="16" t="s">
        <v>4</v>
      </c>
      <c r="FG26" s="10"/>
      <c r="FI26" s="8" t="s">
        <v>10</v>
      </c>
      <c r="FJ26" s="8" t="s">
        <v>11</v>
      </c>
      <c r="FK26" s="8" t="s">
        <v>12</v>
      </c>
      <c r="FL26" s="16" t="s">
        <v>4</v>
      </c>
      <c r="FM26" s="10"/>
      <c r="FO26" s="8" t="s">
        <v>10</v>
      </c>
      <c r="FP26" s="8" t="s">
        <v>11</v>
      </c>
      <c r="FQ26" s="8" t="s">
        <v>12</v>
      </c>
      <c r="FR26" s="16" t="s">
        <v>4</v>
      </c>
      <c r="FS26" s="10"/>
      <c r="FU26" s="8" t="s">
        <v>10</v>
      </c>
      <c r="FV26" s="8" t="s">
        <v>11</v>
      </c>
      <c r="FW26" s="8" t="s">
        <v>12</v>
      </c>
      <c r="FX26" s="16" t="s">
        <v>4</v>
      </c>
      <c r="FY26" s="10"/>
      <c r="GA26" s="8" t="s">
        <v>10</v>
      </c>
      <c r="GB26" s="8" t="s">
        <v>11</v>
      </c>
      <c r="GC26" s="8" t="s">
        <v>12</v>
      </c>
      <c r="GD26" s="16" t="s">
        <v>4</v>
      </c>
      <c r="GE26" s="10"/>
      <c r="GG26" s="8" t="s">
        <v>10</v>
      </c>
      <c r="GH26" s="8" t="s">
        <v>11</v>
      </c>
      <c r="GI26" s="8" t="s">
        <v>12</v>
      </c>
      <c r="GJ26" s="16" t="s">
        <v>4</v>
      </c>
      <c r="GK26" s="10"/>
      <c r="GM26" s="8" t="s">
        <v>10</v>
      </c>
      <c r="GN26" s="8" t="s">
        <v>11</v>
      </c>
      <c r="GO26" s="8" t="s">
        <v>12</v>
      </c>
      <c r="GP26" s="16" t="s">
        <v>4</v>
      </c>
      <c r="GQ26" s="10"/>
      <c r="GT26" s="8" t="s">
        <v>10</v>
      </c>
      <c r="GU26" s="8" t="s">
        <v>11</v>
      </c>
      <c r="GV26" s="8" t="s">
        <v>12</v>
      </c>
      <c r="GW26" s="16" t="s">
        <v>4</v>
      </c>
      <c r="GX26" s="10"/>
      <c r="GZ26" s="8" t="s">
        <v>10</v>
      </c>
      <c r="HA26" s="8" t="s">
        <v>11</v>
      </c>
      <c r="HB26" s="8" t="s">
        <v>12</v>
      </c>
      <c r="HC26" s="16" t="s">
        <v>4</v>
      </c>
      <c r="HD26" s="10"/>
      <c r="HF26" s="8" t="s">
        <v>10</v>
      </c>
      <c r="HG26" s="8" t="s">
        <v>11</v>
      </c>
      <c r="HH26" s="8" t="s">
        <v>12</v>
      </c>
      <c r="HI26" s="16" t="s">
        <v>4</v>
      </c>
      <c r="HJ26" s="10"/>
      <c r="HL26" s="8" t="s">
        <v>10</v>
      </c>
      <c r="HM26" s="8" t="s">
        <v>11</v>
      </c>
      <c r="HN26" s="8" t="s">
        <v>12</v>
      </c>
      <c r="HO26" s="16" t="s">
        <v>4</v>
      </c>
      <c r="HP26" s="10"/>
      <c r="HR26" s="8" t="s">
        <v>10</v>
      </c>
      <c r="HS26" s="8" t="s">
        <v>11</v>
      </c>
      <c r="HT26" s="8" t="s">
        <v>12</v>
      </c>
      <c r="HU26" s="16" t="s">
        <v>4</v>
      </c>
      <c r="HV26" s="10"/>
      <c r="HX26" s="8" t="s">
        <v>10</v>
      </c>
      <c r="HY26" s="8" t="s">
        <v>11</v>
      </c>
      <c r="HZ26" s="8" t="s">
        <v>12</v>
      </c>
      <c r="IA26" s="16" t="s">
        <v>4</v>
      </c>
      <c r="IB26" s="10"/>
      <c r="ID26" s="8" t="s">
        <v>10</v>
      </c>
      <c r="IE26" s="8" t="s">
        <v>11</v>
      </c>
      <c r="IF26" s="8" t="s">
        <v>12</v>
      </c>
      <c r="IG26" s="16" t="s">
        <v>4</v>
      </c>
      <c r="IH26" s="10"/>
      <c r="IJ26" s="8" t="s">
        <v>10</v>
      </c>
      <c r="IK26" s="8" t="s">
        <v>11</v>
      </c>
      <c r="IL26" s="8" t="s">
        <v>12</v>
      </c>
      <c r="IM26" s="16" t="s">
        <v>4</v>
      </c>
      <c r="IN26" s="10"/>
      <c r="IQ26" s="8" t="s">
        <v>10</v>
      </c>
      <c r="IR26" s="8" t="s">
        <v>11</v>
      </c>
      <c r="IS26" s="8" t="s">
        <v>12</v>
      </c>
      <c r="IT26" s="16" t="s">
        <v>4</v>
      </c>
      <c r="IU26" s="10"/>
      <c r="IW26" s="8" t="s">
        <v>10</v>
      </c>
      <c r="IX26" s="8" t="s">
        <v>11</v>
      </c>
      <c r="IY26" s="8" t="s">
        <v>12</v>
      </c>
      <c r="IZ26" s="16" t="s">
        <v>4</v>
      </c>
      <c r="JA26" s="10"/>
      <c r="JC26" s="8" t="s">
        <v>10</v>
      </c>
      <c r="JD26" s="8" t="s">
        <v>11</v>
      </c>
      <c r="JE26" s="8" t="s">
        <v>12</v>
      </c>
      <c r="JF26" s="16" t="s">
        <v>4</v>
      </c>
      <c r="JG26" s="10"/>
      <c r="JI26" s="8" t="s">
        <v>10</v>
      </c>
      <c r="JJ26" s="8" t="s">
        <v>11</v>
      </c>
      <c r="JK26" s="8" t="s">
        <v>12</v>
      </c>
      <c r="JL26" s="16" t="s">
        <v>4</v>
      </c>
      <c r="JM26" s="10"/>
      <c r="JP26" s="8" t="s">
        <v>10</v>
      </c>
      <c r="JQ26" s="8" t="s">
        <v>11</v>
      </c>
      <c r="JR26" s="8" t="s">
        <v>12</v>
      </c>
      <c r="JS26" s="16" t="s">
        <v>4</v>
      </c>
      <c r="JT26" s="10"/>
      <c r="JV26" s="8" t="s">
        <v>10</v>
      </c>
      <c r="JW26" s="8" t="s">
        <v>11</v>
      </c>
      <c r="JX26" s="8" t="s">
        <v>12</v>
      </c>
      <c r="JY26" s="16" t="s">
        <v>4</v>
      </c>
      <c r="JZ26" s="10"/>
      <c r="KB26" s="8" t="s">
        <v>10</v>
      </c>
      <c r="KC26" s="8" t="s">
        <v>11</v>
      </c>
      <c r="KD26" s="8" t="s">
        <v>12</v>
      </c>
      <c r="KE26" s="16" t="s">
        <v>4</v>
      </c>
      <c r="KF26" s="10"/>
      <c r="KH26" s="8" t="s">
        <v>10</v>
      </c>
      <c r="KI26" s="8" t="s">
        <v>11</v>
      </c>
      <c r="KJ26" s="8" t="s">
        <v>12</v>
      </c>
      <c r="KK26" s="16" t="s">
        <v>4</v>
      </c>
      <c r="KL26" s="10"/>
      <c r="KN26" s="9">
        <v>6</v>
      </c>
      <c r="KO26" s="7">
        <f t="shared" si="572"/>
        <v>0</v>
      </c>
      <c r="KP26" s="7">
        <f t="shared" si="573"/>
        <v>0</v>
      </c>
      <c r="KQ26" s="7">
        <f t="shared" si="574"/>
        <v>0</v>
      </c>
      <c r="KU26" t="str">
        <f>KU4</f>
        <v>Raw</v>
      </c>
      <c r="KV26" t="str">
        <f t="shared" ref="KV26:LB26" si="587">KV4</f>
        <v>Raw</v>
      </c>
      <c r="KW26" t="str">
        <f t="shared" si="587"/>
        <v>Raw</v>
      </c>
      <c r="KX26" t="str">
        <f t="shared" si="587"/>
        <v>Raw</v>
      </c>
      <c r="KY26" t="str">
        <f t="shared" si="587"/>
        <v>Raw</v>
      </c>
      <c r="KZ26" t="str">
        <f t="shared" si="587"/>
        <v>Raw</v>
      </c>
      <c r="LA26" t="str">
        <f t="shared" si="587"/>
        <v>Raw</v>
      </c>
      <c r="LB26" t="str">
        <f t="shared" si="587"/>
        <v>Raw</v>
      </c>
      <c r="LD26" t="str">
        <f>LD4</f>
        <v>Correct</v>
      </c>
      <c r="LE26" t="str">
        <f t="shared" ref="LE26:LK26" si="588">LE4</f>
        <v>Correct</v>
      </c>
      <c r="LF26" t="str">
        <f t="shared" si="588"/>
        <v>Correct</v>
      </c>
      <c r="LG26" t="str">
        <f t="shared" si="588"/>
        <v>Correct</v>
      </c>
      <c r="LH26" t="str">
        <f t="shared" si="588"/>
        <v>Correct</v>
      </c>
      <c r="LI26" t="str">
        <f t="shared" si="588"/>
        <v>Correct</v>
      </c>
      <c r="LJ26" t="str">
        <f t="shared" si="588"/>
        <v>Correct</v>
      </c>
      <c r="LK26" t="str">
        <f t="shared" si="588"/>
        <v>Correct</v>
      </c>
      <c r="LM26" s="9">
        <v>8</v>
      </c>
      <c r="LN26" s="17">
        <f t="shared" si="421"/>
        <v>0</v>
      </c>
      <c r="LO26" s="17">
        <f t="shared" si="422"/>
        <v>0</v>
      </c>
      <c r="LP26" s="17">
        <f t="shared" si="423"/>
        <v>0</v>
      </c>
      <c r="LQ26" s="17">
        <f t="shared" si="424"/>
        <v>0</v>
      </c>
      <c r="LS26" s="9">
        <v>8</v>
      </c>
      <c r="LT26" s="17">
        <f t="shared" si="425"/>
        <v>0</v>
      </c>
      <c r="LU26" s="17">
        <f t="shared" si="426"/>
        <v>0</v>
      </c>
      <c r="LV26" s="17">
        <f t="shared" si="427"/>
        <v>0</v>
      </c>
      <c r="LW26" s="17">
        <f t="shared" si="428"/>
        <v>0</v>
      </c>
      <c r="LY26" s="9">
        <v>8</v>
      </c>
      <c r="LZ26" s="17">
        <f t="shared" si="429"/>
        <v>0</v>
      </c>
      <c r="MA26" s="17">
        <f t="shared" si="430"/>
        <v>0</v>
      </c>
      <c r="MC26" s="12"/>
      <c r="MD26" s="14"/>
      <c r="ME26" s="12"/>
      <c r="MH26" t="s">
        <v>37</v>
      </c>
      <c r="MI26" s="35">
        <f>DX17</f>
        <v>0</v>
      </c>
      <c r="MJ26" s="7">
        <f>DX39</f>
        <v>0</v>
      </c>
      <c r="MK26" s="7">
        <f>DX61</f>
        <v>0</v>
      </c>
      <c r="ML26" s="7">
        <f>DX83</f>
        <v>0</v>
      </c>
      <c r="MN26" s="7">
        <f>ED17</f>
        <v>0</v>
      </c>
      <c r="MO26" s="7">
        <f>ED39</f>
        <v>0</v>
      </c>
      <c r="MP26" s="7">
        <f>ED61</f>
        <v>0</v>
      </c>
      <c r="MQ26" s="7">
        <f>ED83</f>
        <v>0</v>
      </c>
      <c r="MS26" s="7">
        <f>EJ17</f>
        <v>0</v>
      </c>
      <c r="MT26" s="7">
        <f>EJ39</f>
        <v>0</v>
      </c>
      <c r="MU26" s="7">
        <f>EJ61</f>
        <v>0</v>
      </c>
      <c r="MV26" s="7">
        <f>EJ83</f>
        <v>0</v>
      </c>
      <c r="MX26" s="7">
        <f>EP17</f>
        <v>0</v>
      </c>
      <c r="MY26" s="7">
        <f>EP39</f>
        <v>0</v>
      </c>
      <c r="MZ26" s="7">
        <f>EP61</f>
        <v>0</v>
      </c>
      <c r="NA26" s="7">
        <f>EP83</f>
        <v>0</v>
      </c>
      <c r="ND26" s="4" t="s">
        <v>47</v>
      </c>
    </row>
    <row r="27" spans="1:374" x14ac:dyDescent="0.2">
      <c r="A27" s="1">
        <v>25</v>
      </c>
      <c r="B27" s="1">
        <f>Data!B27</f>
        <v>0</v>
      </c>
      <c r="C27" s="1">
        <f>Data!C27</f>
        <v>0</v>
      </c>
      <c r="E27" s="9">
        <v>1</v>
      </c>
      <c r="F27">
        <f>B4</f>
        <v>0</v>
      </c>
      <c r="G27">
        <f>B244</f>
        <v>0</v>
      </c>
      <c r="H27">
        <f>B484</f>
        <v>0</v>
      </c>
      <c r="I27" s="14">
        <f t="shared" ref="I27:I36" si="589">AVERAGE(AD27:AF27)</f>
        <v>0</v>
      </c>
      <c r="K27" s="9">
        <v>1</v>
      </c>
      <c r="L27">
        <f>B10</f>
        <v>0</v>
      </c>
      <c r="M27">
        <f>B250</f>
        <v>0</v>
      </c>
      <c r="N27">
        <f>B490</f>
        <v>0</v>
      </c>
      <c r="O27" s="14">
        <f t="shared" ref="O27:O36" si="590">AVERAGE(AJ27:AL27)</f>
        <v>0</v>
      </c>
      <c r="Q27" s="9">
        <v>1</v>
      </c>
      <c r="R27">
        <f>B16</f>
        <v>0</v>
      </c>
      <c r="S27">
        <f>B256</f>
        <v>0</v>
      </c>
      <c r="T27">
        <f>B496</f>
        <v>0</v>
      </c>
      <c r="U27" s="14">
        <f t="shared" ref="U27:U36" si="591">AVERAGE(AP27:AR27)</f>
        <v>0</v>
      </c>
      <c r="W27" s="9">
        <v>1</v>
      </c>
      <c r="X27">
        <f>B22</f>
        <v>0</v>
      </c>
      <c r="Y27">
        <f>B262</f>
        <v>0</v>
      </c>
      <c r="Z27">
        <f>B502</f>
        <v>0</v>
      </c>
      <c r="AA27" s="14">
        <f t="shared" ref="AA27:AA36" si="592">AVERAGE(AV27:AX27)</f>
        <v>0</v>
      </c>
      <c r="AC27" s="9">
        <v>1</v>
      </c>
      <c r="AD27">
        <f>B3</f>
        <v>0</v>
      </c>
      <c r="AE27">
        <f>B243</f>
        <v>0</v>
      </c>
      <c r="AF27">
        <f>B483</f>
        <v>0</v>
      </c>
      <c r="AG27" s="14">
        <f t="shared" ref="AG27:AG36" si="593">AVERAGE(BB27:BD27)</f>
        <v>0.33333333333333331</v>
      </c>
      <c r="AI27" s="9">
        <v>1</v>
      </c>
      <c r="AJ27">
        <f>B9</f>
        <v>0</v>
      </c>
      <c r="AK27">
        <f>B249</f>
        <v>0</v>
      </c>
      <c r="AL27">
        <f>B489</f>
        <v>0</v>
      </c>
      <c r="AM27" s="14">
        <f t="shared" ref="AM27:AM36" si="594">AVERAGE(BH27:BJ27)</f>
        <v>0.33333333333333331</v>
      </c>
      <c r="AO27" s="9">
        <v>1</v>
      </c>
      <c r="AP27">
        <f>B15</f>
        <v>0</v>
      </c>
      <c r="AQ27">
        <f>B255</f>
        <v>0</v>
      </c>
      <c r="AR27">
        <f>B495</f>
        <v>0</v>
      </c>
      <c r="AS27" s="14">
        <f t="shared" ref="AS27:AS36" si="595">AVERAGE(BN27:BP27)</f>
        <v>0.33333333333333331</v>
      </c>
      <c r="AU27" s="9">
        <v>1</v>
      </c>
      <c r="AV27">
        <f>B21</f>
        <v>0</v>
      </c>
      <c r="AW27">
        <f>B261</f>
        <v>0</v>
      </c>
      <c r="AX27">
        <f>B501</f>
        <v>0</v>
      </c>
      <c r="AY27" s="14">
        <f t="shared" ref="AY27:AY36" si="596">AVERAGE(BT27:BV27)</f>
        <v>0.33333333333333331</v>
      </c>
      <c r="BA27" s="14"/>
      <c r="BB27" s="9">
        <v>1</v>
      </c>
      <c r="BC27" s="17">
        <f>F27-F$43*$E27</f>
        <v>0</v>
      </c>
      <c r="BD27" s="17">
        <f t="shared" ref="BD27:BE27" si="597">G27-G$43*$E27</f>
        <v>0</v>
      </c>
      <c r="BE27" s="17">
        <f t="shared" si="597"/>
        <v>0</v>
      </c>
      <c r="BF27" s="14">
        <f t="shared" ref="BF27:BF36" si="598">AVERAGE(BC27:BE27)</f>
        <v>0</v>
      </c>
      <c r="BH27" s="9">
        <v>1</v>
      </c>
      <c r="BI27" s="17">
        <f>L27-L$43*$E27</f>
        <v>0</v>
      </c>
      <c r="BJ27" s="17">
        <f t="shared" ref="BJ27:BK27" si="599">M27-M$43*$E27</f>
        <v>0</v>
      </c>
      <c r="BK27" s="17">
        <f t="shared" si="599"/>
        <v>0</v>
      </c>
      <c r="BL27" s="14">
        <f t="shared" ref="BL27:BL36" si="600">AVERAGE(BI27:BK27)</f>
        <v>0</v>
      </c>
      <c r="BN27" s="9">
        <v>1</v>
      </c>
      <c r="BO27" s="17">
        <f>R27-R$43*$E27</f>
        <v>0</v>
      </c>
      <c r="BP27" s="17">
        <f t="shared" ref="BP27:BQ27" si="601">S27-S$43*$E27</f>
        <v>0</v>
      </c>
      <c r="BQ27" s="17">
        <f t="shared" si="601"/>
        <v>0</v>
      </c>
      <c r="BR27" s="14">
        <f t="shared" ref="BR27:BR36" si="602">AVERAGE(BO27:BQ27)</f>
        <v>0</v>
      </c>
      <c r="BT27" s="9">
        <v>1</v>
      </c>
      <c r="BU27" s="17">
        <f>X27-X$43*$E27</f>
        <v>0</v>
      </c>
      <c r="BV27" s="17">
        <f t="shared" ref="BV27:BW27" si="603">Y27-Y$43*$E27</f>
        <v>0</v>
      </c>
      <c r="BW27" s="17">
        <f t="shared" si="603"/>
        <v>0</v>
      </c>
      <c r="BX27" s="14">
        <f t="shared" ref="BX27:BX36" si="604">AVERAGE(BU27:BW27)</f>
        <v>0</v>
      </c>
      <c r="BZ27" s="9">
        <v>1</v>
      </c>
      <c r="CA27" s="17">
        <f>AD27-AD$43*$E27</f>
        <v>0</v>
      </c>
      <c r="CB27" s="17">
        <f t="shared" ref="CB27:CC27" si="605">AE27-AE$43*$E27</f>
        <v>0</v>
      </c>
      <c r="CC27" s="17">
        <f t="shared" si="605"/>
        <v>0</v>
      </c>
      <c r="CD27" s="14">
        <f t="shared" ref="CD27:CD36" si="606">AVERAGE(CA27:CC27)</f>
        <v>0</v>
      </c>
      <c r="CF27" s="9">
        <v>1</v>
      </c>
      <c r="CG27" s="17">
        <f>AJ27-AJ$43*$E27</f>
        <v>0</v>
      </c>
      <c r="CH27" s="17">
        <f t="shared" ref="CH27:CI27" si="607">AK27-AK$43*$E27</f>
        <v>0</v>
      </c>
      <c r="CI27" s="17">
        <f t="shared" si="607"/>
        <v>0</v>
      </c>
      <c r="CJ27" s="14">
        <f t="shared" ref="CJ27:CJ36" si="608">AVERAGE(CG27:CI27)</f>
        <v>0</v>
      </c>
      <c r="CL27" s="9">
        <v>1</v>
      </c>
      <c r="CM27" s="17">
        <f>AP27-AP$43*$E27</f>
        <v>0</v>
      </c>
      <c r="CN27" s="17">
        <f t="shared" ref="CN27:CO27" si="609">AQ27-AQ$43*$E27</f>
        <v>0</v>
      </c>
      <c r="CO27" s="17">
        <f t="shared" si="609"/>
        <v>0</v>
      </c>
      <c r="CP27" s="14">
        <f t="shared" ref="CP27:CP36" si="610">AVERAGE(CM27:CO27)</f>
        <v>0</v>
      </c>
      <c r="CR27" s="9">
        <v>1</v>
      </c>
      <c r="CS27" s="17">
        <f>AV27-AV$43*$E27</f>
        <v>0</v>
      </c>
      <c r="CT27" s="17">
        <f t="shared" ref="CT27:CU27" si="611">AW27-AW$43*$E27</f>
        <v>0</v>
      </c>
      <c r="CU27" s="17">
        <f t="shared" si="611"/>
        <v>0</v>
      </c>
      <c r="CV27" s="14">
        <f t="shared" ref="CV27:CV36" si="612">AVERAGE(CS27:CU27)</f>
        <v>0</v>
      </c>
      <c r="CX27" s="14"/>
      <c r="CY27" s="9">
        <v>1</v>
      </c>
      <c r="CZ27" s="7">
        <f>F27-F$38</f>
        <v>0</v>
      </c>
      <c r="DA27" s="7">
        <f t="shared" ref="DA27:DB27" si="613">G27-G$38</f>
        <v>0</v>
      </c>
      <c r="DB27" s="7">
        <f t="shared" si="613"/>
        <v>0</v>
      </c>
      <c r="DC27" s="14">
        <f t="shared" ref="DC27:DC36" si="614">AVERAGE(CZ27:DB27)</f>
        <v>0</v>
      </c>
      <c r="DE27" s="9">
        <v>1</v>
      </c>
      <c r="DF27" s="7">
        <f>L27-L$38</f>
        <v>0</v>
      </c>
      <c r="DG27" s="7">
        <f t="shared" ref="DG27:DH27" si="615">M27-M$38</f>
        <v>0</v>
      </c>
      <c r="DH27" s="7">
        <f t="shared" si="615"/>
        <v>0</v>
      </c>
      <c r="DI27" s="14">
        <f t="shared" ref="DI27:DI36" si="616">AVERAGE(DF27:DH27)</f>
        <v>0</v>
      </c>
      <c r="DK27" s="9">
        <v>1</v>
      </c>
      <c r="DL27" s="7">
        <f>R27-R$38</f>
        <v>0</v>
      </c>
      <c r="DM27" s="7">
        <f t="shared" ref="DM27:DN27" si="617">S27-S$38</f>
        <v>0</v>
      </c>
      <c r="DN27" s="7">
        <f t="shared" si="617"/>
        <v>0</v>
      </c>
      <c r="DO27" s="14">
        <f t="shared" ref="DO27:DO36" si="618">AVERAGE(DL27:DN27)</f>
        <v>0</v>
      </c>
      <c r="DQ27" s="9">
        <v>1</v>
      </c>
      <c r="DR27" s="7">
        <f>X27-X$38</f>
        <v>0</v>
      </c>
      <c r="DS27" s="7">
        <f t="shared" ref="DS27:DT27" si="619">Y27-Y$38</f>
        <v>0</v>
      </c>
      <c r="DT27" s="7">
        <f t="shared" si="619"/>
        <v>0</v>
      </c>
      <c r="DU27" s="14">
        <f t="shared" ref="DU27:DU36" si="620">AVERAGE(DR27:DT27)</f>
        <v>0</v>
      </c>
      <c r="DW27" s="9">
        <v>1</v>
      </c>
      <c r="DX27" s="7">
        <f>AD27-AD$38</f>
        <v>0</v>
      </c>
      <c r="DY27" s="7">
        <f t="shared" ref="DY27:DZ27" si="621">AE27-AE$38</f>
        <v>0</v>
      </c>
      <c r="DZ27" s="7">
        <f t="shared" si="621"/>
        <v>0</v>
      </c>
      <c r="EA27" s="14">
        <f t="shared" ref="EA27:EA36" si="622">AVERAGE(DX27:DZ27)</f>
        <v>0</v>
      </c>
      <c r="EC27" s="9">
        <v>1</v>
      </c>
      <c r="ED27" s="7">
        <f>AJ27-AJ$38</f>
        <v>0</v>
      </c>
      <c r="EE27" s="7">
        <f t="shared" ref="EE27:EF27" si="623">AK27-AK$38</f>
        <v>0</v>
      </c>
      <c r="EF27" s="7">
        <f t="shared" si="623"/>
        <v>0</v>
      </c>
      <c r="EG27" s="14">
        <f t="shared" ref="EG27:EG36" si="624">AVERAGE(ED27:EF27)</f>
        <v>0</v>
      </c>
      <c r="EI27" s="9">
        <v>1</v>
      </c>
      <c r="EJ27" s="7">
        <f>AP27-AP$38</f>
        <v>0</v>
      </c>
      <c r="EK27" s="7">
        <f t="shared" ref="EK27:EL27" si="625">AQ27-AQ$38</f>
        <v>0</v>
      </c>
      <c r="EL27" s="7">
        <f t="shared" si="625"/>
        <v>0</v>
      </c>
      <c r="EM27" s="14">
        <f t="shared" ref="EM27:EM36" si="626">AVERAGE(EJ27:EL27)</f>
        <v>0</v>
      </c>
      <c r="EO27" s="9">
        <v>1</v>
      </c>
      <c r="EP27" s="7">
        <f>AV27-AV$38</f>
        <v>0</v>
      </c>
      <c r="EQ27" s="7">
        <f t="shared" ref="EQ27:ER27" si="627">AW27-AW$38</f>
        <v>0</v>
      </c>
      <c r="ER27" s="7">
        <f t="shared" si="627"/>
        <v>0</v>
      </c>
      <c r="ES27" s="14">
        <f t="shared" ref="ES27:ES36" si="628">AVERAGE(EP27:ER27)</f>
        <v>0</v>
      </c>
      <c r="ET27" s="14"/>
      <c r="EV27" s="9">
        <v>1</v>
      </c>
      <c r="EW27" s="7">
        <f t="shared" ref="EW27:EW36" si="629">BC27-BC$38</f>
        <v>0</v>
      </c>
      <c r="EX27" s="7">
        <f t="shared" ref="EX27:EX36" si="630">BD27-BD$38</f>
        <v>0</v>
      </c>
      <c r="EY27" s="7">
        <f t="shared" ref="EY27:EY36" si="631">BE27-BE$38</f>
        <v>0</v>
      </c>
      <c r="EZ27" s="14">
        <f t="shared" ref="EZ27:EZ36" si="632">AVERAGE(EW27:EY27)</f>
        <v>0</v>
      </c>
      <c r="FB27" s="9">
        <v>1</v>
      </c>
      <c r="FC27" s="7">
        <f t="shared" ref="FC27:FC36" si="633">BI27-BI$38</f>
        <v>0</v>
      </c>
      <c r="FD27" s="7">
        <f t="shared" ref="FD27:FD36" si="634">BJ27-BJ$38</f>
        <v>0</v>
      </c>
      <c r="FE27" s="7">
        <f t="shared" ref="FE27:FE36" si="635">BK27-BK$38</f>
        <v>0</v>
      </c>
      <c r="FF27" s="14">
        <f t="shared" ref="FF27:FF36" si="636">AVERAGE(FC27:FE27)</f>
        <v>0</v>
      </c>
      <c r="FH27" s="9">
        <v>1</v>
      </c>
      <c r="FI27" s="7">
        <f t="shared" ref="FI27:FI36" si="637">BO27-BO$38</f>
        <v>0</v>
      </c>
      <c r="FJ27" s="7">
        <f t="shared" ref="FJ27:FJ36" si="638">BP27-BP$38</f>
        <v>0</v>
      </c>
      <c r="FK27" s="7">
        <f t="shared" ref="FK27:FK36" si="639">BQ27-BQ$38</f>
        <v>0</v>
      </c>
      <c r="FL27" s="14">
        <f t="shared" ref="FL27:FL36" si="640">AVERAGE(FI27:FK27)</f>
        <v>0</v>
      </c>
      <c r="FN27" s="9">
        <v>1</v>
      </c>
      <c r="FO27" s="7">
        <f t="shared" ref="FO27:FO36" si="641">BU27-BU$38</f>
        <v>0</v>
      </c>
      <c r="FP27" s="7">
        <f t="shared" ref="FP27:FP36" si="642">BV27-BV$38</f>
        <v>0</v>
      </c>
      <c r="FQ27" s="7">
        <f t="shared" ref="FQ27:FQ36" si="643">BW27-BW$38</f>
        <v>0</v>
      </c>
      <c r="FR27" s="14">
        <f t="shared" ref="FR27:FR36" si="644">AVERAGE(FO27:FQ27)</f>
        <v>0</v>
      </c>
      <c r="FT27" s="9">
        <v>1</v>
      </c>
      <c r="FU27" s="7">
        <f t="shared" ref="FU27:FU36" si="645">CA27-CA$38</f>
        <v>0</v>
      </c>
      <c r="FV27" s="7">
        <f t="shared" ref="FV27:FV36" si="646">CB27-CB$38</f>
        <v>0</v>
      </c>
      <c r="FW27" s="7">
        <f t="shared" ref="FW27:FW36" si="647">CC27-CC$38</f>
        <v>0</v>
      </c>
      <c r="FX27" s="14">
        <f t="shared" ref="FX27:FX36" si="648">AVERAGE(FU27:FW27)</f>
        <v>0</v>
      </c>
      <c r="FZ27" s="9">
        <v>1</v>
      </c>
      <c r="GA27" s="7">
        <f t="shared" ref="GA27:GA36" si="649">CG27-CG$38</f>
        <v>0</v>
      </c>
      <c r="GB27" s="7">
        <f t="shared" ref="GB27:GB36" si="650">CH27-CH$38</f>
        <v>0</v>
      </c>
      <c r="GC27" s="7">
        <f t="shared" ref="GC27:GC36" si="651">CI27-CI$38</f>
        <v>0</v>
      </c>
      <c r="GD27" s="14">
        <f t="shared" ref="GD27:GD36" si="652">AVERAGE(GA27:GC27)</f>
        <v>0</v>
      </c>
      <c r="GF27" s="9">
        <v>1</v>
      </c>
      <c r="GG27" s="7">
        <f t="shared" ref="GG27:GG36" si="653">CM27-CM$38</f>
        <v>0</v>
      </c>
      <c r="GH27" s="7">
        <f t="shared" ref="GH27:GH36" si="654">CN27-CN$38</f>
        <v>0</v>
      </c>
      <c r="GI27" s="7">
        <f t="shared" ref="GI27:GI36" si="655">CO27-CO$38</f>
        <v>0</v>
      </c>
      <c r="GJ27" s="14">
        <f t="shared" ref="GJ27:GJ36" si="656">AVERAGE(GG27:GI27)</f>
        <v>0</v>
      </c>
      <c r="GL27" s="9">
        <v>1</v>
      </c>
      <c r="GM27" s="7">
        <f t="shared" ref="GM27:GM36" si="657">CS27-CS$38</f>
        <v>0</v>
      </c>
      <c r="GN27" s="7">
        <f t="shared" ref="GN27:GN36" si="658">CT27-CT$38</f>
        <v>0</v>
      </c>
      <c r="GO27" s="7">
        <f t="shared" ref="GO27:GO36" si="659">CU27-CU$38</f>
        <v>0</v>
      </c>
      <c r="GP27" s="14">
        <f t="shared" ref="GP27:GP36" si="660">AVERAGE(GM27:GO27)</f>
        <v>0</v>
      </c>
      <c r="GS27" s="9">
        <v>1</v>
      </c>
      <c r="GT27" s="7">
        <f t="shared" ref="GT27:GT36" si="661">AD27-AD$27</f>
        <v>0</v>
      </c>
      <c r="GU27" s="7">
        <f t="shared" ref="GU27:GU36" si="662">AE27-AE$27</f>
        <v>0</v>
      </c>
      <c r="GV27" s="7">
        <f t="shared" ref="GV27:GV36" si="663">AF27-AF$27</f>
        <v>0</v>
      </c>
      <c r="GW27" s="14">
        <f t="shared" ref="GW27:GW36" si="664">AVERAGE(GT27:GV27)</f>
        <v>0</v>
      </c>
      <c r="GX27" s="12"/>
      <c r="GY27" s="9">
        <v>1</v>
      </c>
      <c r="GZ27" s="7">
        <f t="shared" ref="GZ27:GZ36" si="665">AJ27-AJ$27</f>
        <v>0</v>
      </c>
      <c r="HA27" s="7">
        <f t="shared" ref="HA27:HA36" si="666">AK27-AK$27</f>
        <v>0</v>
      </c>
      <c r="HB27" s="7">
        <f t="shared" ref="HB27:HB36" si="667">AL27-AL$27</f>
        <v>0</v>
      </c>
      <c r="HC27" s="14">
        <f t="shared" ref="HC27:HC36" si="668">AVERAGE(GZ27:HB27)</f>
        <v>0</v>
      </c>
      <c r="HD27" s="12"/>
      <c r="HE27" s="9">
        <v>1</v>
      </c>
      <c r="HF27" s="7">
        <f t="shared" ref="HF27:HF36" si="669">AP27-AP$27</f>
        <v>0</v>
      </c>
      <c r="HG27" s="7">
        <f t="shared" ref="HG27:HG36" si="670">AQ27-AQ$27</f>
        <v>0</v>
      </c>
      <c r="HH27" s="7">
        <f t="shared" ref="HH27:HH36" si="671">AR27-AR$27</f>
        <v>0</v>
      </c>
      <c r="HI27" s="14">
        <f t="shared" ref="HI27:HI36" si="672">AVERAGE(HF27:HH27)</f>
        <v>0</v>
      </c>
      <c r="HJ27" s="12"/>
      <c r="HK27" s="9">
        <v>1</v>
      </c>
      <c r="HL27" s="7">
        <f t="shared" ref="HL27:HL36" si="673">AV27-AV$27</f>
        <v>0</v>
      </c>
      <c r="HM27" s="7">
        <f t="shared" ref="HM27:HM36" si="674">AW27-AW$27</f>
        <v>0</v>
      </c>
      <c r="HN27" s="7">
        <f t="shared" ref="HN27:HN36" si="675">AX27-AX$27</f>
        <v>0</v>
      </c>
      <c r="HO27" s="14">
        <f t="shared" ref="HO27:HO36" si="676">AVERAGE(HL27:HN27)</f>
        <v>0</v>
      </c>
      <c r="HP27" s="12"/>
      <c r="HQ27" s="9">
        <v>1</v>
      </c>
      <c r="HR27" s="7">
        <f t="shared" ref="HR27:HR36" si="677">F27-F$27</f>
        <v>0</v>
      </c>
      <c r="HS27" s="7">
        <f t="shared" ref="HS27:HS36" si="678">G27-G$27</f>
        <v>0</v>
      </c>
      <c r="HT27" s="7">
        <f t="shared" ref="HT27:HT36" si="679">H27-H$27</f>
        <v>0</v>
      </c>
      <c r="HU27" s="14">
        <f t="shared" ref="HU27:HU36" si="680">AVERAGE(HR27:HT27)</f>
        <v>0</v>
      </c>
      <c r="HV27" s="12"/>
      <c r="HW27" s="9">
        <v>1</v>
      </c>
      <c r="HX27" s="7">
        <f t="shared" ref="HX27:HX36" si="681">L27-L$27</f>
        <v>0</v>
      </c>
      <c r="HY27" s="7">
        <f t="shared" ref="HY27:HY36" si="682">M27-M$27</f>
        <v>0</v>
      </c>
      <c r="HZ27" s="7">
        <f t="shared" ref="HZ27:HZ36" si="683">N27-N$27</f>
        <v>0</v>
      </c>
      <c r="IA27" s="14">
        <f t="shared" ref="IA27:IA36" si="684">AVERAGE(HX27:HZ27)</f>
        <v>0</v>
      </c>
      <c r="IB27" s="12"/>
      <c r="IC27" s="9">
        <v>1</v>
      </c>
      <c r="ID27" s="7">
        <f t="shared" ref="ID27:ID36" si="685">R27-R$27</f>
        <v>0</v>
      </c>
      <c r="IE27" s="7">
        <f t="shared" ref="IE27:IE36" si="686">S27-S$27</f>
        <v>0</v>
      </c>
      <c r="IF27" s="7">
        <f t="shared" ref="IF27:IF36" si="687">T27-T$27</f>
        <v>0</v>
      </c>
      <c r="IG27" s="14">
        <f t="shared" ref="IG27:IG36" si="688">AVERAGE(ID27:IF27)</f>
        <v>0</v>
      </c>
      <c r="IH27" s="12"/>
      <c r="II27" s="9">
        <v>1</v>
      </c>
      <c r="IJ27" s="7">
        <f t="shared" ref="IJ27:IJ36" si="689">X27-X$27</f>
        <v>0</v>
      </c>
      <c r="IK27" s="7">
        <f t="shared" ref="IK27:IK36" si="690">Y27-Y$27</f>
        <v>0</v>
      </c>
      <c r="IL27" s="7">
        <f t="shared" ref="IL27:IL36" si="691">Z27-Z$27</f>
        <v>0</v>
      </c>
      <c r="IM27" s="14">
        <f t="shared" ref="IM27:IM36" si="692">AVERAGE(IJ27:IL27)</f>
        <v>0</v>
      </c>
      <c r="IN27" s="12"/>
      <c r="IP27" s="9">
        <v>1</v>
      </c>
      <c r="IQ27" s="7">
        <f t="shared" ref="IQ27:IQ36" si="693">EW27-EW$27</f>
        <v>0</v>
      </c>
      <c r="IR27" s="7">
        <f t="shared" ref="IR27:IR36" si="694">EX27-EX$27</f>
        <v>0</v>
      </c>
      <c r="IS27" s="7">
        <f t="shared" ref="IS27:IS36" si="695">EY27-EY$27</f>
        <v>0</v>
      </c>
      <c r="IT27" s="14">
        <f t="shared" ref="IT27:IT36" si="696">AVERAGE(IQ27:IS27)</f>
        <v>0</v>
      </c>
      <c r="IU27" s="12"/>
      <c r="IV27" s="9">
        <v>1</v>
      </c>
      <c r="IW27" s="7">
        <f t="shared" ref="IW27:IW36" si="697">FC27-FC$27</f>
        <v>0</v>
      </c>
      <c r="IX27" s="7">
        <f t="shared" ref="IX27:IX36" si="698">FD27-FD$27</f>
        <v>0</v>
      </c>
      <c r="IY27" s="7">
        <f t="shared" ref="IY27:IY36" si="699">FE27-FE$27</f>
        <v>0</v>
      </c>
      <c r="IZ27" s="14">
        <f t="shared" ref="IZ27:IZ36" si="700">AVERAGE(IW27:IY27)</f>
        <v>0</v>
      </c>
      <c r="JA27" s="12"/>
      <c r="JB27" s="9">
        <v>1</v>
      </c>
      <c r="JC27" s="7">
        <f t="shared" ref="JC27:JC36" si="701">FI27-FI$27</f>
        <v>0</v>
      </c>
      <c r="JD27" s="7">
        <f t="shared" ref="JD27:JD36" si="702">FJ27-FJ$27</f>
        <v>0</v>
      </c>
      <c r="JE27" s="7">
        <f t="shared" ref="JE27:JE36" si="703">FK27-FK$27</f>
        <v>0</v>
      </c>
      <c r="JF27" s="14">
        <f t="shared" ref="JF27:JF36" si="704">AVERAGE(JC27:JE27)</f>
        <v>0</v>
      </c>
      <c r="JG27" s="12"/>
      <c r="JH27" s="9">
        <v>1</v>
      </c>
      <c r="JI27" s="7">
        <f t="shared" ref="JI27:JI36" si="705">FO27-FO$27</f>
        <v>0</v>
      </c>
      <c r="JJ27" s="7">
        <f t="shared" ref="JJ27:JJ36" si="706">FP27-FP$27</f>
        <v>0</v>
      </c>
      <c r="JK27" s="7">
        <f t="shared" ref="JK27:JK36" si="707">FQ27-FQ$27</f>
        <v>0</v>
      </c>
      <c r="JL27" s="14">
        <f t="shared" ref="JL27:JL36" si="708">AVERAGE(JI27:JK27)</f>
        <v>0</v>
      </c>
      <c r="JM27" s="12"/>
      <c r="JO27" s="9">
        <v>1</v>
      </c>
      <c r="JP27" s="7">
        <f t="shared" ref="JP27:JP36" si="709">FU27-FU$27</f>
        <v>0</v>
      </c>
      <c r="JQ27" s="7">
        <f t="shared" ref="JQ27:JQ36" si="710">FV27-FV$27</f>
        <v>0</v>
      </c>
      <c r="JR27" s="7">
        <f t="shared" ref="JR27:JR36" si="711">FW27-FW$27</f>
        <v>0</v>
      </c>
      <c r="JS27" s="14">
        <f t="shared" ref="JS27:JS36" si="712">AVERAGE(JP27:JR27)</f>
        <v>0</v>
      </c>
      <c r="JT27" s="12"/>
      <c r="JU27" s="9">
        <v>1</v>
      </c>
      <c r="JV27" s="7">
        <f t="shared" ref="JV27:JV36" si="713">GA27-GA$27</f>
        <v>0</v>
      </c>
      <c r="JW27" s="7">
        <f t="shared" ref="JW27:JW36" si="714">GB27-GB$27</f>
        <v>0</v>
      </c>
      <c r="JX27" s="7">
        <f t="shared" ref="JX27:JX36" si="715">GC27-GC$27</f>
        <v>0</v>
      </c>
      <c r="JY27" s="14">
        <f t="shared" ref="JY27:JY36" si="716">AVERAGE(JV27:JX27)</f>
        <v>0</v>
      </c>
      <c r="JZ27" s="12"/>
      <c r="KA27" s="9">
        <v>1</v>
      </c>
      <c r="KB27" s="7">
        <f t="shared" ref="KB27:KB36" si="717">GG27-GG$27</f>
        <v>0</v>
      </c>
      <c r="KC27" s="7">
        <f t="shared" ref="KC27:KC36" si="718">GH27-GH$27</f>
        <v>0</v>
      </c>
      <c r="KD27" s="7">
        <f t="shared" ref="KD27:KD36" si="719">GI27-GI$27</f>
        <v>0</v>
      </c>
      <c r="KE27" s="14">
        <f t="shared" ref="KE27:KE36" si="720">AVERAGE(KB27:KD27)</f>
        <v>0</v>
      </c>
      <c r="KF27" s="12"/>
      <c r="KG27" s="9">
        <v>1</v>
      </c>
      <c r="KH27" s="7">
        <f t="shared" ref="KH27:KH36" si="721">GM27-GM$27</f>
        <v>0</v>
      </c>
      <c r="KI27" s="7">
        <f t="shared" ref="KI27:KI36" si="722">GN27-GN$27</f>
        <v>0</v>
      </c>
      <c r="KJ27" s="7">
        <f t="shared" ref="KJ27:KJ36" si="723">GO27-GO$27</f>
        <v>0</v>
      </c>
      <c r="KK27" s="14">
        <f t="shared" ref="KK27:KK36" si="724">AVERAGE(KH27:KJ27)</f>
        <v>0</v>
      </c>
      <c r="KL27" s="12"/>
      <c r="KN27" s="9">
        <v>7</v>
      </c>
      <c r="KO27" s="7">
        <f t="shared" si="572"/>
        <v>0</v>
      </c>
      <c r="KP27" s="7">
        <f t="shared" si="573"/>
        <v>0</v>
      </c>
      <c r="KQ27" s="7">
        <f t="shared" si="574"/>
        <v>0</v>
      </c>
      <c r="KU27" t="str">
        <f>IQ24</f>
        <v>Iso-Space</v>
      </c>
      <c r="KV27" t="str">
        <f>KU27</f>
        <v>Iso-Space</v>
      </c>
      <c r="KW27" t="str">
        <f t="shared" ref="KW27:LB27" si="725">KV27</f>
        <v>Iso-Space</v>
      </c>
      <c r="KX27" t="str">
        <f t="shared" si="725"/>
        <v>Iso-Space</v>
      </c>
      <c r="KY27" t="str">
        <f>KX27</f>
        <v>Iso-Space</v>
      </c>
      <c r="KZ27" t="str">
        <f t="shared" si="725"/>
        <v>Iso-Space</v>
      </c>
      <c r="LA27" t="str">
        <f t="shared" si="725"/>
        <v>Iso-Space</v>
      </c>
      <c r="LB27" t="str">
        <f t="shared" si="725"/>
        <v>Iso-Space</v>
      </c>
      <c r="LD27" t="str">
        <f t="shared" ref="LD27:LK27" si="726">KU27</f>
        <v>Iso-Space</v>
      </c>
      <c r="LE27" t="str">
        <f t="shared" si="726"/>
        <v>Iso-Space</v>
      </c>
      <c r="LF27" t="str">
        <f t="shared" si="726"/>
        <v>Iso-Space</v>
      </c>
      <c r="LG27" t="str">
        <f t="shared" si="726"/>
        <v>Iso-Space</v>
      </c>
      <c r="LH27" t="str">
        <f t="shared" si="726"/>
        <v>Iso-Space</v>
      </c>
      <c r="LI27" t="str">
        <f t="shared" si="726"/>
        <v>Iso-Space</v>
      </c>
      <c r="LJ27" t="str">
        <f t="shared" si="726"/>
        <v>Iso-Space</v>
      </c>
      <c r="LK27" t="str">
        <f t="shared" si="726"/>
        <v>Iso-Space</v>
      </c>
      <c r="LM27" s="9">
        <v>9</v>
      </c>
      <c r="LN27" s="17">
        <f t="shared" si="421"/>
        <v>0</v>
      </c>
      <c r="LO27" s="17">
        <f t="shared" si="422"/>
        <v>0</v>
      </c>
      <c r="LP27" s="17">
        <f t="shared" si="423"/>
        <v>0</v>
      </c>
      <c r="LQ27" s="17">
        <f t="shared" si="424"/>
        <v>0</v>
      </c>
      <c r="LS27" s="9">
        <v>9</v>
      </c>
      <c r="LT27" s="17">
        <f t="shared" si="425"/>
        <v>0</v>
      </c>
      <c r="LU27" s="17">
        <f t="shared" si="426"/>
        <v>0</v>
      </c>
      <c r="LV27" s="17">
        <f t="shared" si="427"/>
        <v>0</v>
      </c>
      <c r="LW27" s="17">
        <f t="shared" si="428"/>
        <v>0</v>
      </c>
      <c r="LY27" s="9">
        <v>9</v>
      </c>
      <c r="LZ27" s="17">
        <f t="shared" si="429"/>
        <v>0</v>
      </c>
      <c r="MA27" s="17">
        <f t="shared" si="430"/>
        <v>0</v>
      </c>
      <c r="MC27" s="12"/>
      <c r="MD27" s="14"/>
      <c r="ME27" s="12"/>
      <c r="MH27" t="s">
        <v>39</v>
      </c>
      <c r="MI27" s="7">
        <f>DY17</f>
        <v>0</v>
      </c>
      <c r="MJ27" s="7">
        <f>DY39</f>
        <v>0</v>
      </c>
      <c r="MK27" s="7">
        <f>DY61</f>
        <v>0</v>
      </c>
      <c r="ML27" s="7">
        <f>DY83</f>
        <v>0</v>
      </c>
      <c r="MN27" s="7">
        <f>EE17</f>
        <v>0</v>
      </c>
      <c r="MO27" s="7">
        <f>EE39</f>
        <v>0</v>
      </c>
      <c r="MP27" s="7">
        <f>EE61</f>
        <v>0</v>
      </c>
      <c r="MQ27" s="7">
        <f>EE83</f>
        <v>0</v>
      </c>
      <c r="MS27" s="7">
        <f>EK17</f>
        <v>0</v>
      </c>
      <c r="MT27" s="7">
        <f>EK39</f>
        <v>0</v>
      </c>
      <c r="MU27" s="7">
        <f>EK61</f>
        <v>0</v>
      </c>
      <c r="MV27" s="7">
        <f>EK83</f>
        <v>0</v>
      </c>
      <c r="MX27" s="7">
        <f>EQ17</f>
        <v>0</v>
      </c>
      <c r="MY27" s="7">
        <f>EQ39</f>
        <v>0</v>
      </c>
      <c r="MZ27" s="7">
        <f>EQ61</f>
        <v>0</v>
      </c>
      <c r="NA27" s="7">
        <f>EQ83</f>
        <v>0</v>
      </c>
    </row>
    <row r="28" spans="1:374" x14ac:dyDescent="0.2">
      <c r="A28" s="1">
        <v>26</v>
      </c>
      <c r="B28" s="1">
        <f>Data!B28</f>
        <v>0</v>
      </c>
      <c r="C28" s="1">
        <f>Data!C28</f>
        <v>0</v>
      </c>
      <c r="E28" s="9">
        <v>2</v>
      </c>
      <c r="F28">
        <f>B28</f>
        <v>0</v>
      </c>
      <c r="G28">
        <f>B268</f>
        <v>0</v>
      </c>
      <c r="H28">
        <f>B508</f>
        <v>0</v>
      </c>
      <c r="I28" s="14">
        <f t="shared" si="589"/>
        <v>0</v>
      </c>
      <c r="K28" s="9">
        <v>2</v>
      </c>
      <c r="L28">
        <f>B34</f>
        <v>0</v>
      </c>
      <c r="M28">
        <f>B274</f>
        <v>0</v>
      </c>
      <c r="N28">
        <f>B514</f>
        <v>0</v>
      </c>
      <c r="O28" s="14">
        <f t="shared" si="590"/>
        <v>0</v>
      </c>
      <c r="Q28" s="9">
        <v>2</v>
      </c>
      <c r="R28">
        <f>B40</f>
        <v>0</v>
      </c>
      <c r="S28">
        <f>B280</f>
        <v>0</v>
      </c>
      <c r="T28">
        <f>B520</f>
        <v>0</v>
      </c>
      <c r="U28" s="14">
        <f t="shared" si="591"/>
        <v>0</v>
      </c>
      <c r="W28" s="9">
        <v>2</v>
      </c>
      <c r="X28">
        <f>B46</f>
        <v>0</v>
      </c>
      <c r="Y28">
        <f>B286</f>
        <v>0</v>
      </c>
      <c r="Z28">
        <f>B526</f>
        <v>0</v>
      </c>
      <c r="AA28" s="14">
        <f t="shared" si="592"/>
        <v>0</v>
      </c>
      <c r="AC28" s="9">
        <v>2</v>
      </c>
      <c r="AD28">
        <f>B27</f>
        <v>0</v>
      </c>
      <c r="AE28">
        <f>B267</f>
        <v>0</v>
      </c>
      <c r="AF28">
        <f>B507</f>
        <v>0</v>
      </c>
      <c r="AG28" s="14">
        <f t="shared" si="593"/>
        <v>0.66666666666666663</v>
      </c>
      <c r="AI28" s="9">
        <v>2</v>
      </c>
      <c r="AJ28">
        <f>B33</f>
        <v>0</v>
      </c>
      <c r="AK28">
        <f>B273</f>
        <v>0</v>
      </c>
      <c r="AL28">
        <f>B513</f>
        <v>0</v>
      </c>
      <c r="AM28" s="14">
        <f t="shared" si="594"/>
        <v>0.66666666666666663</v>
      </c>
      <c r="AO28" s="9">
        <v>2</v>
      </c>
      <c r="AP28">
        <f>B39</f>
        <v>0</v>
      </c>
      <c r="AQ28">
        <f>B279</f>
        <v>0</v>
      </c>
      <c r="AR28">
        <f>B519</f>
        <v>0</v>
      </c>
      <c r="AS28" s="14">
        <f t="shared" si="595"/>
        <v>0.66666666666666663</v>
      </c>
      <c r="AU28" s="9">
        <v>2</v>
      </c>
      <c r="AV28">
        <f>B45</f>
        <v>0</v>
      </c>
      <c r="AW28">
        <f>B285</f>
        <v>0</v>
      </c>
      <c r="AX28">
        <f>B525</f>
        <v>0</v>
      </c>
      <c r="AY28" s="14">
        <f t="shared" si="596"/>
        <v>0.66666666666666663</v>
      </c>
      <c r="BA28" s="14"/>
      <c r="BB28" s="9">
        <v>2</v>
      </c>
      <c r="BC28" s="17">
        <f t="shared" ref="BC28:BC36" si="727">F28-F$43*$E28</f>
        <v>0</v>
      </c>
      <c r="BD28" s="17">
        <f t="shared" ref="BD28:BD36" si="728">G28-G$43*$E28</f>
        <v>0</v>
      </c>
      <c r="BE28" s="17">
        <f t="shared" ref="BE28:BE36" si="729">H28-H$43*$E28</f>
        <v>0</v>
      </c>
      <c r="BF28" s="14">
        <f t="shared" si="598"/>
        <v>0</v>
      </c>
      <c r="BH28" s="9">
        <v>2</v>
      </c>
      <c r="BI28" s="17">
        <f t="shared" ref="BI28:BI36" si="730">L28-L$43*$E28</f>
        <v>0</v>
      </c>
      <c r="BJ28" s="17">
        <f t="shared" ref="BJ28:BJ36" si="731">M28-M$43*$E28</f>
        <v>0</v>
      </c>
      <c r="BK28" s="17">
        <f t="shared" ref="BK28:BK36" si="732">N28-N$43*$E28</f>
        <v>0</v>
      </c>
      <c r="BL28" s="14">
        <f t="shared" si="600"/>
        <v>0</v>
      </c>
      <c r="BN28" s="9">
        <v>2</v>
      </c>
      <c r="BO28" s="17">
        <f t="shared" ref="BO28:BO36" si="733">R28-R$43*$E28</f>
        <v>0</v>
      </c>
      <c r="BP28" s="17">
        <f t="shared" ref="BP28:BP36" si="734">S28-S$43*$E28</f>
        <v>0</v>
      </c>
      <c r="BQ28" s="17">
        <f t="shared" ref="BQ28:BQ36" si="735">T28-T$43*$E28</f>
        <v>0</v>
      </c>
      <c r="BR28" s="14">
        <f t="shared" si="602"/>
        <v>0</v>
      </c>
      <c r="BT28" s="9">
        <v>2</v>
      </c>
      <c r="BU28" s="17">
        <f t="shared" ref="BU28:BU36" si="736">X28-X$43*$E28</f>
        <v>0</v>
      </c>
      <c r="BV28" s="17">
        <f t="shared" ref="BV28:BV36" si="737">Y28-Y$43*$E28</f>
        <v>0</v>
      </c>
      <c r="BW28" s="17">
        <f t="shared" ref="BW28:BW36" si="738">Z28-Z$43*$E28</f>
        <v>0</v>
      </c>
      <c r="BX28" s="14">
        <f t="shared" si="604"/>
        <v>0</v>
      </c>
      <c r="BZ28" s="9">
        <v>2</v>
      </c>
      <c r="CA28" s="17">
        <f t="shared" ref="CA28:CA36" si="739">AD28-AD$43*$E28</f>
        <v>0</v>
      </c>
      <c r="CB28" s="17">
        <f t="shared" ref="CB28:CB36" si="740">AE28-AE$43*$E28</f>
        <v>0</v>
      </c>
      <c r="CC28" s="17">
        <f t="shared" ref="CC28:CC36" si="741">AF28-AF$43*$E28</f>
        <v>0</v>
      </c>
      <c r="CD28" s="14">
        <f t="shared" si="606"/>
        <v>0</v>
      </c>
      <c r="CF28" s="9">
        <v>2</v>
      </c>
      <c r="CG28" s="17">
        <f t="shared" ref="CG28:CG36" si="742">AJ28-AJ$43*$E28</f>
        <v>0</v>
      </c>
      <c r="CH28" s="17">
        <f t="shared" ref="CH28:CH36" si="743">AK28-AK$43*$E28</f>
        <v>0</v>
      </c>
      <c r="CI28" s="17">
        <f t="shared" ref="CI28:CI36" si="744">AL28-AL$43*$E28</f>
        <v>0</v>
      </c>
      <c r="CJ28" s="14">
        <f t="shared" si="608"/>
        <v>0</v>
      </c>
      <c r="CL28" s="9">
        <v>2</v>
      </c>
      <c r="CM28" s="17">
        <f t="shared" ref="CM28:CM36" si="745">AP28-AP$43*$E28</f>
        <v>0</v>
      </c>
      <c r="CN28" s="17">
        <f t="shared" ref="CN28:CN36" si="746">AQ28-AQ$43*$E28</f>
        <v>0</v>
      </c>
      <c r="CO28" s="17">
        <f t="shared" ref="CO28:CO36" si="747">AR28-AR$43*$E28</f>
        <v>0</v>
      </c>
      <c r="CP28" s="14">
        <f t="shared" si="610"/>
        <v>0</v>
      </c>
      <c r="CR28" s="9">
        <v>2</v>
      </c>
      <c r="CS28" s="17">
        <f t="shared" ref="CS28:CS36" si="748">AV28-AV$43*$E28</f>
        <v>0</v>
      </c>
      <c r="CT28" s="17">
        <f t="shared" ref="CT28:CT36" si="749">AW28-AW$43*$E28</f>
        <v>0</v>
      </c>
      <c r="CU28" s="17">
        <f t="shared" ref="CU28:CU36" si="750">AX28-AX$43*$E28</f>
        <v>0</v>
      </c>
      <c r="CV28" s="14">
        <f t="shared" si="612"/>
        <v>0</v>
      </c>
      <c r="CX28" s="14"/>
      <c r="CY28" s="9">
        <v>2</v>
      </c>
      <c r="CZ28" s="7">
        <f t="shared" ref="CZ28:CZ36" si="751">F28-F$38</f>
        <v>0</v>
      </c>
      <c r="DA28" s="7">
        <f t="shared" ref="DA28:DA36" si="752">G28-G$38</f>
        <v>0</v>
      </c>
      <c r="DB28" s="7">
        <f t="shared" ref="DB28:DB36" si="753">H28-H$38</f>
        <v>0</v>
      </c>
      <c r="DC28" s="14">
        <f t="shared" si="614"/>
        <v>0</v>
      </c>
      <c r="DE28" s="9">
        <v>2</v>
      </c>
      <c r="DF28" s="7">
        <f t="shared" ref="DF28:DF36" si="754">L28-L$38</f>
        <v>0</v>
      </c>
      <c r="DG28" s="7">
        <f t="shared" ref="DG28:DG36" si="755">M28-M$38</f>
        <v>0</v>
      </c>
      <c r="DH28" s="7">
        <f t="shared" ref="DH28:DH36" si="756">N28-N$38</f>
        <v>0</v>
      </c>
      <c r="DI28" s="14">
        <f t="shared" si="616"/>
        <v>0</v>
      </c>
      <c r="DK28" s="9">
        <v>2</v>
      </c>
      <c r="DL28" s="7">
        <f t="shared" ref="DL28:DL36" si="757">R28-R$38</f>
        <v>0</v>
      </c>
      <c r="DM28" s="7">
        <f t="shared" ref="DM28:DM36" si="758">S28-S$38</f>
        <v>0</v>
      </c>
      <c r="DN28" s="7">
        <f t="shared" ref="DN28:DN36" si="759">T28-T$38</f>
        <v>0</v>
      </c>
      <c r="DO28" s="14">
        <f t="shared" si="618"/>
        <v>0</v>
      </c>
      <c r="DQ28" s="9">
        <v>2</v>
      </c>
      <c r="DR28" s="7">
        <f t="shared" ref="DR28:DR36" si="760">X28-X$38</f>
        <v>0</v>
      </c>
      <c r="DS28" s="7">
        <f t="shared" ref="DS28:DS36" si="761">Y28-Y$38</f>
        <v>0</v>
      </c>
      <c r="DT28" s="7">
        <f t="shared" ref="DT28:DT36" si="762">Z28-Z$38</f>
        <v>0</v>
      </c>
      <c r="DU28" s="14">
        <f t="shared" si="620"/>
        <v>0</v>
      </c>
      <c r="DW28" s="9">
        <v>2</v>
      </c>
      <c r="DX28" s="7">
        <f t="shared" ref="DX28:DX36" si="763">AD28-AD$38</f>
        <v>0</v>
      </c>
      <c r="DY28" s="7">
        <f t="shared" ref="DY28:DY36" si="764">AE28-AE$38</f>
        <v>0</v>
      </c>
      <c r="DZ28" s="7">
        <f t="shared" ref="DZ28:DZ36" si="765">AF28-AF$38</f>
        <v>0</v>
      </c>
      <c r="EA28" s="14">
        <f t="shared" si="622"/>
        <v>0</v>
      </c>
      <c r="EC28" s="9">
        <v>2</v>
      </c>
      <c r="ED28" s="7">
        <f t="shared" ref="ED28:ED36" si="766">AJ28-AJ$38</f>
        <v>0</v>
      </c>
      <c r="EE28" s="7">
        <f t="shared" ref="EE28:EE36" si="767">AK28-AK$38</f>
        <v>0</v>
      </c>
      <c r="EF28" s="7">
        <f t="shared" ref="EF28:EF36" si="768">AL28-AL$38</f>
        <v>0</v>
      </c>
      <c r="EG28" s="14">
        <f t="shared" si="624"/>
        <v>0</v>
      </c>
      <c r="EI28" s="9">
        <v>2</v>
      </c>
      <c r="EJ28" s="7">
        <f t="shared" ref="EJ28:EJ36" si="769">AP28-AP$38</f>
        <v>0</v>
      </c>
      <c r="EK28" s="7">
        <f t="shared" ref="EK28:EK36" si="770">AQ28-AQ$38</f>
        <v>0</v>
      </c>
      <c r="EL28" s="7">
        <f t="shared" ref="EL28:EL36" si="771">AR28-AR$38</f>
        <v>0</v>
      </c>
      <c r="EM28" s="14">
        <f t="shared" si="626"/>
        <v>0</v>
      </c>
      <c r="EO28" s="9">
        <v>2</v>
      </c>
      <c r="EP28" s="7">
        <f t="shared" ref="EP28:EP36" si="772">AV28-AV$38</f>
        <v>0</v>
      </c>
      <c r="EQ28" s="7">
        <f t="shared" ref="EQ28:EQ36" si="773">AW28-AW$38</f>
        <v>0</v>
      </c>
      <c r="ER28" s="7">
        <f t="shared" ref="ER28:ER36" si="774">AX28-AX$38</f>
        <v>0</v>
      </c>
      <c r="ES28" s="14">
        <f t="shared" si="628"/>
        <v>0</v>
      </c>
      <c r="ET28" s="14"/>
      <c r="EV28" s="9">
        <v>2</v>
      </c>
      <c r="EW28" s="7">
        <f t="shared" si="629"/>
        <v>0</v>
      </c>
      <c r="EX28" s="7">
        <f t="shared" si="630"/>
        <v>0</v>
      </c>
      <c r="EY28" s="7">
        <f t="shared" si="631"/>
        <v>0</v>
      </c>
      <c r="EZ28" s="14">
        <f t="shared" si="632"/>
        <v>0</v>
      </c>
      <c r="FB28" s="9">
        <v>2</v>
      </c>
      <c r="FC28" s="7">
        <f t="shared" si="633"/>
        <v>0</v>
      </c>
      <c r="FD28" s="7">
        <f t="shared" si="634"/>
        <v>0</v>
      </c>
      <c r="FE28" s="7">
        <f t="shared" si="635"/>
        <v>0</v>
      </c>
      <c r="FF28" s="14">
        <f t="shared" si="636"/>
        <v>0</v>
      </c>
      <c r="FH28" s="9">
        <v>2</v>
      </c>
      <c r="FI28" s="7">
        <f t="shared" si="637"/>
        <v>0</v>
      </c>
      <c r="FJ28" s="7">
        <f t="shared" si="638"/>
        <v>0</v>
      </c>
      <c r="FK28" s="7">
        <f t="shared" si="639"/>
        <v>0</v>
      </c>
      <c r="FL28" s="14">
        <f t="shared" si="640"/>
        <v>0</v>
      </c>
      <c r="FN28" s="9">
        <v>2</v>
      </c>
      <c r="FO28" s="7">
        <f t="shared" si="641"/>
        <v>0</v>
      </c>
      <c r="FP28" s="7">
        <f t="shared" si="642"/>
        <v>0</v>
      </c>
      <c r="FQ28" s="7">
        <f t="shared" si="643"/>
        <v>0</v>
      </c>
      <c r="FR28" s="14">
        <f t="shared" si="644"/>
        <v>0</v>
      </c>
      <c r="FT28" s="9">
        <v>2</v>
      </c>
      <c r="FU28" s="7">
        <f t="shared" si="645"/>
        <v>0</v>
      </c>
      <c r="FV28" s="7">
        <f t="shared" si="646"/>
        <v>0</v>
      </c>
      <c r="FW28" s="7">
        <f t="shared" si="647"/>
        <v>0</v>
      </c>
      <c r="FX28" s="14">
        <f t="shared" si="648"/>
        <v>0</v>
      </c>
      <c r="FZ28" s="9">
        <v>2</v>
      </c>
      <c r="GA28" s="7">
        <f t="shared" si="649"/>
        <v>0</v>
      </c>
      <c r="GB28" s="7">
        <f t="shared" si="650"/>
        <v>0</v>
      </c>
      <c r="GC28" s="7">
        <f t="shared" si="651"/>
        <v>0</v>
      </c>
      <c r="GD28" s="14">
        <f t="shared" si="652"/>
        <v>0</v>
      </c>
      <c r="GF28" s="9">
        <v>2</v>
      </c>
      <c r="GG28" s="7">
        <f t="shared" si="653"/>
        <v>0</v>
      </c>
      <c r="GH28" s="7">
        <f t="shared" si="654"/>
        <v>0</v>
      </c>
      <c r="GI28" s="7">
        <f t="shared" si="655"/>
        <v>0</v>
      </c>
      <c r="GJ28" s="14">
        <f t="shared" si="656"/>
        <v>0</v>
      </c>
      <c r="GL28" s="9">
        <v>2</v>
      </c>
      <c r="GM28" s="7">
        <f t="shared" si="657"/>
        <v>0</v>
      </c>
      <c r="GN28" s="7">
        <f t="shared" si="658"/>
        <v>0</v>
      </c>
      <c r="GO28" s="7">
        <f t="shared" si="659"/>
        <v>0</v>
      </c>
      <c r="GP28" s="14">
        <f t="shared" si="660"/>
        <v>0</v>
      </c>
      <c r="GS28" s="9">
        <v>2</v>
      </c>
      <c r="GT28" s="7">
        <f t="shared" si="661"/>
        <v>0</v>
      </c>
      <c r="GU28" s="7">
        <f t="shared" si="662"/>
        <v>0</v>
      </c>
      <c r="GV28" s="7">
        <f t="shared" si="663"/>
        <v>0</v>
      </c>
      <c r="GW28" s="14">
        <f t="shared" si="664"/>
        <v>0</v>
      </c>
      <c r="GX28" s="12"/>
      <c r="GY28" s="9">
        <v>2</v>
      </c>
      <c r="GZ28" s="7">
        <f t="shared" si="665"/>
        <v>0</v>
      </c>
      <c r="HA28" s="7">
        <f t="shared" si="666"/>
        <v>0</v>
      </c>
      <c r="HB28" s="7">
        <f t="shared" si="667"/>
        <v>0</v>
      </c>
      <c r="HC28" s="14">
        <f t="shared" si="668"/>
        <v>0</v>
      </c>
      <c r="HD28" s="12"/>
      <c r="HE28" s="9">
        <v>2</v>
      </c>
      <c r="HF28" s="7">
        <f t="shared" si="669"/>
        <v>0</v>
      </c>
      <c r="HG28" s="7">
        <f t="shared" si="670"/>
        <v>0</v>
      </c>
      <c r="HH28" s="7">
        <f t="shared" si="671"/>
        <v>0</v>
      </c>
      <c r="HI28" s="14">
        <f t="shared" si="672"/>
        <v>0</v>
      </c>
      <c r="HJ28" s="12"/>
      <c r="HK28" s="9">
        <v>2</v>
      </c>
      <c r="HL28" s="7">
        <f t="shared" si="673"/>
        <v>0</v>
      </c>
      <c r="HM28" s="7">
        <f t="shared" si="674"/>
        <v>0</v>
      </c>
      <c r="HN28" s="7">
        <f t="shared" si="675"/>
        <v>0</v>
      </c>
      <c r="HO28" s="14">
        <f t="shared" si="676"/>
        <v>0</v>
      </c>
      <c r="HP28" s="12"/>
      <c r="HQ28" s="9">
        <v>2</v>
      </c>
      <c r="HR28" s="7">
        <f t="shared" si="677"/>
        <v>0</v>
      </c>
      <c r="HS28" s="7">
        <f t="shared" si="678"/>
        <v>0</v>
      </c>
      <c r="HT28" s="7">
        <f t="shared" si="679"/>
        <v>0</v>
      </c>
      <c r="HU28" s="14">
        <f t="shared" si="680"/>
        <v>0</v>
      </c>
      <c r="HV28" s="12"/>
      <c r="HW28" s="9">
        <v>2</v>
      </c>
      <c r="HX28" s="7">
        <f t="shared" si="681"/>
        <v>0</v>
      </c>
      <c r="HY28" s="7">
        <f t="shared" si="682"/>
        <v>0</v>
      </c>
      <c r="HZ28" s="7">
        <f t="shared" si="683"/>
        <v>0</v>
      </c>
      <c r="IA28" s="14">
        <f t="shared" si="684"/>
        <v>0</v>
      </c>
      <c r="IB28" s="12"/>
      <c r="IC28" s="9">
        <v>2</v>
      </c>
      <c r="ID28" s="7">
        <f t="shared" si="685"/>
        <v>0</v>
      </c>
      <c r="IE28" s="7">
        <f t="shared" si="686"/>
        <v>0</v>
      </c>
      <c r="IF28" s="7">
        <f t="shared" si="687"/>
        <v>0</v>
      </c>
      <c r="IG28" s="14">
        <f t="shared" si="688"/>
        <v>0</v>
      </c>
      <c r="IH28" s="12"/>
      <c r="II28" s="9">
        <v>2</v>
      </c>
      <c r="IJ28" s="7">
        <f t="shared" si="689"/>
        <v>0</v>
      </c>
      <c r="IK28" s="7">
        <f t="shared" si="690"/>
        <v>0</v>
      </c>
      <c r="IL28" s="7">
        <f t="shared" si="691"/>
        <v>0</v>
      </c>
      <c r="IM28" s="14">
        <f t="shared" si="692"/>
        <v>0</v>
      </c>
      <c r="IN28" s="12"/>
      <c r="IP28" s="9">
        <v>2</v>
      </c>
      <c r="IQ28" s="7">
        <f t="shared" si="693"/>
        <v>0</v>
      </c>
      <c r="IR28" s="7">
        <f t="shared" si="694"/>
        <v>0</v>
      </c>
      <c r="IS28" s="7">
        <f t="shared" si="695"/>
        <v>0</v>
      </c>
      <c r="IT28" s="14">
        <f t="shared" si="696"/>
        <v>0</v>
      </c>
      <c r="IU28" s="12"/>
      <c r="IV28" s="9">
        <v>2</v>
      </c>
      <c r="IW28" s="7">
        <f t="shared" si="697"/>
        <v>0</v>
      </c>
      <c r="IX28" s="7">
        <f t="shared" si="698"/>
        <v>0</v>
      </c>
      <c r="IY28" s="7">
        <f t="shared" si="699"/>
        <v>0</v>
      </c>
      <c r="IZ28" s="14">
        <f t="shared" si="700"/>
        <v>0</v>
      </c>
      <c r="JA28" s="12"/>
      <c r="JB28" s="9">
        <v>2</v>
      </c>
      <c r="JC28" s="7">
        <f t="shared" si="701"/>
        <v>0</v>
      </c>
      <c r="JD28" s="7">
        <f t="shared" si="702"/>
        <v>0</v>
      </c>
      <c r="JE28" s="7">
        <f t="shared" si="703"/>
        <v>0</v>
      </c>
      <c r="JF28" s="14">
        <f t="shared" si="704"/>
        <v>0</v>
      </c>
      <c r="JG28" s="12"/>
      <c r="JH28" s="9">
        <v>2</v>
      </c>
      <c r="JI28" s="7">
        <f t="shared" si="705"/>
        <v>0</v>
      </c>
      <c r="JJ28" s="7">
        <f t="shared" si="706"/>
        <v>0</v>
      </c>
      <c r="JK28" s="7">
        <f t="shared" si="707"/>
        <v>0</v>
      </c>
      <c r="JL28" s="14">
        <f t="shared" si="708"/>
        <v>0</v>
      </c>
      <c r="JM28" s="12"/>
      <c r="JO28" s="9">
        <v>2</v>
      </c>
      <c r="JP28" s="7">
        <f t="shared" si="709"/>
        <v>0</v>
      </c>
      <c r="JQ28" s="7">
        <f t="shared" si="710"/>
        <v>0</v>
      </c>
      <c r="JR28" s="7">
        <f t="shared" si="711"/>
        <v>0</v>
      </c>
      <c r="JS28" s="14">
        <f t="shared" si="712"/>
        <v>0</v>
      </c>
      <c r="JT28" s="12"/>
      <c r="JU28" s="9">
        <v>2</v>
      </c>
      <c r="JV28" s="7">
        <f t="shared" si="713"/>
        <v>0</v>
      </c>
      <c r="JW28" s="7">
        <f t="shared" si="714"/>
        <v>0</v>
      </c>
      <c r="JX28" s="7">
        <f t="shared" si="715"/>
        <v>0</v>
      </c>
      <c r="JY28" s="14">
        <f t="shared" si="716"/>
        <v>0</v>
      </c>
      <c r="JZ28" s="12"/>
      <c r="KA28" s="9">
        <v>2</v>
      </c>
      <c r="KB28" s="7">
        <f t="shared" si="717"/>
        <v>0</v>
      </c>
      <c r="KC28" s="7">
        <f t="shared" si="718"/>
        <v>0</v>
      </c>
      <c r="KD28" s="7">
        <f t="shared" si="719"/>
        <v>0</v>
      </c>
      <c r="KE28" s="14">
        <f t="shared" si="720"/>
        <v>0</v>
      </c>
      <c r="KF28" s="12"/>
      <c r="KG28" s="9">
        <v>2</v>
      </c>
      <c r="KH28" s="7">
        <f t="shared" si="721"/>
        <v>0</v>
      </c>
      <c r="KI28" s="7">
        <f t="shared" si="722"/>
        <v>0</v>
      </c>
      <c r="KJ28" s="7">
        <f t="shared" si="723"/>
        <v>0</v>
      </c>
      <c r="KK28" s="14">
        <f t="shared" si="724"/>
        <v>0</v>
      </c>
      <c r="KL28" s="12"/>
      <c r="KN28" s="9">
        <v>8</v>
      </c>
      <c r="KO28" s="7">
        <f t="shared" si="572"/>
        <v>0</v>
      </c>
      <c r="KP28" s="7">
        <f t="shared" si="573"/>
        <v>0</v>
      </c>
      <c r="KQ28" s="7">
        <f t="shared" si="574"/>
        <v>0</v>
      </c>
      <c r="KU28" t="str">
        <f t="shared" ref="KU28:LB28" si="775">KU6</f>
        <v>110nm</v>
      </c>
      <c r="KV28" t="str">
        <f t="shared" si="775"/>
        <v>200nm</v>
      </c>
      <c r="KW28" t="str">
        <f t="shared" si="775"/>
        <v>500nm</v>
      </c>
      <c r="KX28" t="str">
        <f t="shared" si="775"/>
        <v>750nm</v>
      </c>
      <c r="KY28" t="str">
        <f t="shared" si="775"/>
        <v>110nm</v>
      </c>
      <c r="KZ28" t="str">
        <f t="shared" si="775"/>
        <v>200nm</v>
      </c>
      <c r="LA28" t="str">
        <f t="shared" si="775"/>
        <v>500nm</v>
      </c>
      <c r="LB28" t="str">
        <f t="shared" si="775"/>
        <v>750nm</v>
      </c>
      <c r="LD28" t="str">
        <f t="shared" ref="LD28:LK28" si="776">LD6</f>
        <v>110nm</v>
      </c>
      <c r="LE28" t="str">
        <f t="shared" si="776"/>
        <v>200nm</v>
      </c>
      <c r="LF28" t="str">
        <f t="shared" si="776"/>
        <v>500nm</v>
      </c>
      <c r="LG28" t="str">
        <f t="shared" si="776"/>
        <v>750nm</v>
      </c>
      <c r="LH28" t="str">
        <f t="shared" si="776"/>
        <v>110nm</v>
      </c>
      <c r="LI28" t="str">
        <f t="shared" si="776"/>
        <v>200nm</v>
      </c>
      <c r="LJ28" t="str">
        <f t="shared" si="776"/>
        <v>500nm</v>
      </c>
      <c r="LK28" t="str">
        <f t="shared" si="776"/>
        <v>750nm</v>
      </c>
      <c r="LM28" s="9">
        <v>10</v>
      </c>
      <c r="LN28" s="17">
        <f t="shared" si="421"/>
        <v>0</v>
      </c>
      <c r="LO28" s="17">
        <f t="shared" si="422"/>
        <v>0</v>
      </c>
      <c r="LP28" s="17">
        <f t="shared" si="423"/>
        <v>0</v>
      </c>
      <c r="LQ28" s="17">
        <f t="shared" si="424"/>
        <v>0</v>
      </c>
      <c r="LS28" s="9">
        <v>10</v>
      </c>
      <c r="LT28" s="17">
        <f t="shared" si="425"/>
        <v>0</v>
      </c>
      <c r="LU28" s="17">
        <f t="shared" si="426"/>
        <v>0</v>
      </c>
      <c r="LV28" s="17">
        <f t="shared" si="427"/>
        <v>0</v>
      </c>
      <c r="LW28" s="17">
        <f t="shared" si="428"/>
        <v>0</v>
      </c>
      <c r="LY28" s="9">
        <v>10</v>
      </c>
      <c r="LZ28" s="17">
        <f t="shared" si="429"/>
        <v>0</v>
      </c>
      <c r="MA28" s="17">
        <f t="shared" si="430"/>
        <v>0</v>
      </c>
      <c r="MC28" s="12"/>
      <c r="MD28" s="14"/>
      <c r="ME28" s="12"/>
      <c r="MH28" t="s">
        <v>41</v>
      </c>
      <c r="MI28" s="7">
        <f>DZ17</f>
        <v>0</v>
      </c>
      <c r="MJ28" s="7">
        <f>DZ39</f>
        <v>0</v>
      </c>
      <c r="MK28" s="7">
        <f>DZ61</f>
        <v>0</v>
      </c>
      <c r="ML28" s="7">
        <f>DZ83</f>
        <v>0</v>
      </c>
      <c r="MN28" s="7">
        <f>EF17</f>
        <v>0</v>
      </c>
      <c r="MO28" s="7">
        <f>EF39</f>
        <v>0</v>
      </c>
      <c r="MP28" s="7">
        <f>EF61</f>
        <v>0</v>
      </c>
      <c r="MQ28" s="7">
        <f>EF83</f>
        <v>0</v>
      </c>
      <c r="MS28" s="7">
        <f>EL17</f>
        <v>0</v>
      </c>
      <c r="MT28" s="7">
        <f>EL39</f>
        <v>0</v>
      </c>
      <c r="MU28" s="7">
        <f>EL61</f>
        <v>0</v>
      </c>
      <c r="MV28" s="7">
        <f>EL83</f>
        <v>0</v>
      </c>
      <c r="MX28" s="7">
        <f>ER17</f>
        <v>0</v>
      </c>
      <c r="MY28" s="7">
        <f>ER39</f>
        <v>0</v>
      </c>
      <c r="MZ28" s="7">
        <f>ER61</f>
        <v>0</v>
      </c>
      <c r="NA28" s="7">
        <f>ER83</f>
        <v>0</v>
      </c>
      <c r="ND28" t="s">
        <v>87</v>
      </c>
      <c r="NF28" t="str">
        <f>MI12</f>
        <v>Iso-Line</v>
      </c>
      <c r="NG28" t="str">
        <f>MJ12</f>
        <v>Iso-Space</v>
      </c>
      <c r="NH28" t="str">
        <f>MK12</f>
        <v>Dense Line</v>
      </c>
      <c r="NI28" t="str">
        <f>ML12</f>
        <v>Dense Space</v>
      </c>
    </row>
    <row r="29" spans="1:374" x14ac:dyDescent="0.2">
      <c r="A29" s="1">
        <v>27</v>
      </c>
      <c r="B29" s="1">
        <f>Data!B29</f>
        <v>0</v>
      </c>
      <c r="C29" s="1">
        <f>Data!C29</f>
        <v>0</v>
      </c>
      <c r="E29" s="9">
        <v>3</v>
      </c>
      <c r="F29">
        <f>B52</f>
        <v>0</v>
      </c>
      <c r="G29">
        <f>B292</f>
        <v>0</v>
      </c>
      <c r="H29">
        <f>B532</f>
        <v>0</v>
      </c>
      <c r="I29" s="14">
        <f t="shared" si="589"/>
        <v>0</v>
      </c>
      <c r="K29" s="9">
        <v>3</v>
      </c>
      <c r="L29">
        <f>B58</f>
        <v>0</v>
      </c>
      <c r="M29">
        <f>B298</f>
        <v>0</v>
      </c>
      <c r="N29">
        <f>B538</f>
        <v>0</v>
      </c>
      <c r="O29" s="14">
        <f t="shared" si="590"/>
        <v>0</v>
      </c>
      <c r="Q29" s="9">
        <v>3</v>
      </c>
      <c r="R29">
        <f>B64</f>
        <v>0</v>
      </c>
      <c r="S29">
        <f>B304</f>
        <v>0</v>
      </c>
      <c r="T29">
        <f>B544</f>
        <v>0</v>
      </c>
      <c r="U29" s="14">
        <f t="shared" si="591"/>
        <v>0</v>
      </c>
      <c r="W29" s="9">
        <v>3</v>
      </c>
      <c r="X29">
        <f>B70</f>
        <v>0</v>
      </c>
      <c r="Y29">
        <f>B310</f>
        <v>0</v>
      </c>
      <c r="Z29">
        <f>B550</f>
        <v>0</v>
      </c>
      <c r="AA29" s="14">
        <f t="shared" si="592"/>
        <v>0</v>
      </c>
      <c r="AC29" s="9">
        <v>3</v>
      </c>
      <c r="AD29">
        <f>B51</f>
        <v>0</v>
      </c>
      <c r="AE29">
        <f>B291</f>
        <v>0</v>
      </c>
      <c r="AF29">
        <f>B531</f>
        <v>0</v>
      </c>
      <c r="AG29" s="14">
        <f t="shared" si="593"/>
        <v>1</v>
      </c>
      <c r="AI29" s="9">
        <v>3</v>
      </c>
      <c r="AJ29">
        <f>B57</f>
        <v>0</v>
      </c>
      <c r="AK29">
        <f>B297</f>
        <v>0</v>
      </c>
      <c r="AL29">
        <f>B537</f>
        <v>0</v>
      </c>
      <c r="AM29" s="14">
        <f t="shared" si="594"/>
        <v>1</v>
      </c>
      <c r="AO29" s="9">
        <v>3</v>
      </c>
      <c r="AP29">
        <f>B63</f>
        <v>0</v>
      </c>
      <c r="AQ29">
        <f>B303</f>
        <v>0</v>
      </c>
      <c r="AR29">
        <f>B543</f>
        <v>0</v>
      </c>
      <c r="AS29" s="14">
        <f t="shared" si="595"/>
        <v>1</v>
      </c>
      <c r="AU29" s="9">
        <v>3</v>
      </c>
      <c r="AV29">
        <f>B69</f>
        <v>0</v>
      </c>
      <c r="AW29">
        <f>B309</f>
        <v>0</v>
      </c>
      <c r="AX29">
        <f>B549</f>
        <v>0</v>
      </c>
      <c r="AY29" s="14">
        <f t="shared" si="596"/>
        <v>1</v>
      </c>
      <c r="BA29" s="14"/>
      <c r="BB29" s="9">
        <v>3</v>
      </c>
      <c r="BC29" s="17">
        <f t="shared" si="727"/>
        <v>0</v>
      </c>
      <c r="BD29" s="17">
        <f t="shared" si="728"/>
        <v>0</v>
      </c>
      <c r="BE29" s="17">
        <f t="shared" si="729"/>
        <v>0</v>
      </c>
      <c r="BF29" s="14">
        <f t="shared" si="598"/>
        <v>0</v>
      </c>
      <c r="BH29" s="9">
        <v>3</v>
      </c>
      <c r="BI29" s="17">
        <f t="shared" si="730"/>
        <v>0</v>
      </c>
      <c r="BJ29" s="17">
        <f t="shared" si="731"/>
        <v>0</v>
      </c>
      <c r="BK29" s="17">
        <f t="shared" si="732"/>
        <v>0</v>
      </c>
      <c r="BL29" s="14">
        <f t="shared" si="600"/>
        <v>0</v>
      </c>
      <c r="BN29" s="9">
        <v>3</v>
      </c>
      <c r="BO29" s="17">
        <f t="shared" si="733"/>
        <v>0</v>
      </c>
      <c r="BP29" s="17">
        <f t="shared" si="734"/>
        <v>0</v>
      </c>
      <c r="BQ29" s="17">
        <f t="shared" si="735"/>
        <v>0</v>
      </c>
      <c r="BR29" s="14">
        <f t="shared" si="602"/>
        <v>0</v>
      </c>
      <c r="BT29" s="9">
        <v>3</v>
      </c>
      <c r="BU29" s="17">
        <f t="shared" si="736"/>
        <v>0</v>
      </c>
      <c r="BV29" s="17">
        <f t="shared" si="737"/>
        <v>0</v>
      </c>
      <c r="BW29" s="17">
        <f t="shared" si="738"/>
        <v>0</v>
      </c>
      <c r="BX29" s="14">
        <f t="shared" si="604"/>
        <v>0</v>
      </c>
      <c r="BZ29" s="9">
        <v>3</v>
      </c>
      <c r="CA29" s="17">
        <f t="shared" si="739"/>
        <v>0</v>
      </c>
      <c r="CB29" s="17">
        <f t="shared" si="740"/>
        <v>0</v>
      </c>
      <c r="CC29" s="17">
        <f t="shared" si="741"/>
        <v>0</v>
      </c>
      <c r="CD29" s="14">
        <f t="shared" si="606"/>
        <v>0</v>
      </c>
      <c r="CF29" s="9">
        <v>3</v>
      </c>
      <c r="CG29" s="17">
        <f t="shared" si="742"/>
        <v>0</v>
      </c>
      <c r="CH29" s="17">
        <f t="shared" si="743"/>
        <v>0</v>
      </c>
      <c r="CI29" s="17">
        <f t="shared" si="744"/>
        <v>0</v>
      </c>
      <c r="CJ29" s="14">
        <f t="shared" si="608"/>
        <v>0</v>
      </c>
      <c r="CL29" s="9">
        <v>3</v>
      </c>
      <c r="CM29" s="17">
        <f t="shared" si="745"/>
        <v>0</v>
      </c>
      <c r="CN29" s="17">
        <f t="shared" si="746"/>
        <v>0</v>
      </c>
      <c r="CO29" s="17">
        <f t="shared" si="747"/>
        <v>0</v>
      </c>
      <c r="CP29" s="14">
        <f t="shared" si="610"/>
        <v>0</v>
      </c>
      <c r="CR29" s="9">
        <v>3</v>
      </c>
      <c r="CS29" s="17">
        <f t="shared" si="748"/>
        <v>0</v>
      </c>
      <c r="CT29" s="17">
        <f t="shared" si="749"/>
        <v>0</v>
      </c>
      <c r="CU29" s="17">
        <f t="shared" si="750"/>
        <v>0</v>
      </c>
      <c r="CV29" s="14">
        <f t="shared" si="612"/>
        <v>0</v>
      </c>
      <c r="CX29" s="14"/>
      <c r="CY29" s="9">
        <v>3</v>
      </c>
      <c r="CZ29" s="7">
        <f t="shared" si="751"/>
        <v>0</v>
      </c>
      <c r="DA29" s="7">
        <f t="shared" si="752"/>
        <v>0</v>
      </c>
      <c r="DB29" s="7">
        <f t="shared" si="753"/>
        <v>0</v>
      </c>
      <c r="DC29" s="14">
        <f t="shared" si="614"/>
        <v>0</v>
      </c>
      <c r="DE29" s="9">
        <v>3</v>
      </c>
      <c r="DF29" s="7">
        <f t="shared" si="754"/>
        <v>0</v>
      </c>
      <c r="DG29" s="7">
        <f t="shared" si="755"/>
        <v>0</v>
      </c>
      <c r="DH29" s="7">
        <f t="shared" si="756"/>
        <v>0</v>
      </c>
      <c r="DI29" s="14">
        <f t="shared" si="616"/>
        <v>0</v>
      </c>
      <c r="DK29" s="9">
        <v>3</v>
      </c>
      <c r="DL29" s="7">
        <f t="shared" si="757"/>
        <v>0</v>
      </c>
      <c r="DM29" s="7">
        <f t="shared" si="758"/>
        <v>0</v>
      </c>
      <c r="DN29" s="7">
        <f t="shared" si="759"/>
        <v>0</v>
      </c>
      <c r="DO29" s="14">
        <f t="shared" si="618"/>
        <v>0</v>
      </c>
      <c r="DQ29" s="9">
        <v>3</v>
      </c>
      <c r="DR29" s="7">
        <f t="shared" si="760"/>
        <v>0</v>
      </c>
      <c r="DS29" s="7">
        <f t="shared" si="761"/>
        <v>0</v>
      </c>
      <c r="DT29" s="7">
        <f t="shared" si="762"/>
        <v>0</v>
      </c>
      <c r="DU29" s="14">
        <f t="shared" si="620"/>
        <v>0</v>
      </c>
      <c r="DW29" s="9">
        <v>3</v>
      </c>
      <c r="DX29" s="7">
        <f t="shared" si="763"/>
        <v>0</v>
      </c>
      <c r="DY29" s="7">
        <f t="shared" si="764"/>
        <v>0</v>
      </c>
      <c r="DZ29" s="7">
        <f t="shared" si="765"/>
        <v>0</v>
      </c>
      <c r="EA29" s="14">
        <f t="shared" si="622"/>
        <v>0</v>
      </c>
      <c r="EC29" s="9">
        <v>3</v>
      </c>
      <c r="ED29" s="7">
        <f t="shared" si="766"/>
        <v>0</v>
      </c>
      <c r="EE29" s="7">
        <f t="shared" si="767"/>
        <v>0</v>
      </c>
      <c r="EF29" s="7">
        <f t="shared" si="768"/>
        <v>0</v>
      </c>
      <c r="EG29" s="14">
        <f t="shared" si="624"/>
        <v>0</v>
      </c>
      <c r="EI29" s="9">
        <v>3</v>
      </c>
      <c r="EJ29" s="7">
        <f t="shared" si="769"/>
        <v>0</v>
      </c>
      <c r="EK29" s="7">
        <f t="shared" si="770"/>
        <v>0</v>
      </c>
      <c r="EL29" s="7">
        <f t="shared" si="771"/>
        <v>0</v>
      </c>
      <c r="EM29" s="14">
        <f t="shared" si="626"/>
        <v>0</v>
      </c>
      <c r="EO29" s="9">
        <v>3</v>
      </c>
      <c r="EP29" s="7">
        <f t="shared" si="772"/>
        <v>0</v>
      </c>
      <c r="EQ29" s="7">
        <f t="shared" si="773"/>
        <v>0</v>
      </c>
      <c r="ER29" s="7">
        <f t="shared" si="774"/>
        <v>0</v>
      </c>
      <c r="ES29" s="14">
        <f t="shared" si="628"/>
        <v>0</v>
      </c>
      <c r="ET29" s="14"/>
      <c r="EV29" s="9">
        <v>3</v>
      </c>
      <c r="EW29" s="7">
        <f t="shared" si="629"/>
        <v>0</v>
      </c>
      <c r="EX29" s="7">
        <f t="shared" si="630"/>
        <v>0</v>
      </c>
      <c r="EY29" s="7">
        <f t="shared" si="631"/>
        <v>0</v>
      </c>
      <c r="EZ29" s="14">
        <f t="shared" si="632"/>
        <v>0</v>
      </c>
      <c r="FB29" s="9">
        <v>3</v>
      </c>
      <c r="FC29" s="7">
        <f t="shared" si="633"/>
        <v>0</v>
      </c>
      <c r="FD29" s="7">
        <f t="shared" si="634"/>
        <v>0</v>
      </c>
      <c r="FE29" s="7">
        <f t="shared" si="635"/>
        <v>0</v>
      </c>
      <c r="FF29" s="14">
        <f t="shared" si="636"/>
        <v>0</v>
      </c>
      <c r="FH29" s="9">
        <v>3</v>
      </c>
      <c r="FI29" s="7">
        <f t="shared" si="637"/>
        <v>0</v>
      </c>
      <c r="FJ29" s="7">
        <f t="shared" si="638"/>
        <v>0</v>
      </c>
      <c r="FK29" s="7">
        <f t="shared" si="639"/>
        <v>0</v>
      </c>
      <c r="FL29" s="14">
        <f t="shared" si="640"/>
        <v>0</v>
      </c>
      <c r="FN29" s="9">
        <v>3</v>
      </c>
      <c r="FO29" s="7">
        <f t="shared" si="641"/>
        <v>0</v>
      </c>
      <c r="FP29" s="7">
        <f t="shared" si="642"/>
        <v>0</v>
      </c>
      <c r="FQ29" s="7">
        <f t="shared" si="643"/>
        <v>0</v>
      </c>
      <c r="FR29" s="14">
        <f t="shared" si="644"/>
        <v>0</v>
      </c>
      <c r="FT29" s="9">
        <v>3</v>
      </c>
      <c r="FU29" s="7">
        <f t="shared" si="645"/>
        <v>0</v>
      </c>
      <c r="FV29" s="7">
        <f t="shared" si="646"/>
        <v>0</v>
      </c>
      <c r="FW29" s="7">
        <f t="shared" si="647"/>
        <v>0</v>
      </c>
      <c r="FX29" s="14">
        <f t="shared" si="648"/>
        <v>0</v>
      </c>
      <c r="FZ29" s="9">
        <v>3</v>
      </c>
      <c r="GA29" s="7">
        <f t="shared" si="649"/>
        <v>0</v>
      </c>
      <c r="GB29" s="7">
        <f t="shared" si="650"/>
        <v>0</v>
      </c>
      <c r="GC29" s="7">
        <f t="shared" si="651"/>
        <v>0</v>
      </c>
      <c r="GD29" s="14">
        <f t="shared" si="652"/>
        <v>0</v>
      </c>
      <c r="GF29" s="9">
        <v>3</v>
      </c>
      <c r="GG29" s="7">
        <f t="shared" si="653"/>
        <v>0</v>
      </c>
      <c r="GH29" s="7">
        <f t="shared" si="654"/>
        <v>0</v>
      </c>
      <c r="GI29" s="7">
        <f t="shared" si="655"/>
        <v>0</v>
      </c>
      <c r="GJ29" s="14">
        <f t="shared" si="656"/>
        <v>0</v>
      </c>
      <c r="GL29" s="9">
        <v>3</v>
      </c>
      <c r="GM29" s="7">
        <f t="shared" si="657"/>
        <v>0</v>
      </c>
      <c r="GN29" s="7">
        <f t="shared" si="658"/>
        <v>0</v>
      </c>
      <c r="GO29" s="7">
        <f t="shared" si="659"/>
        <v>0</v>
      </c>
      <c r="GP29" s="14">
        <f t="shared" si="660"/>
        <v>0</v>
      </c>
      <c r="GS29" s="9">
        <v>3</v>
      </c>
      <c r="GT29" s="7">
        <f t="shared" si="661"/>
        <v>0</v>
      </c>
      <c r="GU29" s="7">
        <f t="shared" si="662"/>
        <v>0</v>
      </c>
      <c r="GV29" s="7">
        <f t="shared" si="663"/>
        <v>0</v>
      </c>
      <c r="GW29" s="14">
        <f t="shared" si="664"/>
        <v>0</v>
      </c>
      <c r="GX29" s="12"/>
      <c r="GY29" s="9">
        <v>3</v>
      </c>
      <c r="GZ29" s="7">
        <f t="shared" si="665"/>
        <v>0</v>
      </c>
      <c r="HA29" s="7">
        <f t="shared" si="666"/>
        <v>0</v>
      </c>
      <c r="HB29" s="7">
        <f t="shared" si="667"/>
        <v>0</v>
      </c>
      <c r="HC29" s="14">
        <f t="shared" si="668"/>
        <v>0</v>
      </c>
      <c r="HD29" s="12"/>
      <c r="HE29" s="9">
        <v>3</v>
      </c>
      <c r="HF29" s="7">
        <f t="shared" si="669"/>
        <v>0</v>
      </c>
      <c r="HG29" s="7">
        <f t="shared" si="670"/>
        <v>0</v>
      </c>
      <c r="HH29" s="7">
        <f t="shared" si="671"/>
        <v>0</v>
      </c>
      <c r="HI29" s="14">
        <f t="shared" si="672"/>
        <v>0</v>
      </c>
      <c r="HJ29" s="12"/>
      <c r="HK29" s="9">
        <v>3</v>
      </c>
      <c r="HL29" s="7">
        <f t="shared" si="673"/>
        <v>0</v>
      </c>
      <c r="HM29" s="7">
        <f t="shared" si="674"/>
        <v>0</v>
      </c>
      <c r="HN29" s="7">
        <f t="shared" si="675"/>
        <v>0</v>
      </c>
      <c r="HO29" s="14">
        <f t="shared" si="676"/>
        <v>0</v>
      </c>
      <c r="HP29" s="12"/>
      <c r="HQ29" s="9">
        <v>3</v>
      </c>
      <c r="HR29" s="7">
        <f t="shared" si="677"/>
        <v>0</v>
      </c>
      <c r="HS29" s="7">
        <f t="shared" si="678"/>
        <v>0</v>
      </c>
      <c r="HT29" s="7">
        <f t="shared" si="679"/>
        <v>0</v>
      </c>
      <c r="HU29" s="14">
        <f t="shared" si="680"/>
        <v>0</v>
      </c>
      <c r="HV29" s="12"/>
      <c r="HW29" s="9">
        <v>3</v>
      </c>
      <c r="HX29" s="7">
        <f t="shared" si="681"/>
        <v>0</v>
      </c>
      <c r="HY29" s="7">
        <f t="shared" si="682"/>
        <v>0</v>
      </c>
      <c r="HZ29" s="7">
        <f t="shared" si="683"/>
        <v>0</v>
      </c>
      <c r="IA29" s="14">
        <f t="shared" si="684"/>
        <v>0</v>
      </c>
      <c r="IB29" s="12"/>
      <c r="IC29" s="9">
        <v>3</v>
      </c>
      <c r="ID29" s="7">
        <f t="shared" si="685"/>
        <v>0</v>
      </c>
      <c r="IE29" s="7">
        <f t="shared" si="686"/>
        <v>0</v>
      </c>
      <c r="IF29" s="7">
        <f t="shared" si="687"/>
        <v>0</v>
      </c>
      <c r="IG29" s="14">
        <f t="shared" si="688"/>
        <v>0</v>
      </c>
      <c r="IH29" s="12"/>
      <c r="II29" s="9">
        <v>3</v>
      </c>
      <c r="IJ29" s="7">
        <f t="shared" si="689"/>
        <v>0</v>
      </c>
      <c r="IK29" s="7">
        <f t="shared" si="690"/>
        <v>0</v>
      </c>
      <c r="IL29" s="7">
        <f t="shared" si="691"/>
        <v>0</v>
      </c>
      <c r="IM29" s="14">
        <f t="shared" si="692"/>
        <v>0</v>
      </c>
      <c r="IN29" s="12"/>
      <c r="IP29" s="9">
        <v>3</v>
      </c>
      <c r="IQ29" s="7">
        <f t="shared" si="693"/>
        <v>0</v>
      </c>
      <c r="IR29" s="7">
        <f t="shared" si="694"/>
        <v>0</v>
      </c>
      <c r="IS29" s="7">
        <f t="shared" si="695"/>
        <v>0</v>
      </c>
      <c r="IT29" s="14">
        <f t="shared" si="696"/>
        <v>0</v>
      </c>
      <c r="IU29" s="12"/>
      <c r="IV29" s="9">
        <v>3</v>
      </c>
      <c r="IW29" s="7">
        <f t="shared" si="697"/>
        <v>0</v>
      </c>
      <c r="IX29" s="7">
        <f t="shared" si="698"/>
        <v>0</v>
      </c>
      <c r="IY29" s="7">
        <f t="shared" si="699"/>
        <v>0</v>
      </c>
      <c r="IZ29" s="14">
        <f t="shared" si="700"/>
        <v>0</v>
      </c>
      <c r="JA29" s="12"/>
      <c r="JB29" s="9">
        <v>3</v>
      </c>
      <c r="JC29" s="7">
        <f t="shared" si="701"/>
        <v>0</v>
      </c>
      <c r="JD29" s="7">
        <f t="shared" si="702"/>
        <v>0</v>
      </c>
      <c r="JE29" s="7">
        <f t="shared" si="703"/>
        <v>0</v>
      </c>
      <c r="JF29" s="14">
        <f t="shared" si="704"/>
        <v>0</v>
      </c>
      <c r="JG29" s="12"/>
      <c r="JH29" s="9">
        <v>3</v>
      </c>
      <c r="JI29" s="7">
        <f t="shared" si="705"/>
        <v>0</v>
      </c>
      <c r="JJ29" s="7">
        <f t="shared" si="706"/>
        <v>0</v>
      </c>
      <c r="JK29" s="7">
        <f t="shared" si="707"/>
        <v>0</v>
      </c>
      <c r="JL29" s="14">
        <f t="shared" si="708"/>
        <v>0</v>
      </c>
      <c r="JM29" s="12"/>
      <c r="JO29" s="9">
        <v>3</v>
      </c>
      <c r="JP29" s="7">
        <f t="shared" si="709"/>
        <v>0</v>
      </c>
      <c r="JQ29" s="7">
        <f t="shared" si="710"/>
        <v>0</v>
      </c>
      <c r="JR29" s="7">
        <f t="shared" si="711"/>
        <v>0</v>
      </c>
      <c r="JS29" s="14">
        <f t="shared" si="712"/>
        <v>0</v>
      </c>
      <c r="JT29" s="12"/>
      <c r="JU29" s="9">
        <v>3</v>
      </c>
      <c r="JV29" s="7">
        <f t="shared" si="713"/>
        <v>0</v>
      </c>
      <c r="JW29" s="7">
        <f t="shared" si="714"/>
        <v>0</v>
      </c>
      <c r="JX29" s="7">
        <f t="shared" si="715"/>
        <v>0</v>
      </c>
      <c r="JY29" s="14">
        <f t="shared" si="716"/>
        <v>0</v>
      </c>
      <c r="JZ29" s="12"/>
      <c r="KA29" s="9">
        <v>3</v>
      </c>
      <c r="KB29" s="7">
        <f t="shared" si="717"/>
        <v>0</v>
      </c>
      <c r="KC29" s="7">
        <f t="shared" si="718"/>
        <v>0</v>
      </c>
      <c r="KD29" s="7">
        <f t="shared" si="719"/>
        <v>0</v>
      </c>
      <c r="KE29" s="14">
        <f t="shared" si="720"/>
        <v>0</v>
      </c>
      <c r="KF29" s="12"/>
      <c r="KG29" s="9">
        <v>3</v>
      </c>
      <c r="KH29" s="7">
        <f t="shared" si="721"/>
        <v>0</v>
      </c>
      <c r="KI29" s="7">
        <f t="shared" si="722"/>
        <v>0</v>
      </c>
      <c r="KJ29" s="7">
        <f t="shared" si="723"/>
        <v>0</v>
      </c>
      <c r="KK29" s="14">
        <f t="shared" si="724"/>
        <v>0</v>
      </c>
      <c r="KL29" s="12"/>
      <c r="KN29" s="9">
        <v>9</v>
      </c>
      <c r="KO29" s="7">
        <f t="shared" si="572"/>
        <v>0</v>
      </c>
      <c r="KP29" s="7">
        <f t="shared" si="573"/>
        <v>0</v>
      </c>
      <c r="KQ29" s="7">
        <f t="shared" si="574"/>
        <v>0</v>
      </c>
      <c r="KU29" t="str">
        <f t="shared" ref="KU29:LB29" si="777">KU7</f>
        <v>X</v>
      </c>
      <c r="KV29" t="str">
        <f t="shared" si="777"/>
        <v>X</v>
      </c>
      <c r="KW29" t="str">
        <f t="shared" si="777"/>
        <v>X</v>
      </c>
      <c r="KX29" t="str">
        <f t="shared" si="777"/>
        <v>X</v>
      </c>
      <c r="KY29" t="str">
        <f t="shared" si="777"/>
        <v>Y</v>
      </c>
      <c r="KZ29" t="str">
        <f t="shared" si="777"/>
        <v>Y</v>
      </c>
      <c r="LA29" t="str">
        <f t="shared" si="777"/>
        <v>Y</v>
      </c>
      <c r="LB29" t="str">
        <f t="shared" si="777"/>
        <v>Y</v>
      </c>
      <c r="LD29" t="str">
        <f t="shared" ref="LD29:LK29" si="778">LD7</f>
        <v>X</v>
      </c>
      <c r="LE29" t="str">
        <f t="shared" si="778"/>
        <v>X</v>
      </c>
      <c r="LF29" t="str">
        <f t="shared" si="778"/>
        <v>X</v>
      </c>
      <c r="LG29" t="str">
        <f t="shared" si="778"/>
        <v>X</v>
      </c>
      <c r="LH29" t="str">
        <f t="shared" si="778"/>
        <v>Y</v>
      </c>
      <c r="LI29" t="str">
        <f t="shared" si="778"/>
        <v>Y</v>
      </c>
      <c r="LJ29" t="str">
        <f t="shared" si="778"/>
        <v>Y</v>
      </c>
      <c r="LK29" t="str">
        <f t="shared" si="778"/>
        <v>Y</v>
      </c>
      <c r="MC29" s="12"/>
      <c r="MD29" s="12"/>
      <c r="ME29" s="12"/>
      <c r="MI29" s="7"/>
      <c r="MJ29" s="7"/>
      <c r="MK29" s="7"/>
      <c r="ML29" s="7"/>
      <c r="MN29" s="7"/>
      <c r="MO29" s="7"/>
      <c r="MP29" s="7"/>
      <c r="MQ29" s="7"/>
      <c r="MS29" s="7"/>
      <c r="MT29" s="7"/>
      <c r="MU29" s="7"/>
      <c r="MV29" s="7"/>
      <c r="MX29" s="7"/>
      <c r="MY29" s="7"/>
      <c r="MZ29" s="7"/>
      <c r="NA29" s="7"/>
      <c r="ND29" t="str">
        <f>ND21</f>
        <v>Raw</v>
      </c>
      <c r="NE29" t="str">
        <f>ND$28&amp;" "&amp;ND29</f>
        <v>Category Raw</v>
      </c>
      <c r="NF29" s="7">
        <f>AVERAGE(MI15:MI19,MI26:MI30,MN15:MN19,MN26:MN30,MS15:MS19,MS26:MS30,MX15:MX19,MX26:MX30)</f>
        <v>0</v>
      </c>
      <c r="NG29" s="7">
        <f>AVERAGE(MJ15:MJ19,MJ26:MJ30,MO15:MO19,MO26:MO30,MT15:MT19,MT26:MT30,MY15:MY19,MY26:MY30)</f>
        <v>0</v>
      </c>
      <c r="NH29" s="7">
        <f>AVERAGE(MK15:MK19,MK26:MK30,MP15:MP19,MP26:MP30,MU15:MU19,MU26:MU30,MZ15:MZ19,MZ26:MZ30)</f>
        <v>0</v>
      </c>
      <c r="NI29" s="7">
        <f>AVERAGE(ML15:ML19,ML26:ML30,MQ15:MQ19,MQ26:MQ30,MV15:MV19,MV26:MV30,NA15:NA19,NA26:NA30)</f>
        <v>0</v>
      </c>
    </row>
    <row r="30" spans="1:374" x14ac:dyDescent="0.2">
      <c r="A30" s="1">
        <v>28</v>
      </c>
      <c r="B30" s="1">
        <f>Data!B30</f>
        <v>0</v>
      </c>
      <c r="C30" s="1">
        <f>Data!C30</f>
        <v>0</v>
      </c>
      <c r="E30" s="9">
        <v>4</v>
      </c>
      <c r="F30">
        <f>B76</f>
        <v>0</v>
      </c>
      <c r="G30">
        <f>B316</f>
        <v>0</v>
      </c>
      <c r="H30">
        <f>B556</f>
        <v>0</v>
      </c>
      <c r="I30" s="14">
        <f t="shared" si="589"/>
        <v>0</v>
      </c>
      <c r="K30" s="9">
        <v>4</v>
      </c>
      <c r="L30">
        <f>B82</f>
        <v>0</v>
      </c>
      <c r="M30">
        <f>B322</f>
        <v>0</v>
      </c>
      <c r="N30">
        <f>B562</f>
        <v>0</v>
      </c>
      <c r="O30" s="14">
        <f t="shared" si="590"/>
        <v>0</v>
      </c>
      <c r="Q30" s="9">
        <v>4</v>
      </c>
      <c r="R30">
        <f>B88</f>
        <v>0</v>
      </c>
      <c r="S30">
        <f>B328</f>
        <v>0</v>
      </c>
      <c r="T30">
        <f>B568</f>
        <v>0</v>
      </c>
      <c r="U30" s="14">
        <f t="shared" si="591"/>
        <v>0</v>
      </c>
      <c r="W30" s="9">
        <v>4</v>
      </c>
      <c r="X30">
        <f>B94</f>
        <v>0</v>
      </c>
      <c r="Y30">
        <f>B334</f>
        <v>0</v>
      </c>
      <c r="Z30">
        <f>B574</f>
        <v>0</v>
      </c>
      <c r="AA30" s="14">
        <f t="shared" si="592"/>
        <v>0</v>
      </c>
      <c r="AC30" s="9">
        <v>4</v>
      </c>
      <c r="AD30">
        <f>B75</f>
        <v>0</v>
      </c>
      <c r="AE30">
        <f>B315</f>
        <v>0</v>
      </c>
      <c r="AF30">
        <f>B555</f>
        <v>0</v>
      </c>
      <c r="AG30" s="14">
        <f t="shared" si="593"/>
        <v>1.3333333333333333</v>
      </c>
      <c r="AI30" s="9">
        <v>4</v>
      </c>
      <c r="AJ30">
        <f>B81</f>
        <v>0</v>
      </c>
      <c r="AK30">
        <f>B321</f>
        <v>0</v>
      </c>
      <c r="AL30">
        <f>B561</f>
        <v>0</v>
      </c>
      <c r="AM30" s="14">
        <f t="shared" si="594"/>
        <v>1.3333333333333333</v>
      </c>
      <c r="AO30" s="9">
        <v>4</v>
      </c>
      <c r="AP30">
        <f>B87</f>
        <v>0</v>
      </c>
      <c r="AQ30">
        <f>B327</f>
        <v>0</v>
      </c>
      <c r="AR30">
        <f>B567</f>
        <v>0</v>
      </c>
      <c r="AS30" s="14">
        <f t="shared" si="595"/>
        <v>1.3333333333333333</v>
      </c>
      <c r="AU30" s="9">
        <v>4</v>
      </c>
      <c r="AV30">
        <f>B93</f>
        <v>0</v>
      </c>
      <c r="AW30">
        <f>B333</f>
        <v>0</v>
      </c>
      <c r="AX30">
        <f>B573</f>
        <v>0</v>
      </c>
      <c r="AY30" s="14">
        <f t="shared" si="596"/>
        <v>1.3333333333333333</v>
      </c>
      <c r="BA30" s="14"/>
      <c r="BB30" s="9">
        <v>4</v>
      </c>
      <c r="BC30" s="17">
        <f t="shared" si="727"/>
        <v>0</v>
      </c>
      <c r="BD30" s="17">
        <f t="shared" si="728"/>
        <v>0</v>
      </c>
      <c r="BE30" s="17">
        <f t="shared" si="729"/>
        <v>0</v>
      </c>
      <c r="BF30" s="14">
        <f t="shared" si="598"/>
        <v>0</v>
      </c>
      <c r="BH30" s="9">
        <v>4</v>
      </c>
      <c r="BI30" s="17">
        <f t="shared" si="730"/>
        <v>0</v>
      </c>
      <c r="BJ30" s="17">
        <f t="shared" si="731"/>
        <v>0</v>
      </c>
      <c r="BK30" s="17">
        <f t="shared" si="732"/>
        <v>0</v>
      </c>
      <c r="BL30" s="14">
        <f t="shared" si="600"/>
        <v>0</v>
      </c>
      <c r="BN30" s="9">
        <v>4</v>
      </c>
      <c r="BO30" s="17">
        <f t="shared" si="733"/>
        <v>0</v>
      </c>
      <c r="BP30" s="17">
        <f t="shared" si="734"/>
        <v>0</v>
      </c>
      <c r="BQ30" s="17">
        <f t="shared" si="735"/>
        <v>0</v>
      </c>
      <c r="BR30" s="14">
        <f t="shared" si="602"/>
        <v>0</v>
      </c>
      <c r="BT30" s="9">
        <v>4</v>
      </c>
      <c r="BU30" s="17">
        <f t="shared" si="736"/>
        <v>0</v>
      </c>
      <c r="BV30" s="17">
        <f t="shared" si="737"/>
        <v>0</v>
      </c>
      <c r="BW30" s="17">
        <f t="shared" si="738"/>
        <v>0</v>
      </c>
      <c r="BX30" s="14">
        <f t="shared" si="604"/>
        <v>0</v>
      </c>
      <c r="BZ30" s="9">
        <v>4</v>
      </c>
      <c r="CA30" s="17">
        <f t="shared" si="739"/>
        <v>0</v>
      </c>
      <c r="CB30" s="17">
        <f t="shared" si="740"/>
        <v>0</v>
      </c>
      <c r="CC30" s="17">
        <f t="shared" si="741"/>
        <v>0</v>
      </c>
      <c r="CD30" s="14">
        <f t="shared" si="606"/>
        <v>0</v>
      </c>
      <c r="CF30" s="9">
        <v>4</v>
      </c>
      <c r="CG30" s="17">
        <f t="shared" si="742"/>
        <v>0</v>
      </c>
      <c r="CH30" s="17">
        <f t="shared" si="743"/>
        <v>0</v>
      </c>
      <c r="CI30" s="17">
        <f t="shared" si="744"/>
        <v>0</v>
      </c>
      <c r="CJ30" s="14">
        <f t="shared" si="608"/>
        <v>0</v>
      </c>
      <c r="CL30" s="9">
        <v>4</v>
      </c>
      <c r="CM30" s="17">
        <f t="shared" si="745"/>
        <v>0</v>
      </c>
      <c r="CN30" s="17">
        <f t="shared" si="746"/>
        <v>0</v>
      </c>
      <c r="CO30" s="17">
        <f t="shared" si="747"/>
        <v>0</v>
      </c>
      <c r="CP30" s="14">
        <f t="shared" si="610"/>
        <v>0</v>
      </c>
      <c r="CR30" s="9">
        <v>4</v>
      </c>
      <c r="CS30" s="17">
        <f t="shared" si="748"/>
        <v>0</v>
      </c>
      <c r="CT30" s="17">
        <f t="shared" si="749"/>
        <v>0</v>
      </c>
      <c r="CU30" s="17">
        <f t="shared" si="750"/>
        <v>0</v>
      </c>
      <c r="CV30" s="14">
        <f t="shared" si="612"/>
        <v>0</v>
      </c>
      <c r="CX30" s="14"/>
      <c r="CY30" s="9">
        <v>4</v>
      </c>
      <c r="CZ30" s="7">
        <f t="shared" si="751"/>
        <v>0</v>
      </c>
      <c r="DA30" s="7">
        <f t="shared" si="752"/>
        <v>0</v>
      </c>
      <c r="DB30" s="7">
        <f t="shared" si="753"/>
        <v>0</v>
      </c>
      <c r="DC30" s="14">
        <f t="shared" si="614"/>
        <v>0</v>
      </c>
      <c r="DE30" s="9">
        <v>4</v>
      </c>
      <c r="DF30" s="7">
        <f t="shared" si="754"/>
        <v>0</v>
      </c>
      <c r="DG30" s="7">
        <f t="shared" si="755"/>
        <v>0</v>
      </c>
      <c r="DH30" s="7">
        <f t="shared" si="756"/>
        <v>0</v>
      </c>
      <c r="DI30" s="14">
        <f t="shared" si="616"/>
        <v>0</v>
      </c>
      <c r="DK30" s="9">
        <v>4</v>
      </c>
      <c r="DL30" s="7">
        <f t="shared" si="757"/>
        <v>0</v>
      </c>
      <c r="DM30" s="7">
        <f t="shared" si="758"/>
        <v>0</v>
      </c>
      <c r="DN30" s="7">
        <f t="shared" si="759"/>
        <v>0</v>
      </c>
      <c r="DO30" s="14">
        <f t="shared" si="618"/>
        <v>0</v>
      </c>
      <c r="DQ30" s="9">
        <v>4</v>
      </c>
      <c r="DR30" s="7">
        <f t="shared" si="760"/>
        <v>0</v>
      </c>
      <c r="DS30" s="7">
        <f t="shared" si="761"/>
        <v>0</v>
      </c>
      <c r="DT30" s="7">
        <f t="shared" si="762"/>
        <v>0</v>
      </c>
      <c r="DU30" s="14">
        <f t="shared" si="620"/>
        <v>0</v>
      </c>
      <c r="DW30" s="9">
        <v>4</v>
      </c>
      <c r="DX30" s="7">
        <f t="shared" si="763"/>
        <v>0</v>
      </c>
      <c r="DY30" s="7">
        <f t="shared" si="764"/>
        <v>0</v>
      </c>
      <c r="DZ30" s="7">
        <f t="shared" si="765"/>
        <v>0</v>
      </c>
      <c r="EA30" s="14">
        <f t="shared" si="622"/>
        <v>0</v>
      </c>
      <c r="EC30" s="9">
        <v>4</v>
      </c>
      <c r="ED30" s="7">
        <f t="shared" si="766"/>
        <v>0</v>
      </c>
      <c r="EE30" s="7">
        <f t="shared" si="767"/>
        <v>0</v>
      </c>
      <c r="EF30" s="7">
        <f t="shared" si="768"/>
        <v>0</v>
      </c>
      <c r="EG30" s="14">
        <f t="shared" si="624"/>
        <v>0</v>
      </c>
      <c r="EI30" s="9">
        <v>4</v>
      </c>
      <c r="EJ30" s="7">
        <f t="shared" si="769"/>
        <v>0</v>
      </c>
      <c r="EK30" s="7">
        <f t="shared" si="770"/>
        <v>0</v>
      </c>
      <c r="EL30" s="7">
        <f t="shared" si="771"/>
        <v>0</v>
      </c>
      <c r="EM30" s="14">
        <f t="shared" si="626"/>
        <v>0</v>
      </c>
      <c r="EO30" s="9">
        <v>4</v>
      </c>
      <c r="EP30" s="7">
        <f t="shared" si="772"/>
        <v>0</v>
      </c>
      <c r="EQ30" s="7">
        <f t="shared" si="773"/>
        <v>0</v>
      </c>
      <c r="ER30" s="7">
        <f t="shared" si="774"/>
        <v>0</v>
      </c>
      <c r="ES30" s="14">
        <f t="shared" si="628"/>
        <v>0</v>
      </c>
      <c r="ET30" s="14"/>
      <c r="EV30" s="9">
        <v>4</v>
      </c>
      <c r="EW30" s="7">
        <f t="shared" si="629"/>
        <v>0</v>
      </c>
      <c r="EX30" s="7">
        <f t="shared" si="630"/>
        <v>0</v>
      </c>
      <c r="EY30" s="7">
        <f t="shared" si="631"/>
        <v>0</v>
      </c>
      <c r="EZ30" s="14">
        <f t="shared" si="632"/>
        <v>0</v>
      </c>
      <c r="FB30" s="9">
        <v>4</v>
      </c>
      <c r="FC30" s="7">
        <f t="shared" si="633"/>
        <v>0</v>
      </c>
      <c r="FD30" s="7">
        <f t="shared" si="634"/>
        <v>0</v>
      </c>
      <c r="FE30" s="7">
        <f t="shared" si="635"/>
        <v>0</v>
      </c>
      <c r="FF30" s="14">
        <f t="shared" si="636"/>
        <v>0</v>
      </c>
      <c r="FH30" s="9">
        <v>4</v>
      </c>
      <c r="FI30" s="7">
        <f t="shared" si="637"/>
        <v>0</v>
      </c>
      <c r="FJ30" s="7">
        <f t="shared" si="638"/>
        <v>0</v>
      </c>
      <c r="FK30" s="7">
        <f t="shared" si="639"/>
        <v>0</v>
      </c>
      <c r="FL30" s="14">
        <f t="shared" si="640"/>
        <v>0</v>
      </c>
      <c r="FN30" s="9">
        <v>4</v>
      </c>
      <c r="FO30" s="7">
        <f t="shared" si="641"/>
        <v>0</v>
      </c>
      <c r="FP30" s="7">
        <f t="shared" si="642"/>
        <v>0</v>
      </c>
      <c r="FQ30" s="7">
        <f t="shared" si="643"/>
        <v>0</v>
      </c>
      <c r="FR30" s="14">
        <f t="shared" si="644"/>
        <v>0</v>
      </c>
      <c r="FT30" s="9">
        <v>4</v>
      </c>
      <c r="FU30" s="7">
        <f t="shared" si="645"/>
        <v>0</v>
      </c>
      <c r="FV30" s="7">
        <f t="shared" si="646"/>
        <v>0</v>
      </c>
      <c r="FW30" s="7">
        <f t="shared" si="647"/>
        <v>0</v>
      </c>
      <c r="FX30" s="14">
        <f t="shared" si="648"/>
        <v>0</v>
      </c>
      <c r="FZ30" s="9">
        <v>4</v>
      </c>
      <c r="GA30" s="7">
        <f t="shared" si="649"/>
        <v>0</v>
      </c>
      <c r="GB30" s="7">
        <f t="shared" si="650"/>
        <v>0</v>
      </c>
      <c r="GC30" s="7">
        <f t="shared" si="651"/>
        <v>0</v>
      </c>
      <c r="GD30" s="14">
        <f t="shared" si="652"/>
        <v>0</v>
      </c>
      <c r="GF30" s="9">
        <v>4</v>
      </c>
      <c r="GG30" s="7">
        <f t="shared" si="653"/>
        <v>0</v>
      </c>
      <c r="GH30" s="7">
        <f t="shared" si="654"/>
        <v>0</v>
      </c>
      <c r="GI30" s="7">
        <f t="shared" si="655"/>
        <v>0</v>
      </c>
      <c r="GJ30" s="14">
        <f t="shared" si="656"/>
        <v>0</v>
      </c>
      <c r="GL30" s="9">
        <v>4</v>
      </c>
      <c r="GM30" s="7">
        <f t="shared" si="657"/>
        <v>0</v>
      </c>
      <c r="GN30" s="7">
        <f t="shared" si="658"/>
        <v>0</v>
      </c>
      <c r="GO30" s="7">
        <f t="shared" si="659"/>
        <v>0</v>
      </c>
      <c r="GP30" s="14">
        <f t="shared" si="660"/>
        <v>0</v>
      </c>
      <c r="GS30" s="9">
        <v>4</v>
      </c>
      <c r="GT30" s="7">
        <f t="shared" si="661"/>
        <v>0</v>
      </c>
      <c r="GU30" s="7">
        <f t="shared" si="662"/>
        <v>0</v>
      </c>
      <c r="GV30" s="7">
        <f t="shared" si="663"/>
        <v>0</v>
      </c>
      <c r="GW30" s="14">
        <f t="shared" si="664"/>
        <v>0</v>
      </c>
      <c r="GX30" s="12"/>
      <c r="GY30" s="9">
        <v>4</v>
      </c>
      <c r="GZ30" s="7">
        <f t="shared" si="665"/>
        <v>0</v>
      </c>
      <c r="HA30" s="7">
        <f t="shared" si="666"/>
        <v>0</v>
      </c>
      <c r="HB30" s="7">
        <f t="shared" si="667"/>
        <v>0</v>
      </c>
      <c r="HC30" s="14">
        <f t="shared" si="668"/>
        <v>0</v>
      </c>
      <c r="HD30" s="12"/>
      <c r="HE30" s="9">
        <v>4</v>
      </c>
      <c r="HF30" s="7">
        <f t="shared" si="669"/>
        <v>0</v>
      </c>
      <c r="HG30" s="7">
        <f t="shared" si="670"/>
        <v>0</v>
      </c>
      <c r="HH30" s="7">
        <f t="shared" si="671"/>
        <v>0</v>
      </c>
      <c r="HI30" s="14">
        <f t="shared" si="672"/>
        <v>0</v>
      </c>
      <c r="HJ30" s="12"/>
      <c r="HK30" s="9">
        <v>4</v>
      </c>
      <c r="HL30" s="7">
        <f t="shared" si="673"/>
        <v>0</v>
      </c>
      <c r="HM30" s="7">
        <f t="shared" si="674"/>
        <v>0</v>
      </c>
      <c r="HN30" s="7">
        <f t="shared" si="675"/>
        <v>0</v>
      </c>
      <c r="HO30" s="14">
        <f t="shared" si="676"/>
        <v>0</v>
      </c>
      <c r="HP30" s="12"/>
      <c r="HQ30" s="9">
        <v>4</v>
      </c>
      <c r="HR30" s="7">
        <f t="shared" si="677"/>
        <v>0</v>
      </c>
      <c r="HS30" s="7">
        <f t="shared" si="678"/>
        <v>0</v>
      </c>
      <c r="HT30" s="7">
        <f t="shared" si="679"/>
        <v>0</v>
      </c>
      <c r="HU30" s="14">
        <f t="shared" si="680"/>
        <v>0</v>
      </c>
      <c r="HV30" s="12"/>
      <c r="HW30" s="9">
        <v>4</v>
      </c>
      <c r="HX30" s="7">
        <f t="shared" si="681"/>
        <v>0</v>
      </c>
      <c r="HY30" s="7">
        <f t="shared" si="682"/>
        <v>0</v>
      </c>
      <c r="HZ30" s="7">
        <f t="shared" si="683"/>
        <v>0</v>
      </c>
      <c r="IA30" s="14">
        <f t="shared" si="684"/>
        <v>0</v>
      </c>
      <c r="IB30" s="12"/>
      <c r="IC30" s="9">
        <v>4</v>
      </c>
      <c r="ID30" s="7">
        <f t="shared" si="685"/>
        <v>0</v>
      </c>
      <c r="IE30" s="7">
        <f t="shared" si="686"/>
        <v>0</v>
      </c>
      <c r="IF30" s="7">
        <f t="shared" si="687"/>
        <v>0</v>
      </c>
      <c r="IG30" s="14">
        <f t="shared" si="688"/>
        <v>0</v>
      </c>
      <c r="IH30" s="12"/>
      <c r="II30" s="9">
        <v>4</v>
      </c>
      <c r="IJ30" s="7">
        <f t="shared" si="689"/>
        <v>0</v>
      </c>
      <c r="IK30" s="7">
        <f t="shared" si="690"/>
        <v>0</v>
      </c>
      <c r="IL30" s="7">
        <f t="shared" si="691"/>
        <v>0</v>
      </c>
      <c r="IM30" s="14">
        <f t="shared" si="692"/>
        <v>0</v>
      </c>
      <c r="IN30" s="12"/>
      <c r="IP30" s="9">
        <v>4</v>
      </c>
      <c r="IQ30" s="7">
        <f t="shared" si="693"/>
        <v>0</v>
      </c>
      <c r="IR30" s="7">
        <f t="shared" si="694"/>
        <v>0</v>
      </c>
      <c r="IS30" s="7">
        <f t="shared" si="695"/>
        <v>0</v>
      </c>
      <c r="IT30" s="14">
        <f t="shared" si="696"/>
        <v>0</v>
      </c>
      <c r="IU30" s="12"/>
      <c r="IV30" s="9">
        <v>4</v>
      </c>
      <c r="IW30" s="7">
        <f t="shared" si="697"/>
        <v>0</v>
      </c>
      <c r="IX30" s="7">
        <f t="shared" si="698"/>
        <v>0</v>
      </c>
      <c r="IY30" s="7">
        <f t="shared" si="699"/>
        <v>0</v>
      </c>
      <c r="IZ30" s="14">
        <f t="shared" si="700"/>
        <v>0</v>
      </c>
      <c r="JA30" s="12"/>
      <c r="JB30" s="9">
        <v>4</v>
      </c>
      <c r="JC30" s="7">
        <f t="shared" si="701"/>
        <v>0</v>
      </c>
      <c r="JD30" s="7">
        <f t="shared" si="702"/>
        <v>0</v>
      </c>
      <c r="JE30" s="7">
        <f t="shared" si="703"/>
        <v>0</v>
      </c>
      <c r="JF30" s="14">
        <f t="shared" si="704"/>
        <v>0</v>
      </c>
      <c r="JG30" s="12"/>
      <c r="JH30" s="9">
        <v>4</v>
      </c>
      <c r="JI30" s="7">
        <f t="shared" si="705"/>
        <v>0</v>
      </c>
      <c r="JJ30" s="7">
        <f t="shared" si="706"/>
        <v>0</v>
      </c>
      <c r="JK30" s="7">
        <f t="shared" si="707"/>
        <v>0</v>
      </c>
      <c r="JL30" s="14">
        <f t="shared" si="708"/>
        <v>0</v>
      </c>
      <c r="JM30" s="12"/>
      <c r="JO30" s="9">
        <v>4</v>
      </c>
      <c r="JP30" s="7">
        <f t="shared" si="709"/>
        <v>0</v>
      </c>
      <c r="JQ30" s="7">
        <f t="shared" si="710"/>
        <v>0</v>
      </c>
      <c r="JR30" s="7">
        <f t="shared" si="711"/>
        <v>0</v>
      </c>
      <c r="JS30" s="14">
        <f t="shared" si="712"/>
        <v>0</v>
      </c>
      <c r="JT30" s="12"/>
      <c r="JU30" s="9">
        <v>4</v>
      </c>
      <c r="JV30" s="7">
        <f t="shared" si="713"/>
        <v>0</v>
      </c>
      <c r="JW30" s="7">
        <f t="shared" si="714"/>
        <v>0</v>
      </c>
      <c r="JX30" s="7">
        <f t="shared" si="715"/>
        <v>0</v>
      </c>
      <c r="JY30" s="14">
        <f t="shared" si="716"/>
        <v>0</v>
      </c>
      <c r="JZ30" s="12"/>
      <c r="KA30" s="9">
        <v>4</v>
      </c>
      <c r="KB30" s="7">
        <f t="shared" si="717"/>
        <v>0</v>
      </c>
      <c r="KC30" s="7">
        <f t="shared" si="718"/>
        <v>0</v>
      </c>
      <c r="KD30" s="7">
        <f t="shared" si="719"/>
        <v>0</v>
      </c>
      <c r="KE30" s="14">
        <f t="shared" si="720"/>
        <v>0</v>
      </c>
      <c r="KF30" s="12"/>
      <c r="KG30" s="9">
        <v>4</v>
      </c>
      <c r="KH30" s="7">
        <f t="shared" si="721"/>
        <v>0</v>
      </c>
      <c r="KI30" s="7">
        <f t="shared" si="722"/>
        <v>0</v>
      </c>
      <c r="KJ30" s="7">
        <f t="shared" si="723"/>
        <v>0</v>
      </c>
      <c r="KK30" s="14">
        <f t="shared" si="724"/>
        <v>0</v>
      </c>
      <c r="KL30" s="12"/>
      <c r="KN30" s="9">
        <v>10</v>
      </c>
      <c r="KO30" s="7">
        <f t="shared" si="572"/>
        <v>0</v>
      </c>
      <c r="KP30" s="7">
        <f t="shared" si="573"/>
        <v>0</v>
      </c>
      <c r="KQ30" s="7">
        <f t="shared" si="574"/>
        <v>0</v>
      </c>
      <c r="KT30">
        <v>1</v>
      </c>
      <c r="KU30" s="14">
        <f t="shared" ref="KU30:KU39" si="779">GW27</f>
        <v>0</v>
      </c>
      <c r="KV30" s="14">
        <f t="shared" ref="KV30:KV39" si="780">HC27</f>
        <v>0</v>
      </c>
      <c r="KW30" s="14">
        <f t="shared" ref="KW30:KW39" si="781">HI27</f>
        <v>0</v>
      </c>
      <c r="KX30" s="14">
        <f t="shared" ref="KX30:KX39" si="782">HO27</f>
        <v>0</v>
      </c>
      <c r="KY30" s="14">
        <f t="shared" ref="KY30:KY39" si="783">HU27</f>
        <v>0</v>
      </c>
      <c r="KZ30" s="14">
        <f t="shared" ref="KZ30:KZ39" si="784">IA27</f>
        <v>0</v>
      </c>
      <c r="LA30" s="14">
        <f t="shared" ref="LA30:LA39" si="785">IG27</f>
        <v>0</v>
      </c>
      <c r="LB30" s="14">
        <f t="shared" ref="LB30:LB39" si="786">IM27</f>
        <v>0</v>
      </c>
      <c r="LD30" s="14">
        <f t="shared" ref="LD30:LD39" si="787">IT27</f>
        <v>0</v>
      </c>
      <c r="LE30" s="14">
        <f t="shared" ref="LE30:LE39" si="788">IZ27</f>
        <v>0</v>
      </c>
      <c r="LF30" s="14">
        <f t="shared" ref="LF30:LF39" si="789">JF27</f>
        <v>0</v>
      </c>
      <c r="LG30" s="14">
        <f t="shared" ref="LG30:LG39" si="790">JL27</f>
        <v>0</v>
      </c>
      <c r="LH30" s="14">
        <f t="shared" ref="LH30:LH39" si="791">JS27</f>
        <v>0</v>
      </c>
      <c r="LI30" s="14">
        <f t="shared" ref="LI30:LI39" si="792">JY27</f>
        <v>0</v>
      </c>
      <c r="LJ30" s="14">
        <f t="shared" ref="LJ30:LJ39" si="793">KE27</f>
        <v>0</v>
      </c>
      <c r="LK30" s="14">
        <f t="shared" ref="LK30:LK39" si="794">KK27</f>
        <v>0</v>
      </c>
      <c r="MC30" s="12"/>
      <c r="MD30" s="12"/>
      <c r="ME30" s="12"/>
      <c r="MI30" s="7"/>
      <c r="MJ30" s="7"/>
      <c r="MK30" s="7"/>
      <c r="ML30" s="7"/>
      <c r="MN30" s="7"/>
      <c r="MO30" s="7"/>
      <c r="MP30" s="7"/>
      <c r="MQ30" s="7"/>
      <c r="MS30" s="7"/>
      <c r="MT30" s="7"/>
      <c r="MU30" s="7"/>
      <c r="MV30" s="7"/>
      <c r="MX30" s="7"/>
      <c r="MY30" s="7"/>
      <c r="MZ30" s="7"/>
      <c r="NA30" s="7"/>
      <c r="ND30" t="str">
        <f>ND22</f>
        <v>Correct</v>
      </c>
      <c r="NE30" t="str">
        <f>ND$28&amp;" "&amp;ND30</f>
        <v>Category Correct</v>
      </c>
      <c r="NF30" s="7">
        <f>AVERAGE(MI37:MI41,MI48:MI52,MN37:MN41,MN48:MN52,MS37:MS41,MS48:MS52,MX37:MX41,MX48:MX52)</f>
        <v>0</v>
      </c>
      <c r="NG30" s="7">
        <f>AVERAGE(MJ37:MJ41,MJ48:MJ52,MO37:MO41,MO48:MO52,MT37:MT41,MT48:MT52,MY37:MY41,MY48:MY52)</f>
        <v>0</v>
      </c>
      <c r="NH30" s="7">
        <f>AVERAGE(MK37:MK41,MK48:MK52,MP37:MP41,MP48:MP52,MU37:MU41,MU48:MU52,MZ37:MZ41,MZ48:MZ52)</f>
        <v>0</v>
      </c>
      <c r="NI30" s="7">
        <f>AVERAGE(ML37:ML41,ML48:ML52,MQ37:MQ41,MQ48:MQ52,MV37:MV41,MV48:MV52,NA37:NA41,NA48:NA52)</f>
        <v>0</v>
      </c>
    </row>
    <row r="31" spans="1:374" x14ac:dyDescent="0.2">
      <c r="A31" s="1">
        <v>29</v>
      </c>
      <c r="B31" s="1">
        <f>Data!B31</f>
        <v>0</v>
      </c>
      <c r="C31" s="1">
        <f>Data!C31</f>
        <v>0</v>
      </c>
      <c r="E31" s="9">
        <v>5</v>
      </c>
      <c r="F31">
        <f>B100</f>
        <v>0</v>
      </c>
      <c r="G31">
        <f>B340</f>
        <v>0</v>
      </c>
      <c r="H31">
        <f>B580</f>
        <v>0</v>
      </c>
      <c r="I31" s="14">
        <f t="shared" si="589"/>
        <v>0</v>
      </c>
      <c r="K31" s="9">
        <v>5</v>
      </c>
      <c r="L31">
        <f>B106</f>
        <v>0</v>
      </c>
      <c r="M31">
        <f>B346</f>
        <v>0</v>
      </c>
      <c r="N31">
        <f>B586</f>
        <v>0</v>
      </c>
      <c r="O31" s="14">
        <f t="shared" si="590"/>
        <v>0</v>
      </c>
      <c r="Q31" s="9">
        <v>5</v>
      </c>
      <c r="R31">
        <f>B112</f>
        <v>0</v>
      </c>
      <c r="S31">
        <f>B352</f>
        <v>0</v>
      </c>
      <c r="T31">
        <f>B592</f>
        <v>0</v>
      </c>
      <c r="U31" s="14">
        <f t="shared" si="591"/>
        <v>0</v>
      </c>
      <c r="W31" s="9">
        <v>5</v>
      </c>
      <c r="X31">
        <f>B118</f>
        <v>0</v>
      </c>
      <c r="Y31">
        <f>B358</f>
        <v>0</v>
      </c>
      <c r="Z31">
        <f>B598</f>
        <v>0</v>
      </c>
      <c r="AA31" s="14">
        <f t="shared" si="592"/>
        <v>0</v>
      </c>
      <c r="AC31" s="9">
        <v>5</v>
      </c>
      <c r="AD31">
        <f>B99</f>
        <v>0</v>
      </c>
      <c r="AE31">
        <f>B339</f>
        <v>0</v>
      </c>
      <c r="AF31">
        <f>B579</f>
        <v>0</v>
      </c>
      <c r="AG31" s="14">
        <f t="shared" si="593"/>
        <v>1.6666666666666667</v>
      </c>
      <c r="AI31" s="9">
        <v>5</v>
      </c>
      <c r="AJ31">
        <f>B105</f>
        <v>0</v>
      </c>
      <c r="AK31">
        <f>B345</f>
        <v>0</v>
      </c>
      <c r="AL31">
        <f>B585</f>
        <v>0</v>
      </c>
      <c r="AM31" s="14">
        <f t="shared" si="594"/>
        <v>1.6666666666666667</v>
      </c>
      <c r="AO31" s="9">
        <v>5</v>
      </c>
      <c r="AP31">
        <f>B111</f>
        <v>0</v>
      </c>
      <c r="AQ31">
        <f>B351</f>
        <v>0</v>
      </c>
      <c r="AR31">
        <f>B591</f>
        <v>0</v>
      </c>
      <c r="AS31" s="14">
        <f t="shared" si="595"/>
        <v>1.6666666666666667</v>
      </c>
      <c r="AU31" s="9">
        <v>5</v>
      </c>
      <c r="AV31">
        <f>B117</f>
        <v>0</v>
      </c>
      <c r="AW31">
        <f>B357</f>
        <v>0</v>
      </c>
      <c r="AX31">
        <f>B597</f>
        <v>0</v>
      </c>
      <c r="AY31" s="14">
        <f t="shared" si="596"/>
        <v>1.6666666666666667</v>
      </c>
      <c r="BA31" s="14"/>
      <c r="BB31" s="9">
        <v>5</v>
      </c>
      <c r="BC31" s="17">
        <f t="shared" si="727"/>
        <v>0</v>
      </c>
      <c r="BD31" s="17">
        <f t="shared" si="728"/>
        <v>0</v>
      </c>
      <c r="BE31" s="17">
        <f t="shared" si="729"/>
        <v>0</v>
      </c>
      <c r="BF31" s="14">
        <f t="shared" si="598"/>
        <v>0</v>
      </c>
      <c r="BH31" s="9">
        <v>5</v>
      </c>
      <c r="BI31" s="17">
        <f t="shared" si="730"/>
        <v>0</v>
      </c>
      <c r="BJ31" s="17">
        <f t="shared" si="731"/>
        <v>0</v>
      </c>
      <c r="BK31" s="17">
        <f t="shared" si="732"/>
        <v>0</v>
      </c>
      <c r="BL31" s="14">
        <f t="shared" si="600"/>
        <v>0</v>
      </c>
      <c r="BN31" s="9">
        <v>5</v>
      </c>
      <c r="BO31" s="17">
        <f t="shared" si="733"/>
        <v>0</v>
      </c>
      <c r="BP31" s="17">
        <f t="shared" si="734"/>
        <v>0</v>
      </c>
      <c r="BQ31" s="17">
        <f t="shared" si="735"/>
        <v>0</v>
      </c>
      <c r="BR31" s="14">
        <f t="shared" si="602"/>
        <v>0</v>
      </c>
      <c r="BT31" s="9">
        <v>5</v>
      </c>
      <c r="BU31" s="17">
        <f t="shared" si="736"/>
        <v>0</v>
      </c>
      <c r="BV31" s="17">
        <f t="shared" si="737"/>
        <v>0</v>
      </c>
      <c r="BW31" s="17">
        <f t="shared" si="738"/>
        <v>0</v>
      </c>
      <c r="BX31" s="14">
        <f t="shared" si="604"/>
        <v>0</v>
      </c>
      <c r="BZ31" s="9">
        <v>5</v>
      </c>
      <c r="CA31" s="17">
        <f t="shared" si="739"/>
        <v>0</v>
      </c>
      <c r="CB31" s="17">
        <f t="shared" si="740"/>
        <v>0</v>
      </c>
      <c r="CC31" s="17">
        <f t="shared" si="741"/>
        <v>0</v>
      </c>
      <c r="CD31" s="14">
        <f t="shared" si="606"/>
        <v>0</v>
      </c>
      <c r="CF31" s="9">
        <v>5</v>
      </c>
      <c r="CG31" s="17">
        <f t="shared" si="742"/>
        <v>0</v>
      </c>
      <c r="CH31" s="17">
        <f t="shared" si="743"/>
        <v>0</v>
      </c>
      <c r="CI31" s="17">
        <f t="shared" si="744"/>
        <v>0</v>
      </c>
      <c r="CJ31" s="14">
        <f t="shared" si="608"/>
        <v>0</v>
      </c>
      <c r="CL31" s="9">
        <v>5</v>
      </c>
      <c r="CM31" s="17">
        <f t="shared" si="745"/>
        <v>0</v>
      </c>
      <c r="CN31" s="17">
        <f t="shared" si="746"/>
        <v>0</v>
      </c>
      <c r="CO31" s="17">
        <f t="shared" si="747"/>
        <v>0</v>
      </c>
      <c r="CP31" s="14">
        <f t="shared" si="610"/>
        <v>0</v>
      </c>
      <c r="CR31" s="9">
        <v>5</v>
      </c>
      <c r="CS31" s="17">
        <f t="shared" si="748"/>
        <v>0</v>
      </c>
      <c r="CT31" s="17">
        <f t="shared" si="749"/>
        <v>0</v>
      </c>
      <c r="CU31" s="17">
        <f t="shared" si="750"/>
        <v>0</v>
      </c>
      <c r="CV31" s="14">
        <f t="shared" si="612"/>
        <v>0</v>
      </c>
      <c r="CX31" s="14"/>
      <c r="CY31" s="9">
        <v>5</v>
      </c>
      <c r="CZ31" s="7">
        <f t="shared" si="751"/>
        <v>0</v>
      </c>
      <c r="DA31" s="7">
        <f t="shared" si="752"/>
        <v>0</v>
      </c>
      <c r="DB31" s="7">
        <f t="shared" si="753"/>
        <v>0</v>
      </c>
      <c r="DC31" s="14">
        <f t="shared" si="614"/>
        <v>0</v>
      </c>
      <c r="DE31" s="9">
        <v>5</v>
      </c>
      <c r="DF31" s="7">
        <f t="shared" si="754"/>
        <v>0</v>
      </c>
      <c r="DG31" s="7">
        <f t="shared" si="755"/>
        <v>0</v>
      </c>
      <c r="DH31" s="7">
        <f t="shared" si="756"/>
        <v>0</v>
      </c>
      <c r="DI31" s="14">
        <f t="shared" si="616"/>
        <v>0</v>
      </c>
      <c r="DK31" s="9">
        <v>5</v>
      </c>
      <c r="DL31" s="7">
        <f t="shared" si="757"/>
        <v>0</v>
      </c>
      <c r="DM31" s="7">
        <f t="shared" si="758"/>
        <v>0</v>
      </c>
      <c r="DN31" s="7">
        <f t="shared" si="759"/>
        <v>0</v>
      </c>
      <c r="DO31" s="14">
        <f t="shared" si="618"/>
        <v>0</v>
      </c>
      <c r="DQ31" s="9">
        <v>5</v>
      </c>
      <c r="DR31" s="7">
        <f t="shared" si="760"/>
        <v>0</v>
      </c>
      <c r="DS31" s="7">
        <f t="shared" si="761"/>
        <v>0</v>
      </c>
      <c r="DT31" s="7">
        <f t="shared" si="762"/>
        <v>0</v>
      </c>
      <c r="DU31" s="14">
        <f t="shared" si="620"/>
        <v>0</v>
      </c>
      <c r="DW31" s="9">
        <v>5</v>
      </c>
      <c r="DX31" s="7">
        <f t="shared" si="763"/>
        <v>0</v>
      </c>
      <c r="DY31" s="7">
        <f t="shared" si="764"/>
        <v>0</v>
      </c>
      <c r="DZ31" s="7">
        <f t="shared" si="765"/>
        <v>0</v>
      </c>
      <c r="EA31" s="14">
        <f t="shared" si="622"/>
        <v>0</v>
      </c>
      <c r="EC31" s="9">
        <v>5</v>
      </c>
      <c r="ED31" s="7">
        <f t="shared" si="766"/>
        <v>0</v>
      </c>
      <c r="EE31" s="7">
        <f t="shared" si="767"/>
        <v>0</v>
      </c>
      <c r="EF31" s="7">
        <f t="shared" si="768"/>
        <v>0</v>
      </c>
      <c r="EG31" s="14">
        <f t="shared" si="624"/>
        <v>0</v>
      </c>
      <c r="EI31" s="9">
        <v>5</v>
      </c>
      <c r="EJ31" s="7">
        <f t="shared" si="769"/>
        <v>0</v>
      </c>
      <c r="EK31" s="7">
        <f t="shared" si="770"/>
        <v>0</v>
      </c>
      <c r="EL31" s="7">
        <f t="shared" si="771"/>
        <v>0</v>
      </c>
      <c r="EM31" s="14">
        <f t="shared" si="626"/>
        <v>0</v>
      </c>
      <c r="EO31" s="9">
        <v>5</v>
      </c>
      <c r="EP31" s="7">
        <f t="shared" si="772"/>
        <v>0</v>
      </c>
      <c r="EQ31" s="7">
        <f t="shared" si="773"/>
        <v>0</v>
      </c>
      <c r="ER31" s="7">
        <f t="shared" si="774"/>
        <v>0</v>
      </c>
      <c r="ES31" s="14">
        <f t="shared" si="628"/>
        <v>0</v>
      </c>
      <c r="ET31" s="14"/>
      <c r="EV31" s="9">
        <v>5</v>
      </c>
      <c r="EW31" s="7">
        <f t="shared" si="629"/>
        <v>0</v>
      </c>
      <c r="EX31" s="7">
        <f t="shared" si="630"/>
        <v>0</v>
      </c>
      <c r="EY31" s="7">
        <f t="shared" si="631"/>
        <v>0</v>
      </c>
      <c r="EZ31" s="14">
        <f t="shared" si="632"/>
        <v>0</v>
      </c>
      <c r="FB31" s="9">
        <v>5</v>
      </c>
      <c r="FC31" s="7">
        <f t="shared" si="633"/>
        <v>0</v>
      </c>
      <c r="FD31" s="7">
        <f t="shared" si="634"/>
        <v>0</v>
      </c>
      <c r="FE31" s="7">
        <f t="shared" si="635"/>
        <v>0</v>
      </c>
      <c r="FF31" s="14">
        <f t="shared" si="636"/>
        <v>0</v>
      </c>
      <c r="FH31" s="9">
        <v>5</v>
      </c>
      <c r="FI31" s="7">
        <f t="shared" si="637"/>
        <v>0</v>
      </c>
      <c r="FJ31" s="7">
        <f t="shared" si="638"/>
        <v>0</v>
      </c>
      <c r="FK31" s="7">
        <f t="shared" si="639"/>
        <v>0</v>
      </c>
      <c r="FL31" s="14">
        <f t="shared" si="640"/>
        <v>0</v>
      </c>
      <c r="FN31" s="9">
        <v>5</v>
      </c>
      <c r="FO31" s="7">
        <f t="shared" si="641"/>
        <v>0</v>
      </c>
      <c r="FP31" s="7">
        <f t="shared" si="642"/>
        <v>0</v>
      </c>
      <c r="FQ31" s="7">
        <f t="shared" si="643"/>
        <v>0</v>
      </c>
      <c r="FR31" s="14">
        <f t="shared" si="644"/>
        <v>0</v>
      </c>
      <c r="FT31" s="9">
        <v>5</v>
      </c>
      <c r="FU31" s="7">
        <f t="shared" si="645"/>
        <v>0</v>
      </c>
      <c r="FV31" s="7">
        <f t="shared" si="646"/>
        <v>0</v>
      </c>
      <c r="FW31" s="7">
        <f t="shared" si="647"/>
        <v>0</v>
      </c>
      <c r="FX31" s="14">
        <f t="shared" si="648"/>
        <v>0</v>
      </c>
      <c r="FZ31" s="9">
        <v>5</v>
      </c>
      <c r="GA31" s="7">
        <f t="shared" si="649"/>
        <v>0</v>
      </c>
      <c r="GB31" s="7">
        <f t="shared" si="650"/>
        <v>0</v>
      </c>
      <c r="GC31" s="7">
        <f t="shared" si="651"/>
        <v>0</v>
      </c>
      <c r="GD31" s="14">
        <f t="shared" si="652"/>
        <v>0</v>
      </c>
      <c r="GF31" s="9">
        <v>5</v>
      </c>
      <c r="GG31" s="7">
        <f t="shared" si="653"/>
        <v>0</v>
      </c>
      <c r="GH31" s="7">
        <f t="shared" si="654"/>
        <v>0</v>
      </c>
      <c r="GI31" s="7">
        <f t="shared" si="655"/>
        <v>0</v>
      </c>
      <c r="GJ31" s="14">
        <f t="shared" si="656"/>
        <v>0</v>
      </c>
      <c r="GL31" s="9">
        <v>5</v>
      </c>
      <c r="GM31" s="7">
        <f t="shared" si="657"/>
        <v>0</v>
      </c>
      <c r="GN31" s="7">
        <f t="shared" si="658"/>
        <v>0</v>
      </c>
      <c r="GO31" s="7">
        <f t="shared" si="659"/>
        <v>0</v>
      </c>
      <c r="GP31" s="14">
        <f t="shared" si="660"/>
        <v>0</v>
      </c>
      <c r="GS31" s="9">
        <v>5</v>
      </c>
      <c r="GT31" s="7">
        <f t="shared" si="661"/>
        <v>0</v>
      </c>
      <c r="GU31" s="7">
        <f t="shared" si="662"/>
        <v>0</v>
      </c>
      <c r="GV31" s="7">
        <f t="shared" si="663"/>
        <v>0</v>
      </c>
      <c r="GW31" s="14">
        <f t="shared" si="664"/>
        <v>0</v>
      </c>
      <c r="GX31" s="12"/>
      <c r="GY31" s="9">
        <v>5</v>
      </c>
      <c r="GZ31" s="7">
        <f t="shared" si="665"/>
        <v>0</v>
      </c>
      <c r="HA31" s="7">
        <f t="shared" si="666"/>
        <v>0</v>
      </c>
      <c r="HB31" s="7">
        <f t="shared" si="667"/>
        <v>0</v>
      </c>
      <c r="HC31" s="14">
        <f t="shared" si="668"/>
        <v>0</v>
      </c>
      <c r="HD31" s="12"/>
      <c r="HE31" s="9">
        <v>5</v>
      </c>
      <c r="HF31" s="7">
        <f t="shared" si="669"/>
        <v>0</v>
      </c>
      <c r="HG31" s="7">
        <f t="shared" si="670"/>
        <v>0</v>
      </c>
      <c r="HH31" s="7">
        <f t="shared" si="671"/>
        <v>0</v>
      </c>
      <c r="HI31" s="14">
        <f t="shared" si="672"/>
        <v>0</v>
      </c>
      <c r="HJ31" s="12"/>
      <c r="HK31" s="9">
        <v>5</v>
      </c>
      <c r="HL31" s="7">
        <f t="shared" si="673"/>
        <v>0</v>
      </c>
      <c r="HM31" s="7">
        <f t="shared" si="674"/>
        <v>0</v>
      </c>
      <c r="HN31" s="7">
        <f t="shared" si="675"/>
        <v>0</v>
      </c>
      <c r="HO31" s="14">
        <f t="shared" si="676"/>
        <v>0</v>
      </c>
      <c r="HP31" s="12"/>
      <c r="HQ31" s="9">
        <v>5</v>
      </c>
      <c r="HR31" s="7">
        <f t="shared" si="677"/>
        <v>0</v>
      </c>
      <c r="HS31" s="7">
        <f t="shared" si="678"/>
        <v>0</v>
      </c>
      <c r="HT31" s="7">
        <f t="shared" si="679"/>
        <v>0</v>
      </c>
      <c r="HU31" s="14">
        <f t="shared" si="680"/>
        <v>0</v>
      </c>
      <c r="HV31" s="12"/>
      <c r="HW31" s="9">
        <v>5</v>
      </c>
      <c r="HX31" s="7">
        <f t="shared" si="681"/>
        <v>0</v>
      </c>
      <c r="HY31" s="7">
        <f t="shared" si="682"/>
        <v>0</v>
      </c>
      <c r="HZ31" s="7">
        <f t="shared" si="683"/>
        <v>0</v>
      </c>
      <c r="IA31" s="14">
        <f t="shared" si="684"/>
        <v>0</v>
      </c>
      <c r="IB31" s="12"/>
      <c r="IC31" s="9">
        <v>5</v>
      </c>
      <c r="ID31" s="7">
        <f t="shared" si="685"/>
        <v>0</v>
      </c>
      <c r="IE31" s="7">
        <f t="shared" si="686"/>
        <v>0</v>
      </c>
      <c r="IF31" s="7">
        <f t="shared" si="687"/>
        <v>0</v>
      </c>
      <c r="IG31" s="14">
        <f t="shared" si="688"/>
        <v>0</v>
      </c>
      <c r="IH31" s="12"/>
      <c r="II31" s="9">
        <v>5</v>
      </c>
      <c r="IJ31" s="7">
        <f t="shared" si="689"/>
        <v>0</v>
      </c>
      <c r="IK31" s="7">
        <f t="shared" si="690"/>
        <v>0</v>
      </c>
      <c r="IL31" s="7">
        <f t="shared" si="691"/>
        <v>0</v>
      </c>
      <c r="IM31" s="14">
        <f t="shared" si="692"/>
        <v>0</v>
      </c>
      <c r="IN31" s="12"/>
      <c r="IP31" s="9">
        <v>5</v>
      </c>
      <c r="IQ31" s="7">
        <f t="shared" si="693"/>
        <v>0</v>
      </c>
      <c r="IR31" s="7">
        <f t="shared" si="694"/>
        <v>0</v>
      </c>
      <c r="IS31" s="7">
        <f t="shared" si="695"/>
        <v>0</v>
      </c>
      <c r="IT31" s="14">
        <f t="shared" si="696"/>
        <v>0</v>
      </c>
      <c r="IU31" s="12"/>
      <c r="IV31" s="9">
        <v>5</v>
      </c>
      <c r="IW31" s="7">
        <f t="shared" si="697"/>
        <v>0</v>
      </c>
      <c r="IX31" s="7">
        <f t="shared" si="698"/>
        <v>0</v>
      </c>
      <c r="IY31" s="7">
        <f t="shared" si="699"/>
        <v>0</v>
      </c>
      <c r="IZ31" s="14">
        <f t="shared" si="700"/>
        <v>0</v>
      </c>
      <c r="JA31" s="12"/>
      <c r="JB31" s="9">
        <v>5</v>
      </c>
      <c r="JC31" s="7">
        <f t="shared" si="701"/>
        <v>0</v>
      </c>
      <c r="JD31" s="7">
        <f t="shared" si="702"/>
        <v>0</v>
      </c>
      <c r="JE31" s="7">
        <f t="shared" si="703"/>
        <v>0</v>
      </c>
      <c r="JF31" s="14">
        <f t="shared" si="704"/>
        <v>0</v>
      </c>
      <c r="JG31" s="12"/>
      <c r="JH31" s="9">
        <v>5</v>
      </c>
      <c r="JI31" s="7">
        <f t="shared" si="705"/>
        <v>0</v>
      </c>
      <c r="JJ31" s="7">
        <f t="shared" si="706"/>
        <v>0</v>
      </c>
      <c r="JK31" s="7">
        <f t="shared" si="707"/>
        <v>0</v>
      </c>
      <c r="JL31" s="14">
        <f t="shared" si="708"/>
        <v>0</v>
      </c>
      <c r="JM31" s="12"/>
      <c r="JO31" s="9">
        <v>5</v>
      </c>
      <c r="JP31" s="7">
        <f t="shared" si="709"/>
        <v>0</v>
      </c>
      <c r="JQ31" s="7">
        <f t="shared" si="710"/>
        <v>0</v>
      </c>
      <c r="JR31" s="7">
        <f t="shared" si="711"/>
        <v>0</v>
      </c>
      <c r="JS31" s="14">
        <f t="shared" si="712"/>
        <v>0</v>
      </c>
      <c r="JT31" s="12"/>
      <c r="JU31" s="9">
        <v>5</v>
      </c>
      <c r="JV31" s="7">
        <f t="shared" si="713"/>
        <v>0</v>
      </c>
      <c r="JW31" s="7">
        <f t="shared" si="714"/>
        <v>0</v>
      </c>
      <c r="JX31" s="7">
        <f t="shared" si="715"/>
        <v>0</v>
      </c>
      <c r="JY31" s="14">
        <f t="shared" si="716"/>
        <v>0</v>
      </c>
      <c r="JZ31" s="12"/>
      <c r="KA31" s="9">
        <v>5</v>
      </c>
      <c r="KB31" s="7">
        <f t="shared" si="717"/>
        <v>0</v>
      </c>
      <c r="KC31" s="7">
        <f t="shared" si="718"/>
        <v>0</v>
      </c>
      <c r="KD31" s="7">
        <f t="shared" si="719"/>
        <v>0</v>
      </c>
      <c r="KE31" s="14">
        <f t="shared" si="720"/>
        <v>0</v>
      </c>
      <c r="KF31" s="12"/>
      <c r="KG31" s="9">
        <v>5</v>
      </c>
      <c r="KH31" s="7">
        <f t="shared" si="721"/>
        <v>0</v>
      </c>
      <c r="KI31" s="7">
        <f t="shared" si="722"/>
        <v>0</v>
      </c>
      <c r="KJ31" s="7">
        <f t="shared" si="723"/>
        <v>0</v>
      </c>
      <c r="KK31" s="14">
        <f t="shared" si="724"/>
        <v>0</v>
      </c>
      <c r="KL31" s="12"/>
      <c r="KT31">
        <v>2</v>
      </c>
      <c r="KU31" s="14">
        <f t="shared" si="779"/>
        <v>0</v>
      </c>
      <c r="KV31" s="14">
        <f t="shared" si="780"/>
        <v>0</v>
      </c>
      <c r="KW31" s="14">
        <f t="shared" si="781"/>
        <v>0</v>
      </c>
      <c r="KX31" s="14">
        <f t="shared" si="782"/>
        <v>0</v>
      </c>
      <c r="KY31" s="14">
        <f t="shared" si="783"/>
        <v>0</v>
      </c>
      <c r="KZ31" s="14">
        <f t="shared" si="784"/>
        <v>0</v>
      </c>
      <c r="LA31" s="14">
        <f t="shared" si="785"/>
        <v>0</v>
      </c>
      <c r="LB31" s="14">
        <f t="shared" si="786"/>
        <v>0</v>
      </c>
      <c r="LD31" s="14">
        <f t="shared" si="787"/>
        <v>0</v>
      </c>
      <c r="LE31" s="14">
        <f t="shared" si="788"/>
        <v>0</v>
      </c>
      <c r="LF31" s="14">
        <f t="shared" si="789"/>
        <v>0</v>
      </c>
      <c r="LG31" s="14">
        <f t="shared" si="790"/>
        <v>0</v>
      </c>
      <c r="LH31" s="14">
        <f t="shared" si="791"/>
        <v>0</v>
      </c>
      <c r="LI31" s="14">
        <f t="shared" si="792"/>
        <v>0</v>
      </c>
      <c r="LJ31" s="14">
        <f t="shared" si="793"/>
        <v>0</v>
      </c>
      <c r="LK31" s="14">
        <f t="shared" si="794"/>
        <v>0</v>
      </c>
      <c r="MC31" s="12"/>
      <c r="MD31" s="12"/>
      <c r="ME31" s="12"/>
    </row>
    <row r="32" spans="1:374" x14ac:dyDescent="0.2">
      <c r="A32" s="1">
        <v>30</v>
      </c>
      <c r="B32" s="1">
        <f>Data!B32</f>
        <v>0</v>
      </c>
      <c r="C32" s="1">
        <f>Data!C32</f>
        <v>0</v>
      </c>
      <c r="E32" s="9">
        <v>6</v>
      </c>
      <c r="F32">
        <f>B124</f>
        <v>0</v>
      </c>
      <c r="G32">
        <f>B364</f>
        <v>0</v>
      </c>
      <c r="H32">
        <f>B604</f>
        <v>0</v>
      </c>
      <c r="I32" s="14">
        <f t="shared" si="589"/>
        <v>0</v>
      </c>
      <c r="K32" s="9">
        <v>6</v>
      </c>
      <c r="L32">
        <f>B130</f>
        <v>0</v>
      </c>
      <c r="M32">
        <f>B370</f>
        <v>0</v>
      </c>
      <c r="N32">
        <f>B610</f>
        <v>0</v>
      </c>
      <c r="O32" s="14">
        <f t="shared" si="590"/>
        <v>0</v>
      </c>
      <c r="Q32" s="9">
        <v>6</v>
      </c>
      <c r="R32">
        <f>B136</f>
        <v>0</v>
      </c>
      <c r="S32">
        <f>B376</f>
        <v>0</v>
      </c>
      <c r="T32">
        <f>B616</f>
        <v>0</v>
      </c>
      <c r="U32" s="14">
        <f t="shared" si="591"/>
        <v>0</v>
      </c>
      <c r="W32" s="9">
        <v>6</v>
      </c>
      <c r="X32">
        <f>B142</f>
        <v>0</v>
      </c>
      <c r="Y32">
        <f>B382</f>
        <v>0</v>
      </c>
      <c r="Z32">
        <f>B622</f>
        <v>0</v>
      </c>
      <c r="AA32" s="14">
        <f t="shared" si="592"/>
        <v>0</v>
      </c>
      <c r="AC32" s="9">
        <v>6</v>
      </c>
      <c r="AD32">
        <f>B123</f>
        <v>0</v>
      </c>
      <c r="AE32">
        <f>B363</f>
        <v>0</v>
      </c>
      <c r="AF32">
        <f>B603</f>
        <v>0</v>
      </c>
      <c r="AG32" s="14">
        <f t="shared" si="593"/>
        <v>2</v>
      </c>
      <c r="AI32" s="9">
        <v>6</v>
      </c>
      <c r="AJ32">
        <f>B129</f>
        <v>0</v>
      </c>
      <c r="AK32">
        <f>B369</f>
        <v>0</v>
      </c>
      <c r="AL32">
        <f>B609</f>
        <v>0</v>
      </c>
      <c r="AM32" s="14">
        <f t="shared" si="594"/>
        <v>2</v>
      </c>
      <c r="AO32" s="9">
        <v>6</v>
      </c>
      <c r="AP32">
        <f>B135</f>
        <v>0</v>
      </c>
      <c r="AQ32">
        <f>B375</f>
        <v>0</v>
      </c>
      <c r="AR32">
        <f>B615</f>
        <v>0</v>
      </c>
      <c r="AS32" s="14">
        <f t="shared" si="595"/>
        <v>2</v>
      </c>
      <c r="AU32" s="9">
        <v>6</v>
      </c>
      <c r="AV32">
        <f>B141</f>
        <v>0</v>
      </c>
      <c r="AW32">
        <f>B381</f>
        <v>0</v>
      </c>
      <c r="AX32">
        <f>B621</f>
        <v>0</v>
      </c>
      <c r="AY32" s="14">
        <f t="shared" si="596"/>
        <v>2</v>
      </c>
      <c r="BA32" s="14"/>
      <c r="BB32" s="9">
        <v>6</v>
      </c>
      <c r="BC32" s="17">
        <f t="shared" si="727"/>
        <v>0</v>
      </c>
      <c r="BD32" s="17">
        <f t="shared" si="728"/>
        <v>0</v>
      </c>
      <c r="BE32" s="17">
        <f t="shared" si="729"/>
        <v>0</v>
      </c>
      <c r="BF32" s="14">
        <f t="shared" si="598"/>
        <v>0</v>
      </c>
      <c r="BH32" s="9">
        <v>6</v>
      </c>
      <c r="BI32" s="17">
        <f t="shared" si="730"/>
        <v>0</v>
      </c>
      <c r="BJ32" s="17">
        <f t="shared" si="731"/>
        <v>0</v>
      </c>
      <c r="BK32" s="17">
        <f t="shared" si="732"/>
        <v>0</v>
      </c>
      <c r="BL32" s="14">
        <f t="shared" si="600"/>
        <v>0</v>
      </c>
      <c r="BN32" s="9">
        <v>6</v>
      </c>
      <c r="BO32" s="17">
        <f t="shared" si="733"/>
        <v>0</v>
      </c>
      <c r="BP32" s="17">
        <f t="shared" si="734"/>
        <v>0</v>
      </c>
      <c r="BQ32" s="17">
        <f t="shared" si="735"/>
        <v>0</v>
      </c>
      <c r="BR32" s="14">
        <f t="shared" si="602"/>
        <v>0</v>
      </c>
      <c r="BT32" s="9">
        <v>6</v>
      </c>
      <c r="BU32" s="17">
        <f t="shared" si="736"/>
        <v>0</v>
      </c>
      <c r="BV32" s="17">
        <f t="shared" si="737"/>
        <v>0</v>
      </c>
      <c r="BW32" s="17">
        <f t="shared" si="738"/>
        <v>0</v>
      </c>
      <c r="BX32" s="14">
        <f t="shared" si="604"/>
        <v>0</v>
      </c>
      <c r="BZ32" s="9">
        <v>6</v>
      </c>
      <c r="CA32" s="17">
        <f t="shared" si="739"/>
        <v>0</v>
      </c>
      <c r="CB32" s="17">
        <f t="shared" si="740"/>
        <v>0</v>
      </c>
      <c r="CC32" s="17">
        <f t="shared" si="741"/>
        <v>0</v>
      </c>
      <c r="CD32" s="14">
        <f t="shared" si="606"/>
        <v>0</v>
      </c>
      <c r="CF32" s="9">
        <v>6</v>
      </c>
      <c r="CG32" s="17">
        <f t="shared" si="742"/>
        <v>0</v>
      </c>
      <c r="CH32" s="17">
        <f t="shared" si="743"/>
        <v>0</v>
      </c>
      <c r="CI32" s="17">
        <f t="shared" si="744"/>
        <v>0</v>
      </c>
      <c r="CJ32" s="14">
        <f t="shared" si="608"/>
        <v>0</v>
      </c>
      <c r="CL32" s="9">
        <v>6</v>
      </c>
      <c r="CM32" s="17">
        <f t="shared" si="745"/>
        <v>0</v>
      </c>
      <c r="CN32" s="17">
        <f t="shared" si="746"/>
        <v>0</v>
      </c>
      <c r="CO32" s="17">
        <f t="shared" si="747"/>
        <v>0</v>
      </c>
      <c r="CP32" s="14">
        <f t="shared" si="610"/>
        <v>0</v>
      </c>
      <c r="CR32" s="9">
        <v>6</v>
      </c>
      <c r="CS32" s="17">
        <f t="shared" si="748"/>
        <v>0</v>
      </c>
      <c r="CT32" s="17">
        <f t="shared" si="749"/>
        <v>0</v>
      </c>
      <c r="CU32" s="17">
        <f t="shared" si="750"/>
        <v>0</v>
      </c>
      <c r="CV32" s="14">
        <f t="shared" si="612"/>
        <v>0</v>
      </c>
      <c r="CX32" s="14"/>
      <c r="CY32" s="9">
        <v>6</v>
      </c>
      <c r="CZ32" s="7">
        <f t="shared" si="751"/>
        <v>0</v>
      </c>
      <c r="DA32" s="7">
        <f t="shared" si="752"/>
        <v>0</v>
      </c>
      <c r="DB32" s="7">
        <f t="shared" si="753"/>
        <v>0</v>
      </c>
      <c r="DC32" s="14">
        <f t="shared" si="614"/>
        <v>0</v>
      </c>
      <c r="DE32" s="9">
        <v>6</v>
      </c>
      <c r="DF32" s="7">
        <f t="shared" si="754"/>
        <v>0</v>
      </c>
      <c r="DG32" s="7">
        <f t="shared" si="755"/>
        <v>0</v>
      </c>
      <c r="DH32" s="7">
        <f t="shared" si="756"/>
        <v>0</v>
      </c>
      <c r="DI32" s="14">
        <f t="shared" si="616"/>
        <v>0</v>
      </c>
      <c r="DK32" s="9">
        <v>6</v>
      </c>
      <c r="DL32" s="7">
        <f t="shared" si="757"/>
        <v>0</v>
      </c>
      <c r="DM32" s="7">
        <f t="shared" si="758"/>
        <v>0</v>
      </c>
      <c r="DN32" s="7">
        <f t="shared" si="759"/>
        <v>0</v>
      </c>
      <c r="DO32" s="14">
        <f t="shared" si="618"/>
        <v>0</v>
      </c>
      <c r="DQ32" s="9">
        <v>6</v>
      </c>
      <c r="DR32" s="7">
        <f t="shared" si="760"/>
        <v>0</v>
      </c>
      <c r="DS32" s="7">
        <f t="shared" si="761"/>
        <v>0</v>
      </c>
      <c r="DT32" s="7">
        <f t="shared" si="762"/>
        <v>0</v>
      </c>
      <c r="DU32" s="14">
        <f t="shared" si="620"/>
        <v>0</v>
      </c>
      <c r="DW32" s="9">
        <v>6</v>
      </c>
      <c r="DX32" s="7">
        <f t="shared" si="763"/>
        <v>0</v>
      </c>
      <c r="DY32" s="7">
        <f t="shared" si="764"/>
        <v>0</v>
      </c>
      <c r="DZ32" s="7">
        <f t="shared" si="765"/>
        <v>0</v>
      </c>
      <c r="EA32" s="14">
        <f t="shared" si="622"/>
        <v>0</v>
      </c>
      <c r="EC32" s="9">
        <v>6</v>
      </c>
      <c r="ED32" s="7">
        <f t="shared" si="766"/>
        <v>0</v>
      </c>
      <c r="EE32" s="7">
        <f t="shared" si="767"/>
        <v>0</v>
      </c>
      <c r="EF32" s="7">
        <f t="shared" si="768"/>
        <v>0</v>
      </c>
      <c r="EG32" s="14">
        <f t="shared" si="624"/>
        <v>0</v>
      </c>
      <c r="EI32" s="9">
        <v>6</v>
      </c>
      <c r="EJ32" s="7">
        <f t="shared" si="769"/>
        <v>0</v>
      </c>
      <c r="EK32" s="7">
        <f t="shared" si="770"/>
        <v>0</v>
      </c>
      <c r="EL32" s="7">
        <f t="shared" si="771"/>
        <v>0</v>
      </c>
      <c r="EM32" s="14">
        <f t="shared" si="626"/>
        <v>0</v>
      </c>
      <c r="EO32" s="9">
        <v>6</v>
      </c>
      <c r="EP32" s="7">
        <f t="shared" si="772"/>
        <v>0</v>
      </c>
      <c r="EQ32" s="7">
        <f t="shared" si="773"/>
        <v>0</v>
      </c>
      <c r="ER32" s="7">
        <f t="shared" si="774"/>
        <v>0</v>
      </c>
      <c r="ES32" s="14">
        <f t="shared" si="628"/>
        <v>0</v>
      </c>
      <c r="ET32" s="14"/>
      <c r="EV32" s="9">
        <v>6</v>
      </c>
      <c r="EW32" s="7">
        <f t="shared" si="629"/>
        <v>0</v>
      </c>
      <c r="EX32" s="7">
        <f t="shared" si="630"/>
        <v>0</v>
      </c>
      <c r="EY32" s="7">
        <f t="shared" si="631"/>
        <v>0</v>
      </c>
      <c r="EZ32" s="14">
        <f t="shared" si="632"/>
        <v>0</v>
      </c>
      <c r="FB32" s="9">
        <v>6</v>
      </c>
      <c r="FC32" s="7">
        <f t="shared" si="633"/>
        <v>0</v>
      </c>
      <c r="FD32" s="7">
        <f t="shared" si="634"/>
        <v>0</v>
      </c>
      <c r="FE32" s="7">
        <f t="shared" si="635"/>
        <v>0</v>
      </c>
      <c r="FF32" s="14">
        <f t="shared" si="636"/>
        <v>0</v>
      </c>
      <c r="FH32" s="9">
        <v>6</v>
      </c>
      <c r="FI32" s="7">
        <f t="shared" si="637"/>
        <v>0</v>
      </c>
      <c r="FJ32" s="7">
        <f t="shared" si="638"/>
        <v>0</v>
      </c>
      <c r="FK32" s="7">
        <f t="shared" si="639"/>
        <v>0</v>
      </c>
      <c r="FL32" s="14">
        <f t="shared" si="640"/>
        <v>0</v>
      </c>
      <c r="FN32" s="9">
        <v>6</v>
      </c>
      <c r="FO32" s="7">
        <f t="shared" si="641"/>
        <v>0</v>
      </c>
      <c r="FP32" s="7">
        <f t="shared" si="642"/>
        <v>0</v>
      </c>
      <c r="FQ32" s="7">
        <f t="shared" si="643"/>
        <v>0</v>
      </c>
      <c r="FR32" s="14">
        <f t="shared" si="644"/>
        <v>0</v>
      </c>
      <c r="FT32" s="9">
        <v>6</v>
      </c>
      <c r="FU32" s="7">
        <f t="shared" si="645"/>
        <v>0</v>
      </c>
      <c r="FV32" s="7">
        <f t="shared" si="646"/>
        <v>0</v>
      </c>
      <c r="FW32" s="7">
        <f t="shared" si="647"/>
        <v>0</v>
      </c>
      <c r="FX32" s="14">
        <f t="shared" si="648"/>
        <v>0</v>
      </c>
      <c r="FZ32" s="9">
        <v>6</v>
      </c>
      <c r="GA32" s="7">
        <f t="shared" si="649"/>
        <v>0</v>
      </c>
      <c r="GB32" s="7">
        <f t="shared" si="650"/>
        <v>0</v>
      </c>
      <c r="GC32" s="7">
        <f t="shared" si="651"/>
        <v>0</v>
      </c>
      <c r="GD32" s="14">
        <f t="shared" si="652"/>
        <v>0</v>
      </c>
      <c r="GF32" s="9">
        <v>6</v>
      </c>
      <c r="GG32" s="7">
        <f t="shared" si="653"/>
        <v>0</v>
      </c>
      <c r="GH32" s="7">
        <f t="shared" si="654"/>
        <v>0</v>
      </c>
      <c r="GI32" s="7">
        <f t="shared" si="655"/>
        <v>0</v>
      </c>
      <c r="GJ32" s="14">
        <f t="shared" si="656"/>
        <v>0</v>
      </c>
      <c r="GL32" s="9">
        <v>6</v>
      </c>
      <c r="GM32" s="7">
        <f t="shared" si="657"/>
        <v>0</v>
      </c>
      <c r="GN32" s="7">
        <f t="shared" si="658"/>
        <v>0</v>
      </c>
      <c r="GO32" s="7">
        <f t="shared" si="659"/>
        <v>0</v>
      </c>
      <c r="GP32" s="14">
        <f t="shared" si="660"/>
        <v>0</v>
      </c>
      <c r="GS32" s="9">
        <v>6</v>
      </c>
      <c r="GT32" s="7">
        <f t="shared" si="661"/>
        <v>0</v>
      </c>
      <c r="GU32" s="7">
        <f t="shared" si="662"/>
        <v>0</v>
      </c>
      <c r="GV32" s="7">
        <f t="shared" si="663"/>
        <v>0</v>
      </c>
      <c r="GW32" s="14">
        <f t="shared" si="664"/>
        <v>0</v>
      </c>
      <c r="GX32" s="12"/>
      <c r="GY32" s="9">
        <v>6</v>
      </c>
      <c r="GZ32" s="7">
        <f t="shared" si="665"/>
        <v>0</v>
      </c>
      <c r="HA32" s="7">
        <f t="shared" si="666"/>
        <v>0</v>
      </c>
      <c r="HB32" s="7">
        <f t="shared" si="667"/>
        <v>0</v>
      </c>
      <c r="HC32" s="14">
        <f t="shared" si="668"/>
        <v>0</v>
      </c>
      <c r="HD32" s="12"/>
      <c r="HE32" s="9">
        <v>6</v>
      </c>
      <c r="HF32" s="7">
        <f t="shared" si="669"/>
        <v>0</v>
      </c>
      <c r="HG32" s="7">
        <f t="shared" si="670"/>
        <v>0</v>
      </c>
      <c r="HH32" s="7">
        <f t="shared" si="671"/>
        <v>0</v>
      </c>
      <c r="HI32" s="14">
        <f t="shared" si="672"/>
        <v>0</v>
      </c>
      <c r="HJ32" s="12"/>
      <c r="HK32" s="9">
        <v>6</v>
      </c>
      <c r="HL32" s="7">
        <f t="shared" si="673"/>
        <v>0</v>
      </c>
      <c r="HM32" s="7">
        <f t="shared" si="674"/>
        <v>0</v>
      </c>
      <c r="HN32" s="7">
        <f t="shared" si="675"/>
        <v>0</v>
      </c>
      <c r="HO32" s="14">
        <f t="shared" si="676"/>
        <v>0</v>
      </c>
      <c r="HP32" s="12"/>
      <c r="HQ32" s="9">
        <v>6</v>
      </c>
      <c r="HR32" s="7">
        <f t="shared" si="677"/>
        <v>0</v>
      </c>
      <c r="HS32" s="7">
        <f t="shared" si="678"/>
        <v>0</v>
      </c>
      <c r="HT32" s="7">
        <f t="shared" si="679"/>
        <v>0</v>
      </c>
      <c r="HU32" s="14">
        <f t="shared" si="680"/>
        <v>0</v>
      </c>
      <c r="HV32" s="12"/>
      <c r="HW32" s="9">
        <v>6</v>
      </c>
      <c r="HX32" s="7">
        <f t="shared" si="681"/>
        <v>0</v>
      </c>
      <c r="HY32" s="7">
        <f t="shared" si="682"/>
        <v>0</v>
      </c>
      <c r="HZ32" s="7">
        <f t="shared" si="683"/>
        <v>0</v>
      </c>
      <c r="IA32" s="14">
        <f t="shared" si="684"/>
        <v>0</v>
      </c>
      <c r="IB32" s="12"/>
      <c r="IC32" s="9">
        <v>6</v>
      </c>
      <c r="ID32" s="7">
        <f t="shared" si="685"/>
        <v>0</v>
      </c>
      <c r="IE32" s="7">
        <f t="shared" si="686"/>
        <v>0</v>
      </c>
      <c r="IF32" s="7">
        <f t="shared" si="687"/>
        <v>0</v>
      </c>
      <c r="IG32" s="14">
        <f t="shared" si="688"/>
        <v>0</v>
      </c>
      <c r="IH32" s="12"/>
      <c r="II32" s="9">
        <v>6</v>
      </c>
      <c r="IJ32" s="7">
        <f t="shared" si="689"/>
        <v>0</v>
      </c>
      <c r="IK32" s="7">
        <f t="shared" si="690"/>
        <v>0</v>
      </c>
      <c r="IL32" s="7">
        <f t="shared" si="691"/>
        <v>0</v>
      </c>
      <c r="IM32" s="14">
        <f t="shared" si="692"/>
        <v>0</v>
      </c>
      <c r="IN32" s="12"/>
      <c r="IP32" s="9">
        <v>6</v>
      </c>
      <c r="IQ32" s="7">
        <f t="shared" si="693"/>
        <v>0</v>
      </c>
      <c r="IR32" s="7">
        <f t="shared" si="694"/>
        <v>0</v>
      </c>
      <c r="IS32" s="7">
        <f t="shared" si="695"/>
        <v>0</v>
      </c>
      <c r="IT32" s="14">
        <f t="shared" si="696"/>
        <v>0</v>
      </c>
      <c r="IU32" s="12"/>
      <c r="IV32" s="9">
        <v>6</v>
      </c>
      <c r="IW32" s="7">
        <f t="shared" si="697"/>
        <v>0</v>
      </c>
      <c r="IX32" s="7">
        <f t="shared" si="698"/>
        <v>0</v>
      </c>
      <c r="IY32" s="7">
        <f t="shared" si="699"/>
        <v>0</v>
      </c>
      <c r="IZ32" s="14">
        <f t="shared" si="700"/>
        <v>0</v>
      </c>
      <c r="JA32" s="12"/>
      <c r="JB32" s="9">
        <v>6</v>
      </c>
      <c r="JC32" s="7">
        <f t="shared" si="701"/>
        <v>0</v>
      </c>
      <c r="JD32" s="7">
        <f t="shared" si="702"/>
        <v>0</v>
      </c>
      <c r="JE32" s="7">
        <f t="shared" si="703"/>
        <v>0</v>
      </c>
      <c r="JF32" s="14">
        <f t="shared" si="704"/>
        <v>0</v>
      </c>
      <c r="JG32" s="12"/>
      <c r="JH32" s="9">
        <v>6</v>
      </c>
      <c r="JI32" s="7">
        <f t="shared" si="705"/>
        <v>0</v>
      </c>
      <c r="JJ32" s="7">
        <f t="shared" si="706"/>
        <v>0</v>
      </c>
      <c r="JK32" s="7">
        <f t="shared" si="707"/>
        <v>0</v>
      </c>
      <c r="JL32" s="14">
        <f t="shared" si="708"/>
        <v>0</v>
      </c>
      <c r="JM32" s="12"/>
      <c r="JO32" s="9">
        <v>6</v>
      </c>
      <c r="JP32" s="7">
        <f t="shared" si="709"/>
        <v>0</v>
      </c>
      <c r="JQ32" s="7">
        <f t="shared" si="710"/>
        <v>0</v>
      </c>
      <c r="JR32" s="7">
        <f t="shared" si="711"/>
        <v>0</v>
      </c>
      <c r="JS32" s="14">
        <f t="shared" si="712"/>
        <v>0</v>
      </c>
      <c r="JT32" s="12"/>
      <c r="JU32" s="9">
        <v>6</v>
      </c>
      <c r="JV32" s="7">
        <f t="shared" si="713"/>
        <v>0</v>
      </c>
      <c r="JW32" s="7">
        <f t="shared" si="714"/>
        <v>0</v>
      </c>
      <c r="JX32" s="7">
        <f t="shared" si="715"/>
        <v>0</v>
      </c>
      <c r="JY32" s="14">
        <f t="shared" si="716"/>
        <v>0</v>
      </c>
      <c r="JZ32" s="12"/>
      <c r="KA32" s="9">
        <v>6</v>
      </c>
      <c r="KB32" s="7">
        <f t="shared" si="717"/>
        <v>0</v>
      </c>
      <c r="KC32" s="7">
        <f t="shared" si="718"/>
        <v>0</v>
      </c>
      <c r="KD32" s="7">
        <f t="shared" si="719"/>
        <v>0</v>
      </c>
      <c r="KE32" s="14">
        <f t="shared" si="720"/>
        <v>0</v>
      </c>
      <c r="KF32" s="12"/>
      <c r="KG32" s="9">
        <v>6</v>
      </c>
      <c r="KH32" s="7">
        <f t="shared" si="721"/>
        <v>0</v>
      </c>
      <c r="KI32" s="7">
        <f t="shared" si="722"/>
        <v>0</v>
      </c>
      <c r="KJ32" s="7">
        <f t="shared" si="723"/>
        <v>0</v>
      </c>
      <c r="KK32" s="14">
        <f t="shared" si="724"/>
        <v>0</v>
      </c>
      <c r="KL32" s="12"/>
      <c r="KT32">
        <v>3</v>
      </c>
      <c r="KU32" s="14">
        <f t="shared" si="779"/>
        <v>0</v>
      </c>
      <c r="KV32" s="14">
        <f t="shared" si="780"/>
        <v>0</v>
      </c>
      <c r="KW32" s="14">
        <f t="shared" si="781"/>
        <v>0</v>
      </c>
      <c r="KX32" s="14">
        <f t="shared" si="782"/>
        <v>0</v>
      </c>
      <c r="KY32" s="14">
        <f t="shared" si="783"/>
        <v>0</v>
      </c>
      <c r="KZ32" s="14">
        <f t="shared" si="784"/>
        <v>0</v>
      </c>
      <c r="LA32" s="14">
        <f t="shared" si="785"/>
        <v>0</v>
      </c>
      <c r="LB32" s="14">
        <f t="shared" si="786"/>
        <v>0</v>
      </c>
      <c r="LD32" s="14">
        <f t="shared" si="787"/>
        <v>0</v>
      </c>
      <c r="LE32" s="14">
        <f t="shared" si="788"/>
        <v>0</v>
      </c>
      <c r="LF32" s="14">
        <f t="shared" si="789"/>
        <v>0</v>
      </c>
      <c r="LG32" s="14">
        <f t="shared" si="790"/>
        <v>0</v>
      </c>
      <c r="LH32" s="14">
        <f t="shared" si="791"/>
        <v>0</v>
      </c>
      <c r="LI32" s="14">
        <f t="shared" si="792"/>
        <v>0</v>
      </c>
      <c r="LJ32" s="14">
        <f t="shared" si="793"/>
        <v>0</v>
      </c>
      <c r="LK32" s="14">
        <f t="shared" si="794"/>
        <v>0</v>
      </c>
      <c r="MI32" t="s">
        <v>82</v>
      </c>
    </row>
    <row r="33" spans="1:371" x14ac:dyDescent="0.2">
      <c r="A33" s="1">
        <v>31</v>
      </c>
      <c r="B33" s="1">
        <f>Data!B33</f>
        <v>0</v>
      </c>
      <c r="C33" s="1">
        <f>Data!C33</f>
        <v>0</v>
      </c>
      <c r="E33" s="9">
        <v>7</v>
      </c>
      <c r="F33">
        <f>B148</f>
        <v>0</v>
      </c>
      <c r="G33">
        <f>B388</f>
        <v>0</v>
      </c>
      <c r="H33">
        <f>B628</f>
        <v>0</v>
      </c>
      <c r="I33" s="14">
        <f t="shared" si="589"/>
        <v>0</v>
      </c>
      <c r="K33" s="9">
        <v>7</v>
      </c>
      <c r="L33">
        <f>B154</f>
        <v>0</v>
      </c>
      <c r="M33">
        <f>B394</f>
        <v>0</v>
      </c>
      <c r="N33">
        <f>B634</f>
        <v>0</v>
      </c>
      <c r="O33" s="14">
        <f t="shared" si="590"/>
        <v>0</v>
      </c>
      <c r="Q33" s="9">
        <v>7</v>
      </c>
      <c r="R33">
        <f>B160</f>
        <v>0</v>
      </c>
      <c r="S33">
        <f>B400</f>
        <v>0</v>
      </c>
      <c r="T33">
        <f>B640</f>
        <v>0</v>
      </c>
      <c r="U33" s="14">
        <f t="shared" si="591"/>
        <v>0</v>
      </c>
      <c r="W33" s="9">
        <v>7</v>
      </c>
      <c r="X33">
        <f>B166</f>
        <v>0</v>
      </c>
      <c r="Y33">
        <f>B406</f>
        <v>0</v>
      </c>
      <c r="Z33">
        <f>B646</f>
        <v>0</v>
      </c>
      <c r="AA33" s="14">
        <f t="shared" si="592"/>
        <v>0</v>
      </c>
      <c r="AC33" s="9">
        <v>7</v>
      </c>
      <c r="AD33">
        <f>B147</f>
        <v>0</v>
      </c>
      <c r="AE33">
        <f>B387</f>
        <v>0</v>
      </c>
      <c r="AF33">
        <f>B627</f>
        <v>0</v>
      </c>
      <c r="AG33" s="14">
        <f t="shared" si="593"/>
        <v>2.3333333333333335</v>
      </c>
      <c r="AI33" s="9">
        <v>7</v>
      </c>
      <c r="AJ33">
        <f>B153</f>
        <v>0</v>
      </c>
      <c r="AK33">
        <f>B393</f>
        <v>0</v>
      </c>
      <c r="AL33">
        <f>B633</f>
        <v>0</v>
      </c>
      <c r="AM33" s="14">
        <f t="shared" si="594"/>
        <v>2.3333333333333335</v>
      </c>
      <c r="AO33" s="9">
        <v>7</v>
      </c>
      <c r="AP33">
        <f>B159</f>
        <v>0</v>
      </c>
      <c r="AQ33">
        <f>B399</f>
        <v>0</v>
      </c>
      <c r="AR33">
        <f>B639</f>
        <v>0</v>
      </c>
      <c r="AS33" s="14">
        <f t="shared" si="595"/>
        <v>2.3333333333333335</v>
      </c>
      <c r="AU33" s="9">
        <v>7</v>
      </c>
      <c r="AV33">
        <f>B165</f>
        <v>0</v>
      </c>
      <c r="AW33">
        <f>B405</f>
        <v>0</v>
      </c>
      <c r="AX33">
        <f>B645</f>
        <v>0</v>
      </c>
      <c r="AY33" s="14">
        <f t="shared" si="596"/>
        <v>2.3333333333333335</v>
      </c>
      <c r="BA33" s="14"/>
      <c r="BB33" s="9">
        <v>7</v>
      </c>
      <c r="BC33" s="17">
        <f t="shared" si="727"/>
        <v>0</v>
      </c>
      <c r="BD33" s="17">
        <f t="shared" si="728"/>
        <v>0</v>
      </c>
      <c r="BE33" s="17">
        <f t="shared" si="729"/>
        <v>0</v>
      </c>
      <c r="BF33" s="14">
        <f t="shared" si="598"/>
        <v>0</v>
      </c>
      <c r="BH33" s="9">
        <v>7</v>
      </c>
      <c r="BI33" s="17">
        <f t="shared" si="730"/>
        <v>0</v>
      </c>
      <c r="BJ33" s="17">
        <f t="shared" si="731"/>
        <v>0</v>
      </c>
      <c r="BK33" s="17">
        <f t="shared" si="732"/>
        <v>0</v>
      </c>
      <c r="BL33" s="14">
        <f t="shared" si="600"/>
        <v>0</v>
      </c>
      <c r="BN33" s="9">
        <v>7</v>
      </c>
      <c r="BO33" s="17">
        <f t="shared" si="733"/>
        <v>0</v>
      </c>
      <c r="BP33" s="17">
        <f t="shared" si="734"/>
        <v>0</v>
      </c>
      <c r="BQ33" s="17">
        <f t="shared" si="735"/>
        <v>0</v>
      </c>
      <c r="BR33" s="14">
        <f t="shared" si="602"/>
        <v>0</v>
      </c>
      <c r="BT33" s="9">
        <v>7</v>
      </c>
      <c r="BU33" s="17">
        <f t="shared" si="736"/>
        <v>0</v>
      </c>
      <c r="BV33" s="17">
        <f t="shared" si="737"/>
        <v>0</v>
      </c>
      <c r="BW33" s="17">
        <f t="shared" si="738"/>
        <v>0</v>
      </c>
      <c r="BX33" s="14">
        <f t="shared" si="604"/>
        <v>0</v>
      </c>
      <c r="BZ33" s="9">
        <v>7</v>
      </c>
      <c r="CA33" s="17">
        <f t="shared" si="739"/>
        <v>0</v>
      </c>
      <c r="CB33" s="17">
        <f t="shared" si="740"/>
        <v>0</v>
      </c>
      <c r="CC33" s="17">
        <f t="shared" si="741"/>
        <v>0</v>
      </c>
      <c r="CD33" s="14">
        <f t="shared" si="606"/>
        <v>0</v>
      </c>
      <c r="CF33" s="9">
        <v>7</v>
      </c>
      <c r="CG33" s="17">
        <f t="shared" si="742"/>
        <v>0</v>
      </c>
      <c r="CH33" s="17">
        <f t="shared" si="743"/>
        <v>0</v>
      </c>
      <c r="CI33" s="17">
        <f t="shared" si="744"/>
        <v>0</v>
      </c>
      <c r="CJ33" s="14">
        <f t="shared" si="608"/>
        <v>0</v>
      </c>
      <c r="CL33" s="9">
        <v>7</v>
      </c>
      <c r="CM33" s="17">
        <f t="shared" si="745"/>
        <v>0</v>
      </c>
      <c r="CN33" s="17">
        <f t="shared" si="746"/>
        <v>0</v>
      </c>
      <c r="CO33" s="17">
        <f t="shared" si="747"/>
        <v>0</v>
      </c>
      <c r="CP33" s="14">
        <f t="shared" si="610"/>
        <v>0</v>
      </c>
      <c r="CR33" s="9">
        <v>7</v>
      </c>
      <c r="CS33" s="17">
        <f t="shared" si="748"/>
        <v>0</v>
      </c>
      <c r="CT33" s="17">
        <f t="shared" si="749"/>
        <v>0</v>
      </c>
      <c r="CU33" s="17">
        <f t="shared" si="750"/>
        <v>0</v>
      </c>
      <c r="CV33" s="14">
        <f t="shared" si="612"/>
        <v>0</v>
      </c>
      <c r="CX33" s="14"/>
      <c r="CY33" s="9">
        <v>7</v>
      </c>
      <c r="CZ33" s="7">
        <f t="shared" si="751"/>
        <v>0</v>
      </c>
      <c r="DA33" s="7">
        <f t="shared" si="752"/>
        <v>0</v>
      </c>
      <c r="DB33" s="7">
        <f t="shared" si="753"/>
        <v>0</v>
      </c>
      <c r="DC33" s="14">
        <f t="shared" si="614"/>
        <v>0</v>
      </c>
      <c r="DE33" s="9">
        <v>7</v>
      </c>
      <c r="DF33" s="7">
        <f t="shared" si="754"/>
        <v>0</v>
      </c>
      <c r="DG33" s="7">
        <f t="shared" si="755"/>
        <v>0</v>
      </c>
      <c r="DH33" s="7">
        <f t="shared" si="756"/>
        <v>0</v>
      </c>
      <c r="DI33" s="14">
        <f t="shared" si="616"/>
        <v>0</v>
      </c>
      <c r="DK33" s="9">
        <v>7</v>
      </c>
      <c r="DL33" s="7">
        <f t="shared" si="757"/>
        <v>0</v>
      </c>
      <c r="DM33" s="7">
        <f t="shared" si="758"/>
        <v>0</v>
      </c>
      <c r="DN33" s="7">
        <f t="shared" si="759"/>
        <v>0</v>
      </c>
      <c r="DO33" s="14">
        <f t="shared" si="618"/>
        <v>0</v>
      </c>
      <c r="DQ33" s="9">
        <v>7</v>
      </c>
      <c r="DR33" s="7">
        <f t="shared" si="760"/>
        <v>0</v>
      </c>
      <c r="DS33" s="7">
        <f t="shared" si="761"/>
        <v>0</v>
      </c>
      <c r="DT33" s="7">
        <f t="shared" si="762"/>
        <v>0</v>
      </c>
      <c r="DU33" s="14">
        <f t="shared" si="620"/>
        <v>0</v>
      </c>
      <c r="DW33" s="9">
        <v>7</v>
      </c>
      <c r="DX33" s="7">
        <f t="shared" si="763"/>
        <v>0</v>
      </c>
      <c r="DY33" s="7">
        <f t="shared" si="764"/>
        <v>0</v>
      </c>
      <c r="DZ33" s="7">
        <f t="shared" si="765"/>
        <v>0</v>
      </c>
      <c r="EA33" s="14">
        <f t="shared" si="622"/>
        <v>0</v>
      </c>
      <c r="EC33" s="9">
        <v>7</v>
      </c>
      <c r="ED33" s="7">
        <f t="shared" si="766"/>
        <v>0</v>
      </c>
      <c r="EE33" s="7">
        <f t="shared" si="767"/>
        <v>0</v>
      </c>
      <c r="EF33" s="7">
        <f t="shared" si="768"/>
        <v>0</v>
      </c>
      <c r="EG33" s="14">
        <f t="shared" si="624"/>
        <v>0</v>
      </c>
      <c r="EI33" s="9">
        <v>7</v>
      </c>
      <c r="EJ33" s="7">
        <f t="shared" si="769"/>
        <v>0</v>
      </c>
      <c r="EK33" s="7">
        <f t="shared" si="770"/>
        <v>0</v>
      </c>
      <c r="EL33" s="7">
        <f t="shared" si="771"/>
        <v>0</v>
      </c>
      <c r="EM33" s="14">
        <f t="shared" si="626"/>
        <v>0</v>
      </c>
      <c r="EO33" s="9">
        <v>7</v>
      </c>
      <c r="EP33" s="7">
        <f t="shared" si="772"/>
        <v>0</v>
      </c>
      <c r="EQ33" s="7">
        <f t="shared" si="773"/>
        <v>0</v>
      </c>
      <c r="ER33" s="7">
        <f t="shared" si="774"/>
        <v>0</v>
      </c>
      <c r="ES33" s="14">
        <f t="shared" si="628"/>
        <v>0</v>
      </c>
      <c r="ET33" s="14"/>
      <c r="EV33" s="9">
        <v>7</v>
      </c>
      <c r="EW33" s="7">
        <f t="shared" si="629"/>
        <v>0</v>
      </c>
      <c r="EX33" s="7">
        <f t="shared" si="630"/>
        <v>0</v>
      </c>
      <c r="EY33" s="7">
        <f t="shared" si="631"/>
        <v>0</v>
      </c>
      <c r="EZ33" s="14">
        <f t="shared" si="632"/>
        <v>0</v>
      </c>
      <c r="FB33" s="9">
        <v>7</v>
      </c>
      <c r="FC33" s="7">
        <f t="shared" si="633"/>
        <v>0</v>
      </c>
      <c r="FD33" s="7">
        <f t="shared" si="634"/>
        <v>0</v>
      </c>
      <c r="FE33" s="7">
        <f t="shared" si="635"/>
        <v>0</v>
      </c>
      <c r="FF33" s="14">
        <f t="shared" si="636"/>
        <v>0</v>
      </c>
      <c r="FH33" s="9">
        <v>7</v>
      </c>
      <c r="FI33" s="7">
        <f t="shared" si="637"/>
        <v>0</v>
      </c>
      <c r="FJ33" s="7">
        <f t="shared" si="638"/>
        <v>0</v>
      </c>
      <c r="FK33" s="7">
        <f t="shared" si="639"/>
        <v>0</v>
      </c>
      <c r="FL33" s="14">
        <f t="shared" si="640"/>
        <v>0</v>
      </c>
      <c r="FN33" s="9">
        <v>7</v>
      </c>
      <c r="FO33" s="7">
        <f t="shared" si="641"/>
        <v>0</v>
      </c>
      <c r="FP33" s="7">
        <f t="shared" si="642"/>
        <v>0</v>
      </c>
      <c r="FQ33" s="7">
        <f t="shared" si="643"/>
        <v>0</v>
      </c>
      <c r="FR33" s="14">
        <f t="shared" si="644"/>
        <v>0</v>
      </c>
      <c r="FT33" s="9">
        <v>7</v>
      </c>
      <c r="FU33" s="7">
        <f t="shared" si="645"/>
        <v>0</v>
      </c>
      <c r="FV33" s="7">
        <f t="shared" si="646"/>
        <v>0</v>
      </c>
      <c r="FW33" s="7">
        <f t="shared" si="647"/>
        <v>0</v>
      </c>
      <c r="FX33" s="14">
        <f t="shared" si="648"/>
        <v>0</v>
      </c>
      <c r="FZ33" s="9">
        <v>7</v>
      </c>
      <c r="GA33" s="7">
        <f t="shared" si="649"/>
        <v>0</v>
      </c>
      <c r="GB33" s="7">
        <f t="shared" si="650"/>
        <v>0</v>
      </c>
      <c r="GC33" s="7">
        <f t="shared" si="651"/>
        <v>0</v>
      </c>
      <c r="GD33" s="14">
        <f t="shared" si="652"/>
        <v>0</v>
      </c>
      <c r="GF33" s="9">
        <v>7</v>
      </c>
      <c r="GG33" s="7">
        <f t="shared" si="653"/>
        <v>0</v>
      </c>
      <c r="GH33" s="7">
        <f t="shared" si="654"/>
        <v>0</v>
      </c>
      <c r="GI33" s="7">
        <f t="shared" si="655"/>
        <v>0</v>
      </c>
      <c r="GJ33" s="14">
        <f t="shared" si="656"/>
        <v>0</v>
      </c>
      <c r="GL33" s="9">
        <v>7</v>
      </c>
      <c r="GM33" s="7">
        <f t="shared" si="657"/>
        <v>0</v>
      </c>
      <c r="GN33" s="7">
        <f t="shared" si="658"/>
        <v>0</v>
      </c>
      <c r="GO33" s="7">
        <f t="shared" si="659"/>
        <v>0</v>
      </c>
      <c r="GP33" s="14">
        <f t="shared" si="660"/>
        <v>0</v>
      </c>
      <c r="GS33" s="9">
        <v>7</v>
      </c>
      <c r="GT33" s="7">
        <f t="shared" si="661"/>
        <v>0</v>
      </c>
      <c r="GU33" s="7">
        <f t="shared" si="662"/>
        <v>0</v>
      </c>
      <c r="GV33" s="7">
        <f t="shared" si="663"/>
        <v>0</v>
      </c>
      <c r="GW33" s="14">
        <f t="shared" si="664"/>
        <v>0</v>
      </c>
      <c r="GX33" s="12"/>
      <c r="GY33" s="9">
        <v>7</v>
      </c>
      <c r="GZ33" s="7">
        <f t="shared" si="665"/>
        <v>0</v>
      </c>
      <c r="HA33" s="7">
        <f t="shared" si="666"/>
        <v>0</v>
      </c>
      <c r="HB33" s="7">
        <f t="shared" si="667"/>
        <v>0</v>
      </c>
      <c r="HC33" s="14">
        <f t="shared" si="668"/>
        <v>0</v>
      </c>
      <c r="HD33" s="12"/>
      <c r="HE33" s="9">
        <v>7</v>
      </c>
      <c r="HF33" s="7">
        <f t="shared" si="669"/>
        <v>0</v>
      </c>
      <c r="HG33" s="7">
        <f t="shared" si="670"/>
        <v>0</v>
      </c>
      <c r="HH33" s="7">
        <f t="shared" si="671"/>
        <v>0</v>
      </c>
      <c r="HI33" s="14">
        <f t="shared" si="672"/>
        <v>0</v>
      </c>
      <c r="HJ33" s="12"/>
      <c r="HK33" s="9">
        <v>7</v>
      </c>
      <c r="HL33" s="7">
        <f t="shared" si="673"/>
        <v>0</v>
      </c>
      <c r="HM33" s="7">
        <f t="shared" si="674"/>
        <v>0</v>
      </c>
      <c r="HN33" s="7">
        <f t="shared" si="675"/>
        <v>0</v>
      </c>
      <c r="HO33" s="14">
        <f t="shared" si="676"/>
        <v>0</v>
      </c>
      <c r="HP33" s="12"/>
      <c r="HQ33" s="9">
        <v>7</v>
      </c>
      <c r="HR33" s="7">
        <f t="shared" si="677"/>
        <v>0</v>
      </c>
      <c r="HS33" s="7">
        <f t="shared" si="678"/>
        <v>0</v>
      </c>
      <c r="HT33" s="7">
        <f t="shared" si="679"/>
        <v>0</v>
      </c>
      <c r="HU33" s="14">
        <f t="shared" si="680"/>
        <v>0</v>
      </c>
      <c r="HV33" s="12"/>
      <c r="HW33" s="9">
        <v>7</v>
      </c>
      <c r="HX33" s="7">
        <f t="shared" si="681"/>
        <v>0</v>
      </c>
      <c r="HY33" s="7">
        <f t="shared" si="682"/>
        <v>0</v>
      </c>
      <c r="HZ33" s="7">
        <f t="shared" si="683"/>
        <v>0</v>
      </c>
      <c r="IA33" s="14">
        <f t="shared" si="684"/>
        <v>0</v>
      </c>
      <c r="IB33" s="12"/>
      <c r="IC33" s="9">
        <v>7</v>
      </c>
      <c r="ID33" s="7">
        <f t="shared" si="685"/>
        <v>0</v>
      </c>
      <c r="IE33" s="7">
        <f t="shared" si="686"/>
        <v>0</v>
      </c>
      <c r="IF33" s="7">
        <f t="shared" si="687"/>
        <v>0</v>
      </c>
      <c r="IG33" s="14">
        <f t="shared" si="688"/>
        <v>0</v>
      </c>
      <c r="IH33" s="12"/>
      <c r="II33" s="9">
        <v>7</v>
      </c>
      <c r="IJ33" s="7">
        <f t="shared" si="689"/>
        <v>0</v>
      </c>
      <c r="IK33" s="7">
        <f t="shared" si="690"/>
        <v>0</v>
      </c>
      <c r="IL33" s="7">
        <f t="shared" si="691"/>
        <v>0</v>
      </c>
      <c r="IM33" s="14">
        <f t="shared" si="692"/>
        <v>0</v>
      </c>
      <c r="IN33" s="12"/>
      <c r="IP33" s="9">
        <v>7</v>
      </c>
      <c r="IQ33" s="7">
        <f t="shared" si="693"/>
        <v>0</v>
      </c>
      <c r="IR33" s="7">
        <f t="shared" si="694"/>
        <v>0</v>
      </c>
      <c r="IS33" s="7">
        <f t="shared" si="695"/>
        <v>0</v>
      </c>
      <c r="IT33" s="14">
        <f t="shared" si="696"/>
        <v>0</v>
      </c>
      <c r="IU33" s="12"/>
      <c r="IV33" s="9">
        <v>7</v>
      </c>
      <c r="IW33" s="7">
        <f t="shared" si="697"/>
        <v>0</v>
      </c>
      <c r="IX33" s="7">
        <f t="shared" si="698"/>
        <v>0</v>
      </c>
      <c r="IY33" s="7">
        <f t="shared" si="699"/>
        <v>0</v>
      </c>
      <c r="IZ33" s="14">
        <f t="shared" si="700"/>
        <v>0</v>
      </c>
      <c r="JA33" s="12"/>
      <c r="JB33" s="9">
        <v>7</v>
      </c>
      <c r="JC33" s="7">
        <f t="shared" si="701"/>
        <v>0</v>
      </c>
      <c r="JD33" s="7">
        <f t="shared" si="702"/>
        <v>0</v>
      </c>
      <c r="JE33" s="7">
        <f t="shared" si="703"/>
        <v>0</v>
      </c>
      <c r="JF33" s="14">
        <f t="shared" si="704"/>
        <v>0</v>
      </c>
      <c r="JG33" s="12"/>
      <c r="JH33" s="9">
        <v>7</v>
      </c>
      <c r="JI33" s="7">
        <f t="shared" si="705"/>
        <v>0</v>
      </c>
      <c r="JJ33" s="7">
        <f t="shared" si="706"/>
        <v>0</v>
      </c>
      <c r="JK33" s="7">
        <f t="shared" si="707"/>
        <v>0</v>
      </c>
      <c r="JL33" s="14">
        <f t="shared" si="708"/>
        <v>0</v>
      </c>
      <c r="JM33" s="12"/>
      <c r="JO33" s="9">
        <v>7</v>
      </c>
      <c r="JP33" s="7">
        <f t="shared" si="709"/>
        <v>0</v>
      </c>
      <c r="JQ33" s="7">
        <f t="shared" si="710"/>
        <v>0</v>
      </c>
      <c r="JR33" s="7">
        <f t="shared" si="711"/>
        <v>0</v>
      </c>
      <c r="JS33" s="14">
        <f t="shared" si="712"/>
        <v>0</v>
      </c>
      <c r="JT33" s="12"/>
      <c r="JU33" s="9">
        <v>7</v>
      </c>
      <c r="JV33" s="7">
        <f t="shared" si="713"/>
        <v>0</v>
      </c>
      <c r="JW33" s="7">
        <f t="shared" si="714"/>
        <v>0</v>
      </c>
      <c r="JX33" s="7">
        <f t="shared" si="715"/>
        <v>0</v>
      </c>
      <c r="JY33" s="14">
        <f t="shared" si="716"/>
        <v>0</v>
      </c>
      <c r="JZ33" s="12"/>
      <c r="KA33" s="9">
        <v>7</v>
      </c>
      <c r="KB33" s="7">
        <f t="shared" si="717"/>
        <v>0</v>
      </c>
      <c r="KC33" s="7">
        <f t="shared" si="718"/>
        <v>0</v>
      </c>
      <c r="KD33" s="7">
        <f t="shared" si="719"/>
        <v>0</v>
      </c>
      <c r="KE33" s="14">
        <f t="shared" si="720"/>
        <v>0</v>
      </c>
      <c r="KF33" s="12"/>
      <c r="KG33" s="9">
        <v>7</v>
      </c>
      <c r="KH33" s="7">
        <f t="shared" si="721"/>
        <v>0</v>
      </c>
      <c r="KI33" s="7">
        <f t="shared" si="722"/>
        <v>0</v>
      </c>
      <c r="KJ33" s="7">
        <f t="shared" si="723"/>
        <v>0</v>
      </c>
      <c r="KK33" s="14">
        <f t="shared" si="724"/>
        <v>0</v>
      </c>
      <c r="KL33" s="12"/>
      <c r="KT33">
        <v>4</v>
      </c>
      <c r="KU33" s="14">
        <f t="shared" si="779"/>
        <v>0</v>
      </c>
      <c r="KV33" s="14">
        <f t="shared" si="780"/>
        <v>0</v>
      </c>
      <c r="KW33" s="14">
        <f t="shared" si="781"/>
        <v>0</v>
      </c>
      <c r="KX33" s="14">
        <f t="shared" si="782"/>
        <v>0</v>
      </c>
      <c r="KY33" s="14">
        <f t="shared" si="783"/>
        <v>0</v>
      </c>
      <c r="KZ33" s="14">
        <f t="shared" si="784"/>
        <v>0</v>
      </c>
      <c r="LA33" s="14">
        <f t="shared" si="785"/>
        <v>0</v>
      </c>
      <c r="LB33" s="14">
        <f t="shared" si="786"/>
        <v>0</v>
      </c>
      <c r="LD33" s="14">
        <f t="shared" si="787"/>
        <v>0</v>
      </c>
      <c r="LE33" s="14">
        <f t="shared" si="788"/>
        <v>0</v>
      </c>
      <c r="LF33" s="14">
        <f t="shared" si="789"/>
        <v>0</v>
      </c>
      <c r="LG33" s="14">
        <f t="shared" si="790"/>
        <v>0</v>
      </c>
      <c r="LH33" s="14">
        <f t="shared" si="791"/>
        <v>0</v>
      </c>
      <c r="LI33" s="14">
        <f t="shared" si="792"/>
        <v>0</v>
      </c>
      <c r="LJ33" s="14">
        <f t="shared" si="793"/>
        <v>0</v>
      </c>
      <c r="LK33" s="14">
        <f t="shared" si="794"/>
        <v>0</v>
      </c>
      <c r="MI33" t="s">
        <v>83</v>
      </c>
      <c r="MJ33" t="str">
        <f>MI32&amp;" "&amp;MI33</f>
        <v>X Correct</v>
      </c>
    </row>
    <row r="34" spans="1:371" x14ac:dyDescent="0.2">
      <c r="A34" s="1">
        <v>32</v>
      </c>
      <c r="B34" s="1">
        <f>Data!B34</f>
        <v>0</v>
      </c>
      <c r="C34" s="1">
        <f>Data!C34</f>
        <v>0</v>
      </c>
      <c r="E34" s="9">
        <v>8</v>
      </c>
      <c r="F34">
        <f>B172</f>
        <v>0</v>
      </c>
      <c r="G34">
        <f>B412</f>
        <v>0</v>
      </c>
      <c r="H34">
        <f>B652</f>
        <v>0</v>
      </c>
      <c r="I34" s="14">
        <f t="shared" si="589"/>
        <v>0</v>
      </c>
      <c r="K34" s="9">
        <v>8</v>
      </c>
      <c r="L34">
        <f>B178</f>
        <v>0</v>
      </c>
      <c r="M34">
        <f>B418</f>
        <v>0</v>
      </c>
      <c r="N34">
        <f>B658</f>
        <v>0</v>
      </c>
      <c r="O34" s="14">
        <f t="shared" si="590"/>
        <v>0</v>
      </c>
      <c r="Q34" s="9">
        <v>8</v>
      </c>
      <c r="R34">
        <f>B184</f>
        <v>0</v>
      </c>
      <c r="S34">
        <f>B424</f>
        <v>0</v>
      </c>
      <c r="T34">
        <f>B664</f>
        <v>0</v>
      </c>
      <c r="U34" s="14">
        <f t="shared" si="591"/>
        <v>0</v>
      </c>
      <c r="W34" s="9">
        <v>8</v>
      </c>
      <c r="X34">
        <f>B190</f>
        <v>0</v>
      </c>
      <c r="Y34">
        <f>B430</f>
        <v>0</v>
      </c>
      <c r="Z34">
        <f>B670</f>
        <v>0</v>
      </c>
      <c r="AA34" s="14">
        <f t="shared" si="592"/>
        <v>0</v>
      </c>
      <c r="AC34" s="9">
        <v>8</v>
      </c>
      <c r="AD34">
        <f>B171</f>
        <v>0</v>
      </c>
      <c r="AE34">
        <f>B411</f>
        <v>0</v>
      </c>
      <c r="AF34">
        <f>B651</f>
        <v>0</v>
      </c>
      <c r="AG34" s="14">
        <f t="shared" si="593"/>
        <v>2.6666666666666665</v>
      </c>
      <c r="AI34" s="9">
        <v>8</v>
      </c>
      <c r="AJ34">
        <f>B177</f>
        <v>0</v>
      </c>
      <c r="AK34">
        <f>B417</f>
        <v>0</v>
      </c>
      <c r="AL34">
        <f>B657</f>
        <v>0</v>
      </c>
      <c r="AM34" s="14">
        <f t="shared" si="594"/>
        <v>2.6666666666666665</v>
      </c>
      <c r="AO34" s="9">
        <v>8</v>
      </c>
      <c r="AP34">
        <f>B183</f>
        <v>0</v>
      </c>
      <c r="AQ34">
        <f>B423</f>
        <v>0</v>
      </c>
      <c r="AR34">
        <f>B663</f>
        <v>0</v>
      </c>
      <c r="AS34" s="14">
        <f t="shared" si="595"/>
        <v>2.6666666666666665</v>
      </c>
      <c r="AU34" s="9">
        <v>8</v>
      </c>
      <c r="AV34">
        <f>B189</f>
        <v>0</v>
      </c>
      <c r="AW34">
        <f>B429</f>
        <v>0</v>
      </c>
      <c r="AX34">
        <f>B669</f>
        <v>0</v>
      </c>
      <c r="AY34" s="14">
        <f t="shared" si="596"/>
        <v>2.6666666666666665</v>
      </c>
      <c r="BA34" s="14"/>
      <c r="BB34" s="9">
        <v>8</v>
      </c>
      <c r="BC34" s="17">
        <f t="shared" si="727"/>
        <v>0</v>
      </c>
      <c r="BD34" s="17">
        <f t="shared" si="728"/>
        <v>0</v>
      </c>
      <c r="BE34" s="17">
        <f t="shared" si="729"/>
        <v>0</v>
      </c>
      <c r="BF34" s="14">
        <f t="shared" si="598"/>
        <v>0</v>
      </c>
      <c r="BH34" s="9">
        <v>8</v>
      </c>
      <c r="BI34" s="17">
        <f t="shared" si="730"/>
        <v>0</v>
      </c>
      <c r="BJ34" s="17">
        <f t="shared" si="731"/>
        <v>0</v>
      </c>
      <c r="BK34" s="17">
        <f t="shared" si="732"/>
        <v>0</v>
      </c>
      <c r="BL34" s="14">
        <f t="shared" si="600"/>
        <v>0</v>
      </c>
      <c r="BN34" s="9">
        <v>8</v>
      </c>
      <c r="BO34" s="17">
        <f t="shared" si="733"/>
        <v>0</v>
      </c>
      <c r="BP34" s="17">
        <f t="shared" si="734"/>
        <v>0</v>
      </c>
      <c r="BQ34" s="17">
        <f t="shared" si="735"/>
        <v>0</v>
      </c>
      <c r="BR34" s="14">
        <f t="shared" si="602"/>
        <v>0</v>
      </c>
      <c r="BT34" s="9">
        <v>8</v>
      </c>
      <c r="BU34" s="17">
        <f t="shared" si="736"/>
        <v>0</v>
      </c>
      <c r="BV34" s="17">
        <f t="shared" si="737"/>
        <v>0</v>
      </c>
      <c r="BW34" s="17">
        <f t="shared" si="738"/>
        <v>0</v>
      </c>
      <c r="BX34" s="14">
        <f t="shared" si="604"/>
        <v>0</v>
      </c>
      <c r="BZ34" s="9">
        <v>8</v>
      </c>
      <c r="CA34" s="17">
        <f t="shared" si="739"/>
        <v>0</v>
      </c>
      <c r="CB34" s="17">
        <f t="shared" si="740"/>
        <v>0</v>
      </c>
      <c r="CC34" s="17">
        <f t="shared" si="741"/>
        <v>0</v>
      </c>
      <c r="CD34" s="14">
        <f t="shared" si="606"/>
        <v>0</v>
      </c>
      <c r="CF34" s="9">
        <v>8</v>
      </c>
      <c r="CG34" s="17">
        <f t="shared" si="742"/>
        <v>0</v>
      </c>
      <c r="CH34" s="17">
        <f t="shared" si="743"/>
        <v>0</v>
      </c>
      <c r="CI34" s="17">
        <f t="shared" si="744"/>
        <v>0</v>
      </c>
      <c r="CJ34" s="14">
        <f t="shared" si="608"/>
        <v>0</v>
      </c>
      <c r="CL34" s="9">
        <v>8</v>
      </c>
      <c r="CM34" s="17">
        <f t="shared" si="745"/>
        <v>0</v>
      </c>
      <c r="CN34" s="17">
        <f t="shared" si="746"/>
        <v>0</v>
      </c>
      <c r="CO34" s="17">
        <f t="shared" si="747"/>
        <v>0</v>
      </c>
      <c r="CP34" s="14">
        <f t="shared" si="610"/>
        <v>0</v>
      </c>
      <c r="CR34" s="9">
        <v>8</v>
      </c>
      <c r="CS34" s="17">
        <f t="shared" si="748"/>
        <v>0</v>
      </c>
      <c r="CT34" s="17">
        <f t="shared" si="749"/>
        <v>0</v>
      </c>
      <c r="CU34" s="17">
        <f t="shared" si="750"/>
        <v>0</v>
      </c>
      <c r="CV34" s="14">
        <f t="shared" si="612"/>
        <v>0</v>
      </c>
      <c r="CX34" s="14"/>
      <c r="CY34" s="9">
        <v>8</v>
      </c>
      <c r="CZ34" s="7">
        <f t="shared" si="751"/>
        <v>0</v>
      </c>
      <c r="DA34" s="7">
        <f t="shared" si="752"/>
        <v>0</v>
      </c>
      <c r="DB34" s="7">
        <f t="shared" si="753"/>
        <v>0</v>
      </c>
      <c r="DC34" s="14">
        <f t="shared" si="614"/>
        <v>0</v>
      </c>
      <c r="DE34" s="9">
        <v>8</v>
      </c>
      <c r="DF34" s="7">
        <f t="shared" si="754"/>
        <v>0</v>
      </c>
      <c r="DG34" s="7">
        <f t="shared" si="755"/>
        <v>0</v>
      </c>
      <c r="DH34" s="7">
        <f t="shared" si="756"/>
        <v>0</v>
      </c>
      <c r="DI34" s="14">
        <f t="shared" si="616"/>
        <v>0</v>
      </c>
      <c r="DK34" s="9">
        <v>8</v>
      </c>
      <c r="DL34" s="7">
        <f t="shared" si="757"/>
        <v>0</v>
      </c>
      <c r="DM34" s="7">
        <f t="shared" si="758"/>
        <v>0</v>
      </c>
      <c r="DN34" s="7">
        <f t="shared" si="759"/>
        <v>0</v>
      </c>
      <c r="DO34" s="14">
        <f t="shared" si="618"/>
        <v>0</v>
      </c>
      <c r="DQ34" s="9">
        <v>8</v>
      </c>
      <c r="DR34" s="7">
        <f t="shared" si="760"/>
        <v>0</v>
      </c>
      <c r="DS34" s="7">
        <f t="shared" si="761"/>
        <v>0</v>
      </c>
      <c r="DT34" s="7">
        <f t="shared" si="762"/>
        <v>0</v>
      </c>
      <c r="DU34" s="14">
        <f t="shared" si="620"/>
        <v>0</v>
      </c>
      <c r="DW34" s="9">
        <v>8</v>
      </c>
      <c r="DX34" s="7">
        <f t="shared" si="763"/>
        <v>0</v>
      </c>
      <c r="DY34" s="7">
        <f t="shared" si="764"/>
        <v>0</v>
      </c>
      <c r="DZ34" s="7">
        <f t="shared" si="765"/>
        <v>0</v>
      </c>
      <c r="EA34" s="14">
        <f t="shared" si="622"/>
        <v>0</v>
      </c>
      <c r="EC34" s="9">
        <v>8</v>
      </c>
      <c r="ED34" s="7">
        <f t="shared" si="766"/>
        <v>0</v>
      </c>
      <c r="EE34" s="7">
        <f t="shared" si="767"/>
        <v>0</v>
      </c>
      <c r="EF34" s="7">
        <f t="shared" si="768"/>
        <v>0</v>
      </c>
      <c r="EG34" s="14">
        <f t="shared" si="624"/>
        <v>0</v>
      </c>
      <c r="EI34" s="9">
        <v>8</v>
      </c>
      <c r="EJ34" s="7">
        <f t="shared" si="769"/>
        <v>0</v>
      </c>
      <c r="EK34" s="7">
        <f t="shared" si="770"/>
        <v>0</v>
      </c>
      <c r="EL34" s="7">
        <f t="shared" si="771"/>
        <v>0</v>
      </c>
      <c r="EM34" s="14">
        <f t="shared" si="626"/>
        <v>0</v>
      </c>
      <c r="EO34" s="9">
        <v>8</v>
      </c>
      <c r="EP34" s="7">
        <f t="shared" si="772"/>
        <v>0</v>
      </c>
      <c r="EQ34" s="7">
        <f t="shared" si="773"/>
        <v>0</v>
      </c>
      <c r="ER34" s="7">
        <f t="shared" si="774"/>
        <v>0</v>
      </c>
      <c r="ES34" s="14">
        <f t="shared" si="628"/>
        <v>0</v>
      </c>
      <c r="ET34" s="14"/>
      <c r="EV34" s="9">
        <v>8</v>
      </c>
      <c r="EW34" s="7">
        <f t="shared" si="629"/>
        <v>0</v>
      </c>
      <c r="EX34" s="7">
        <f t="shared" si="630"/>
        <v>0</v>
      </c>
      <c r="EY34" s="7">
        <f t="shared" si="631"/>
        <v>0</v>
      </c>
      <c r="EZ34" s="14">
        <f t="shared" si="632"/>
        <v>0</v>
      </c>
      <c r="FB34" s="9">
        <v>8</v>
      </c>
      <c r="FC34" s="7">
        <f t="shared" si="633"/>
        <v>0</v>
      </c>
      <c r="FD34" s="7">
        <f t="shared" si="634"/>
        <v>0</v>
      </c>
      <c r="FE34" s="7">
        <f t="shared" si="635"/>
        <v>0</v>
      </c>
      <c r="FF34" s="14">
        <f t="shared" si="636"/>
        <v>0</v>
      </c>
      <c r="FH34" s="9">
        <v>8</v>
      </c>
      <c r="FI34" s="7">
        <f t="shared" si="637"/>
        <v>0</v>
      </c>
      <c r="FJ34" s="7">
        <f t="shared" si="638"/>
        <v>0</v>
      </c>
      <c r="FK34" s="7">
        <f t="shared" si="639"/>
        <v>0</v>
      </c>
      <c r="FL34" s="14">
        <f t="shared" si="640"/>
        <v>0</v>
      </c>
      <c r="FN34" s="9">
        <v>8</v>
      </c>
      <c r="FO34" s="7">
        <f t="shared" si="641"/>
        <v>0</v>
      </c>
      <c r="FP34" s="7">
        <f t="shared" si="642"/>
        <v>0</v>
      </c>
      <c r="FQ34" s="7">
        <f t="shared" si="643"/>
        <v>0</v>
      </c>
      <c r="FR34" s="14">
        <f t="shared" si="644"/>
        <v>0</v>
      </c>
      <c r="FT34" s="9">
        <v>8</v>
      </c>
      <c r="FU34" s="7">
        <f t="shared" si="645"/>
        <v>0</v>
      </c>
      <c r="FV34" s="7">
        <f t="shared" si="646"/>
        <v>0</v>
      </c>
      <c r="FW34" s="7">
        <f t="shared" si="647"/>
        <v>0</v>
      </c>
      <c r="FX34" s="14">
        <f t="shared" si="648"/>
        <v>0</v>
      </c>
      <c r="FZ34" s="9">
        <v>8</v>
      </c>
      <c r="GA34" s="7">
        <f t="shared" si="649"/>
        <v>0</v>
      </c>
      <c r="GB34" s="7">
        <f t="shared" si="650"/>
        <v>0</v>
      </c>
      <c r="GC34" s="7">
        <f t="shared" si="651"/>
        <v>0</v>
      </c>
      <c r="GD34" s="14">
        <f t="shared" si="652"/>
        <v>0</v>
      </c>
      <c r="GF34" s="9">
        <v>8</v>
      </c>
      <c r="GG34" s="7">
        <f t="shared" si="653"/>
        <v>0</v>
      </c>
      <c r="GH34" s="7">
        <f t="shared" si="654"/>
        <v>0</v>
      </c>
      <c r="GI34" s="7">
        <f t="shared" si="655"/>
        <v>0</v>
      </c>
      <c r="GJ34" s="14">
        <f t="shared" si="656"/>
        <v>0</v>
      </c>
      <c r="GL34" s="9">
        <v>8</v>
      </c>
      <c r="GM34" s="7">
        <f t="shared" si="657"/>
        <v>0</v>
      </c>
      <c r="GN34" s="7">
        <f t="shared" si="658"/>
        <v>0</v>
      </c>
      <c r="GO34" s="7">
        <f t="shared" si="659"/>
        <v>0</v>
      </c>
      <c r="GP34" s="14">
        <f t="shared" si="660"/>
        <v>0</v>
      </c>
      <c r="GS34" s="9">
        <v>8</v>
      </c>
      <c r="GT34" s="7">
        <f t="shared" si="661"/>
        <v>0</v>
      </c>
      <c r="GU34" s="7">
        <f t="shared" si="662"/>
        <v>0</v>
      </c>
      <c r="GV34" s="7">
        <f t="shared" si="663"/>
        <v>0</v>
      </c>
      <c r="GW34" s="14">
        <f t="shared" si="664"/>
        <v>0</v>
      </c>
      <c r="GX34" s="12"/>
      <c r="GY34" s="9">
        <v>8</v>
      </c>
      <c r="GZ34" s="7">
        <f t="shared" si="665"/>
        <v>0</v>
      </c>
      <c r="HA34" s="7">
        <f t="shared" si="666"/>
        <v>0</v>
      </c>
      <c r="HB34" s="7">
        <f t="shared" si="667"/>
        <v>0</v>
      </c>
      <c r="HC34" s="14">
        <f t="shared" si="668"/>
        <v>0</v>
      </c>
      <c r="HD34" s="12"/>
      <c r="HE34" s="9">
        <v>8</v>
      </c>
      <c r="HF34" s="7">
        <f t="shared" si="669"/>
        <v>0</v>
      </c>
      <c r="HG34" s="7">
        <f t="shared" si="670"/>
        <v>0</v>
      </c>
      <c r="HH34" s="7">
        <f t="shared" si="671"/>
        <v>0</v>
      </c>
      <c r="HI34" s="14">
        <f t="shared" si="672"/>
        <v>0</v>
      </c>
      <c r="HJ34" s="12"/>
      <c r="HK34" s="9">
        <v>8</v>
      </c>
      <c r="HL34" s="7">
        <f t="shared" si="673"/>
        <v>0</v>
      </c>
      <c r="HM34" s="7">
        <f t="shared" si="674"/>
        <v>0</v>
      </c>
      <c r="HN34" s="7">
        <f t="shared" si="675"/>
        <v>0</v>
      </c>
      <c r="HO34" s="14">
        <f t="shared" si="676"/>
        <v>0</v>
      </c>
      <c r="HP34" s="12"/>
      <c r="HQ34" s="9">
        <v>8</v>
      </c>
      <c r="HR34" s="7">
        <f t="shared" si="677"/>
        <v>0</v>
      </c>
      <c r="HS34" s="7">
        <f t="shared" si="678"/>
        <v>0</v>
      </c>
      <c r="HT34" s="7">
        <f t="shared" si="679"/>
        <v>0</v>
      </c>
      <c r="HU34" s="14">
        <f t="shared" si="680"/>
        <v>0</v>
      </c>
      <c r="HV34" s="12"/>
      <c r="HW34" s="9">
        <v>8</v>
      </c>
      <c r="HX34" s="7">
        <f t="shared" si="681"/>
        <v>0</v>
      </c>
      <c r="HY34" s="7">
        <f t="shared" si="682"/>
        <v>0</v>
      </c>
      <c r="HZ34" s="7">
        <f t="shared" si="683"/>
        <v>0</v>
      </c>
      <c r="IA34" s="14">
        <f t="shared" si="684"/>
        <v>0</v>
      </c>
      <c r="IB34" s="12"/>
      <c r="IC34" s="9">
        <v>8</v>
      </c>
      <c r="ID34" s="7">
        <f t="shared" si="685"/>
        <v>0</v>
      </c>
      <c r="IE34" s="7">
        <f t="shared" si="686"/>
        <v>0</v>
      </c>
      <c r="IF34" s="7">
        <f t="shared" si="687"/>
        <v>0</v>
      </c>
      <c r="IG34" s="14">
        <f t="shared" si="688"/>
        <v>0</v>
      </c>
      <c r="IH34" s="12"/>
      <c r="II34" s="9">
        <v>8</v>
      </c>
      <c r="IJ34" s="7">
        <f t="shared" si="689"/>
        <v>0</v>
      </c>
      <c r="IK34" s="7">
        <f t="shared" si="690"/>
        <v>0</v>
      </c>
      <c r="IL34" s="7">
        <f t="shared" si="691"/>
        <v>0</v>
      </c>
      <c r="IM34" s="14">
        <f t="shared" si="692"/>
        <v>0</v>
      </c>
      <c r="IN34" s="12"/>
      <c r="IP34" s="9">
        <v>8</v>
      </c>
      <c r="IQ34" s="7">
        <f t="shared" si="693"/>
        <v>0</v>
      </c>
      <c r="IR34" s="7">
        <f t="shared" si="694"/>
        <v>0</v>
      </c>
      <c r="IS34" s="7">
        <f t="shared" si="695"/>
        <v>0</v>
      </c>
      <c r="IT34" s="14">
        <f t="shared" si="696"/>
        <v>0</v>
      </c>
      <c r="IU34" s="12"/>
      <c r="IV34" s="9">
        <v>8</v>
      </c>
      <c r="IW34" s="7">
        <f t="shared" si="697"/>
        <v>0</v>
      </c>
      <c r="IX34" s="7">
        <f t="shared" si="698"/>
        <v>0</v>
      </c>
      <c r="IY34" s="7">
        <f t="shared" si="699"/>
        <v>0</v>
      </c>
      <c r="IZ34" s="14">
        <f t="shared" si="700"/>
        <v>0</v>
      </c>
      <c r="JA34" s="12"/>
      <c r="JB34" s="9">
        <v>8</v>
      </c>
      <c r="JC34" s="7">
        <f t="shared" si="701"/>
        <v>0</v>
      </c>
      <c r="JD34" s="7">
        <f t="shared" si="702"/>
        <v>0</v>
      </c>
      <c r="JE34" s="7">
        <f t="shared" si="703"/>
        <v>0</v>
      </c>
      <c r="JF34" s="14">
        <f t="shared" si="704"/>
        <v>0</v>
      </c>
      <c r="JG34" s="12"/>
      <c r="JH34" s="9">
        <v>8</v>
      </c>
      <c r="JI34" s="7">
        <f t="shared" si="705"/>
        <v>0</v>
      </c>
      <c r="JJ34" s="7">
        <f t="shared" si="706"/>
        <v>0</v>
      </c>
      <c r="JK34" s="7">
        <f t="shared" si="707"/>
        <v>0</v>
      </c>
      <c r="JL34" s="14">
        <f t="shared" si="708"/>
        <v>0</v>
      </c>
      <c r="JM34" s="12"/>
      <c r="JO34" s="9">
        <v>8</v>
      </c>
      <c r="JP34" s="7">
        <f t="shared" si="709"/>
        <v>0</v>
      </c>
      <c r="JQ34" s="7">
        <f t="shared" si="710"/>
        <v>0</v>
      </c>
      <c r="JR34" s="7">
        <f t="shared" si="711"/>
        <v>0</v>
      </c>
      <c r="JS34" s="14">
        <f t="shared" si="712"/>
        <v>0</v>
      </c>
      <c r="JT34" s="12"/>
      <c r="JU34" s="9">
        <v>8</v>
      </c>
      <c r="JV34" s="7">
        <f t="shared" si="713"/>
        <v>0</v>
      </c>
      <c r="JW34" s="7">
        <f t="shared" si="714"/>
        <v>0</v>
      </c>
      <c r="JX34" s="7">
        <f t="shared" si="715"/>
        <v>0</v>
      </c>
      <c r="JY34" s="14">
        <f t="shared" si="716"/>
        <v>0</v>
      </c>
      <c r="JZ34" s="12"/>
      <c r="KA34" s="9">
        <v>8</v>
      </c>
      <c r="KB34" s="7">
        <f t="shared" si="717"/>
        <v>0</v>
      </c>
      <c r="KC34" s="7">
        <f t="shared" si="718"/>
        <v>0</v>
      </c>
      <c r="KD34" s="7">
        <f t="shared" si="719"/>
        <v>0</v>
      </c>
      <c r="KE34" s="14">
        <f t="shared" si="720"/>
        <v>0</v>
      </c>
      <c r="KF34" s="12"/>
      <c r="KG34" s="9">
        <v>8</v>
      </c>
      <c r="KH34" s="7">
        <f t="shared" si="721"/>
        <v>0</v>
      </c>
      <c r="KI34" s="7">
        <f t="shared" si="722"/>
        <v>0</v>
      </c>
      <c r="KJ34" s="7">
        <f t="shared" si="723"/>
        <v>0</v>
      </c>
      <c r="KK34" s="14">
        <f t="shared" si="724"/>
        <v>0</v>
      </c>
      <c r="KL34" s="12"/>
      <c r="KT34">
        <v>5</v>
      </c>
      <c r="KU34" s="14">
        <f t="shared" si="779"/>
        <v>0</v>
      </c>
      <c r="KV34" s="14">
        <f t="shared" si="780"/>
        <v>0</v>
      </c>
      <c r="KW34" s="14">
        <f t="shared" si="781"/>
        <v>0</v>
      </c>
      <c r="KX34" s="14">
        <f t="shared" si="782"/>
        <v>0</v>
      </c>
      <c r="KY34" s="14">
        <f t="shared" si="783"/>
        <v>0</v>
      </c>
      <c r="KZ34" s="14">
        <f t="shared" si="784"/>
        <v>0</v>
      </c>
      <c r="LA34" s="14">
        <f t="shared" si="785"/>
        <v>0</v>
      </c>
      <c r="LB34" s="14">
        <f t="shared" si="786"/>
        <v>0</v>
      </c>
      <c r="LD34" s="14">
        <f t="shared" si="787"/>
        <v>0</v>
      </c>
      <c r="LE34" s="14">
        <f t="shared" si="788"/>
        <v>0</v>
      </c>
      <c r="LF34" s="14">
        <f t="shared" si="789"/>
        <v>0</v>
      </c>
      <c r="LG34" s="14">
        <f t="shared" si="790"/>
        <v>0</v>
      </c>
      <c r="LH34" s="14">
        <f t="shared" si="791"/>
        <v>0</v>
      </c>
      <c r="LI34" s="14">
        <f t="shared" si="792"/>
        <v>0</v>
      </c>
      <c r="LJ34" s="14">
        <f t="shared" si="793"/>
        <v>0</v>
      </c>
      <c r="LK34" s="14">
        <f t="shared" si="794"/>
        <v>0</v>
      </c>
      <c r="MI34" t="str">
        <f>MI23</f>
        <v>Iso-Line</v>
      </c>
      <c r="MJ34" t="str">
        <f t="shared" ref="MJ34:ML34" si="795">MJ23</f>
        <v>Iso-Space</v>
      </c>
      <c r="MK34" t="str">
        <f t="shared" si="795"/>
        <v>Dense Line</v>
      </c>
      <c r="ML34" t="str">
        <f t="shared" si="795"/>
        <v>Dense Space</v>
      </c>
      <c r="MN34" t="str">
        <f>MN23</f>
        <v>Iso-Line</v>
      </c>
      <c r="MO34" t="str">
        <f t="shared" ref="MO34:MQ34" si="796">MO23</f>
        <v>Iso-Space</v>
      </c>
      <c r="MP34" t="str">
        <f t="shared" si="796"/>
        <v>Dense Line</v>
      </c>
      <c r="MQ34" t="str">
        <f t="shared" si="796"/>
        <v>Dense Space</v>
      </c>
      <c r="MS34" t="str">
        <f>MS23</f>
        <v>Iso-Line</v>
      </c>
      <c r="MT34" t="str">
        <f t="shared" ref="MT34:MV34" si="797">MT23</f>
        <v>Iso-Space</v>
      </c>
      <c r="MU34" t="str">
        <f t="shared" si="797"/>
        <v>Dense Line</v>
      </c>
      <c r="MV34" t="str">
        <f t="shared" si="797"/>
        <v>Dense Space</v>
      </c>
      <c r="MX34" t="str">
        <f>MX23</f>
        <v>Iso-Line</v>
      </c>
      <c r="MY34" t="str">
        <f t="shared" ref="MY34:NA34" si="798">MY23</f>
        <v>Iso-Space</v>
      </c>
      <c r="MZ34" t="str">
        <f t="shared" si="798"/>
        <v>Dense Line</v>
      </c>
      <c r="NA34" t="str">
        <f t="shared" si="798"/>
        <v>Dense Space</v>
      </c>
      <c r="ND34" s="4" t="s">
        <v>49</v>
      </c>
    </row>
    <row r="35" spans="1:371" x14ac:dyDescent="0.2">
      <c r="A35" s="1">
        <v>33</v>
      </c>
      <c r="B35" s="1">
        <f>Data!B35</f>
        <v>0</v>
      </c>
      <c r="C35" s="1">
        <f>Data!C35</f>
        <v>0</v>
      </c>
      <c r="E35" s="9">
        <v>9</v>
      </c>
      <c r="F35">
        <f>B196</f>
        <v>0</v>
      </c>
      <c r="G35">
        <f>B436</f>
        <v>0</v>
      </c>
      <c r="H35">
        <f>B676</f>
        <v>0</v>
      </c>
      <c r="I35" s="14">
        <f t="shared" si="589"/>
        <v>0</v>
      </c>
      <c r="K35" s="9">
        <v>9</v>
      </c>
      <c r="L35">
        <f>B202</f>
        <v>0</v>
      </c>
      <c r="M35">
        <f>B442</f>
        <v>0</v>
      </c>
      <c r="N35">
        <f>B682</f>
        <v>0</v>
      </c>
      <c r="O35" s="14">
        <f t="shared" si="590"/>
        <v>0</v>
      </c>
      <c r="Q35" s="9">
        <v>9</v>
      </c>
      <c r="R35">
        <f>B208</f>
        <v>0</v>
      </c>
      <c r="S35">
        <f>B448</f>
        <v>0</v>
      </c>
      <c r="T35">
        <f>B688</f>
        <v>0</v>
      </c>
      <c r="U35" s="14">
        <f t="shared" si="591"/>
        <v>0</v>
      </c>
      <c r="W35" s="9">
        <v>9</v>
      </c>
      <c r="X35">
        <f>B214</f>
        <v>0</v>
      </c>
      <c r="Y35">
        <f>B454</f>
        <v>0</v>
      </c>
      <c r="Z35">
        <f>B694</f>
        <v>0</v>
      </c>
      <c r="AA35" s="14">
        <f t="shared" si="592"/>
        <v>0</v>
      </c>
      <c r="AC35" s="9">
        <v>9</v>
      </c>
      <c r="AD35">
        <f>B195</f>
        <v>0</v>
      </c>
      <c r="AE35">
        <f>B435</f>
        <v>0</v>
      </c>
      <c r="AF35">
        <f>B675</f>
        <v>0</v>
      </c>
      <c r="AG35" s="14">
        <f t="shared" si="593"/>
        <v>3</v>
      </c>
      <c r="AI35" s="9">
        <v>9</v>
      </c>
      <c r="AJ35">
        <f>B201</f>
        <v>0</v>
      </c>
      <c r="AK35">
        <f>B441</f>
        <v>0</v>
      </c>
      <c r="AL35">
        <f>B681</f>
        <v>0</v>
      </c>
      <c r="AM35" s="14">
        <f t="shared" si="594"/>
        <v>3</v>
      </c>
      <c r="AO35" s="9">
        <v>9</v>
      </c>
      <c r="AP35">
        <f>B207</f>
        <v>0</v>
      </c>
      <c r="AQ35">
        <f>B447</f>
        <v>0</v>
      </c>
      <c r="AR35">
        <f>B687</f>
        <v>0</v>
      </c>
      <c r="AS35" s="14">
        <f t="shared" si="595"/>
        <v>3</v>
      </c>
      <c r="AU35" s="9">
        <v>9</v>
      </c>
      <c r="AV35">
        <f>B213</f>
        <v>0</v>
      </c>
      <c r="AW35">
        <f>B453</f>
        <v>0</v>
      </c>
      <c r="AX35">
        <f>B693</f>
        <v>0</v>
      </c>
      <c r="AY35" s="14">
        <f t="shared" si="596"/>
        <v>3</v>
      </c>
      <c r="BA35" s="14"/>
      <c r="BB35" s="9">
        <v>9</v>
      </c>
      <c r="BC35" s="17">
        <f t="shared" si="727"/>
        <v>0</v>
      </c>
      <c r="BD35" s="17">
        <f t="shared" si="728"/>
        <v>0</v>
      </c>
      <c r="BE35" s="17">
        <f t="shared" si="729"/>
        <v>0</v>
      </c>
      <c r="BF35" s="14">
        <f t="shared" si="598"/>
        <v>0</v>
      </c>
      <c r="BH35" s="9">
        <v>9</v>
      </c>
      <c r="BI35" s="17">
        <f t="shared" si="730"/>
        <v>0</v>
      </c>
      <c r="BJ35" s="17">
        <f t="shared" si="731"/>
        <v>0</v>
      </c>
      <c r="BK35" s="17">
        <f t="shared" si="732"/>
        <v>0</v>
      </c>
      <c r="BL35" s="14">
        <f t="shared" si="600"/>
        <v>0</v>
      </c>
      <c r="BN35" s="9">
        <v>9</v>
      </c>
      <c r="BO35" s="17">
        <f t="shared" si="733"/>
        <v>0</v>
      </c>
      <c r="BP35" s="17">
        <f t="shared" si="734"/>
        <v>0</v>
      </c>
      <c r="BQ35" s="17">
        <f t="shared" si="735"/>
        <v>0</v>
      </c>
      <c r="BR35" s="14">
        <f t="shared" si="602"/>
        <v>0</v>
      </c>
      <c r="BT35" s="9">
        <v>9</v>
      </c>
      <c r="BU35" s="17">
        <f t="shared" si="736"/>
        <v>0</v>
      </c>
      <c r="BV35" s="17">
        <f t="shared" si="737"/>
        <v>0</v>
      </c>
      <c r="BW35" s="17">
        <f t="shared" si="738"/>
        <v>0</v>
      </c>
      <c r="BX35" s="14">
        <f t="shared" si="604"/>
        <v>0</v>
      </c>
      <c r="BZ35" s="9">
        <v>9</v>
      </c>
      <c r="CA35" s="17">
        <f t="shared" si="739"/>
        <v>0</v>
      </c>
      <c r="CB35" s="17">
        <f t="shared" si="740"/>
        <v>0</v>
      </c>
      <c r="CC35" s="17">
        <f t="shared" si="741"/>
        <v>0</v>
      </c>
      <c r="CD35" s="14">
        <f t="shared" si="606"/>
        <v>0</v>
      </c>
      <c r="CF35" s="9">
        <v>9</v>
      </c>
      <c r="CG35" s="17">
        <f t="shared" si="742"/>
        <v>0</v>
      </c>
      <c r="CH35" s="17">
        <f t="shared" si="743"/>
        <v>0</v>
      </c>
      <c r="CI35" s="17">
        <f t="shared" si="744"/>
        <v>0</v>
      </c>
      <c r="CJ35" s="14">
        <f t="shared" si="608"/>
        <v>0</v>
      </c>
      <c r="CL35" s="9">
        <v>9</v>
      </c>
      <c r="CM35" s="17">
        <f t="shared" si="745"/>
        <v>0</v>
      </c>
      <c r="CN35" s="17">
        <f t="shared" si="746"/>
        <v>0</v>
      </c>
      <c r="CO35" s="17">
        <f t="shared" si="747"/>
        <v>0</v>
      </c>
      <c r="CP35" s="14">
        <f t="shared" si="610"/>
        <v>0</v>
      </c>
      <c r="CR35" s="9">
        <v>9</v>
      </c>
      <c r="CS35" s="17">
        <f t="shared" si="748"/>
        <v>0</v>
      </c>
      <c r="CT35" s="17">
        <f t="shared" si="749"/>
        <v>0</v>
      </c>
      <c r="CU35" s="17">
        <f t="shared" si="750"/>
        <v>0</v>
      </c>
      <c r="CV35" s="14">
        <f t="shared" si="612"/>
        <v>0</v>
      </c>
      <c r="CX35" s="14"/>
      <c r="CY35" s="9">
        <v>9</v>
      </c>
      <c r="CZ35" s="7">
        <f t="shared" si="751"/>
        <v>0</v>
      </c>
      <c r="DA35" s="7">
        <f t="shared" si="752"/>
        <v>0</v>
      </c>
      <c r="DB35" s="7">
        <f t="shared" si="753"/>
        <v>0</v>
      </c>
      <c r="DC35" s="14">
        <f t="shared" si="614"/>
        <v>0</v>
      </c>
      <c r="DE35" s="9">
        <v>9</v>
      </c>
      <c r="DF35" s="7">
        <f t="shared" si="754"/>
        <v>0</v>
      </c>
      <c r="DG35" s="7">
        <f t="shared" si="755"/>
        <v>0</v>
      </c>
      <c r="DH35" s="7">
        <f t="shared" si="756"/>
        <v>0</v>
      </c>
      <c r="DI35" s="14">
        <f t="shared" si="616"/>
        <v>0</v>
      </c>
      <c r="DK35" s="9">
        <v>9</v>
      </c>
      <c r="DL35" s="7">
        <f t="shared" si="757"/>
        <v>0</v>
      </c>
      <c r="DM35" s="7">
        <f t="shared" si="758"/>
        <v>0</v>
      </c>
      <c r="DN35" s="7">
        <f t="shared" si="759"/>
        <v>0</v>
      </c>
      <c r="DO35" s="14">
        <f t="shared" si="618"/>
        <v>0</v>
      </c>
      <c r="DQ35" s="9">
        <v>9</v>
      </c>
      <c r="DR35" s="7">
        <f t="shared" si="760"/>
        <v>0</v>
      </c>
      <c r="DS35" s="7">
        <f t="shared" si="761"/>
        <v>0</v>
      </c>
      <c r="DT35" s="7">
        <f t="shared" si="762"/>
        <v>0</v>
      </c>
      <c r="DU35" s="14">
        <f t="shared" si="620"/>
        <v>0</v>
      </c>
      <c r="DW35" s="9">
        <v>9</v>
      </c>
      <c r="DX35" s="7">
        <f t="shared" si="763"/>
        <v>0</v>
      </c>
      <c r="DY35" s="7">
        <f t="shared" si="764"/>
        <v>0</v>
      </c>
      <c r="DZ35" s="7">
        <f t="shared" si="765"/>
        <v>0</v>
      </c>
      <c r="EA35" s="14">
        <f t="shared" si="622"/>
        <v>0</v>
      </c>
      <c r="EC35" s="9">
        <v>9</v>
      </c>
      <c r="ED35" s="7">
        <f t="shared" si="766"/>
        <v>0</v>
      </c>
      <c r="EE35" s="7">
        <f t="shared" si="767"/>
        <v>0</v>
      </c>
      <c r="EF35" s="7">
        <f t="shared" si="768"/>
        <v>0</v>
      </c>
      <c r="EG35" s="14">
        <f t="shared" si="624"/>
        <v>0</v>
      </c>
      <c r="EI35" s="9">
        <v>9</v>
      </c>
      <c r="EJ35" s="7">
        <f t="shared" si="769"/>
        <v>0</v>
      </c>
      <c r="EK35" s="7">
        <f t="shared" si="770"/>
        <v>0</v>
      </c>
      <c r="EL35" s="7">
        <f t="shared" si="771"/>
        <v>0</v>
      </c>
      <c r="EM35" s="14">
        <f t="shared" si="626"/>
        <v>0</v>
      </c>
      <c r="EO35" s="9">
        <v>9</v>
      </c>
      <c r="EP35" s="7">
        <f t="shared" si="772"/>
        <v>0</v>
      </c>
      <c r="EQ35" s="7">
        <f t="shared" si="773"/>
        <v>0</v>
      </c>
      <c r="ER35" s="7">
        <f t="shared" si="774"/>
        <v>0</v>
      </c>
      <c r="ES35" s="14">
        <f t="shared" si="628"/>
        <v>0</v>
      </c>
      <c r="ET35" s="14"/>
      <c r="EV35" s="9">
        <v>9</v>
      </c>
      <c r="EW35" s="7">
        <f t="shared" si="629"/>
        <v>0</v>
      </c>
      <c r="EX35" s="7">
        <f t="shared" si="630"/>
        <v>0</v>
      </c>
      <c r="EY35" s="7">
        <f t="shared" si="631"/>
        <v>0</v>
      </c>
      <c r="EZ35" s="14">
        <f t="shared" si="632"/>
        <v>0</v>
      </c>
      <c r="FB35" s="9">
        <v>9</v>
      </c>
      <c r="FC35" s="7">
        <f t="shared" si="633"/>
        <v>0</v>
      </c>
      <c r="FD35" s="7">
        <f t="shared" si="634"/>
        <v>0</v>
      </c>
      <c r="FE35" s="7">
        <f t="shared" si="635"/>
        <v>0</v>
      </c>
      <c r="FF35" s="14">
        <f t="shared" si="636"/>
        <v>0</v>
      </c>
      <c r="FH35" s="9">
        <v>9</v>
      </c>
      <c r="FI35" s="7">
        <f t="shared" si="637"/>
        <v>0</v>
      </c>
      <c r="FJ35" s="7">
        <f t="shared" si="638"/>
        <v>0</v>
      </c>
      <c r="FK35" s="7">
        <f t="shared" si="639"/>
        <v>0</v>
      </c>
      <c r="FL35" s="14">
        <f t="shared" si="640"/>
        <v>0</v>
      </c>
      <c r="FN35" s="9">
        <v>9</v>
      </c>
      <c r="FO35" s="7">
        <f t="shared" si="641"/>
        <v>0</v>
      </c>
      <c r="FP35" s="7">
        <f t="shared" si="642"/>
        <v>0</v>
      </c>
      <c r="FQ35" s="7">
        <f t="shared" si="643"/>
        <v>0</v>
      </c>
      <c r="FR35" s="14">
        <f t="shared" si="644"/>
        <v>0</v>
      </c>
      <c r="FT35" s="9">
        <v>9</v>
      </c>
      <c r="FU35" s="7">
        <f t="shared" si="645"/>
        <v>0</v>
      </c>
      <c r="FV35" s="7">
        <f t="shared" si="646"/>
        <v>0</v>
      </c>
      <c r="FW35" s="7">
        <f t="shared" si="647"/>
        <v>0</v>
      </c>
      <c r="FX35" s="14">
        <f t="shared" si="648"/>
        <v>0</v>
      </c>
      <c r="FZ35" s="9">
        <v>9</v>
      </c>
      <c r="GA35" s="7">
        <f t="shared" si="649"/>
        <v>0</v>
      </c>
      <c r="GB35" s="7">
        <f t="shared" si="650"/>
        <v>0</v>
      </c>
      <c r="GC35" s="7">
        <f t="shared" si="651"/>
        <v>0</v>
      </c>
      <c r="GD35" s="14">
        <f t="shared" si="652"/>
        <v>0</v>
      </c>
      <c r="GF35" s="9">
        <v>9</v>
      </c>
      <c r="GG35" s="7">
        <f t="shared" si="653"/>
        <v>0</v>
      </c>
      <c r="GH35" s="7">
        <f t="shared" si="654"/>
        <v>0</v>
      </c>
      <c r="GI35" s="7">
        <f t="shared" si="655"/>
        <v>0</v>
      </c>
      <c r="GJ35" s="14">
        <f t="shared" si="656"/>
        <v>0</v>
      </c>
      <c r="GL35" s="9">
        <v>9</v>
      </c>
      <c r="GM35" s="7">
        <f t="shared" si="657"/>
        <v>0</v>
      </c>
      <c r="GN35" s="7">
        <f t="shared" si="658"/>
        <v>0</v>
      </c>
      <c r="GO35" s="7">
        <f t="shared" si="659"/>
        <v>0</v>
      </c>
      <c r="GP35" s="14">
        <f t="shared" si="660"/>
        <v>0</v>
      </c>
      <c r="GS35" s="9">
        <v>9</v>
      </c>
      <c r="GT35" s="7">
        <f t="shared" si="661"/>
        <v>0</v>
      </c>
      <c r="GU35" s="7">
        <f t="shared" si="662"/>
        <v>0</v>
      </c>
      <c r="GV35" s="7">
        <f t="shared" si="663"/>
        <v>0</v>
      </c>
      <c r="GW35" s="14">
        <f t="shared" si="664"/>
        <v>0</v>
      </c>
      <c r="GX35" s="12"/>
      <c r="GY35" s="9">
        <v>9</v>
      </c>
      <c r="GZ35" s="7">
        <f t="shared" si="665"/>
        <v>0</v>
      </c>
      <c r="HA35" s="7">
        <f t="shared" si="666"/>
        <v>0</v>
      </c>
      <c r="HB35" s="7">
        <f t="shared" si="667"/>
        <v>0</v>
      </c>
      <c r="HC35" s="14">
        <f t="shared" si="668"/>
        <v>0</v>
      </c>
      <c r="HD35" s="12"/>
      <c r="HE35" s="9">
        <v>9</v>
      </c>
      <c r="HF35" s="7">
        <f t="shared" si="669"/>
        <v>0</v>
      </c>
      <c r="HG35" s="7">
        <f t="shared" si="670"/>
        <v>0</v>
      </c>
      <c r="HH35" s="7">
        <f t="shared" si="671"/>
        <v>0</v>
      </c>
      <c r="HI35" s="14">
        <f t="shared" si="672"/>
        <v>0</v>
      </c>
      <c r="HJ35" s="12"/>
      <c r="HK35" s="9">
        <v>9</v>
      </c>
      <c r="HL35" s="7">
        <f t="shared" si="673"/>
        <v>0</v>
      </c>
      <c r="HM35" s="7">
        <f t="shared" si="674"/>
        <v>0</v>
      </c>
      <c r="HN35" s="7">
        <f t="shared" si="675"/>
        <v>0</v>
      </c>
      <c r="HO35" s="14">
        <f t="shared" si="676"/>
        <v>0</v>
      </c>
      <c r="HP35" s="12"/>
      <c r="HQ35" s="9">
        <v>9</v>
      </c>
      <c r="HR35" s="7">
        <f t="shared" si="677"/>
        <v>0</v>
      </c>
      <c r="HS35" s="7">
        <f t="shared" si="678"/>
        <v>0</v>
      </c>
      <c r="HT35" s="7">
        <f t="shared" si="679"/>
        <v>0</v>
      </c>
      <c r="HU35" s="14">
        <f t="shared" si="680"/>
        <v>0</v>
      </c>
      <c r="HV35" s="12"/>
      <c r="HW35" s="9">
        <v>9</v>
      </c>
      <c r="HX35" s="7">
        <f t="shared" si="681"/>
        <v>0</v>
      </c>
      <c r="HY35" s="7">
        <f t="shared" si="682"/>
        <v>0</v>
      </c>
      <c r="HZ35" s="7">
        <f t="shared" si="683"/>
        <v>0</v>
      </c>
      <c r="IA35" s="14">
        <f t="shared" si="684"/>
        <v>0</v>
      </c>
      <c r="IB35" s="12"/>
      <c r="IC35" s="9">
        <v>9</v>
      </c>
      <c r="ID35" s="7">
        <f t="shared" si="685"/>
        <v>0</v>
      </c>
      <c r="IE35" s="7">
        <f t="shared" si="686"/>
        <v>0</v>
      </c>
      <c r="IF35" s="7">
        <f t="shared" si="687"/>
        <v>0</v>
      </c>
      <c r="IG35" s="14">
        <f t="shared" si="688"/>
        <v>0</v>
      </c>
      <c r="IH35" s="12"/>
      <c r="II35" s="9">
        <v>9</v>
      </c>
      <c r="IJ35" s="7">
        <f t="shared" si="689"/>
        <v>0</v>
      </c>
      <c r="IK35" s="7">
        <f t="shared" si="690"/>
        <v>0</v>
      </c>
      <c r="IL35" s="7">
        <f t="shared" si="691"/>
        <v>0</v>
      </c>
      <c r="IM35" s="14">
        <f t="shared" si="692"/>
        <v>0</v>
      </c>
      <c r="IN35" s="12"/>
      <c r="IP35" s="9">
        <v>9</v>
      </c>
      <c r="IQ35" s="7">
        <f t="shared" si="693"/>
        <v>0</v>
      </c>
      <c r="IR35" s="7">
        <f t="shared" si="694"/>
        <v>0</v>
      </c>
      <c r="IS35" s="7">
        <f t="shared" si="695"/>
        <v>0</v>
      </c>
      <c r="IT35" s="14">
        <f t="shared" si="696"/>
        <v>0</v>
      </c>
      <c r="IU35" s="12"/>
      <c r="IV35" s="9">
        <v>9</v>
      </c>
      <c r="IW35" s="7">
        <f t="shared" si="697"/>
        <v>0</v>
      </c>
      <c r="IX35" s="7">
        <f t="shared" si="698"/>
        <v>0</v>
      </c>
      <c r="IY35" s="7">
        <f t="shared" si="699"/>
        <v>0</v>
      </c>
      <c r="IZ35" s="14">
        <f t="shared" si="700"/>
        <v>0</v>
      </c>
      <c r="JA35" s="12"/>
      <c r="JB35" s="9">
        <v>9</v>
      </c>
      <c r="JC35" s="7">
        <f t="shared" si="701"/>
        <v>0</v>
      </c>
      <c r="JD35" s="7">
        <f t="shared" si="702"/>
        <v>0</v>
      </c>
      <c r="JE35" s="7">
        <f t="shared" si="703"/>
        <v>0</v>
      </c>
      <c r="JF35" s="14">
        <f t="shared" si="704"/>
        <v>0</v>
      </c>
      <c r="JG35" s="12"/>
      <c r="JH35" s="9">
        <v>9</v>
      </c>
      <c r="JI35" s="7">
        <f t="shared" si="705"/>
        <v>0</v>
      </c>
      <c r="JJ35" s="7">
        <f t="shared" si="706"/>
        <v>0</v>
      </c>
      <c r="JK35" s="7">
        <f t="shared" si="707"/>
        <v>0</v>
      </c>
      <c r="JL35" s="14">
        <f t="shared" si="708"/>
        <v>0</v>
      </c>
      <c r="JM35" s="12"/>
      <c r="JO35" s="9">
        <v>9</v>
      </c>
      <c r="JP35" s="7">
        <f t="shared" si="709"/>
        <v>0</v>
      </c>
      <c r="JQ35" s="7">
        <f t="shared" si="710"/>
        <v>0</v>
      </c>
      <c r="JR35" s="7">
        <f t="shared" si="711"/>
        <v>0</v>
      </c>
      <c r="JS35" s="14">
        <f t="shared" si="712"/>
        <v>0</v>
      </c>
      <c r="JT35" s="12"/>
      <c r="JU35" s="9">
        <v>9</v>
      </c>
      <c r="JV35" s="7">
        <f t="shared" si="713"/>
        <v>0</v>
      </c>
      <c r="JW35" s="7">
        <f t="shared" si="714"/>
        <v>0</v>
      </c>
      <c r="JX35" s="7">
        <f t="shared" si="715"/>
        <v>0</v>
      </c>
      <c r="JY35" s="14">
        <f t="shared" si="716"/>
        <v>0</v>
      </c>
      <c r="JZ35" s="12"/>
      <c r="KA35" s="9">
        <v>9</v>
      </c>
      <c r="KB35" s="7">
        <f t="shared" si="717"/>
        <v>0</v>
      </c>
      <c r="KC35" s="7">
        <f t="shared" si="718"/>
        <v>0</v>
      </c>
      <c r="KD35" s="7">
        <f t="shared" si="719"/>
        <v>0</v>
      </c>
      <c r="KE35" s="14">
        <f t="shared" si="720"/>
        <v>0</v>
      </c>
      <c r="KF35" s="12"/>
      <c r="KG35" s="9">
        <v>9</v>
      </c>
      <c r="KH35" s="7">
        <f t="shared" si="721"/>
        <v>0</v>
      </c>
      <c r="KI35" s="7">
        <f t="shared" si="722"/>
        <v>0</v>
      </c>
      <c r="KJ35" s="7">
        <f t="shared" si="723"/>
        <v>0</v>
      </c>
      <c r="KK35" s="14">
        <f t="shared" si="724"/>
        <v>0</v>
      </c>
      <c r="KL35" s="12"/>
      <c r="KT35">
        <v>6</v>
      </c>
      <c r="KU35" s="14">
        <f t="shared" si="779"/>
        <v>0</v>
      </c>
      <c r="KV35" s="14">
        <f t="shared" si="780"/>
        <v>0</v>
      </c>
      <c r="KW35" s="14">
        <f t="shared" si="781"/>
        <v>0</v>
      </c>
      <c r="KX35" s="14">
        <f t="shared" si="782"/>
        <v>0</v>
      </c>
      <c r="KY35" s="14">
        <f t="shared" si="783"/>
        <v>0</v>
      </c>
      <c r="KZ35" s="14">
        <f t="shared" si="784"/>
        <v>0</v>
      </c>
      <c r="LA35" s="14">
        <f t="shared" si="785"/>
        <v>0</v>
      </c>
      <c r="LB35" s="14">
        <f t="shared" si="786"/>
        <v>0</v>
      </c>
      <c r="LD35" s="14">
        <f t="shared" si="787"/>
        <v>0</v>
      </c>
      <c r="LE35" s="14">
        <f t="shared" si="788"/>
        <v>0</v>
      </c>
      <c r="LF35" s="14">
        <f t="shared" si="789"/>
        <v>0</v>
      </c>
      <c r="LG35" s="14">
        <f t="shared" si="790"/>
        <v>0</v>
      </c>
      <c r="LH35" s="14">
        <f t="shared" si="791"/>
        <v>0</v>
      </c>
      <c r="LI35" s="14">
        <f t="shared" si="792"/>
        <v>0</v>
      </c>
      <c r="LJ35" s="14">
        <f t="shared" si="793"/>
        <v>0</v>
      </c>
      <c r="LK35" s="14">
        <f t="shared" si="794"/>
        <v>0</v>
      </c>
      <c r="MI35" t="str">
        <f t="shared" ref="MI35:ML35" si="799">MI24</f>
        <v>110nm</v>
      </c>
      <c r="MJ35" t="str">
        <f t="shared" si="799"/>
        <v>110nm</v>
      </c>
      <c r="MK35" t="str">
        <f t="shared" si="799"/>
        <v>110nm</v>
      </c>
      <c r="ML35" t="str">
        <f t="shared" si="799"/>
        <v>110nm</v>
      </c>
      <c r="MN35" t="str">
        <f t="shared" ref="MN35:MQ35" si="800">MN24</f>
        <v>200nm</v>
      </c>
      <c r="MO35" t="str">
        <f t="shared" si="800"/>
        <v>200nm</v>
      </c>
      <c r="MP35" t="str">
        <f t="shared" si="800"/>
        <v>200nm</v>
      </c>
      <c r="MQ35" t="str">
        <f t="shared" si="800"/>
        <v>200nm</v>
      </c>
      <c r="MS35" t="str">
        <f t="shared" ref="MS35:MV35" si="801">MS24</f>
        <v>400nm</v>
      </c>
      <c r="MT35" t="str">
        <f t="shared" si="801"/>
        <v>400nm</v>
      </c>
      <c r="MU35" t="str">
        <f t="shared" si="801"/>
        <v>400nm</v>
      </c>
      <c r="MV35" t="str">
        <f t="shared" si="801"/>
        <v>400nm</v>
      </c>
      <c r="MX35" t="str">
        <f t="shared" ref="MX35:NA35" si="802">MX24</f>
        <v>750nm</v>
      </c>
      <c r="MY35" t="str">
        <f t="shared" si="802"/>
        <v>750nm</v>
      </c>
      <c r="MZ35" t="str">
        <f t="shared" si="802"/>
        <v>750nm</v>
      </c>
      <c r="NA35" t="str">
        <f t="shared" si="802"/>
        <v>750nm</v>
      </c>
    </row>
    <row r="36" spans="1:371" x14ac:dyDescent="0.2">
      <c r="A36" s="1">
        <v>34</v>
      </c>
      <c r="B36" s="1">
        <f>Data!B36</f>
        <v>0</v>
      </c>
      <c r="C36" s="1">
        <f>Data!C36</f>
        <v>0</v>
      </c>
      <c r="E36" s="9">
        <v>10</v>
      </c>
      <c r="F36">
        <f>B220</f>
        <v>0</v>
      </c>
      <c r="G36">
        <f>B460</f>
        <v>0</v>
      </c>
      <c r="H36">
        <f>B700</f>
        <v>0</v>
      </c>
      <c r="I36" s="14">
        <f t="shared" si="589"/>
        <v>0</v>
      </c>
      <c r="K36" s="9">
        <v>10</v>
      </c>
      <c r="L36">
        <f>B226</f>
        <v>0</v>
      </c>
      <c r="M36">
        <f>B466</f>
        <v>0</v>
      </c>
      <c r="N36">
        <f>B706</f>
        <v>0</v>
      </c>
      <c r="O36" s="14">
        <f t="shared" si="590"/>
        <v>0</v>
      </c>
      <c r="Q36" s="9">
        <v>10</v>
      </c>
      <c r="R36">
        <f>B232</f>
        <v>0</v>
      </c>
      <c r="S36">
        <f>B472</f>
        <v>0</v>
      </c>
      <c r="T36">
        <f>B712</f>
        <v>0</v>
      </c>
      <c r="U36" s="14">
        <f t="shared" si="591"/>
        <v>0</v>
      </c>
      <c r="W36" s="9">
        <v>10</v>
      </c>
      <c r="X36">
        <f>B238</f>
        <v>0</v>
      </c>
      <c r="Y36">
        <f>B478</f>
        <v>0</v>
      </c>
      <c r="Z36">
        <f>B718</f>
        <v>0</v>
      </c>
      <c r="AA36" s="14">
        <f t="shared" si="592"/>
        <v>0</v>
      </c>
      <c r="AC36" s="9">
        <v>10</v>
      </c>
      <c r="AD36">
        <f>B219</f>
        <v>0</v>
      </c>
      <c r="AE36">
        <f>B459</f>
        <v>0</v>
      </c>
      <c r="AF36">
        <f>B699</f>
        <v>0</v>
      </c>
      <c r="AG36" s="14">
        <f t="shared" si="593"/>
        <v>3.3333333333333335</v>
      </c>
      <c r="AI36" s="9">
        <v>10</v>
      </c>
      <c r="AJ36">
        <f>B225</f>
        <v>0</v>
      </c>
      <c r="AK36">
        <f>B465</f>
        <v>0</v>
      </c>
      <c r="AL36">
        <f>B705</f>
        <v>0</v>
      </c>
      <c r="AM36" s="14">
        <f t="shared" si="594"/>
        <v>3.3333333333333335</v>
      </c>
      <c r="AO36" s="9">
        <v>10</v>
      </c>
      <c r="AP36">
        <f>B231</f>
        <v>0</v>
      </c>
      <c r="AQ36">
        <f>B471</f>
        <v>0</v>
      </c>
      <c r="AR36">
        <f>B711</f>
        <v>0</v>
      </c>
      <c r="AS36" s="14">
        <f t="shared" si="595"/>
        <v>3.3333333333333335</v>
      </c>
      <c r="AU36" s="9">
        <v>10</v>
      </c>
      <c r="AV36">
        <f>B237</f>
        <v>0</v>
      </c>
      <c r="AW36">
        <f>B477</f>
        <v>0</v>
      </c>
      <c r="AX36">
        <f>B717</f>
        <v>0</v>
      </c>
      <c r="AY36" s="14">
        <f t="shared" si="596"/>
        <v>3.3333333333333335</v>
      </c>
      <c r="BA36" s="14"/>
      <c r="BB36" s="9">
        <v>10</v>
      </c>
      <c r="BC36" s="17">
        <f t="shared" si="727"/>
        <v>0</v>
      </c>
      <c r="BD36" s="17">
        <f t="shared" si="728"/>
        <v>0</v>
      </c>
      <c r="BE36" s="17">
        <f t="shared" si="729"/>
        <v>0</v>
      </c>
      <c r="BF36" s="14">
        <f t="shared" si="598"/>
        <v>0</v>
      </c>
      <c r="BH36" s="9">
        <v>10</v>
      </c>
      <c r="BI36" s="17">
        <f t="shared" si="730"/>
        <v>0</v>
      </c>
      <c r="BJ36" s="17">
        <f t="shared" si="731"/>
        <v>0</v>
      </c>
      <c r="BK36" s="17">
        <f t="shared" si="732"/>
        <v>0</v>
      </c>
      <c r="BL36" s="14">
        <f t="shared" si="600"/>
        <v>0</v>
      </c>
      <c r="BN36" s="9">
        <v>10</v>
      </c>
      <c r="BO36" s="17">
        <f t="shared" si="733"/>
        <v>0</v>
      </c>
      <c r="BP36" s="17">
        <f t="shared" si="734"/>
        <v>0</v>
      </c>
      <c r="BQ36" s="17">
        <f t="shared" si="735"/>
        <v>0</v>
      </c>
      <c r="BR36" s="14">
        <f t="shared" si="602"/>
        <v>0</v>
      </c>
      <c r="BT36" s="9">
        <v>10</v>
      </c>
      <c r="BU36" s="17">
        <f t="shared" si="736"/>
        <v>0</v>
      </c>
      <c r="BV36" s="17">
        <f t="shared" si="737"/>
        <v>0</v>
      </c>
      <c r="BW36" s="17">
        <f t="shared" si="738"/>
        <v>0</v>
      </c>
      <c r="BX36" s="14">
        <f t="shared" si="604"/>
        <v>0</v>
      </c>
      <c r="BZ36" s="9">
        <v>10</v>
      </c>
      <c r="CA36" s="17">
        <f t="shared" si="739"/>
        <v>0</v>
      </c>
      <c r="CB36" s="17">
        <f t="shared" si="740"/>
        <v>0</v>
      </c>
      <c r="CC36" s="17">
        <f t="shared" si="741"/>
        <v>0</v>
      </c>
      <c r="CD36" s="14">
        <f t="shared" si="606"/>
        <v>0</v>
      </c>
      <c r="CF36" s="9">
        <v>10</v>
      </c>
      <c r="CG36" s="17">
        <f t="shared" si="742"/>
        <v>0</v>
      </c>
      <c r="CH36" s="17">
        <f t="shared" si="743"/>
        <v>0</v>
      </c>
      <c r="CI36" s="17">
        <f t="shared" si="744"/>
        <v>0</v>
      </c>
      <c r="CJ36" s="14">
        <f t="shared" si="608"/>
        <v>0</v>
      </c>
      <c r="CL36" s="9">
        <v>10</v>
      </c>
      <c r="CM36" s="17">
        <f t="shared" si="745"/>
        <v>0</v>
      </c>
      <c r="CN36" s="17">
        <f t="shared" si="746"/>
        <v>0</v>
      </c>
      <c r="CO36" s="17">
        <f t="shared" si="747"/>
        <v>0</v>
      </c>
      <c r="CP36" s="14">
        <f t="shared" si="610"/>
        <v>0</v>
      </c>
      <c r="CR36" s="9">
        <v>10</v>
      </c>
      <c r="CS36" s="17">
        <f t="shared" si="748"/>
        <v>0</v>
      </c>
      <c r="CT36" s="17">
        <f t="shared" si="749"/>
        <v>0</v>
      </c>
      <c r="CU36" s="17">
        <f t="shared" si="750"/>
        <v>0</v>
      </c>
      <c r="CV36" s="14">
        <f t="shared" si="612"/>
        <v>0</v>
      </c>
      <c r="CX36" s="14"/>
      <c r="CY36" s="9">
        <v>10</v>
      </c>
      <c r="CZ36" s="7">
        <f t="shared" si="751"/>
        <v>0</v>
      </c>
      <c r="DA36" s="7">
        <f t="shared" si="752"/>
        <v>0</v>
      </c>
      <c r="DB36" s="7">
        <f t="shared" si="753"/>
        <v>0</v>
      </c>
      <c r="DC36" s="14">
        <f t="shared" si="614"/>
        <v>0</v>
      </c>
      <c r="DE36" s="9">
        <v>10</v>
      </c>
      <c r="DF36" s="7">
        <f t="shared" si="754"/>
        <v>0</v>
      </c>
      <c r="DG36" s="7">
        <f t="shared" si="755"/>
        <v>0</v>
      </c>
      <c r="DH36" s="7">
        <f t="shared" si="756"/>
        <v>0</v>
      </c>
      <c r="DI36" s="14">
        <f t="shared" si="616"/>
        <v>0</v>
      </c>
      <c r="DK36" s="9">
        <v>10</v>
      </c>
      <c r="DL36" s="7">
        <f t="shared" si="757"/>
        <v>0</v>
      </c>
      <c r="DM36" s="7">
        <f t="shared" si="758"/>
        <v>0</v>
      </c>
      <c r="DN36" s="7">
        <f t="shared" si="759"/>
        <v>0</v>
      </c>
      <c r="DO36" s="14">
        <f t="shared" si="618"/>
        <v>0</v>
      </c>
      <c r="DQ36" s="9">
        <v>10</v>
      </c>
      <c r="DR36" s="7">
        <f t="shared" si="760"/>
        <v>0</v>
      </c>
      <c r="DS36" s="7">
        <f t="shared" si="761"/>
        <v>0</v>
      </c>
      <c r="DT36" s="7">
        <f t="shared" si="762"/>
        <v>0</v>
      </c>
      <c r="DU36" s="14">
        <f t="shared" si="620"/>
        <v>0</v>
      </c>
      <c r="DW36" s="9">
        <v>10</v>
      </c>
      <c r="DX36" s="7">
        <f t="shared" si="763"/>
        <v>0</v>
      </c>
      <c r="DY36" s="7">
        <f t="shared" si="764"/>
        <v>0</v>
      </c>
      <c r="DZ36" s="7">
        <f t="shared" si="765"/>
        <v>0</v>
      </c>
      <c r="EA36" s="14">
        <f t="shared" si="622"/>
        <v>0</v>
      </c>
      <c r="EC36" s="9">
        <v>10</v>
      </c>
      <c r="ED36" s="7">
        <f t="shared" si="766"/>
        <v>0</v>
      </c>
      <c r="EE36" s="7">
        <f t="shared" si="767"/>
        <v>0</v>
      </c>
      <c r="EF36" s="7">
        <f t="shared" si="768"/>
        <v>0</v>
      </c>
      <c r="EG36" s="14">
        <f t="shared" si="624"/>
        <v>0</v>
      </c>
      <c r="EI36" s="9">
        <v>10</v>
      </c>
      <c r="EJ36" s="7">
        <f t="shared" si="769"/>
        <v>0</v>
      </c>
      <c r="EK36" s="7">
        <f t="shared" si="770"/>
        <v>0</v>
      </c>
      <c r="EL36" s="7">
        <f t="shared" si="771"/>
        <v>0</v>
      </c>
      <c r="EM36" s="14">
        <f t="shared" si="626"/>
        <v>0</v>
      </c>
      <c r="EO36" s="9">
        <v>10</v>
      </c>
      <c r="EP36" s="7">
        <f t="shared" si="772"/>
        <v>0</v>
      </c>
      <c r="EQ36" s="7">
        <f t="shared" si="773"/>
        <v>0</v>
      </c>
      <c r="ER36" s="7">
        <f t="shared" si="774"/>
        <v>0</v>
      </c>
      <c r="ES36" s="14">
        <f t="shared" si="628"/>
        <v>0</v>
      </c>
      <c r="ET36" s="14"/>
      <c r="EV36" s="9">
        <v>10</v>
      </c>
      <c r="EW36" s="7">
        <f t="shared" si="629"/>
        <v>0</v>
      </c>
      <c r="EX36" s="7">
        <f t="shared" si="630"/>
        <v>0</v>
      </c>
      <c r="EY36" s="7">
        <f t="shared" si="631"/>
        <v>0</v>
      </c>
      <c r="EZ36" s="14">
        <f t="shared" si="632"/>
        <v>0</v>
      </c>
      <c r="FB36" s="9">
        <v>10</v>
      </c>
      <c r="FC36" s="7">
        <f t="shared" si="633"/>
        <v>0</v>
      </c>
      <c r="FD36" s="7">
        <f t="shared" si="634"/>
        <v>0</v>
      </c>
      <c r="FE36" s="7">
        <f t="shared" si="635"/>
        <v>0</v>
      </c>
      <c r="FF36" s="14">
        <f t="shared" si="636"/>
        <v>0</v>
      </c>
      <c r="FH36" s="9">
        <v>10</v>
      </c>
      <c r="FI36" s="7">
        <f t="shared" si="637"/>
        <v>0</v>
      </c>
      <c r="FJ36" s="7">
        <f t="shared" si="638"/>
        <v>0</v>
      </c>
      <c r="FK36" s="7">
        <f t="shared" si="639"/>
        <v>0</v>
      </c>
      <c r="FL36" s="14">
        <f t="shared" si="640"/>
        <v>0</v>
      </c>
      <c r="FN36" s="9">
        <v>10</v>
      </c>
      <c r="FO36" s="7">
        <f t="shared" si="641"/>
        <v>0</v>
      </c>
      <c r="FP36" s="7">
        <f t="shared" si="642"/>
        <v>0</v>
      </c>
      <c r="FQ36" s="7">
        <f t="shared" si="643"/>
        <v>0</v>
      </c>
      <c r="FR36" s="14">
        <f t="shared" si="644"/>
        <v>0</v>
      </c>
      <c r="FT36" s="9">
        <v>10</v>
      </c>
      <c r="FU36" s="7">
        <f t="shared" si="645"/>
        <v>0</v>
      </c>
      <c r="FV36" s="7">
        <f t="shared" si="646"/>
        <v>0</v>
      </c>
      <c r="FW36" s="7">
        <f t="shared" si="647"/>
        <v>0</v>
      </c>
      <c r="FX36" s="14">
        <f t="shared" si="648"/>
        <v>0</v>
      </c>
      <c r="FZ36" s="9">
        <v>10</v>
      </c>
      <c r="GA36" s="7">
        <f t="shared" si="649"/>
        <v>0</v>
      </c>
      <c r="GB36" s="7">
        <f t="shared" si="650"/>
        <v>0</v>
      </c>
      <c r="GC36" s="7">
        <f t="shared" si="651"/>
        <v>0</v>
      </c>
      <c r="GD36" s="14">
        <f t="shared" si="652"/>
        <v>0</v>
      </c>
      <c r="GF36" s="9">
        <v>10</v>
      </c>
      <c r="GG36" s="7">
        <f t="shared" si="653"/>
        <v>0</v>
      </c>
      <c r="GH36" s="7">
        <f t="shared" si="654"/>
        <v>0</v>
      </c>
      <c r="GI36" s="7">
        <f t="shared" si="655"/>
        <v>0</v>
      </c>
      <c r="GJ36" s="14">
        <f t="shared" si="656"/>
        <v>0</v>
      </c>
      <c r="GL36" s="9">
        <v>10</v>
      </c>
      <c r="GM36" s="7">
        <f t="shared" si="657"/>
        <v>0</v>
      </c>
      <c r="GN36" s="7">
        <f t="shared" si="658"/>
        <v>0</v>
      </c>
      <c r="GO36" s="7">
        <f t="shared" si="659"/>
        <v>0</v>
      </c>
      <c r="GP36" s="14">
        <f t="shared" si="660"/>
        <v>0</v>
      </c>
      <c r="GS36" s="9">
        <v>10</v>
      </c>
      <c r="GT36" s="7">
        <f t="shared" si="661"/>
        <v>0</v>
      </c>
      <c r="GU36" s="7">
        <f t="shared" si="662"/>
        <v>0</v>
      </c>
      <c r="GV36" s="7">
        <f t="shared" si="663"/>
        <v>0</v>
      </c>
      <c r="GW36" s="14">
        <f t="shared" si="664"/>
        <v>0</v>
      </c>
      <c r="GX36" s="12"/>
      <c r="GY36" s="9">
        <v>10</v>
      </c>
      <c r="GZ36" s="7">
        <f t="shared" si="665"/>
        <v>0</v>
      </c>
      <c r="HA36" s="7">
        <f t="shared" si="666"/>
        <v>0</v>
      </c>
      <c r="HB36" s="7">
        <f t="shared" si="667"/>
        <v>0</v>
      </c>
      <c r="HC36" s="14">
        <f t="shared" si="668"/>
        <v>0</v>
      </c>
      <c r="HD36" s="12"/>
      <c r="HE36" s="9">
        <v>10</v>
      </c>
      <c r="HF36" s="7">
        <f t="shared" si="669"/>
        <v>0</v>
      </c>
      <c r="HG36" s="7">
        <f t="shared" si="670"/>
        <v>0</v>
      </c>
      <c r="HH36" s="7">
        <f t="shared" si="671"/>
        <v>0</v>
      </c>
      <c r="HI36" s="14">
        <f t="shared" si="672"/>
        <v>0</v>
      </c>
      <c r="HJ36" s="12"/>
      <c r="HK36" s="9">
        <v>10</v>
      </c>
      <c r="HL36" s="7">
        <f t="shared" si="673"/>
        <v>0</v>
      </c>
      <c r="HM36" s="7">
        <f t="shared" si="674"/>
        <v>0</v>
      </c>
      <c r="HN36" s="7">
        <f t="shared" si="675"/>
        <v>0</v>
      </c>
      <c r="HO36" s="14">
        <f t="shared" si="676"/>
        <v>0</v>
      </c>
      <c r="HP36" s="12"/>
      <c r="HQ36" s="9">
        <v>10</v>
      </c>
      <c r="HR36" s="7">
        <f t="shared" si="677"/>
        <v>0</v>
      </c>
      <c r="HS36" s="7">
        <f t="shared" si="678"/>
        <v>0</v>
      </c>
      <c r="HT36" s="7">
        <f t="shared" si="679"/>
        <v>0</v>
      </c>
      <c r="HU36" s="14">
        <f t="shared" si="680"/>
        <v>0</v>
      </c>
      <c r="HV36" s="12"/>
      <c r="HW36" s="9">
        <v>10</v>
      </c>
      <c r="HX36" s="7">
        <f t="shared" si="681"/>
        <v>0</v>
      </c>
      <c r="HY36" s="7">
        <f t="shared" si="682"/>
        <v>0</v>
      </c>
      <c r="HZ36" s="7">
        <f t="shared" si="683"/>
        <v>0</v>
      </c>
      <c r="IA36" s="14">
        <f t="shared" si="684"/>
        <v>0</v>
      </c>
      <c r="IB36" s="12"/>
      <c r="IC36" s="9">
        <v>10</v>
      </c>
      <c r="ID36" s="7">
        <f t="shared" si="685"/>
        <v>0</v>
      </c>
      <c r="IE36" s="7">
        <f t="shared" si="686"/>
        <v>0</v>
      </c>
      <c r="IF36" s="7">
        <f t="shared" si="687"/>
        <v>0</v>
      </c>
      <c r="IG36" s="14">
        <f t="shared" si="688"/>
        <v>0</v>
      </c>
      <c r="IH36" s="12"/>
      <c r="II36" s="9">
        <v>10</v>
      </c>
      <c r="IJ36" s="7">
        <f t="shared" si="689"/>
        <v>0</v>
      </c>
      <c r="IK36" s="7">
        <f t="shared" si="690"/>
        <v>0</v>
      </c>
      <c r="IL36" s="7">
        <f t="shared" si="691"/>
        <v>0</v>
      </c>
      <c r="IM36" s="14">
        <f t="shared" si="692"/>
        <v>0</v>
      </c>
      <c r="IN36" s="12"/>
      <c r="IP36" s="9">
        <v>10</v>
      </c>
      <c r="IQ36" s="7">
        <f t="shared" si="693"/>
        <v>0</v>
      </c>
      <c r="IR36" s="7">
        <f t="shared" si="694"/>
        <v>0</v>
      </c>
      <c r="IS36" s="7">
        <f t="shared" si="695"/>
        <v>0</v>
      </c>
      <c r="IT36" s="14">
        <f t="shared" si="696"/>
        <v>0</v>
      </c>
      <c r="IU36" s="12"/>
      <c r="IV36" s="9">
        <v>10</v>
      </c>
      <c r="IW36" s="7">
        <f t="shared" si="697"/>
        <v>0</v>
      </c>
      <c r="IX36" s="7">
        <f t="shared" si="698"/>
        <v>0</v>
      </c>
      <c r="IY36" s="7">
        <f t="shared" si="699"/>
        <v>0</v>
      </c>
      <c r="IZ36" s="14">
        <f t="shared" si="700"/>
        <v>0</v>
      </c>
      <c r="JA36" s="12"/>
      <c r="JB36" s="9">
        <v>10</v>
      </c>
      <c r="JC36" s="7">
        <f t="shared" si="701"/>
        <v>0</v>
      </c>
      <c r="JD36" s="7">
        <f t="shared" si="702"/>
        <v>0</v>
      </c>
      <c r="JE36" s="7">
        <f t="shared" si="703"/>
        <v>0</v>
      </c>
      <c r="JF36" s="14">
        <f t="shared" si="704"/>
        <v>0</v>
      </c>
      <c r="JG36" s="12"/>
      <c r="JH36" s="9">
        <v>10</v>
      </c>
      <c r="JI36" s="7">
        <f t="shared" si="705"/>
        <v>0</v>
      </c>
      <c r="JJ36" s="7">
        <f t="shared" si="706"/>
        <v>0</v>
      </c>
      <c r="JK36" s="7">
        <f t="shared" si="707"/>
        <v>0</v>
      </c>
      <c r="JL36" s="14">
        <f t="shared" si="708"/>
        <v>0</v>
      </c>
      <c r="JM36" s="12"/>
      <c r="JO36" s="9">
        <v>10</v>
      </c>
      <c r="JP36" s="7">
        <f t="shared" si="709"/>
        <v>0</v>
      </c>
      <c r="JQ36" s="7">
        <f t="shared" si="710"/>
        <v>0</v>
      </c>
      <c r="JR36" s="7">
        <f t="shared" si="711"/>
        <v>0</v>
      </c>
      <c r="JS36" s="14">
        <f t="shared" si="712"/>
        <v>0</v>
      </c>
      <c r="JT36" s="12"/>
      <c r="JU36" s="9">
        <v>10</v>
      </c>
      <c r="JV36" s="7">
        <f t="shared" si="713"/>
        <v>0</v>
      </c>
      <c r="JW36" s="7">
        <f t="shared" si="714"/>
        <v>0</v>
      </c>
      <c r="JX36" s="7">
        <f t="shared" si="715"/>
        <v>0</v>
      </c>
      <c r="JY36" s="14">
        <f t="shared" si="716"/>
        <v>0</v>
      </c>
      <c r="JZ36" s="12"/>
      <c r="KA36" s="9">
        <v>10</v>
      </c>
      <c r="KB36" s="7">
        <f t="shared" si="717"/>
        <v>0</v>
      </c>
      <c r="KC36" s="7">
        <f t="shared" si="718"/>
        <v>0</v>
      </c>
      <c r="KD36" s="7">
        <f t="shared" si="719"/>
        <v>0</v>
      </c>
      <c r="KE36" s="14">
        <f t="shared" si="720"/>
        <v>0</v>
      </c>
      <c r="KF36" s="12"/>
      <c r="KG36" s="9">
        <v>10</v>
      </c>
      <c r="KH36" s="7">
        <f t="shared" si="721"/>
        <v>0</v>
      </c>
      <c r="KI36" s="7">
        <f t="shared" si="722"/>
        <v>0</v>
      </c>
      <c r="KJ36" s="7">
        <f t="shared" si="723"/>
        <v>0</v>
      </c>
      <c r="KK36" s="14">
        <f t="shared" si="724"/>
        <v>0</v>
      </c>
      <c r="KL36" s="12"/>
      <c r="KT36">
        <v>7</v>
      </c>
      <c r="KU36" s="14">
        <f t="shared" si="779"/>
        <v>0</v>
      </c>
      <c r="KV36" s="14">
        <f t="shared" si="780"/>
        <v>0</v>
      </c>
      <c r="KW36" s="14">
        <f t="shared" si="781"/>
        <v>0</v>
      </c>
      <c r="KX36" s="14">
        <f t="shared" si="782"/>
        <v>0</v>
      </c>
      <c r="KY36" s="14">
        <f t="shared" si="783"/>
        <v>0</v>
      </c>
      <c r="KZ36" s="14">
        <f t="shared" si="784"/>
        <v>0</v>
      </c>
      <c r="LA36" s="14">
        <f t="shared" si="785"/>
        <v>0</v>
      </c>
      <c r="LB36" s="14">
        <f t="shared" si="786"/>
        <v>0</v>
      </c>
      <c r="LD36" s="14">
        <f t="shared" si="787"/>
        <v>0</v>
      </c>
      <c r="LE36" s="14">
        <f t="shared" si="788"/>
        <v>0</v>
      </c>
      <c r="LF36" s="14">
        <f t="shared" si="789"/>
        <v>0</v>
      </c>
      <c r="LG36" s="14">
        <f t="shared" si="790"/>
        <v>0</v>
      </c>
      <c r="LH36" s="14">
        <f t="shared" si="791"/>
        <v>0</v>
      </c>
      <c r="LI36" s="14">
        <f t="shared" si="792"/>
        <v>0</v>
      </c>
      <c r="LJ36" s="14">
        <f t="shared" si="793"/>
        <v>0</v>
      </c>
      <c r="LK36" s="14">
        <f t="shared" si="794"/>
        <v>0</v>
      </c>
      <c r="MI36" t="str">
        <f t="shared" ref="MI36:ML36" si="803">MI25</f>
        <v>Iso-Line 110nm</v>
      </c>
      <c r="MJ36" t="str">
        <f t="shared" si="803"/>
        <v>Iso-Space 110nm</v>
      </c>
      <c r="MK36" t="str">
        <f t="shared" si="803"/>
        <v>Dense Line 110nm</v>
      </c>
      <c r="ML36" t="str">
        <f t="shared" si="803"/>
        <v>Dense Space 110nm</v>
      </c>
      <c r="MN36" t="str">
        <f t="shared" ref="MN36:MQ36" si="804">MN25</f>
        <v>Iso-Line 200nm</v>
      </c>
      <c r="MO36" t="str">
        <f t="shared" si="804"/>
        <v>Iso-Space 200nm</v>
      </c>
      <c r="MP36" t="str">
        <f t="shared" si="804"/>
        <v>Dense Line 200nm</v>
      </c>
      <c r="MQ36" t="str">
        <f t="shared" si="804"/>
        <v>Dense Space 200nm</v>
      </c>
      <c r="MS36" t="str">
        <f t="shared" ref="MS36:MV36" si="805">MS25</f>
        <v>Iso-Line 400nm</v>
      </c>
      <c r="MT36" t="str">
        <f t="shared" si="805"/>
        <v>Iso-Space 400nm</v>
      </c>
      <c r="MU36" t="str">
        <f t="shared" si="805"/>
        <v>Dense Line 400nm</v>
      </c>
      <c r="MV36" t="str">
        <f t="shared" si="805"/>
        <v>Dense Space 400nm</v>
      </c>
      <c r="MX36" t="str">
        <f t="shared" ref="MX36:NA36" si="806">MX25</f>
        <v>Iso-Line 750nm</v>
      </c>
      <c r="MY36" t="str">
        <f t="shared" si="806"/>
        <v>Iso-Space 750nm</v>
      </c>
      <c r="MZ36" t="str">
        <f t="shared" si="806"/>
        <v>Dense Line 750nm</v>
      </c>
      <c r="NA36" t="str">
        <f t="shared" si="806"/>
        <v>Dense Space 750nm</v>
      </c>
      <c r="ND36" t="s">
        <v>88</v>
      </c>
      <c r="NF36" t="str">
        <f>MI10</f>
        <v>X</v>
      </c>
      <c r="NG36" t="str">
        <f>MI21</f>
        <v>Y</v>
      </c>
    </row>
    <row r="37" spans="1:371" x14ac:dyDescent="0.2">
      <c r="A37" s="1">
        <v>35</v>
      </c>
      <c r="B37" s="1">
        <f>Data!B37</f>
        <v>0</v>
      </c>
      <c r="C37" s="1">
        <f>Data!C37</f>
        <v>0</v>
      </c>
      <c r="GW37" s="12"/>
      <c r="GX37" s="12"/>
      <c r="HC37" s="12"/>
      <c r="HD37" s="12"/>
      <c r="HI37" s="12"/>
      <c r="HJ37" s="12"/>
      <c r="HO37" s="12"/>
      <c r="HP37" s="12"/>
      <c r="HU37" s="12"/>
      <c r="HV37" s="12"/>
      <c r="IA37" s="12"/>
      <c r="IB37" s="12"/>
      <c r="IG37" s="12"/>
      <c r="IH37" s="12"/>
      <c r="IM37" s="12"/>
      <c r="IN37" s="12"/>
      <c r="IT37" s="12"/>
      <c r="IU37" s="12"/>
      <c r="IZ37" s="12"/>
      <c r="JA37" s="12"/>
      <c r="JF37" s="12"/>
      <c r="JG37" s="12"/>
      <c r="JL37" s="12"/>
      <c r="JM37" s="12"/>
      <c r="JS37" s="12"/>
      <c r="JT37" s="12"/>
      <c r="JY37" s="12"/>
      <c r="JZ37" s="12"/>
      <c r="KE37" s="12"/>
      <c r="KF37" s="12"/>
      <c r="KK37" s="12"/>
      <c r="KL37" s="12"/>
      <c r="KT37">
        <v>8</v>
      </c>
      <c r="KU37" s="14">
        <f t="shared" si="779"/>
        <v>0</v>
      </c>
      <c r="KV37" s="14">
        <f t="shared" si="780"/>
        <v>0</v>
      </c>
      <c r="KW37" s="14">
        <f t="shared" si="781"/>
        <v>0</v>
      </c>
      <c r="KX37" s="14">
        <f t="shared" si="782"/>
        <v>0</v>
      </c>
      <c r="KY37" s="14">
        <f t="shared" si="783"/>
        <v>0</v>
      </c>
      <c r="KZ37" s="14">
        <f t="shared" si="784"/>
        <v>0</v>
      </c>
      <c r="LA37" s="14">
        <f t="shared" si="785"/>
        <v>0</v>
      </c>
      <c r="LB37" s="14">
        <f t="shared" si="786"/>
        <v>0</v>
      </c>
      <c r="LD37" s="14">
        <f t="shared" si="787"/>
        <v>0</v>
      </c>
      <c r="LE37" s="14">
        <f t="shared" si="788"/>
        <v>0</v>
      </c>
      <c r="LF37" s="14">
        <f t="shared" si="789"/>
        <v>0</v>
      </c>
      <c r="LG37" s="14">
        <f t="shared" si="790"/>
        <v>0</v>
      </c>
      <c r="LH37" s="14">
        <f t="shared" si="791"/>
        <v>0</v>
      </c>
      <c r="LI37" s="14">
        <f t="shared" si="792"/>
        <v>0</v>
      </c>
      <c r="LJ37" s="14">
        <f t="shared" si="793"/>
        <v>0</v>
      </c>
      <c r="LK37" s="14">
        <f t="shared" si="794"/>
        <v>0</v>
      </c>
      <c r="MH37" t="s">
        <v>37</v>
      </c>
      <c r="MI37" s="7">
        <f>EW17</f>
        <v>0</v>
      </c>
      <c r="MJ37" s="7">
        <f>EW39</f>
        <v>0</v>
      </c>
      <c r="MK37" s="7">
        <f>EW61</f>
        <v>0</v>
      </c>
      <c r="ML37" s="7">
        <f>EW83</f>
        <v>0</v>
      </c>
      <c r="MN37" s="7">
        <f>FC17</f>
        <v>0</v>
      </c>
      <c r="MO37" s="7">
        <f>FC39</f>
        <v>0</v>
      </c>
      <c r="MP37" s="7">
        <f>FC61</f>
        <v>0</v>
      </c>
      <c r="MQ37" s="7">
        <f>FC83</f>
        <v>0</v>
      </c>
      <c r="MS37" s="7">
        <f>FI17</f>
        <v>0</v>
      </c>
      <c r="MT37" s="7">
        <f>FI39</f>
        <v>0</v>
      </c>
      <c r="MU37" s="7">
        <f>FI61</f>
        <v>0</v>
      </c>
      <c r="MV37" s="7">
        <f>FI83</f>
        <v>0</v>
      </c>
      <c r="MX37" s="7">
        <f>FO17</f>
        <v>0</v>
      </c>
      <c r="MY37" s="7">
        <f>FO39</f>
        <v>0</v>
      </c>
      <c r="MZ37" s="7">
        <f>FO61</f>
        <v>0</v>
      </c>
      <c r="NA37" s="7">
        <f>FO83</f>
        <v>0</v>
      </c>
      <c r="ND37" t="str">
        <f>ND29</f>
        <v>Raw</v>
      </c>
      <c r="NE37" t="str">
        <f>ND$36&amp;" "&amp;ND37</f>
        <v>XY Raw</v>
      </c>
      <c r="NF37" s="7">
        <f>AVERAGE(MI15:NB19)</f>
        <v>0</v>
      </c>
      <c r="NG37" s="7">
        <f>AVERAGE(MI26:NB30)</f>
        <v>0</v>
      </c>
    </row>
    <row r="38" spans="1:371" x14ac:dyDescent="0.2">
      <c r="A38" s="1">
        <v>36</v>
      </c>
      <c r="B38" s="1">
        <f>Data!B38</f>
        <v>0</v>
      </c>
      <c r="C38" s="1">
        <f>Data!C38</f>
        <v>0</v>
      </c>
      <c r="E38" t="s">
        <v>4</v>
      </c>
      <c r="F38" s="7">
        <f t="shared" ref="F38:I38" si="807">AVERAGE(F27:F36)</f>
        <v>0</v>
      </c>
      <c r="G38" s="7">
        <f t="shared" si="807"/>
        <v>0</v>
      </c>
      <c r="H38" s="7">
        <f t="shared" si="807"/>
        <v>0</v>
      </c>
      <c r="I38" s="7">
        <f t="shared" si="807"/>
        <v>0</v>
      </c>
      <c r="K38" t="s">
        <v>4</v>
      </c>
      <c r="L38" s="7">
        <f t="shared" ref="L38:O38" si="808">AVERAGE(L27:L36)</f>
        <v>0</v>
      </c>
      <c r="M38" s="7">
        <f t="shared" si="808"/>
        <v>0</v>
      </c>
      <c r="N38" s="7">
        <f t="shared" si="808"/>
        <v>0</v>
      </c>
      <c r="O38" s="7">
        <f t="shared" si="808"/>
        <v>0</v>
      </c>
      <c r="P38" s="13"/>
      <c r="Q38" t="s">
        <v>4</v>
      </c>
      <c r="R38" s="7">
        <f t="shared" ref="R38:U38" si="809">AVERAGE(R27:R36)</f>
        <v>0</v>
      </c>
      <c r="S38" s="7">
        <f t="shared" si="809"/>
        <v>0</v>
      </c>
      <c r="T38" s="7">
        <f t="shared" si="809"/>
        <v>0</v>
      </c>
      <c r="U38" s="7">
        <f t="shared" si="809"/>
        <v>0</v>
      </c>
      <c r="V38" s="13"/>
      <c r="W38" t="s">
        <v>4</v>
      </c>
      <c r="X38" s="7">
        <f t="shared" ref="X38:AA38" si="810">AVERAGE(X27:X36)</f>
        <v>0</v>
      </c>
      <c r="Y38" s="7">
        <f t="shared" si="810"/>
        <v>0</v>
      </c>
      <c r="Z38" s="7">
        <f t="shared" si="810"/>
        <v>0</v>
      </c>
      <c r="AA38" s="7">
        <f t="shared" si="810"/>
        <v>0</v>
      </c>
      <c r="AB38" s="13"/>
      <c r="AC38" t="s">
        <v>4</v>
      </c>
      <c r="AD38" s="7">
        <f t="shared" ref="AD38:AG38" si="811">AVERAGE(AD27:AD36)</f>
        <v>0</v>
      </c>
      <c r="AE38" s="7">
        <f t="shared" si="811"/>
        <v>0</v>
      </c>
      <c r="AF38" s="7">
        <f t="shared" si="811"/>
        <v>0</v>
      </c>
      <c r="AG38" s="7">
        <f t="shared" si="811"/>
        <v>1.8333333333333333</v>
      </c>
      <c r="AH38" s="13"/>
      <c r="AI38" t="s">
        <v>4</v>
      </c>
      <c r="AJ38" s="7">
        <f t="shared" ref="AJ38:AM38" si="812">AVERAGE(AJ27:AJ36)</f>
        <v>0</v>
      </c>
      <c r="AK38" s="7">
        <f t="shared" si="812"/>
        <v>0</v>
      </c>
      <c r="AL38" s="7">
        <f t="shared" si="812"/>
        <v>0</v>
      </c>
      <c r="AM38" s="7">
        <f t="shared" si="812"/>
        <v>1.8333333333333333</v>
      </c>
      <c r="AN38" s="13"/>
      <c r="AO38" t="s">
        <v>4</v>
      </c>
      <c r="AP38" s="7">
        <f t="shared" ref="AP38:AS38" si="813">AVERAGE(AP27:AP36)</f>
        <v>0</v>
      </c>
      <c r="AQ38" s="7">
        <f t="shared" si="813"/>
        <v>0</v>
      </c>
      <c r="AR38" s="7">
        <f t="shared" si="813"/>
        <v>0</v>
      </c>
      <c r="AS38" s="7">
        <f t="shared" si="813"/>
        <v>1.8333333333333333</v>
      </c>
      <c r="AT38" s="13"/>
      <c r="AU38" t="s">
        <v>4</v>
      </c>
      <c r="AV38" s="7">
        <f t="shared" ref="AV38:AY38" si="814">AVERAGE(AV27:AV36)</f>
        <v>0</v>
      </c>
      <c r="AW38" s="7">
        <f t="shared" si="814"/>
        <v>0</v>
      </c>
      <c r="AX38" s="7">
        <f t="shared" si="814"/>
        <v>0</v>
      </c>
      <c r="AY38" s="7">
        <f t="shared" si="814"/>
        <v>1.8333333333333333</v>
      </c>
      <c r="AZ38" s="13"/>
      <c r="BA38" s="7"/>
      <c r="BB38" t="s">
        <v>4</v>
      </c>
      <c r="BC38" s="7">
        <f>AVERAGE(BC27:BC36)</f>
        <v>0</v>
      </c>
      <c r="BD38" s="7">
        <f>AVERAGE(BD27:BD36)</f>
        <v>0</v>
      </c>
      <c r="BE38" s="7">
        <f>AVERAGE(BE27:BE36)</f>
        <v>0</v>
      </c>
      <c r="BF38" s="7">
        <f t="shared" ref="BF38" si="815">AVERAGE(BF27:BF36)</f>
        <v>0</v>
      </c>
      <c r="BG38" s="13"/>
      <c r="BH38" t="s">
        <v>4</v>
      </c>
      <c r="BI38" s="7">
        <f>AVERAGE(BI27:BI36)</f>
        <v>0</v>
      </c>
      <c r="BJ38" s="7">
        <f>AVERAGE(BJ27:BJ36)</f>
        <v>0</v>
      </c>
      <c r="BK38" s="7">
        <f>AVERAGE(BK27:BK36)</f>
        <v>0</v>
      </c>
      <c r="BL38" s="7">
        <f t="shared" ref="BL38" si="816">AVERAGE(BL27:BL36)</f>
        <v>0</v>
      </c>
      <c r="BM38" s="13"/>
      <c r="BN38" t="s">
        <v>4</v>
      </c>
      <c r="BO38" s="7">
        <f>AVERAGE(BO27:BO36)</f>
        <v>0</v>
      </c>
      <c r="BP38" s="7">
        <f>AVERAGE(BP27:BP36)</f>
        <v>0</v>
      </c>
      <c r="BQ38" s="7">
        <f>AVERAGE(BQ27:BQ36)</f>
        <v>0</v>
      </c>
      <c r="BR38" s="7">
        <f t="shared" ref="BR38" si="817">AVERAGE(BR27:BR36)</f>
        <v>0</v>
      </c>
      <c r="BS38" s="13"/>
      <c r="BT38" t="s">
        <v>4</v>
      </c>
      <c r="BU38" s="7">
        <f>AVERAGE(BU27:BU36)</f>
        <v>0</v>
      </c>
      <c r="BV38" s="7">
        <f>AVERAGE(BV27:BV36)</f>
        <v>0</v>
      </c>
      <c r="BW38" s="7">
        <f>AVERAGE(BW27:BW36)</f>
        <v>0</v>
      </c>
      <c r="BX38" s="7">
        <f t="shared" ref="BX38" si="818">AVERAGE(BX27:BX36)</f>
        <v>0</v>
      </c>
      <c r="BY38" s="13"/>
      <c r="BZ38" t="s">
        <v>4</v>
      </c>
      <c r="CA38" s="7">
        <f>AVERAGE(CA27:CA36)</f>
        <v>0</v>
      </c>
      <c r="CB38" s="7">
        <f t="shared" ref="CB38:CD38" si="819">AVERAGE(CB27:CB36)</f>
        <v>0</v>
      </c>
      <c r="CC38" s="7">
        <f t="shared" si="819"/>
        <v>0</v>
      </c>
      <c r="CD38" s="7">
        <f t="shared" si="819"/>
        <v>0</v>
      </c>
      <c r="CE38" s="13"/>
      <c r="CF38" t="s">
        <v>4</v>
      </c>
      <c r="CG38" s="7">
        <f t="shared" ref="CG38:CJ38" si="820">AVERAGE(CG27:CG36)</f>
        <v>0</v>
      </c>
      <c r="CH38" s="7">
        <f t="shared" si="820"/>
        <v>0</v>
      </c>
      <c r="CI38" s="7">
        <f t="shared" si="820"/>
        <v>0</v>
      </c>
      <c r="CJ38" s="7">
        <f t="shared" si="820"/>
        <v>0</v>
      </c>
      <c r="CK38" s="13"/>
      <c r="CL38" t="s">
        <v>4</v>
      </c>
      <c r="CM38" s="7">
        <f t="shared" ref="CM38:CP38" si="821">AVERAGE(CM27:CM36)</f>
        <v>0</v>
      </c>
      <c r="CN38" s="7">
        <f t="shared" si="821"/>
        <v>0</v>
      </c>
      <c r="CO38" s="7">
        <f t="shared" si="821"/>
        <v>0</v>
      </c>
      <c r="CP38" s="7">
        <f t="shared" si="821"/>
        <v>0</v>
      </c>
      <c r="CQ38" s="13"/>
      <c r="CR38" t="s">
        <v>4</v>
      </c>
      <c r="CS38" s="7">
        <f t="shared" ref="CS38:CV38" si="822">AVERAGE(CS27:CS36)</f>
        <v>0</v>
      </c>
      <c r="CT38" s="7">
        <f t="shared" si="822"/>
        <v>0</v>
      </c>
      <c r="CU38" s="7">
        <f t="shared" si="822"/>
        <v>0</v>
      </c>
      <c r="CV38" s="7">
        <f t="shared" si="822"/>
        <v>0</v>
      </c>
      <c r="CW38" s="13"/>
      <c r="CX38" s="7"/>
      <c r="CY38" t="s">
        <v>4</v>
      </c>
      <c r="CZ38" s="7">
        <f>AVERAGE(CZ27:CZ36)</f>
        <v>0</v>
      </c>
      <c r="DA38" s="7">
        <f>AVERAGE(DA27:DA36)</f>
        <v>0</v>
      </c>
      <c r="DB38" s="7">
        <f>AVERAGE(DB27:DB36)</f>
        <v>0</v>
      </c>
      <c r="DC38" s="7">
        <f t="shared" ref="DC38" si="823">AVERAGE(DC27:DC36)</f>
        <v>0</v>
      </c>
      <c r="DD38" s="13"/>
      <c r="DE38" t="s">
        <v>4</v>
      </c>
      <c r="DF38" s="7">
        <f>AVERAGE(DF27:DF36)</f>
        <v>0</v>
      </c>
      <c r="DG38" s="7">
        <f>AVERAGE(DG27:DG36)</f>
        <v>0</v>
      </c>
      <c r="DH38" s="7">
        <f>AVERAGE(DH27:DH36)</f>
        <v>0</v>
      </c>
      <c r="DI38" s="7">
        <f t="shared" ref="DI38" si="824">AVERAGE(DI27:DI36)</f>
        <v>0</v>
      </c>
      <c r="DJ38" s="13"/>
      <c r="DK38" t="s">
        <v>4</v>
      </c>
      <c r="DL38" s="7">
        <f>AVERAGE(DL27:DL36)</f>
        <v>0</v>
      </c>
      <c r="DM38" s="7">
        <f>AVERAGE(DM27:DM36)</f>
        <v>0</v>
      </c>
      <c r="DN38" s="7">
        <f>AVERAGE(DN27:DN36)</f>
        <v>0</v>
      </c>
      <c r="DO38" s="7">
        <f t="shared" ref="DO38" si="825">AVERAGE(DO27:DO36)</f>
        <v>0</v>
      </c>
      <c r="DP38" s="13"/>
      <c r="DQ38" t="s">
        <v>4</v>
      </c>
      <c r="DR38" s="7">
        <f>AVERAGE(DR27:DR36)</f>
        <v>0</v>
      </c>
      <c r="DS38" s="7">
        <f>AVERAGE(DS27:DS36)</f>
        <v>0</v>
      </c>
      <c r="DT38" s="7">
        <f>AVERAGE(DT27:DT36)</f>
        <v>0</v>
      </c>
      <c r="DU38" s="7">
        <f t="shared" ref="DU38" si="826">AVERAGE(DU27:DU36)</f>
        <v>0</v>
      </c>
      <c r="DV38" s="13"/>
      <c r="DW38" t="s">
        <v>4</v>
      </c>
      <c r="DX38" s="7">
        <f>AVERAGE(DX27:DX36)</f>
        <v>0</v>
      </c>
      <c r="DY38" s="7">
        <f t="shared" ref="DY38:EA38" si="827">AVERAGE(DY27:DY36)</f>
        <v>0</v>
      </c>
      <c r="DZ38" s="7">
        <f t="shared" si="827"/>
        <v>0</v>
      </c>
      <c r="EA38" s="7">
        <f t="shared" si="827"/>
        <v>0</v>
      </c>
      <c r="EB38" s="13"/>
      <c r="EC38" t="s">
        <v>4</v>
      </c>
      <c r="ED38" s="7">
        <f t="shared" ref="ED38:EG38" si="828">AVERAGE(ED27:ED36)</f>
        <v>0</v>
      </c>
      <c r="EE38" s="7">
        <f t="shared" si="828"/>
        <v>0</v>
      </c>
      <c r="EF38" s="7">
        <f t="shared" si="828"/>
        <v>0</v>
      </c>
      <c r="EG38" s="7">
        <f t="shared" si="828"/>
        <v>0</v>
      </c>
      <c r="EH38" s="13"/>
      <c r="EI38" t="s">
        <v>4</v>
      </c>
      <c r="EJ38" s="7">
        <f t="shared" ref="EJ38:EM38" si="829">AVERAGE(EJ27:EJ36)</f>
        <v>0</v>
      </c>
      <c r="EK38" s="7">
        <f t="shared" si="829"/>
        <v>0</v>
      </c>
      <c r="EL38" s="7">
        <f t="shared" si="829"/>
        <v>0</v>
      </c>
      <c r="EM38" s="7">
        <f t="shared" si="829"/>
        <v>0</v>
      </c>
      <c r="EN38" s="13"/>
      <c r="EO38" t="s">
        <v>4</v>
      </c>
      <c r="EP38" s="7">
        <f t="shared" ref="EP38:ES38" si="830">AVERAGE(EP27:EP36)</f>
        <v>0</v>
      </c>
      <c r="EQ38" s="7">
        <f t="shared" si="830"/>
        <v>0</v>
      </c>
      <c r="ER38" s="7">
        <f t="shared" si="830"/>
        <v>0</v>
      </c>
      <c r="ES38" s="7">
        <f t="shared" si="830"/>
        <v>0</v>
      </c>
      <c r="ET38" s="7"/>
      <c r="EV38" t="s">
        <v>4</v>
      </c>
      <c r="EW38" s="7">
        <f>AVERAGE(EW27:EW36)</f>
        <v>0</v>
      </c>
      <c r="EX38" s="7">
        <f>AVERAGE(EX27:EX36)</f>
        <v>0</v>
      </c>
      <c r="EY38" s="7">
        <f>AVERAGE(EY27:EY36)</f>
        <v>0</v>
      </c>
      <c r="EZ38" s="7">
        <f t="shared" ref="EZ38" si="831">AVERAGE(EZ27:EZ36)</f>
        <v>0</v>
      </c>
      <c r="FA38" s="13"/>
      <c r="FB38" t="s">
        <v>4</v>
      </c>
      <c r="FC38" s="7">
        <f>AVERAGE(FC27:FC36)</f>
        <v>0</v>
      </c>
      <c r="FD38" s="7">
        <f>AVERAGE(FD27:FD36)</f>
        <v>0</v>
      </c>
      <c r="FE38" s="7">
        <f>AVERAGE(FE27:FE36)</f>
        <v>0</v>
      </c>
      <c r="FF38" s="7">
        <f t="shared" ref="FF38" si="832">AVERAGE(FF27:FF36)</f>
        <v>0</v>
      </c>
      <c r="FG38" s="13"/>
      <c r="FH38" t="s">
        <v>4</v>
      </c>
      <c r="FI38" s="7">
        <f>AVERAGE(FI27:FI36)</f>
        <v>0</v>
      </c>
      <c r="FJ38" s="7">
        <f>AVERAGE(FJ27:FJ36)</f>
        <v>0</v>
      </c>
      <c r="FK38" s="7">
        <f>AVERAGE(FK27:FK36)</f>
        <v>0</v>
      </c>
      <c r="FL38" s="7">
        <f t="shared" ref="FL38" si="833">AVERAGE(FL27:FL36)</f>
        <v>0</v>
      </c>
      <c r="FM38" s="13"/>
      <c r="FN38" t="s">
        <v>4</v>
      </c>
      <c r="FO38" s="7">
        <f>AVERAGE(FO27:FO36)</f>
        <v>0</v>
      </c>
      <c r="FP38" s="7">
        <f>AVERAGE(FP27:FP36)</f>
        <v>0</v>
      </c>
      <c r="FQ38" s="7">
        <f>AVERAGE(FQ27:FQ36)</f>
        <v>0</v>
      </c>
      <c r="FR38" s="7">
        <f t="shared" ref="FR38" si="834">AVERAGE(FR27:FR36)</f>
        <v>0</v>
      </c>
      <c r="FS38" s="13"/>
      <c r="FT38" t="s">
        <v>4</v>
      </c>
      <c r="FU38" s="7">
        <f>AVERAGE(FU27:FU36)</f>
        <v>0</v>
      </c>
      <c r="FV38" s="7">
        <f t="shared" ref="FV38:FX38" si="835">AVERAGE(FV27:FV36)</f>
        <v>0</v>
      </c>
      <c r="FW38" s="7">
        <f t="shared" si="835"/>
        <v>0</v>
      </c>
      <c r="FX38" s="7">
        <f t="shared" si="835"/>
        <v>0</v>
      </c>
      <c r="FY38" s="13"/>
      <c r="FZ38" t="s">
        <v>4</v>
      </c>
      <c r="GA38" s="7">
        <f t="shared" ref="GA38:GD38" si="836">AVERAGE(GA27:GA36)</f>
        <v>0</v>
      </c>
      <c r="GB38" s="7">
        <f t="shared" si="836"/>
        <v>0</v>
      </c>
      <c r="GC38" s="7">
        <f t="shared" si="836"/>
        <v>0</v>
      </c>
      <c r="GD38" s="7">
        <f t="shared" si="836"/>
        <v>0</v>
      </c>
      <c r="GE38" s="13"/>
      <c r="GF38" t="s">
        <v>4</v>
      </c>
      <c r="GG38" s="7">
        <f t="shared" ref="GG38:GJ38" si="837">AVERAGE(GG27:GG36)</f>
        <v>0</v>
      </c>
      <c r="GH38" s="7">
        <f t="shared" si="837"/>
        <v>0</v>
      </c>
      <c r="GI38" s="7">
        <f t="shared" si="837"/>
        <v>0</v>
      </c>
      <c r="GJ38" s="7">
        <f t="shared" si="837"/>
        <v>0</v>
      </c>
      <c r="GK38" s="13"/>
      <c r="GL38" t="s">
        <v>4</v>
      </c>
      <c r="GM38" s="7">
        <f t="shared" ref="GM38:GP38" si="838">AVERAGE(GM27:GM36)</f>
        <v>0</v>
      </c>
      <c r="GN38" s="7">
        <f t="shared" si="838"/>
        <v>0</v>
      </c>
      <c r="GO38" s="7">
        <f t="shared" si="838"/>
        <v>0</v>
      </c>
      <c r="GP38" s="7">
        <f t="shared" si="838"/>
        <v>0</v>
      </c>
      <c r="GQ38" s="13"/>
      <c r="GS38" t="s">
        <v>4</v>
      </c>
      <c r="GT38" s="7">
        <f>AVERAGE(GT27:GT36)</f>
        <v>0</v>
      </c>
      <c r="GU38" s="7">
        <f>AVERAGE(GU27:GU36)</f>
        <v>0</v>
      </c>
      <c r="GV38" s="7">
        <f>AVERAGE(GV27:GV36)</f>
        <v>0</v>
      </c>
      <c r="GW38" s="7">
        <f t="shared" ref="GW38" si="839">AVERAGE(GW27:GW36)</f>
        <v>0</v>
      </c>
      <c r="GX38" s="13"/>
      <c r="GY38" t="s">
        <v>4</v>
      </c>
      <c r="GZ38" s="7">
        <f>AVERAGE(GZ27:GZ36)</f>
        <v>0</v>
      </c>
      <c r="HA38" s="7">
        <f>AVERAGE(HA27:HA36)</f>
        <v>0</v>
      </c>
      <c r="HB38" s="7">
        <f>AVERAGE(HB27:HB36)</f>
        <v>0</v>
      </c>
      <c r="HC38" s="7">
        <f t="shared" ref="HC38" si="840">AVERAGE(HC27:HC36)</f>
        <v>0</v>
      </c>
      <c r="HD38" s="13"/>
      <c r="HE38" t="s">
        <v>4</v>
      </c>
      <c r="HF38" s="7">
        <f>AVERAGE(HF27:HF36)</f>
        <v>0</v>
      </c>
      <c r="HG38" s="7">
        <f>AVERAGE(HG27:HG36)</f>
        <v>0</v>
      </c>
      <c r="HH38" s="7">
        <f>AVERAGE(HH27:HH36)</f>
        <v>0</v>
      </c>
      <c r="HI38" s="7">
        <f t="shared" ref="HI38" si="841">AVERAGE(HI27:HI36)</f>
        <v>0</v>
      </c>
      <c r="HJ38" s="13"/>
      <c r="HK38" t="s">
        <v>4</v>
      </c>
      <c r="HL38" s="7">
        <f>AVERAGE(HL27:HL36)</f>
        <v>0</v>
      </c>
      <c r="HM38" s="7">
        <f>AVERAGE(HM27:HM36)</f>
        <v>0</v>
      </c>
      <c r="HN38" s="7">
        <f>AVERAGE(HN27:HN36)</f>
        <v>0</v>
      </c>
      <c r="HO38" s="7">
        <f t="shared" ref="HO38" si="842">AVERAGE(HO27:HO36)</f>
        <v>0</v>
      </c>
      <c r="HP38" s="13"/>
      <c r="HQ38" t="s">
        <v>4</v>
      </c>
      <c r="HR38" s="7">
        <f>AVERAGE(HR27:HR36)</f>
        <v>0</v>
      </c>
      <c r="HS38" s="7">
        <f t="shared" ref="HS38:HU38" si="843">AVERAGE(HS27:HS36)</f>
        <v>0</v>
      </c>
      <c r="HT38" s="7">
        <f t="shared" si="843"/>
        <v>0</v>
      </c>
      <c r="HU38" s="7">
        <f t="shared" si="843"/>
        <v>0</v>
      </c>
      <c r="HV38" s="13"/>
      <c r="HW38" t="s">
        <v>4</v>
      </c>
      <c r="HX38" s="7">
        <f t="shared" ref="HX38:IA38" si="844">AVERAGE(HX27:HX36)</f>
        <v>0</v>
      </c>
      <c r="HY38" s="7">
        <f t="shared" si="844"/>
        <v>0</v>
      </c>
      <c r="HZ38" s="7">
        <f t="shared" si="844"/>
        <v>0</v>
      </c>
      <c r="IA38" s="7">
        <f t="shared" si="844"/>
        <v>0</v>
      </c>
      <c r="IB38" s="13"/>
      <c r="IC38" t="s">
        <v>4</v>
      </c>
      <c r="ID38" s="7">
        <f t="shared" ref="ID38:IG38" si="845">AVERAGE(ID27:ID36)</f>
        <v>0</v>
      </c>
      <c r="IE38" s="7">
        <f t="shared" si="845"/>
        <v>0</v>
      </c>
      <c r="IF38" s="7">
        <f t="shared" si="845"/>
        <v>0</v>
      </c>
      <c r="IG38" s="7">
        <f t="shared" si="845"/>
        <v>0</v>
      </c>
      <c r="IH38" s="13"/>
      <c r="II38" t="s">
        <v>4</v>
      </c>
      <c r="IJ38" s="7">
        <f t="shared" ref="IJ38:IM38" si="846">AVERAGE(IJ27:IJ36)</f>
        <v>0</v>
      </c>
      <c r="IK38" s="7">
        <f t="shared" si="846"/>
        <v>0</v>
      </c>
      <c r="IL38" s="7">
        <f t="shared" si="846"/>
        <v>0</v>
      </c>
      <c r="IM38" s="7">
        <f t="shared" si="846"/>
        <v>0</v>
      </c>
      <c r="IN38" s="13"/>
      <c r="IP38" t="s">
        <v>4</v>
      </c>
      <c r="IQ38" s="7">
        <f>AVERAGE(IQ27:IQ36)</f>
        <v>0</v>
      </c>
      <c r="IR38" s="7">
        <f>AVERAGE(IR27:IR36)</f>
        <v>0</v>
      </c>
      <c r="IS38" s="7">
        <f>AVERAGE(IS27:IS36)</f>
        <v>0</v>
      </c>
      <c r="IT38" s="7">
        <f t="shared" ref="IT38" si="847">AVERAGE(IT27:IT36)</f>
        <v>0</v>
      </c>
      <c r="IU38" s="13"/>
      <c r="IV38" t="s">
        <v>4</v>
      </c>
      <c r="IW38" s="7">
        <f>AVERAGE(IW27:IW36)</f>
        <v>0</v>
      </c>
      <c r="IX38" s="7">
        <f>AVERAGE(IX27:IX36)</f>
        <v>0</v>
      </c>
      <c r="IY38" s="7">
        <f>AVERAGE(IY27:IY36)</f>
        <v>0</v>
      </c>
      <c r="IZ38" s="7">
        <f t="shared" ref="IZ38" si="848">AVERAGE(IZ27:IZ36)</f>
        <v>0</v>
      </c>
      <c r="JA38" s="13"/>
      <c r="JB38" t="s">
        <v>4</v>
      </c>
      <c r="JC38" s="7">
        <f>AVERAGE(JC27:JC36)</f>
        <v>0</v>
      </c>
      <c r="JD38" s="7">
        <f>AVERAGE(JD27:JD36)</f>
        <v>0</v>
      </c>
      <c r="JE38" s="7">
        <f>AVERAGE(JE27:JE36)</f>
        <v>0</v>
      </c>
      <c r="JF38" s="7">
        <f t="shared" ref="JF38" si="849">AVERAGE(JF27:JF36)</f>
        <v>0</v>
      </c>
      <c r="JG38" s="13"/>
      <c r="JH38" t="s">
        <v>4</v>
      </c>
      <c r="JI38" s="7">
        <f>AVERAGE(JI27:JI36)</f>
        <v>0</v>
      </c>
      <c r="JJ38" s="7">
        <f>AVERAGE(JJ27:JJ36)</f>
        <v>0</v>
      </c>
      <c r="JK38" s="7">
        <f>AVERAGE(JK27:JK36)</f>
        <v>0</v>
      </c>
      <c r="JL38" s="7">
        <f t="shared" ref="JL38" si="850">AVERAGE(JL27:JL36)</f>
        <v>0</v>
      </c>
      <c r="JM38" s="13"/>
      <c r="JO38" t="s">
        <v>4</v>
      </c>
      <c r="JP38" s="7">
        <f>AVERAGE(JP27:JP36)</f>
        <v>0</v>
      </c>
      <c r="JQ38" s="7">
        <f t="shared" ref="JQ38:JS38" si="851">AVERAGE(JQ27:JQ36)</f>
        <v>0</v>
      </c>
      <c r="JR38" s="7">
        <f t="shared" si="851"/>
        <v>0</v>
      </c>
      <c r="JS38" s="7">
        <f t="shared" si="851"/>
        <v>0</v>
      </c>
      <c r="JT38" s="13"/>
      <c r="JU38" t="s">
        <v>4</v>
      </c>
      <c r="JV38" s="7">
        <f t="shared" ref="JV38:JY38" si="852">AVERAGE(JV27:JV36)</f>
        <v>0</v>
      </c>
      <c r="JW38" s="7">
        <f t="shared" si="852"/>
        <v>0</v>
      </c>
      <c r="JX38" s="7">
        <f t="shared" si="852"/>
        <v>0</v>
      </c>
      <c r="JY38" s="7">
        <f t="shared" si="852"/>
        <v>0</v>
      </c>
      <c r="JZ38" s="13"/>
      <c r="KA38" t="s">
        <v>4</v>
      </c>
      <c r="KB38" s="7">
        <f t="shared" ref="KB38:KE38" si="853">AVERAGE(KB27:KB36)</f>
        <v>0</v>
      </c>
      <c r="KC38" s="7">
        <f t="shared" si="853"/>
        <v>0</v>
      </c>
      <c r="KD38" s="7">
        <f t="shared" si="853"/>
        <v>0</v>
      </c>
      <c r="KE38" s="7">
        <f t="shared" si="853"/>
        <v>0</v>
      </c>
      <c r="KF38" s="13"/>
      <c r="KG38" t="s">
        <v>4</v>
      </c>
      <c r="KH38" s="7">
        <f t="shared" ref="KH38:KK38" si="854">AVERAGE(KH27:KH36)</f>
        <v>0</v>
      </c>
      <c r="KI38" s="7">
        <f t="shared" si="854"/>
        <v>0</v>
      </c>
      <c r="KJ38" s="7">
        <f t="shared" si="854"/>
        <v>0</v>
      </c>
      <c r="KK38" s="7">
        <f t="shared" si="854"/>
        <v>0</v>
      </c>
      <c r="KL38" s="13"/>
      <c r="KT38">
        <v>9</v>
      </c>
      <c r="KU38" s="14">
        <f t="shared" si="779"/>
        <v>0</v>
      </c>
      <c r="KV38" s="14">
        <f t="shared" si="780"/>
        <v>0</v>
      </c>
      <c r="KW38" s="14">
        <f t="shared" si="781"/>
        <v>0</v>
      </c>
      <c r="KX38" s="14">
        <f t="shared" si="782"/>
        <v>0</v>
      </c>
      <c r="KY38" s="14">
        <f t="shared" si="783"/>
        <v>0</v>
      </c>
      <c r="KZ38" s="14">
        <f t="shared" si="784"/>
        <v>0</v>
      </c>
      <c r="LA38" s="14">
        <f t="shared" si="785"/>
        <v>0</v>
      </c>
      <c r="LB38" s="14">
        <f t="shared" si="786"/>
        <v>0</v>
      </c>
      <c r="LD38" s="14">
        <f t="shared" si="787"/>
        <v>0</v>
      </c>
      <c r="LE38" s="14">
        <f t="shared" si="788"/>
        <v>0</v>
      </c>
      <c r="LF38" s="14">
        <f t="shared" si="789"/>
        <v>0</v>
      </c>
      <c r="LG38" s="14">
        <f t="shared" si="790"/>
        <v>0</v>
      </c>
      <c r="LH38" s="14">
        <f t="shared" si="791"/>
        <v>0</v>
      </c>
      <c r="LI38" s="14">
        <f t="shared" si="792"/>
        <v>0</v>
      </c>
      <c r="LJ38" s="14">
        <f t="shared" si="793"/>
        <v>0</v>
      </c>
      <c r="LK38" s="14">
        <f t="shared" si="794"/>
        <v>0</v>
      </c>
      <c r="MH38" t="s">
        <v>39</v>
      </c>
      <c r="MI38" s="7">
        <f>EX17</f>
        <v>0</v>
      </c>
      <c r="MJ38" s="7">
        <f>EX39</f>
        <v>0</v>
      </c>
      <c r="MK38" s="7">
        <f>EX61</f>
        <v>0</v>
      </c>
      <c r="ML38" s="7">
        <f>EX83</f>
        <v>0</v>
      </c>
      <c r="MN38" s="7">
        <f>FD17</f>
        <v>0</v>
      </c>
      <c r="MO38" s="7">
        <f>FD39</f>
        <v>0</v>
      </c>
      <c r="MP38" s="7">
        <f>FD61</f>
        <v>0</v>
      </c>
      <c r="MQ38" s="7">
        <f>FD83</f>
        <v>0</v>
      </c>
      <c r="MS38" s="7">
        <f>FJ17</f>
        <v>0</v>
      </c>
      <c r="MT38" s="7">
        <f>FJ39</f>
        <v>0</v>
      </c>
      <c r="MU38" s="7">
        <f>FJ61</f>
        <v>0</v>
      </c>
      <c r="MV38" s="7">
        <f>FJ83</f>
        <v>0</v>
      </c>
      <c r="MX38" s="7">
        <f>FP17</f>
        <v>0</v>
      </c>
      <c r="MY38" s="7">
        <f>FP39</f>
        <v>0</v>
      </c>
      <c r="MZ38" s="7">
        <f>FP61</f>
        <v>0</v>
      </c>
      <c r="NA38" s="7">
        <f>FP83</f>
        <v>0</v>
      </c>
      <c r="ND38" t="str">
        <f>ND30</f>
        <v>Correct</v>
      </c>
      <c r="NE38" t="str">
        <f>ND$36&amp;" "&amp;ND38</f>
        <v>XY Correct</v>
      </c>
      <c r="NF38" s="7">
        <f>AVERAGE(MI37:NB41)</f>
        <v>0</v>
      </c>
      <c r="NG38" s="7">
        <f>AVERAGE(MI48:NB52)</f>
        <v>0</v>
      </c>
    </row>
    <row r="39" spans="1:371" x14ac:dyDescent="0.2">
      <c r="A39" s="1">
        <v>37</v>
      </c>
      <c r="B39" s="1">
        <f>Data!B39</f>
        <v>0</v>
      </c>
      <c r="C39" s="1">
        <f>Data!C39</f>
        <v>0</v>
      </c>
      <c r="E39" t="s">
        <v>5</v>
      </c>
      <c r="F39" s="7">
        <f t="shared" ref="F39:I39" si="855">3*STDEV(F27:F36)</f>
        <v>0</v>
      </c>
      <c r="G39" s="7">
        <f t="shared" si="855"/>
        <v>0</v>
      </c>
      <c r="H39" s="7">
        <f t="shared" si="855"/>
        <v>0</v>
      </c>
      <c r="I39" s="7">
        <f t="shared" si="855"/>
        <v>0</v>
      </c>
      <c r="J39" s="13"/>
      <c r="K39" t="s">
        <v>5</v>
      </c>
      <c r="L39" s="7">
        <f t="shared" ref="L39:O39" si="856">3*STDEV(L27:L36)</f>
        <v>0</v>
      </c>
      <c r="M39" s="7">
        <f t="shared" si="856"/>
        <v>0</v>
      </c>
      <c r="N39" s="7">
        <f t="shared" si="856"/>
        <v>0</v>
      </c>
      <c r="O39" s="7">
        <f t="shared" si="856"/>
        <v>0</v>
      </c>
      <c r="P39" s="13"/>
      <c r="Q39" t="s">
        <v>5</v>
      </c>
      <c r="R39" s="7">
        <f t="shared" ref="R39:U39" si="857">3*STDEV(R27:R36)</f>
        <v>0</v>
      </c>
      <c r="S39" s="7">
        <f t="shared" si="857"/>
        <v>0</v>
      </c>
      <c r="T39" s="7">
        <f t="shared" si="857"/>
        <v>0</v>
      </c>
      <c r="U39" s="7">
        <f t="shared" si="857"/>
        <v>0</v>
      </c>
      <c r="V39" s="13"/>
      <c r="W39" t="s">
        <v>5</v>
      </c>
      <c r="X39" s="7">
        <f t="shared" ref="X39:AA39" si="858">3*STDEV(X27:X36)</f>
        <v>0</v>
      </c>
      <c r="Y39" s="7">
        <f t="shared" si="858"/>
        <v>0</v>
      </c>
      <c r="Z39" s="7">
        <f t="shared" si="858"/>
        <v>0</v>
      </c>
      <c r="AA39" s="7">
        <f t="shared" si="858"/>
        <v>0</v>
      </c>
      <c r="AB39" s="13"/>
      <c r="AC39" t="s">
        <v>5</v>
      </c>
      <c r="AD39" s="7">
        <f t="shared" ref="AD39:AG39" si="859">3*STDEV(AD27:AD36)</f>
        <v>0</v>
      </c>
      <c r="AE39" s="7">
        <f t="shared" si="859"/>
        <v>0</v>
      </c>
      <c r="AF39" s="7">
        <f t="shared" si="859"/>
        <v>0</v>
      </c>
      <c r="AG39" s="7">
        <f t="shared" si="859"/>
        <v>3.0276503540974926</v>
      </c>
      <c r="AH39" s="13"/>
      <c r="AI39" t="s">
        <v>5</v>
      </c>
      <c r="AJ39" s="7">
        <f t="shared" ref="AJ39:AM39" si="860">3*STDEV(AJ27:AJ36)</f>
        <v>0</v>
      </c>
      <c r="AK39" s="7">
        <f t="shared" si="860"/>
        <v>0</v>
      </c>
      <c r="AL39" s="7">
        <f t="shared" si="860"/>
        <v>0</v>
      </c>
      <c r="AM39" s="7">
        <f t="shared" si="860"/>
        <v>3.0276503540974926</v>
      </c>
      <c r="AN39" s="13"/>
      <c r="AO39" t="s">
        <v>5</v>
      </c>
      <c r="AP39" s="7">
        <f t="shared" ref="AP39:AS39" si="861">3*STDEV(AP27:AP36)</f>
        <v>0</v>
      </c>
      <c r="AQ39" s="7">
        <f t="shared" si="861"/>
        <v>0</v>
      </c>
      <c r="AR39" s="7">
        <f t="shared" si="861"/>
        <v>0</v>
      </c>
      <c r="AS39" s="7">
        <f t="shared" si="861"/>
        <v>3.0276503540974926</v>
      </c>
      <c r="AT39" s="13"/>
      <c r="AU39" t="s">
        <v>5</v>
      </c>
      <c r="AV39" s="7">
        <f t="shared" ref="AV39:AY39" si="862">3*STDEV(AV27:AV36)</f>
        <v>0</v>
      </c>
      <c r="AW39" s="7">
        <f t="shared" si="862"/>
        <v>0</v>
      </c>
      <c r="AX39" s="7">
        <f t="shared" si="862"/>
        <v>0</v>
      </c>
      <c r="AY39" s="7">
        <f t="shared" si="862"/>
        <v>3.0276503540974926</v>
      </c>
      <c r="AZ39" s="13"/>
      <c r="BA39" s="7"/>
      <c r="BB39" t="s">
        <v>5</v>
      </c>
      <c r="BC39" s="7">
        <f>3*STDEV(BC27:BC36)</f>
        <v>0</v>
      </c>
      <c r="BD39" s="7">
        <f>3*STDEV(BD27:BD36)</f>
        <v>0</v>
      </c>
      <c r="BE39" s="7">
        <f>3*STDEV(BE27:BE36)</f>
        <v>0</v>
      </c>
      <c r="BF39" s="7">
        <f t="shared" ref="BF39" si="863">3*STDEV(BF27:BF36)</f>
        <v>0</v>
      </c>
      <c r="BG39" s="13"/>
      <c r="BH39" t="s">
        <v>5</v>
      </c>
      <c r="BI39" s="7">
        <f>3*STDEV(BI27:BI36)</f>
        <v>0</v>
      </c>
      <c r="BJ39" s="7">
        <f>3*STDEV(BJ27:BJ36)</f>
        <v>0</v>
      </c>
      <c r="BK39" s="7">
        <f>3*STDEV(BK27:BK36)</f>
        <v>0</v>
      </c>
      <c r="BL39" s="7">
        <f t="shared" ref="BL39" si="864">3*STDEV(BL27:BL36)</f>
        <v>0</v>
      </c>
      <c r="BM39" s="13"/>
      <c r="BN39" t="s">
        <v>5</v>
      </c>
      <c r="BO39" s="7">
        <f>3*STDEV(BO27:BO36)</f>
        <v>0</v>
      </c>
      <c r="BP39" s="7">
        <f>3*STDEV(BP27:BP36)</f>
        <v>0</v>
      </c>
      <c r="BQ39" s="7">
        <f>3*STDEV(BQ27:BQ36)</f>
        <v>0</v>
      </c>
      <c r="BR39" s="7">
        <f t="shared" ref="BR39" si="865">3*STDEV(BR27:BR36)</f>
        <v>0</v>
      </c>
      <c r="BS39" s="13"/>
      <c r="BT39" t="s">
        <v>5</v>
      </c>
      <c r="BU39" s="7">
        <f>3*STDEV(BU27:BU36)</f>
        <v>0</v>
      </c>
      <c r="BV39" s="7">
        <f>3*STDEV(BV27:BV36)</f>
        <v>0</v>
      </c>
      <c r="BW39" s="7">
        <f>3*STDEV(BW27:BW36)</f>
        <v>0</v>
      </c>
      <c r="BX39" s="7">
        <f t="shared" ref="BX39" si="866">3*STDEV(BX27:BX36)</f>
        <v>0</v>
      </c>
      <c r="BY39" s="13"/>
      <c r="BZ39" t="s">
        <v>5</v>
      </c>
      <c r="CA39" s="7">
        <f>3*STDEV(CA27:CA36)</f>
        <v>0</v>
      </c>
      <c r="CB39" s="7">
        <f t="shared" ref="CB39:CD39" si="867">3*STDEV(CB27:CB36)</f>
        <v>0</v>
      </c>
      <c r="CC39" s="7">
        <f t="shared" si="867"/>
        <v>0</v>
      </c>
      <c r="CD39" s="7">
        <f t="shared" si="867"/>
        <v>0</v>
      </c>
      <c r="CE39" s="13"/>
      <c r="CF39" t="s">
        <v>5</v>
      </c>
      <c r="CG39" s="7">
        <f t="shared" ref="CG39:CJ39" si="868">3*STDEV(CG27:CG36)</f>
        <v>0</v>
      </c>
      <c r="CH39" s="7">
        <f t="shared" si="868"/>
        <v>0</v>
      </c>
      <c r="CI39" s="7">
        <f t="shared" si="868"/>
        <v>0</v>
      </c>
      <c r="CJ39" s="7">
        <f t="shared" si="868"/>
        <v>0</v>
      </c>
      <c r="CK39" s="13"/>
      <c r="CL39" t="s">
        <v>5</v>
      </c>
      <c r="CM39" s="7">
        <f t="shared" ref="CM39:CP39" si="869">3*STDEV(CM27:CM36)</f>
        <v>0</v>
      </c>
      <c r="CN39" s="7">
        <f t="shared" si="869"/>
        <v>0</v>
      </c>
      <c r="CO39" s="7">
        <f t="shared" si="869"/>
        <v>0</v>
      </c>
      <c r="CP39" s="7">
        <f t="shared" si="869"/>
        <v>0</v>
      </c>
      <c r="CQ39" s="13"/>
      <c r="CR39" t="s">
        <v>5</v>
      </c>
      <c r="CS39" s="7">
        <f t="shared" ref="CS39:CV39" si="870">3*STDEV(CS27:CS36)</f>
        <v>0</v>
      </c>
      <c r="CT39" s="7">
        <f t="shared" si="870"/>
        <v>0</v>
      </c>
      <c r="CU39" s="7">
        <f t="shared" si="870"/>
        <v>0</v>
      </c>
      <c r="CV39" s="7">
        <f t="shared" si="870"/>
        <v>0</v>
      </c>
      <c r="CW39" s="13"/>
      <c r="CX39" s="7"/>
      <c r="CY39" t="s">
        <v>5</v>
      </c>
      <c r="CZ39" s="7">
        <f>3*STDEV(CZ27:CZ36)</f>
        <v>0</v>
      </c>
      <c r="DA39" s="7">
        <f>3*STDEV(DA27:DA36)</f>
        <v>0</v>
      </c>
      <c r="DB39" s="7">
        <f>3*STDEV(DB27:DB36)</f>
        <v>0</v>
      </c>
      <c r="DC39" s="7">
        <f t="shared" ref="DC39" si="871">3*STDEV(DC27:DC36)</f>
        <v>0</v>
      </c>
      <c r="DD39" s="13"/>
      <c r="DE39" t="s">
        <v>5</v>
      </c>
      <c r="DF39" s="7">
        <f>3*STDEV(DF27:DF36)</f>
        <v>0</v>
      </c>
      <c r="DG39" s="7">
        <f>3*STDEV(DG27:DG36)</f>
        <v>0</v>
      </c>
      <c r="DH39" s="7">
        <f>3*STDEV(DH27:DH36)</f>
        <v>0</v>
      </c>
      <c r="DI39" s="7">
        <f t="shared" ref="DI39" si="872">3*STDEV(DI27:DI36)</f>
        <v>0</v>
      </c>
      <c r="DJ39" s="13"/>
      <c r="DK39" t="s">
        <v>5</v>
      </c>
      <c r="DL39" s="7">
        <f>3*STDEV(DL27:DL36)</f>
        <v>0</v>
      </c>
      <c r="DM39" s="7">
        <f>3*STDEV(DM27:DM36)</f>
        <v>0</v>
      </c>
      <c r="DN39" s="7">
        <f>3*STDEV(DN27:DN36)</f>
        <v>0</v>
      </c>
      <c r="DO39" s="7">
        <f t="shared" ref="DO39" si="873">3*STDEV(DO27:DO36)</f>
        <v>0</v>
      </c>
      <c r="DP39" s="13"/>
      <c r="DQ39" t="s">
        <v>5</v>
      </c>
      <c r="DR39" s="7">
        <f>3*STDEV(DR27:DR36)</f>
        <v>0</v>
      </c>
      <c r="DS39" s="7">
        <f>3*STDEV(DS27:DS36)</f>
        <v>0</v>
      </c>
      <c r="DT39" s="7">
        <f>3*STDEV(DT27:DT36)</f>
        <v>0</v>
      </c>
      <c r="DU39" s="7">
        <f t="shared" ref="DU39" si="874">3*STDEV(DU27:DU36)</f>
        <v>0</v>
      </c>
      <c r="DV39" s="13"/>
      <c r="DW39" t="s">
        <v>5</v>
      </c>
      <c r="DX39" s="7">
        <f>3*STDEV(DX27:DX36)</f>
        <v>0</v>
      </c>
      <c r="DY39" s="7">
        <f t="shared" ref="DY39:EA39" si="875">3*STDEV(DY27:DY36)</f>
        <v>0</v>
      </c>
      <c r="DZ39" s="7">
        <f t="shared" si="875"/>
        <v>0</v>
      </c>
      <c r="EA39" s="7">
        <f t="shared" si="875"/>
        <v>0</v>
      </c>
      <c r="EB39" s="13"/>
      <c r="EC39" t="s">
        <v>5</v>
      </c>
      <c r="ED39" s="7">
        <f t="shared" ref="ED39:EG39" si="876">3*STDEV(ED27:ED36)</f>
        <v>0</v>
      </c>
      <c r="EE39" s="7">
        <f t="shared" si="876"/>
        <v>0</v>
      </c>
      <c r="EF39" s="7">
        <f t="shared" si="876"/>
        <v>0</v>
      </c>
      <c r="EG39" s="7">
        <f t="shared" si="876"/>
        <v>0</v>
      </c>
      <c r="EH39" s="13"/>
      <c r="EI39" t="s">
        <v>5</v>
      </c>
      <c r="EJ39" s="7">
        <f t="shared" ref="EJ39:EM39" si="877">3*STDEV(EJ27:EJ36)</f>
        <v>0</v>
      </c>
      <c r="EK39" s="7">
        <f t="shared" si="877"/>
        <v>0</v>
      </c>
      <c r="EL39" s="7">
        <f t="shared" si="877"/>
        <v>0</v>
      </c>
      <c r="EM39" s="7">
        <f t="shared" si="877"/>
        <v>0</v>
      </c>
      <c r="EN39" s="13"/>
      <c r="EO39" t="s">
        <v>5</v>
      </c>
      <c r="EP39" s="7">
        <f t="shared" ref="EP39:ES39" si="878">3*STDEV(EP27:EP36)</f>
        <v>0</v>
      </c>
      <c r="EQ39" s="7">
        <f t="shared" si="878"/>
        <v>0</v>
      </c>
      <c r="ER39" s="7">
        <f t="shared" si="878"/>
        <v>0</v>
      </c>
      <c r="ES39" s="7">
        <f t="shared" si="878"/>
        <v>0</v>
      </c>
      <c r="ET39" s="7"/>
      <c r="EV39" t="s">
        <v>5</v>
      </c>
      <c r="EW39" s="7">
        <f>3*STDEV(EW27:EW36)</f>
        <v>0</v>
      </c>
      <c r="EX39" s="7">
        <f>3*STDEV(EX27:EX36)</f>
        <v>0</v>
      </c>
      <c r="EY39" s="7">
        <f>3*STDEV(EY27:EY36)</f>
        <v>0</v>
      </c>
      <c r="EZ39" s="7">
        <f t="shared" ref="EZ39" si="879">3*STDEV(EZ27:EZ36)</f>
        <v>0</v>
      </c>
      <c r="FA39" s="13"/>
      <c r="FB39" t="s">
        <v>5</v>
      </c>
      <c r="FC39" s="7">
        <f>3*STDEV(FC27:FC36)</f>
        <v>0</v>
      </c>
      <c r="FD39" s="7">
        <f>3*STDEV(FD27:FD36)</f>
        <v>0</v>
      </c>
      <c r="FE39" s="7">
        <f>3*STDEV(FE27:FE36)</f>
        <v>0</v>
      </c>
      <c r="FF39" s="7">
        <f t="shared" ref="FF39" si="880">3*STDEV(FF27:FF36)</f>
        <v>0</v>
      </c>
      <c r="FG39" s="13"/>
      <c r="FH39" t="s">
        <v>5</v>
      </c>
      <c r="FI39" s="7">
        <f>3*STDEV(FI27:FI36)</f>
        <v>0</v>
      </c>
      <c r="FJ39" s="7">
        <f>3*STDEV(FJ27:FJ36)</f>
        <v>0</v>
      </c>
      <c r="FK39" s="7">
        <f>3*STDEV(FK27:FK36)</f>
        <v>0</v>
      </c>
      <c r="FL39" s="7">
        <f t="shared" ref="FL39" si="881">3*STDEV(FL27:FL36)</f>
        <v>0</v>
      </c>
      <c r="FM39" s="13"/>
      <c r="FN39" t="s">
        <v>5</v>
      </c>
      <c r="FO39" s="7">
        <f>3*STDEV(FO27:FO36)</f>
        <v>0</v>
      </c>
      <c r="FP39" s="7">
        <f>3*STDEV(FP27:FP36)</f>
        <v>0</v>
      </c>
      <c r="FQ39" s="7">
        <f>3*STDEV(FQ27:FQ36)</f>
        <v>0</v>
      </c>
      <c r="FR39" s="7">
        <f t="shared" ref="FR39" si="882">3*STDEV(FR27:FR36)</f>
        <v>0</v>
      </c>
      <c r="FS39" s="13"/>
      <c r="FT39" t="s">
        <v>5</v>
      </c>
      <c r="FU39" s="7">
        <f>3*STDEV(FU27:FU36)</f>
        <v>0</v>
      </c>
      <c r="FV39" s="7">
        <f t="shared" ref="FV39:FX39" si="883">3*STDEV(FV27:FV36)</f>
        <v>0</v>
      </c>
      <c r="FW39" s="7">
        <f t="shared" si="883"/>
        <v>0</v>
      </c>
      <c r="FX39" s="7">
        <f t="shared" si="883"/>
        <v>0</v>
      </c>
      <c r="FY39" s="13"/>
      <c r="FZ39" t="s">
        <v>5</v>
      </c>
      <c r="GA39" s="7">
        <f t="shared" ref="GA39:GD39" si="884">3*STDEV(GA27:GA36)</f>
        <v>0</v>
      </c>
      <c r="GB39" s="7">
        <f t="shared" si="884"/>
        <v>0</v>
      </c>
      <c r="GC39" s="7">
        <f t="shared" si="884"/>
        <v>0</v>
      </c>
      <c r="GD39" s="7">
        <f t="shared" si="884"/>
        <v>0</v>
      </c>
      <c r="GE39" s="13"/>
      <c r="GF39" t="s">
        <v>5</v>
      </c>
      <c r="GG39" s="7">
        <f t="shared" ref="GG39:GJ39" si="885">3*STDEV(GG27:GG36)</f>
        <v>0</v>
      </c>
      <c r="GH39" s="7">
        <f t="shared" si="885"/>
        <v>0</v>
      </c>
      <c r="GI39" s="7">
        <f t="shared" si="885"/>
        <v>0</v>
      </c>
      <c r="GJ39" s="7">
        <f t="shared" si="885"/>
        <v>0</v>
      </c>
      <c r="GK39" s="13"/>
      <c r="GL39" t="s">
        <v>5</v>
      </c>
      <c r="GM39" s="7">
        <f t="shared" ref="GM39:GP39" si="886">3*STDEV(GM27:GM36)</f>
        <v>0</v>
      </c>
      <c r="GN39" s="7">
        <f t="shared" si="886"/>
        <v>0</v>
      </c>
      <c r="GO39" s="7">
        <f t="shared" si="886"/>
        <v>0</v>
      </c>
      <c r="GP39" s="7">
        <f t="shared" si="886"/>
        <v>0</v>
      </c>
      <c r="GQ39" s="13"/>
      <c r="GS39" t="s">
        <v>5</v>
      </c>
      <c r="GT39" s="7">
        <f>3*STDEV(GT27:GT36)</f>
        <v>0</v>
      </c>
      <c r="GU39" s="7">
        <f>3*STDEV(GU27:GU36)</f>
        <v>0</v>
      </c>
      <c r="GV39" s="7">
        <f>3*STDEV(GV27:GV36)</f>
        <v>0</v>
      </c>
      <c r="GW39" s="7">
        <f t="shared" ref="GW39" si="887">3*STDEV(GW27:GW36)</f>
        <v>0</v>
      </c>
      <c r="GX39" s="13"/>
      <c r="GY39" t="s">
        <v>5</v>
      </c>
      <c r="GZ39" s="7">
        <f>3*STDEV(GZ27:GZ36)</f>
        <v>0</v>
      </c>
      <c r="HA39" s="7">
        <f>3*STDEV(HA27:HA36)</f>
        <v>0</v>
      </c>
      <c r="HB39" s="7">
        <f>3*STDEV(HB27:HB36)</f>
        <v>0</v>
      </c>
      <c r="HC39" s="7">
        <f t="shared" ref="HC39" si="888">3*STDEV(HC27:HC36)</f>
        <v>0</v>
      </c>
      <c r="HD39" s="13"/>
      <c r="HE39" t="s">
        <v>5</v>
      </c>
      <c r="HF39" s="7">
        <f>3*STDEV(HF27:HF36)</f>
        <v>0</v>
      </c>
      <c r="HG39" s="7">
        <f>3*STDEV(HG27:HG36)</f>
        <v>0</v>
      </c>
      <c r="HH39" s="7">
        <f>3*STDEV(HH27:HH36)</f>
        <v>0</v>
      </c>
      <c r="HI39" s="7">
        <f t="shared" ref="HI39" si="889">3*STDEV(HI27:HI36)</f>
        <v>0</v>
      </c>
      <c r="HJ39" s="13"/>
      <c r="HK39" t="s">
        <v>5</v>
      </c>
      <c r="HL39" s="7">
        <f>3*STDEV(HL27:HL36)</f>
        <v>0</v>
      </c>
      <c r="HM39" s="7">
        <f>3*STDEV(HM27:HM36)</f>
        <v>0</v>
      </c>
      <c r="HN39" s="7">
        <f>3*STDEV(HN27:HN36)</f>
        <v>0</v>
      </c>
      <c r="HO39" s="7">
        <f t="shared" ref="HO39" si="890">3*STDEV(HO27:HO36)</f>
        <v>0</v>
      </c>
      <c r="HP39" s="13"/>
      <c r="HQ39" t="s">
        <v>5</v>
      </c>
      <c r="HR39" s="7">
        <f>3*STDEV(HR27:HR36)</f>
        <v>0</v>
      </c>
      <c r="HS39" s="7">
        <f t="shared" ref="HS39:HU39" si="891">3*STDEV(HS27:HS36)</f>
        <v>0</v>
      </c>
      <c r="HT39" s="7">
        <f t="shared" si="891"/>
        <v>0</v>
      </c>
      <c r="HU39" s="7">
        <f t="shared" si="891"/>
        <v>0</v>
      </c>
      <c r="HV39" s="13"/>
      <c r="HW39" t="s">
        <v>5</v>
      </c>
      <c r="HX39" s="7">
        <f t="shared" ref="HX39:IA39" si="892">3*STDEV(HX27:HX36)</f>
        <v>0</v>
      </c>
      <c r="HY39" s="7">
        <f t="shared" si="892"/>
        <v>0</v>
      </c>
      <c r="HZ39" s="7">
        <f t="shared" si="892"/>
        <v>0</v>
      </c>
      <c r="IA39" s="7">
        <f t="shared" si="892"/>
        <v>0</v>
      </c>
      <c r="IB39" s="13"/>
      <c r="IC39" t="s">
        <v>5</v>
      </c>
      <c r="ID39" s="7">
        <f t="shared" ref="ID39:IG39" si="893">3*STDEV(ID27:ID36)</f>
        <v>0</v>
      </c>
      <c r="IE39" s="7">
        <f t="shared" si="893"/>
        <v>0</v>
      </c>
      <c r="IF39" s="7">
        <f t="shared" si="893"/>
        <v>0</v>
      </c>
      <c r="IG39" s="7">
        <f t="shared" si="893"/>
        <v>0</v>
      </c>
      <c r="IH39" s="13"/>
      <c r="II39" t="s">
        <v>5</v>
      </c>
      <c r="IJ39" s="7">
        <f t="shared" ref="IJ39:IM39" si="894">3*STDEV(IJ27:IJ36)</f>
        <v>0</v>
      </c>
      <c r="IK39" s="7">
        <f t="shared" si="894"/>
        <v>0</v>
      </c>
      <c r="IL39" s="7">
        <f t="shared" si="894"/>
        <v>0</v>
      </c>
      <c r="IM39" s="7">
        <f t="shared" si="894"/>
        <v>0</v>
      </c>
      <c r="IN39" s="13"/>
      <c r="IP39" t="s">
        <v>5</v>
      </c>
      <c r="IQ39" s="7">
        <f>3*STDEV(IQ27:IQ36)</f>
        <v>0</v>
      </c>
      <c r="IR39" s="7">
        <f>3*STDEV(IR27:IR36)</f>
        <v>0</v>
      </c>
      <c r="IS39" s="7">
        <f>3*STDEV(IS27:IS36)</f>
        <v>0</v>
      </c>
      <c r="IT39" s="7">
        <f t="shared" ref="IT39" si="895">3*STDEV(IT27:IT36)</f>
        <v>0</v>
      </c>
      <c r="IU39" s="13"/>
      <c r="IV39" t="s">
        <v>5</v>
      </c>
      <c r="IW39" s="7">
        <f>3*STDEV(IW27:IW36)</f>
        <v>0</v>
      </c>
      <c r="IX39" s="7">
        <f>3*STDEV(IX27:IX36)</f>
        <v>0</v>
      </c>
      <c r="IY39" s="7">
        <f>3*STDEV(IY27:IY36)</f>
        <v>0</v>
      </c>
      <c r="IZ39" s="7">
        <f t="shared" ref="IZ39" si="896">3*STDEV(IZ27:IZ36)</f>
        <v>0</v>
      </c>
      <c r="JA39" s="13"/>
      <c r="JB39" t="s">
        <v>5</v>
      </c>
      <c r="JC39" s="7">
        <f>3*STDEV(JC27:JC36)</f>
        <v>0</v>
      </c>
      <c r="JD39" s="7">
        <f>3*STDEV(JD27:JD36)</f>
        <v>0</v>
      </c>
      <c r="JE39" s="7">
        <f>3*STDEV(JE27:JE36)</f>
        <v>0</v>
      </c>
      <c r="JF39" s="7">
        <f t="shared" ref="JF39" si="897">3*STDEV(JF27:JF36)</f>
        <v>0</v>
      </c>
      <c r="JG39" s="13"/>
      <c r="JH39" t="s">
        <v>5</v>
      </c>
      <c r="JI39" s="7">
        <f>3*STDEV(JI27:JI36)</f>
        <v>0</v>
      </c>
      <c r="JJ39" s="7">
        <f>3*STDEV(JJ27:JJ36)</f>
        <v>0</v>
      </c>
      <c r="JK39" s="7">
        <f>3*STDEV(JK27:JK36)</f>
        <v>0</v>
      </c>
      <c r="JL39" s="7">
        <f t="shared" ref="JL39" si="898">3*STDEV(JL27:JL36)</f>
        <v>0</v>
      </c>
      <c r="JM39" s="13"/>
      <c r="JO39" t="s">
        <v>5</v>
      </c>
      <c r="JP39" s="7">
        <f>3*STDEV(JP27:JP36)</f>
        <v>0</v>
      </c>
      <c r="JQ39" s="7">
        <f t="shared" ref="JQ39:JS39" si="899">3*STDEV(JQ27:JQ36)</f>
        <v>0</v>
      </c>
      <c r="JR39" s="7">
        <f t="shared" si="899"/>
        <v>0</v>
      </c>
      <c r="JS39" s="7">
        <f t="shared" si="899"/>
        <v>0</v>
      </c>
      <c r="JT39" s="13"/>
      <c r="JU39" t="s">
        <v>5</v>
      </c>
      <c r="JV39" s="7">
        <f t="shared" ref="JV39:JY39" si="900">3*STDEV(JV27:JV36)</f>
        <v>0</v>
      </c>
      <c r="JW39" s="7">
        <f t="shared" si="900"/>
        <v>0</v>
      </c>
      <c r="JX39" s="7">
        <f t="shared" si="900"/>
        <v>0</v>
      </c>
      <c r="JY39" s="7">
        <f t="shared" si="900"/>
        <v>0</v>
      </c>
      <c r="JZ39" s="13"/>
      <c r="KA39" t="s">
        <v>5</v>
      </c>
      <c r="KB39" s="7">
        <f t="shared" ref="KB39:KE39" si="901">3*STDEV(KB27:KB36)</f>
        <v>0</v>
      </c>
      <c r="KC39" s="7">
        <f t="shared" si="901"/>
        <v>0</v>
      </c>
      <c r="KD39" s="7">
        <f t="shared" si="901"/>
        <v>0</v>
      </c>
      <c r="KE39" s="7">
        <f t="shared" si="901"/>
        <v>0</v>
      </c>
      <c r="KF39" s="13"/>
      <c r="KG39" t="s">
        <v>5</v>
      </c>
      <c r="KH39" s="7">
        <f t="shared" ref="KH39:KK39" si="902">3*STDEV(KH27:KH36)</f>
        <v>0</v>
      </c>
      <c r="KI39" s="7">
        <f t="shared" si="902"/>
        <v>0</v>
      </c>
      <c r="KJ39" s="7">
        <f t="shared" si="902"/>
        <v>0</v>
      </c>
      <c r="KK39" s="7">
        <f t="shared" si="902"/>
        <v>0</v>
      </c>
      <c r="KL39" s="13"/>
      <c r="KT39">
        <v>10</v>
      </c>
      <c r="KU39" s="14">
        <f t="shared" si="779"/>
        <v>0</v>
      </c>
      <c r="KV39" s="14">
        <f t="shared" si="780"/>
        <v>0</v>
      </c>
      <c r="KW39" s="14">
        <f t="shared" si="781"/>
        <v>0</v>
      </c>
      <c r="KX39" s="14">
        <f t="shared" si="782"/>
        <v>0</v>
      </c>
      <c r="KY39" s="14">
        <f t="shared" si="783"/>
        <v>0</v>
      </c>
      <c r="KZ39" s="14">
        <f t="shared" si="784"/>
        <v>0</v>
      </c>
      <c r="LA39" s="14">
        <f t="shared" si="785"/>
        <v>0</v>
      </c>
      <c r="LB39" s="14">
        <f t="shared" si="786"/>
        <v>0</v>
      </c>
      <c r="LD39" s="14">
        <f t="shared" si="787"/>
        <v>0</v>
      </c>
      <c r="LE39" s="14">
        <f t="shared" si="788"/>
        <v>0</v>
      </c>
      <c r="LF39" s="14">
        <f t="shared" si="789"/>
        <v>0</v>
      </c>
      <c r="LG39" s="14">
        <f t="shared" si="790"/>
        <v>0</v>
      </c>
      <c r="LH39" s="14">
        <f t="shared" si="791"/>
        <v>0</v>
      </c>
      <c r="LI39" s="14">
        <f t="shared" si="792"/>
        <v>0</v>
      </c>
      <c r="LJ39" s="14">
        <f t="shared" si="793"/>
        <v>0</v>
      </c>
      <c r="LK39" s="14">
        <f t="shared" si="794"/>
        <v>0</v>
      </c>
      <c r="MH39" t="s">
        <v>41</v>
      </c>
      <c r="MI39" s="7">
        <f>EY17</f>
        <v>0</v>
      </c>
      <c r="MJ39" s="7">
        <f>EY39</f>
        <v>0</v>
      </c>
      <c r="MK39" s="7">
        <f>EY61</f>
        <v>0</v>
      </c>
      <c r="ML39" s="7">
        <f>EY83</f>
        <v>0</v>
      </c>
      <c r="MN39" s="7">
        <f>FE17</f>
        <v>0</v>
      </c>
      <c r="MO39" s="7">
        <f>FE39</f>
        <v>0</v>
      </c>
      <c r="MP39" s="7">
        <f>FE61</f>
        <v>0</v>
      </c>
      <c r="MQ39" s="7">
        <f>FE83</f>
        <v>0</v>
      </c>
      <c r="MS39" s="7">
        <f>FK17</f>
        <v>0</v>
      </c>
      <c r="MT39" s="7">
        <f>FK39</f>
        <v>0</v>
      </c>
      <c r="MU39" s="7">
        <f>FK61</f>
        <v>0</v>
      </c>
      <c r="MV39" s="7">
        <f>FK83</f>
        <v>0</v>
      </c>
      <c r="MX39" s="7">
        <f>FQ17</f>
        <v>0</v>
      </c>
      <c r="MY39" s="7">
        <f>FQ39</f>
        <v>0</v>
      </c>
      <c r="MZ39" s="7">
        <f>FQ61</f>
        <v>0</v>
      </c>
      <c r="NA39" s="7">
        <f>FQ83</f>
        <v>0</v>
      </c>
    </row>
    <row r="40" spans="1:371" x14ac:dyDescent="0.2">
      <c r="A40" s="1">
        <v>38</v>
      </c>
      <c r="B40" s="1">
        <f>Data!B40</f>
        <v>0</v>
      </c>
      <c r="C40" s="1">
        <f>Data!C40</f>
        <v>0</v>
      </c>
      <c r="E40" t="s">
        <v>6</v>
      </c>
      <c r="F40" s="7">
        <f t="shared" ref="F40:I40" si="903">MAX(F27:F36)</f>
        <v>0</v>
      </c>
      <c r="G40" s="7">
        <f t="shared" si="903"/>
        <v>0</v>
      </c>
      <c r="H40" s="7">
        <f t="shared" si="903"/>
        <v>0</v>
      </c>
      <c r="I40" s="7">
        <f t="shared" si="903"/>
        <v>0</v>
      </c>
      <c r="J40" s="13"/>
      <c r="K40" t="s">
        <v>6</v>
      </c>
      <c r="L40" s="7">
        <f t="shared" ref="L40:O40" si="904">MAX(L27:L36)</f>
        <v>0</v>
      </c>
      <c r="M40" s="7">
        <f t="shared" si="904"/>
        <v>0</v>
      </c>
      <c r="N40" s="7">
        <f t="shared" si="904"/>
        <v>0</v>
      </c>
      <c r="O40" s="7">
        <f t="shared" si="904"/>
        <v>0</v>
      </c>
      <c r="P40" s="13"/>
      <c r="Q40" t="s">
        <v>6</v>
      </c>
      <c r="R40" s="7">
        <f t="shared" ref="R40:U40" si="905">MAX(R27:R36)</f>
        <v>0</v>
      </c>
      <c r="S40" s="7">
        <f t="shared" si="905"/>
        <v>0</v>
      </c>
      <c r="T40" s="7">
        <f t="shared" si="905"/>
        <v>0</v>
      </c>
      <c r="U40" s="7">
        <f t="shared" si="905"/>
        <v>0</v>
      </c>
      <c r="V40" s="13"/>
      <c r="W40" t="s">
        <v>6</v>
      </c>
      <c r="X40" s="7">
        <f t="shared" ref="X40:AA40" si="906">MAX(X27:X36)</f>
        <v>0</v>
      </c>
      <c r="Y40" s="7">
        <f t="shared" si="906"/>
        <v>0</v>
      </c>
      <c r="Z40" s="7">
        <f t="shared" si="906"/>
        <v>0</v>
      </c>
      <c r="AA40" s="7">
        <f t="shared" si="906"/>
        <v>0</v>
      </c>
      <c r="AB40" s="13"/>
      <c r="AC40" t="s">
        <v>6</v>
      </c>
      <c r="AD40" s="7">
        <f t="shared" ref="AD40:AG40" si="907">MAX(AD27:AD36)</f>
        <v>0</v>
      </c>
      <c r="AE40" s="7">
        <f t="shared" si="907"/>
        <v>0</v>
      </c>
      <c r="AF40" s="7">
        <f t="shared" si="907"/>
        <v>0</v>
      </c>
      <c r="AG40" s="7">
        <f t="shared" si="907"/>
        <v>3.3333333333333335</v>
      </c>
      <c r="AH40" s="13"/>
      <c r="AI40" t="s">
        <v>6</v>
      </c>
      <c r="AJ40" s="7">
        <f t="shared" ref="AJ40:AM40" si="908">MAX(AJ27:AJ36)</f>
        <v>0</v>
      </c>
      <c r="AK40" s="7">
        <f t="shared" si="908"/>
        <v>0</v>
      </c>
      <c r="AL40" s="7">
        <f t="shared" si="908"/>
        <v>0</v>
      </c>
      <c r="AM40" s="7">
        <f t="shared" si="908"/>
        <v>3.3333333333333335</v>
      </c>
      <c r="AN40" s="13"/>
      <c r="AO40" t="s">
        <v>6</v>
      </c>
      <c r="AP40" s="7">
        <f t="shared" ref="AP40:AS40" si="909">MAX(AP27:AP36)</f>
        <v>0</v>
      </c>
      <c r="AQ40" s="7">
        <f t="shared" si="909"/>
        <v>0</v>
      </c>
      <c r="AR40" s="7">
        <f t="shared" si="909"/>
        <v>0</v>
      </c>
      <c r="AS40" s="7">
        <f t="shared" si="909"/>
        <v>3.3333333333333335</v>
      </c>
      <c r="AT40" s="13"/>
      <c r="AU40" t="s">
        <v>6</v>
      </c>
      <c r="AV40" s="7">
        <f t="shared" ref="AV40:AY40" si="910">MAX(AV27:AV36)</f>
        <v>0</v>
      </c>
      <c r="AW40" s="7">
        <f t="shared" si="910"/>
        <v>0</v>
      </c>
      <c r="AX40" s="7">
        <f t="shared" si="910"/>
        <v>0</v>
      </c>
      <c r="AY40" s="7">
        <f t="shared" si="910"/>
        <v>3.3333333333333335</v>
      </c>
      <c r="AZ40" s="13"/>
      <c r="BA40" s="7"/>
      <c r="BB40" t="s">
        <v>6</v>
      </c>
      <c r="BC40" s="7">
        <f>MAX(BC27:BC36)</f>
        <v>0</v>
      </c>
      <c r="BD40" s="7">
        <f>MAX(BD27:BD36)</f>
        <v>0</v>
      </c>
      <c r="BE40" s="7">
        <f>MAX(BE27:BE36)</f>
        <v>0</v>
      </c>
      <c r="BF40" s="7">
        <f t="shared" ref="BF40" si="911">MAX(BF27:BF36)</f>
        <v>0</v>
      </c>
      <c r="BG40" s="13"/>
      <c r="BH40" t="s">
        <v>6</v>
      </c>
      <c r="BI40" s="7">
        <f>MAX(BI27:BI36)</f>
        <v>0</v>
      </c>
      <c r="BJ40" s="7">
        <f>MAX(BJ27:BJ36)</f>
        <v>0</v>
      </c>
      <c r="BK40" s="7">
        <f>MAX(BK27:BK36)</f>
        <v>0</v>
      </c>
      <c r="BL40" s="7">
        <f t="shared" ref="BL40" si="912">MAX(BL27:BL36)</f>
        <v>0</v>
      </c>
      <c r="BM40" s="13"/>
      <c r="BN40" t="s">
        <v>6</v>
      </c>
      <c r="BO40" s="7">
        <f>MAX(BO27:BO36)</f>
        <v>0</v>
      </c>
      <c r="BP40" s="7">
        <f>MAX(BP27:BP36)</f>
        <v>0</v>
      </c>
      <c r="BQ40" s="7">
        <f>MAX(BQ27:BQ36)</f>
        <v>0</v>
      </c>
      <c r="BR40" s="7">
        <f t="shared" ref="BR40" si="913">MAX(BR27:BR36)</f>
        <v>0</v>
      </c>
      <c r="BS40" s="13"/>
      <c r="BT40" t="s">
        <v>6</v>
      </c>
      <c r="BU40" s="7">
        <f>MAX(BU27:BU36)</f>
        <v>0</v>
      </c>
      <c r="BV40" s="7">
        <f>MAX(BV27:BV36)</f>
        <v>0</v>
      </c>
      <c r="BW40" s="7">
        <f>MAX(BW27:BW36)</f>
        <v>0</v>
      </c>
      <c r="BX40" s="7">
        <f t="shared" ref="BX40" si="914">MAX(BX27:BX36)</f>
        <v>0</v>
      </c>
      <c r="BY40" s="13"/>
      <c r="BZ40" t="s">
        <v>6</v>
      </c>
      <c r="CA40" s="7">
        <f>MAX(CA27:CA36)</f>
        <v>0</v>
      </c>
      <c r="CB40" s="7">
        <f t="shared" ref="CB40:CD40" si="915">MAX(CB27:CB36)</f>
        <v>0</v>
      </c>
      <c r="CC40" s="7">
        <f t="shared" si="915"/>
        <v>0</v>
      </c>
      <c r="CD40" s="7">
        <f t="shared" si="915"/>
        <v>0</v>
      </c>
      <c r="CE40" s="13"/>
      <c r="CF40" t="s">
        <v>6</v>
      </c>
      <c r="CG40" s="7">
        <f t="shared" ref="CG40:CJ40" si="916">MAX(CG27:CG36)</f>
        <v>0</v>
      </c>
      <c r="CH40" s="7">
        <f t="shared" si="916"/>
        <v>0</v>
      </c>
      <c r="CI40" s="7">
        <f t="shared" si="916"/>
        <v>0</v>
      </c>
      <c r="CJ40" s="7">
        <f t="shared" si="916"/>
        <v>0</v>
      </c>
      <c r="CK40" s="13"/>
      <c r="CL40" t="s">
        <v>6</v>
      </c>
      <c r="CM40" s="7">
        <f t="shared" ref="CM40:CP40" si="917">MAX(CM27:CM36)</f>
        <v>0</v>
      </c>
      <c r="CN40" s="7">
        <f t="shared" si="917"/>
        <v>0</v>
      </c>
      <c r="CO40" s="7">
        <f t="shared" si="917"/>
        <v>0</v>
      </c>
      <c r="CP40" s="7">
        <f t="shared" si="917"/>
        <v>0</v>
      </c>
      <c r="CQ40" s="13"/>
      <c r="CR40" t="s">
        <v>6</v>
      </c>
      <c r="CS40" s="7">
        <f t="shared" ref="CS40:CV40" si="918">MAX(CS27:CS36)</f>
        <v>0</v>
      </c>
      <c r="CT40" s="7">
        <f t="shared" si="918"/>
        <v>0</v>
      </c>
      <c r="CU40" s="7">
        <f t="shared" si="918"/>
        <v>0</v>
      </c>
      <c r="CV40" s="7">
        <f t="shared" si="918"/>
        <v>0</v>
      </c>
      <c r="CW40" s="13"/>
      <c r="CX40" s="7"/>
      <c r="CY40" t="s">
        <v>6</v>
      </c>
      <c r="CZ40" s="7">
        <f>MAX(CZ27:CZ36)</f>
        <v>0</v>
      </c>
      <c r="DA40" s="7">
        <f>MAX(DA27:DA36)</f>
        <v>0</v>
      </c>
      <c r="DB40" s="7">
        <f>MAX(DB27:DB36)</f>
        <v>0</v>
      </c>
      <c r="DC40" s="7">
        <f t="shared" ref="DC40" si="919">MAX(DC27:DC36)</f>
        <v>0</v>
      </c>
      <c r="DD40" s="13"/>
      <c r="DE40" t="s">
        <v>6</v>
      </c>
      <c r="DF40" s="7">
        <f>MAX(DF27:DF36)</f>
        <v>0</v>
      </c>
      <c r="DG40" s="7">
        <f>MAX(DG27:DG36)</f>
        <v>0</v>
      </c>
      <c r="DH40" s="7">
        <f>MAX(DH27:DH36)</f>
        <v>0</v>
      </c>
      <c r="DI40" s="7">
        <f t="shared" ref="DI40" si="920">MAX(DI27:DI36)</f>
        <v>0</v>
      </c>
      <c r="DJ40" s="13"/>
      <c r="DK40" t="s">
        <v>6</v>
      </c>
      <c r="DL40" s="7">
        <f>MAX(DL27:DL36)</f>
        <v>0</v>
      </c>
      <c r="DM40" s="7">
        <f>MAX(DM27:DM36)</f>
        <v>0</v>
      </c>
      <c r="DN40" s="7">
        <f>MAX(DN27:DN36)</f>
        <v>0</v>
      </c>
      <c r="DO40" s="7">
        <f t="shared" ref="DO40" si="921">MAX(DO27:DO36)</f>
        <v>0</v>
      </c>
      <c r="DP40" s="13"/>
      <c r="DQ40" t="s">
        <v>6</v>
      </c>
      <c r="DR40" s="7">
        <f>MAX(DR27:DR36)</f>
        <v>0</v>
      </c>
      <c r="DS40" s="7">
        <f>MAX(DS27:DS36)</f>
        <v>0</v>
      </c>
      <c r="DT40" s="7">
        <f>MAX(DT27:DT36)</f>
        <v>0</v>
      </c>
      <c r="DU40" s="7">
        <f t="shared" ref="DU40" si="922">MAX(DU27:DU36)</f>
        <v>0</v>
      </c>
      <c r="DV40" s="13"/>
      <c r="DW40" t="s">
        <v>6</v>
      </c>
      <c r="DX40" s="7">
        <f>MAX(DX27:DX36)</f>
        <v>0</v>
      </c>
      <c r="DY40" s="7">
        <f t="shared" ref="DY40:EA40" si="923">MAX(DY27:DY36)</f>
        <v>0</v>
      </c>
      <c r="DZ40" s="7">
        <f t="shared" si="923"/>
        <v>0</v>
      </c>
      <c r="EA40" s="7">
        <f t="shared" si="923"/>
        <v>0</v>
      </c>
      <c r="EB40" s="13"/>
      <c r="EC40" t="s">
        <v>6</v>
      </c>
      <c r="ED40" s="7">
        <f t="shared" ref="ED40:EG40" si="924">MAX(ED27:ED36)</f>
        <v>0</v>
      </c>
      <c r="EE40" s="7">
        <f t="shared" si="924"/>
        <v>0</v>
      </c>
      <c r="EF40" s="7">
        <f t="shared" si="924"/>
        <v>0</v>
      </c>
      <c r="EG40" s="7">
        <f t="shared" si="924"/>
        <v>0</v>
      </c>
      <c r="EH40" s="13"/>
      <c r="EI40" t="s">
        <v>6</v>
      </c>
      <c r="EJ40" s="7">
        <f t="shared" ref="EJ40:EM40" si="925">MAX(EJ27:EJ36)</f>
        <v>0</v>
      </c>
      <c r="EK40" s="7">
        <f t="shared" si="925"/>
        <v>0</v>
      </c>
      <c r="EL40" s="7">
        <f t="shared" si="925"/>
        <v>0</v>
      </c>
      <c r="EM40" s="7">
        <f t="shared" si="925"/>
        <v>0</v>
      </c>
      <c r="EN40" s="13"/>
      <c r="EO40" t="s">
        <v>6</v>
      </c>
      <c r="EP40" s="7">
        <f t="shared" ref="EP40:ES40" si="926">MAX(EP27:EP36)</f>
        <v>0</v>
      </c>
      <c r="EQ40" s="7">
        <f t="shared" si="926"/>
        <v>0</v>
      </c>
      <c r="ER40" s="7">
        <f t="shared" si="926"/>
        <v>0</v>
      </c>
      <c r="ES40" s="7">
        <f t="shared" si="926"/>
        <v>0</v>
      </c>
      <c r="ET40" s="7"/>
      <c r="EV40" t="s">
        <v>6</v>
      </c>
      <c r="EW40" s="7">
        <f>MAX(EW27:EW36)</f>
        <v>0</v>
      </c>
      <c r="EX40" s="7">
        <f>MAX(EX27:EX36)</f>
        <v>0</v>
      </c>
      <c r="EY40" s="7">
        <f>MAX(EY27:EY36)</f>
        <v>0</v>
      </c>
      <c r="EZ40" s="7">
        <f t="shared" ref="EZ40" si="927">MAX(EZ27:EZ36)</f>
        <v>0</v>
      </c>
      <c r="FA40" s="13"/>
      <c r="FB40" t="s">
        <v>6</v>
      </c>
      <c r="FC40" s="7">
        <f>MAX(FC27:FC36)</f>
        <v>0</v>
      </c>
      <c r="FD40" s="7">
        <f>MAX(FD27:FD36)</f>
        <v>0</v>
      </c>
      <c r="FE40" s="7">
        <f>MAX(FE27:FE36)</f>
        <v>0</v>
      </c>
      <c r="FF40" s="7">
        <f t="shared" ref="FF40" si="928">MAX(FF27:FF36)</f>
        <v>0</v>
      </c>
      <c r="FG40" s="13"/>
      <c r="FH40" t="s">
        <v>6</v>
      </c>
      <c r="FI40" s="7">
        <f>MAX(FI27:FI36)</f>
        <v>0</v>
      </c>
      <c r="FJ40" s="7">
        <f>MAX(FJ27:FJ36)</f>
        <v>0</v>
      </c>
      <c r="FK40" s="7">
        <f>MAX(FK27:FK36)</f>
        <v>0</v>
      </c>
      <c r="FL40" s="7">
        <f t="shared" ref="FL40" si="929">MAX(FL27:FL36)</f>
        <v>0</v>
      </c>
      <c r="FM40" s="13"/>
      <c r="FN40" t="s">
        <v>6</v>
      </c>
      <c r="FO40" s="7">
        <f>MAX(FO27:FO36)</f>
        <v>0</v>
      </c>
      <c r="FP40" s="7">
        <f>MAX(FP27:FP36)</f>
        <v>0</v>
      </c>
      <c r="FQ40" s="7">
        <f>MAX(FQ27:FQ36)</f>
        <v>0</v>
      </c>
      <c r="FR40" s="7">
        <f t="shared" ref="FR40" si="930">MAX(FR27:FR36)</f>
        <v>0</v>
      </c>
      <c r="FS40" s="13"/>
      <c r="FT40" t="s">
        <v>6</v>
      </c>
      <c r="FU40" s="7">
        <f>MAX(FU27:FU36)</f>
        <v>0</v>
      </c>
      <c r="FV40" s="7">
        <f t="shared" ref="FV40:FX40" si="931">MAX(FV27:FV36)</f>
        <v>0</v>
      </c>
      <c r="FW40" s="7">
        <f t="shared" si="931"/>
        <v>0</v>
      </c>
      <c r="FX40" s="7">
        <f t="shared" si="931"/>
        <v>0</v>
      </c>
      <c r="FY40" s="13"/>
      <c r="FZ40" t="s">
        <v>6</v>
      </c>
      <c r="GA40" s="7">
        <f t="shared" ref="GA40:GD40" si="932">MAX(GA27:GA36)</f>
        <v>0</v>
      </c>
      <c r="GB40" s="7">
        <f t="shared" si="932"/>
        <v>0</v>
      </c>
      <c r="GC40" s="7">
        <f t="shared" si="932"/>
        <v>0</v>
      </c>
      <c r="GD40" s="7">
        <f t="shared" si="932"/>
        <v>0</v>
      </c>
      <c r="GE40" s="13"/>
      <c r="GF40" t="s">
        <v>6</v>
      </c>
      <c r="GG40" s="7">
        <f t="shared" ref="GG40:GJ40" si="933">MAX(GG27:GG36)</f>
        <v>0</v>
      </c>
      <c r="GH40" s="7">
        <f t="shared" si="933"/>
        <v>0</v>
      </c>
      <c r="GI40" s="7">
        <f t="shared" si="933"/>
        <v>0</v>
      </c>
      <c r="GJ40" s="7">
        <f t="shared" si="933"/>
        <v>0</v>
      </c>
      <c r="GK40" s="13"/>
      <c r="GL40" t="s">
        <v>6</v>
      </c>
      <c r="GM40" s="7">
        <f t="shared" ref="GM40:GP40" si="934">MAX(GM27:GM36)</f>
        <v>0</v>
      </c>
      <c r="GN40" s="7">
        <f t="shared" si="934"/>
        <v>0</v>
      </c>
      <c r="GO40" s="7">
        <f t="shared" si="934"/>
        <v>0</v>
      </c>
      <c r="GP40" s="7">
        <f t="shared" si="934"/>
        <v>0</v>
      </c>
      <c r="GQ40" s="13"/>
      <c r="GS40" t="s">
        <v>6</v>
      </c>
      <c r="GT40" s="7">
        <f>MAX(GT27:GT36)</f>
        <v>0</v>
      </c>
      <c r="GU40" s="7">
        <f>MAX(GU27:GU36)</f>
        <v>0</v>
      </c>
      <c r="GV40" s="7">
        <f>MAX(GV27:GV36)</f>
        <v>0</v>
      </c>
      <c r="GW40" s="7">
        <f t="shared" ref="GW40" si="935">MAX(GW27:GW36)</f>
        <v>0</v>
      </c>
      <c r="GX40" s="13"/>
      <c r="GY40" t="s">
        <v>6</v>
      </c>
      <c r="GZ40" s="7">
        <f>MAX(GZ27:GZ36)</f>
        <v>0</v>
      </c>
      <c r="HA40" s="7">
        <f>MAX(HA27:HA36)</f>
        <v>0</v>
      </c>
      <c r="HB40" s="7">
        <f>MAX(HB27:HB36)</f>
        <v>0</v>
      </c>
      <c r="HC40" s="7">
        <f t="shared" ref="HC40" si="936">MAX(HC27:HC36)</f>
        <v>0</v>
      </c>
      <c r="HD40" s="13"/>
      <c r="HE40" t="s">
        <v>6</v>
      </c>
      <c r="HF40" s="7">
        <f>MAX(HF27:HF36)</f>
        <v>0</v>
      </c>
      <c r="HG40" s="7">
        <f>MAX(HG27:HG36)</f>
        <v>0</v>
      </c>
      <c r="HH40" s="7">
        <f>MAX(HH27:HH36)</f>
        <v>0</v>
      </c>
      <c r="HI40" s="7">
        <f t="shared" ref="HI40" si="937">MAX(HI27:HI36)</f>
        <v>0</v>
      </c>
      <c r="HJ40" s="13"/>
      <c r="HK40" t="s">
        <v>6</v>
      </c>
      <c r="HL40" s="7">
        <f>MAX(HL27:HL36)</f>
        <v>0</v>
      </c>
      <c r="HM40" s="7">
        <f>MAX(HM27:HM36)</f>
        <v>0</v>
      </c>
      <c r="HN40" s="7">
        <f>MAX(HN27:HN36)</f>
        <v>0</v>
      </c>
      <c r="HO40" s="7">
        <f t="shared" ref="HO40" si="938">MAX(HO27:HO36)</f>
        <v>0</v>
      </c>
      <c r="HP40" s="13"/>
      <c r="HQ40" t="s">
        <v>6</v>
      </c>
      <c r="HR40" s="7">
        <f>MAX(HR27:HR36)</f>
        <v>0</v>
      </c>
      <c r="HS40" s="7">
        <f t="shared" ref="HS40:HU40" si="939">MAX(HS27:HS36)</f>
        <v>0</v>
      </c>
      <c r="HT40" s="7">
        <f t="shared" si="939"/>
        <v>0</v>
      </c>
      <c r="HU40" s="7">
        <f t="shared" si="939"/>
        <v>0</v>
      </c>
      <c r="HV40" s="13"/>
      <c r="HW40" t="s">
        <v>6</v>
      </c>
      <c r="HX40" s="7">
        <f t="shared" ref="HX40:IA40" si="940">MAX(HX27:HX36)</f>
        <v>0</v>
      </c>
      <c r="HY40" s="7">
        <f t="shared" si="940"/>
        <v>0</v>
      </c>
      <c r="HZ40" s="7">
        <f t="shared" si="940"/>
        <v>0</v>
      </c>
      <c r="IA40" s="7">
        <f t="shared" si="940"/>
        <v>0</v>
      </c>
      <c r="IB40" s="13"/>
      <c r="IC40" t="s">
        <v>6</v>
      </c>
      <c r="ID40" s="7">
        <f t="shared" ref="ID40:IG40" si="941">MAX(ID27:ID36)</f>
        <v>0</v>
      </c>
      <c r="IE40" s="7">
        <f t="shared" si="941"/>
        <v>0</v>
      </c>
      <c r="IF40" s="7">
        <f t="shared" si="941"/>
        <v>0</v>
      </c>
      <c r="IG40" s="7">
        <f t="shared" si="941"/>
        <v>0</v>
      </c>
      <c r="IH40" s="13"/>
      <c r="II40" t="s">
        <v>6</v>
      </c>
      <c r="IJ40" s="7">
        <f t="shared" ref="IJ40:IM40" si="942">MAX(IJ27:IJ36)</f>
        <v>0</v>
      </c>
      <c r="IK40" s="7">
        <f t="shared" si="942"/>
        <v>0</v>
      </c>
      <c r="IL40" s="7">
        <f t="shared" si="942"/>
        <v>0</v>
      </c>
      <c r="IM40" s="7">
        <f t="shared" si="942"/>
        <v>0</v>
      </c>
      <c r="IN40" s="13"/>
      <c r="IP40" t="s">
        <v>6</v>
      </c>
      <c r="IQ40" s="7">
        <f>MAX(IQ27:IQ36)</f>
        <v>0</v>
      </c>
      <c r="IR40" s="7">
        <f>MAX(IR27:IR36)</f>
        <v>0</v>
      </c>
      <c r="IS40" s="7">
        <f>MAX(IS27:IS36)</f>
        <v>0</v>
      </c>
      <c r="IT40" s="7">
        <f t="shared" ref="IT40" si="943">MAX(IT27:IT36)</f>
        <v>0</v>
      </c>
      <c r="IU40" s="13"/>
      <c r="IV40" t="s">
        <v>6</v>
      </c>
      <c r="IW40" s="7">
        <f>MAX(IW27:IW36)</f>
        <v>0</v>
      </c>
      <c r="IX40" s="7">
        <f>MAX(IX27:IX36)</f>
        <v>0</v>
      </c>
      <c r="IY40" s="7">
        <f>MAX(IY27:IY36)</f>
        <v>0</v>
      </c>
      <c r="IZ40" s="7">
        <f t="shared" ref="IZ40" si="944">MAX(IZ27:IZ36)</f>
        <v>0</v>
      </c>
      <c r="JA40" s="13"/>
      <c r="JB40" t="s">
        <v>6</v>
      </c>
      <c r="JC40" s="7">
        <f>MAX(JC27:JC36)</f>
        <v>0</v>
      </c>
      <c r="JD40" s="7">
        <f>MAX(JD27:JD36)</f>
        <v>0</v>
      </c>
      <c r="JE40" s="7">
        <f>MAX(JE27:JE36)</f>
        <v>0</v>
      </c>
      <c r="JF40" s="7">
        <f t="shared" ref="JF40" si="945">MAX(JF27:JF36)</f>
        <v>0</v>
      </c>
      <c r="JG40" s="13"/>
      <c r="JH40" t="s">
        <v>6</v>
      </c>
      <c r="JI40" s="7">
        <f>MAX(JI27:JI36)</f>
        <v>0</v>
      </c>
      <c r="JJ40" s="7">
        <f>MAX(JJ27:JJ36)</f>
        <v>0</v>
      </c>
      <c r="JK40" s="7">
        <f>MAX(JK27:JK36)</f>
        <v>0</v>
      </c>
      <c r="JL40" s="7">
        <f t="shared" ref="JL40" si="946">MAX(JL27:JL36)</f>
        <v>0</v>
      </c>
      <c r="JM40" s="13"/>
      <c r="JO40" t="s">
        <v>6</v>
      </c>
      <c r="JP40" s="7">
        <f>MAX(JP27:JP36)</f>
        <v>0</v>
      </c>
      <c r="JQ40" s="7">
        <f t="shared" ref="JQ40:JS40" si="947">MAX(JQ27:JQ36)</f>
        <v>0</v>
      </c>
      <c r="JR40" s="7">
        <f t="shared" si="947"/>
        <v>0</v>
      </c>
      <c r="JS40" s="7">
        <f t="shared" si="947"/>
        <v>0</v>
      </c>
      <c r="JT40" s="13"/>
      <c r="JU40" t="s">
        <v>6</v>
      </c>
      <c r="JV40" s="7">
        <f t="shared" ref="JV40:JY40" si="948">MAX(JV27:JV36)</f>
        <v>0</v>
      </c>
      <c r="JW40" s="7">
        <f t="shared" si="948"/>
        <v>0</v>
      </c>
      <c r="JX40" s="7">
        <f t="shared" si="948"/>
        <v>0</v>
      </c>
      <c r="JY40" s="7">
        <f t="shared" si="948"/>
        <v>0</v>
      </c>
      <c r="JZ40" s="13"/>
      <c r="KA40" t="s">
        <v>6</v>
      </c>
      <c r="KB40" s="7">
        <f t="shared" ref="KB40:KE40" si="949">MAX(KB27:KB36)</f>
        <v>0</v>
      </c>
      <c r="KC40" s="7">
        <f t="shared" si="949"/>
        <v>0</v>
      </c>
      <c r="KD40" s="7">
        <f t="shared" si="949"/>
        <v>0</v>
      </c>
      <c r="KE40" s="7">
        <f t="shared" si="949"/>
        <v>0</v>
      </c>
      <c r="KF40" s="13"/>
      <c r="KG40" t="s">
        <v>6</v>
      </c>
      <c r="KH40" s="7">
        <f t="shared" ref="KH40:KK40" si="950">MAX(KH27:KH36)</f>
        <v>0</v>
      </c>
      <c r="KI40" s="7">
        <f t="shared" si="950"/>
        <v>0</v>
      </c>
      <c r="KJ40" s="7">
        <f t="shared" si="950"/>
        <v>0</v>
      </c>
      <c r="KK40" s="7">
        <f t="shared" si="950"/>
        <v>0</v>
      </c>
      <c r="KL40" s="13"/>
      <c r="MI40" s="7"/>
      <c r="MJ40" s="7"/>
      <c r="MK40" s="7"/>
      <c r="ML40" s="7"/>
      <c r="MN40" s="7"/>
      <c r="MO40" s="7"/>
      <c r="MP40" s="7"/>
      <c r="MQ40" s="7"/>
      <c r="MS40" s="7"/>
      <c r="MT40" s="7"/>
      <c r="MU40" s="7"/>
      <c r="MV40" s="7"/>
      <c r="MX40" s="7"/>
      <c r="MY40" s="7"/>
      <c r="MZ40" s="7"/>
      <c r="NA40" s="7"/>
    </row>
    <row r="41" spans="1:371" x14ac:dyDescent="0.2">
      <c r="A41" s="1">
        <v>39</v>
      </c>
      <c r="B41" s="1">
        <f>Data!B41</f>
        <v>0</v>
      </c>
      <c r="C41" s="1">
        <f>Data!C41</f>
        <v>0</v>
      </c>
      <c r="E41" t="s">
        <v>7</v>
      </c>
      <c r="F41" s="7">
        <f t="shared" ref="F41:I41" si="951">MIN(F27:F36)</f>
        <v>0</v>
      </c>
      <c r="G41" s="7">
        <f t="shared" si="951"/>
        <v>0</v>
      </c>
      <c r="H41" s="7">
        <f t="shared" si="951"/>
        <v>0</v>
      </c>
      <c r="I41" s="7">
        <f t="shared" si="951"/>
        <v>0</v>
      </c>
      <c r="J41" s="13"/>
      <c r="K41" t="s">
        <v>7</v>
      </c>
      <c r="L41" s="7">
        <f t="shared" ref="L41:O41" si="952">MIN(L27:L36)</f>
        <v>0</v>
      </c>
      <c r="M41" s="7">
        <f t="shared" si="952"/>
        <v>0</v>
      </c>
      <c r="N41" s="7">
        <f t="shared" si="952"/>
        <v>0</v>
      </c>
      <c r="O41" s="7">
        <f t="shared" si="952"/>
        <v>0</v>
      </c>
      <c r="P41" s="13"/>
      <c r="Q41" t="s">
        <v>7</v>
      </c>
      <c r="R41" s="7">
        <f t="shared" ref="R41:U41" si="953">MIN(R27:R36)</f>
        <v>0</v>
      </c>
      <c r="S41" s="7">
        <f t="shared" si="953"/>
        <v>0</v>
      </c>
      <c r="T41" s="7">
        <f t="shared" si="953"/>
        <v>0</v>
      </c>
      <c r="U41" s="7">
        <f t="shared" si="953"/>
        <v>0</v>
      </c>
      <c r="V41" s="13"/>
      <c r="W41" t="s">
        <v>7</v>
      </c>
      <c r="X41" s="7">
        <f t="shared" ref="X41:AA41" si="954">MIN(X27:X36)</f>
        <v>0</v>
      </c>
      <c r="Y41" s="7">
        <f t="shared" si="954"/>
        <v>0</v>
      </c>
      <c r="Z41" s="7">
        <f t="shared" si="954"/>
        <v>0</v>
      </c>
      <c r="AA41" s="7">
        <f t="shared" si="954"/>
        <v>0</v>
      </c>
      <c r="AB41" s="13"/>
      <c r="AC41" t="s">
        <v>7</v>
      </c>
      <c r="AD41" s="7">
        <f t="shared" ref="AD41:AG41" si="955">MIN(AD27:AD36)</f>
        <v>0</v>
      </c>
      <c r="AE41" s="7">
        <f t="shared" si="955"/>
        <v>0</v>
      </c>
      <c r="AF41" s="7">
        <f t="shared" si="955"/>
        <v>0</v>
      </c>
      <c r="AG41" s="7">
        <f t="shared" si="955"/>
        <v>0.33333333333333331</v>
      </c>
      <c r="AH41" s="13"/>
      <c r="AI41" t="s">
        <v>7</v>
      </c>
      <c r="AJ41" s="7">
        <f t="shared" ref="AJ41:AM41" si="956">MIN(AJ27:AJ36)</f>
        <v>0</v>
      </c>
      <c r="AK41" s="7">
        <f t="shared" si="956"/>
        <v>0</v>
      </c>
      <c r="AL41" s="7">
        <f t="shared" si="956"/>
        <v>0</v>
      </c>
      <c r="AM41" s="7">
        <f t="shared" si="956"/>
        <v>0.33333333333333331</v>
      </c>
      <c r="AN41" s="13"/>
      <c r="AO41" t="s">
        <v>7</v>
      </c>
      <c r="AP41" s="7">
        <f t="shared" ref="AP41:AS41" si="957">MIN(AP27:AP36)</f>
        <v>0</v>
      </c>
      <c r="AQ41" s="7">
        <f t="shared" si="957"/>
        <v>0</v>
      </c>
      <c r="AR41" s="7">
        <f t="shared" si="957"/>
        <v>0</v>
      </c>
      <c r="AS41" s="7">
        <f t="shared" si="957"/>
        <v>0.33333333333333331</v>
      </c>
      <c r="AT41" s="13"/>
      <c r="AU41" t="s">
        <v>7</v>
      </c>
      <c r="AV41" s="7">
        <f t="shared" ref="AV41:AY41" si="958">MIN(AV27:AV36)</f>
        <v>0</v>
      </c>
      <c r="AW41" s="7">
        <f t="shared" si="958"/>
        <v>0</v>
      </c>
      <c r="AX41" s="7">
        <f t="shared" si="958"/>
        <v>0</v>
      </c>
      <c r="AY41" s="7">
        <f t="shared" si="958"/>
        <v>0.33333333333333331</v>
      </c>
      <c r="AZ41" s="13"/>
      <c r="BA41" s="7"/>
      <c r="BB41" t="s">
        <v>7</v>
      </c>
      <c r="BC41" s="7">
        <f>MIN(BC27:BC36)</f>
        <v>0</v>
      </c>
      <c r="BD41" s="7">
        <f>MIN(BD27:BD36)</f>
        <v>0</v>
      </c>
      <c r="BE41" s="7">
        <f>MIN(BE27:BE36)</f>
        <v>0</v>
      </c>
      <c r="BF41" s="7">
        <f t="shared" ref="BF41" si="959">MIN(BF27:BF36)</f>
        <v>0</v>
      </c>
      <c r="BG41" s="13"/>
      <c r="BH41" t="s">
        <v>7</v>
      </c>
      <c r="BI41" s="7">
        <f>MIN(BI27:BI36)</f>
        <v>0</v>
      </c>
      <c r="BJ41" s="7">
        <f>MIN(BJ27:BJ36)</f>
        <v>0</v>
      </c>
      <c r="BK41" s="7">
        <f>MIN(BK27:BK36)</f>
        <v>0</v>
      </c>
      <c r="BL41" s="7">
        <f t="shared" ref="BL41" si="960">MIN(BL27:BL36)</f>
        <v>0</v>
      </c>
      <c r="BM41" s="13"/>
      <c r="BN41" t="s">
        <v>7</v>
      </c>
      <c r="BO41" s="7">
        <f>MIN(BO27:BO36)</f>
        <v>0</v>
      </c>
      <c r="BP41" s="7">
        <f>MIN(BP27:BP36)</f>
        <v>0</v>
      </c>
      <c r="BQ41" s="7">
        <f>MIN(BQ27:BQ36)</f>
        <v>0</v>
      </c>
      <c r="BR41" s="7">
        <f t="shared" ref="BR41" si="961">MIN(BR27:BR36)</f>
        <v>0</v>
      </c>
      <c r="BS41" s="13"/>
      <c r="BT41" t="s">
        <v>7</v>
      </c>
      <c r="BU41" s="7">
        <f>MIN(BU27:BU36)</f>
        <v>0</v>
      </c>
      <c r="BV41" s="7">
        <f>MIN(BV27:BV36)</f>
        <v>0</v>
      </c>
      <c r="BW41" s="7">
        <f>MIN(BW27:BW36)</f>
        <v>0</v>
      </c>
      <c r="BX41" s="7">
        <f t="shared" ref="BX41" si="962">MIN(BX27:BX36)</f>
        <v>0</v>
      </c>
      <c r="BY41" s="13"/>
      <c r="BZ41" t="s">
        <v>7</v>
      </c>
      <c r="CA41" s="7">
        <f>MIN(CA27:CA36)</f>
        <v>0</v>
      </c>
      <c r="CB41" s="7">
        <f t="shared" ref="CB41:CD41" si="963">MIN(CB27:CB36)</f>
        <v>0</v>
      </c>
      <c r="CC41" s="7">
        <f t="shared" si="963"/>
        <v>0</v>
      </c>
      <c r="CD41" s="7">
        <f t="shared" si="963"/>
        <v>0</v>
      </c>
      <c r="CE41" s="13"/>
      <c r="CF41" t="s">
        <v>7</v>
      </c>
      <c r="CG41" s="7">
        <f t="shared" ref="CG41:CJ41" si="964">MIN(CG27:CG36)</f>
        <v>0</v>
      </c>
      <c r="CH41" s="7">
        <f t="shared" si="964"/>
        <v>0</v>
      </c>
      <c r="CI41" s="7">
        <f t="shared" si="964"/>
        <v>0</v>
      </c>
      <c r="CJ41" s="7">
        <f t="shared" si="964"/>
        <v>0</v>
      </c>
      <c r="CK41" s="13"/>
      <c r="CL41" t="s">
        <v>7</v>
      </c>
      <c r="CM41" s="7">
        <f t="shared" ref="CM41:CP41" si="965">MIN(CM27:CM36)</f>
        <v>0</v>
      </c>
      <c r="CN41" s="7">
        <f t="shared" si="965"/>
        <v>0</v>
      </c>
      <c r="CO41" s="7">
        <f t="shared" si="965"/>
        <v>0</v>
      </c>
      <c r="CP41" s="7">
        <f t="shared" si="965"/>
        <v>0</v>
      </c>
      <c r="CQ41" s="13"/>
      <c r="CR41" t="s">
        <v>7</v>
      </c>
      <c r="CS41" s="7">
        <f t="shared" ref="CS41:CV41" si="966">MIN(CS27:CS36)</f>
        <v>0</v>
      </c>
      <c r="CT41" s="7">
        <f t="shared" si="966"/>
        <v>0</v>
      </c>
      <c r="CU41" s="7">
        <f t="shared" si="966"/>
        <v>0</v>
      </c>
      <c r="CV41" s="7">
        <f t="shared" si="966"/>
        <v>0</v>
      </c>
      <c r="CW41" s="13"/>
      <c r="CX41" s="7"/>
      <c r="CY41" t="s">
        <v>7</v>
      </c>
      <c r="CZ41" s="7">
        <f>MIN(CZ27:CZ36)</f>
        <v>0</v>
      </c>
      <c r="DA41" s="7">
        <f>MIN(DA27:DA36)</f>
        <v>0</v>
      </c>
      <c r="DB41" s="7">
        <f>MIN(DB27:DB36)</f>
        <v>0</v>
      </c>
      <c r="DC41" s="7">
        <f t="shared" ref="DC41" si="967">MIN(DC27:DC36)</f>
        <v>0</v>
      </c>
      <c r="DD41" s="13"/>
      <c r="DE41" t="s">
        <v>7</v>
      </c>
      <c r="DF41" s="7">
        <f>MIN(DF27:DF36)</f>
        <v>0</v>
      </c>
      <c r="DG41" s="7">
        <f>MIN(DG27:DG36)</f>
        <v>0</v>
      </c>
      <c r="DH41" s="7">
        <f>MIN(DH27:DH36)</f>
        <v>0</v>
      </c>
      <c r="DI41" s="7">
        <f t="shared" ref="DI41" si="968">MIN(DI27:DI36)</f>
        <v>0</v>
      </c>
      <c r="DJ41" s="13"/>
      <c r="DK41" t="s">
        <v>7</v>
      </c>
      <c r="DL41" s="7">
        <f>MIN(DL27:DL36)</f>
        <v>0</v>
      </c>
      <c r="DM41" s="7">
        <f>MIN(DM27:DM36)</f>
        <v>0</v>
      </c>
      <c r="DN41" s="7">
        <f>MIN(DN27:DN36)</f>
        <v>0</v>
      </c>
      <c r="DO41" s="7">
        <f t="shared" ref="DO41" si="969">MIN(DO27:DO36)</f>
        <v>0</v>
      </c>
      <c r="DP41" s="13"/>
      <c r="DQ41" t="s">
        <v>7</v>
      </c>
      <c r="DR41" s="7">
        <f>MIN(DR27:DR36)</f>
        <v>0</v>
      </c>
      <c r="DS41" s="7">
        <f>MIN(DS27:DS36)</f>
        <v>0</v>
      </c>
      <c r="DT41" s="7">
        <f>MIN(DT27:DT36)</f>
        <v>0</v>
      </c>
      <c r="DU41" s="7">
        <f t="shared" ref="DU41" si="970">MIN(DU27:DU36)</f>
        <v>0</v>
      </c>
      <c r="DV41" s="13"/>
      <c r="DW41" t="s">
        <v>7</v>
      </c>
      <c r="DX41" s="7">
        <f>MIN(DX27:DX36)</f>
        <v>0</v>
      </c>
      <c r="DY41" s="7">
        <f t="shared" ref="DY41:EA41" si="971">MIN(DY27:DY36)</f>
        <v>0</v>
      </c>
      <c r="DZ41" s="7">
        <f t="shared" si="971"/>
        <v>0</v>
      </c>
      <c r="EA41" s="7">
        <f t="shared" si="971"/>
        <v>0</v>
      </c>
      <c r="EB41" s="13"/>
      <c r="EC41" t="s">
        <v>7</v>
      </c>
      <c r="ED41" s="7">
        <f t="shared" ref="ED41:EG41" si="972">MIN(ED27:ED36)</f>
        <v>0</v>
      </c>
      <c r="EE41" s="7">
        <f t="shared" si="972"/>
        <v>0</v>
      </c>
      <c r="EF41" s="7">
        <f t="shared" si="972"/>
        <v>0</v>
      </c>
      <c r="EG41" s="7">
        <f t="shared" si="972"/>
        <v>0</v>
      </c>
      <c r="EH41" s="13"/>
      <c r="EI41" t="s">
        <v>7</v>
      </c>
      <c r="EJ41" s="7">
        <f t="shared" ref="EJ41:EM41" si="973">MIN(EJ27:EJ36)</f>
        <v>0</v>
      </c>
      <c r="EK41" s="7">
        <f t="shared" si="973"/>
        <v>0</v>
      </c>
      <c r="EL41" s="7">
        <f t="shared" si="973"/>
        <v>0</v>
      </c>
      <c r="EM41" s="7">
        <f t="shared" si="973"/>
        <v>0</v>
      </c>
      <c r="EN41" s="13"/>
      <c r="EO41" t="s">
        <v>7</v>
      </c>
      <c r="EP41" s="7">
        <f t="shared" ref="EP41:ES41" si="974">MIN(EP27:EP36)</f>
        <v>0</v>
      </c>
      <c r="EQ41" s="7">
        <f t="shared" si="974"/>
        <v>0</v>
      </c>
      <c r="ER41" s="7">
        <f t="shared" si="974"/>
        <v>0</v>
      </c>
      <c r="ES41" s="7">
        <f t="shared" si="974"/>
        <v>0</v>
      </c>
      <c r="ET41" s="7"/>
      <c r="EV41" t="s">
        <v>7</v>
      </c>
      <c r="EW41" s="7">
        <f>MIN(EW27:EW36)</f>
        <v>0</v>
      </c>
      <c r="EX41" s="7">
        <f>MIN(EX27:EX36)</f>
        <v>0</v>
      </c>
      <c r="EY41" s="7">
        <f>MIN(EY27:EY36)</f>
        <v>0</v>
      </c>
      <c r="EZ41" s="7">
        <f t="shared" ref="EZ41" si="975">MIN(EZ27:EZ36)</f>
        <v>0</v>
      </c>
      <c r="FA41" s="13"/>
      <c r="FB41" t="s">
        <v>7</v>
      </c>
      <c r="FC41" s="7">
        <f>MIN(FC27:FC36)</f>
        <v>0</v>
      </c>
      <c r="FD41" s="7">
        <f>MIN(FD27:FD36)</f>
        <v>0</v>
      </c>
      <c r="FE41" s="7">
        <f>MIN(FE27:FE36)</f>
        <v>0</v>
      </c>
      <c r="FF41" s="7">
        <f t="shared" ref="FF41" si="976">MIN(FF27:FF36)</f>
        <v>0</v>
      </c>
      <c r="FG41" s="13"/>
      <c r="FH41" t="s">
        <v>7</v>
      </c>
      <c r="FI41" s="7">
        <f>MIN(FI27:FI36)</f>
        <v>0</v>
      </c>
      <c r="FJ41" s="7">
        <f>MIN(FJ27:FJ36)</f>
        <v>0</v>
      </c>
      <c r="FK41" s="7">
        <f>MIN(FK27:FK36)</f>
        <v>0</v>
      </c>
      <c r="FL41" s="7">
        <f t="shared" ref="FL41" si="977">MIN(FL27:FL36)</f>
        <v>0</v>
      </c>
      <c r="FM41" s="13"/>
      <c r="FN41" t="s">
        <v>7</v>
      </c>
      <c r="FO41" s="7">
        <f>MIN(FO27:FO36)</f>
        <v>0</v>
      </c>
      <c r="FP41" s="7">
        <f>MIN(FP27:FP36)</f>
        <v>0</v>
      </c>
      <c r="FQ41" s="7">
        <f>MIN(FQ27:FQ36)</f>
        <v>0</v>
      </c>
      <c r="FR41" s="7">
        <f t="shared" ref="FR41" si="978">MIN(FR27:FR36)</f>
        <v>0</v>
      </c>
      <c r="FS41" s="13"/>
      <c r="FT41" t="s">
        <v>7</v>
      </c>
      <c r="FU41" s="7">
        <f>MIN(FU27:FU36)</f>
        <v>0</v>
      </c>
      <c r="FV41" s="7">
        <f t="shared" ref="FV41:FX41" si="979">MIN(FV27:FV36)</f>
        <v>0</v>
      </c>
      <c r="FW41" s="7">
        <f t="shared" si="979"/>
        <v>0</v>
      </c>
      <c r="FX41" s="7">
        <f t="shared" si="979"/>
        <v>0</v>
      </c>
      <c r="FY41" s="13"/>
      <c r="FZ41" t="s">
        <v>7</v>
      </c>
      <c r="GA41" s="7">
        <f t="shared" ref="GA41:GD41" si="980">MIN(GA27:GA36)</f>
        <v>0</v>
      </c>
      <c r="GB41" s="7">
        <f t="shared" si="980"/>
        <v>0</v>
      </c>
      <c r="GC41" s="7">
        <f t="shared" si="980"/>
        <v>0</v>
      </c>
      <c r="GD41" s="7">
        <f t="shared" si="980"/>
        <v>0</v>
      </c>
      <c r="GE41" s="13"/>
      <c r="GF41" t="s">
        <v>7</v>
      </c>
      <c r="GG41" s="7">
        <f t="shared" ref="GG41:GJ41" si="981">MIN(GG27:GG36)</f>
        <v>0</v>
      </c>
      <c r="GH41" s="7">
        <f t="shared" si="981"/>
        <v>0</v>
      </c>
      <c r="GI41" s="7">
        <f t="shared" si="981"/>
        <v>0</v>
      </c>
      <c r="GJ41" s="7">
        <f t="shared" si="981"/>
        <v>0</v>
      </c>
      <c r="GK41" s="13"/>
      <c r="GL41" t="s">
        <v>7</v>
      </c>
      <c r="GM41" s="7">
        <f t="shared" ref="GM41:GP41" si="982">MIN(GM27:GM36)</f>
        <v>0</v>
      </c>
      <c r="GN41" s="7">
        <f t="shared" si="982"/>
        <v>0</v>
      </c>
      <c r="GO41" s="7">
        <f t="shared" si="982"/>
        <v>0</v>
      </c>
      <c r="GP41" s="7">
        <f t="shared" si="982"/>
        <v>0</v>
      </c>
      <c r="GQ41" s="13"/>
      <c r="GS41" t="s">
        <v>7</v>
      </c>
      <c r="GT41" s="7">
        <f>MIN(GT27:GT36)</f>
        <v>0</v>
      </c>
      <c r="GU41" s="7">
        <f>MIN(GU27:GU36)</f>
        <v>0</v>
      </c>
      <c r="GV41" s="7">
        <f>MIN(GV27:GV36)</f>
        <v>0</v>
      </c>
      <c r="GW41" s="7">
        <f t="shared" ref="GW41" si="983">MIN(GW27:GW36)</f>
        <v>0</v>
      </c>
      <c r="GX41" s="13"/>
      <c r="GY41" t="s">
        <v>7</v>
      </c>
      <c r="GZ41" s="7">
        <f>MIN(GZ27:GZ36)</f>
        <v>0</v>
      </c>
      <c r="HA41" s="7">
        <f>MIN(HA27:HA36)</f>
        <v>0</v>
      </c>
      <c r="HB41" s="7">
        <f>MIN(HB27:HB36)</f>
        <v>0</v>
      </c>
      <c r="HC41" s="7">
        <f t="shared" ref="HC41" si="984">MIN(HC27:HC36)</f>
        <v>0</v>
      </c>
      <c r="HD41" s="13"/>
      <c r="HE41" t="s">
        <v>7</v>
      </c>
      <c r="HF41" s="7">
        <f>MIN(HF27:HF36)</f>
        <v>0</v>
      </c>
      <c r="HG41" s="7">
        <f>MIN(HG27:HG36)</f>
        <v>0</v>
      </c>
      <c r="HH41" s="7">
        <f>MIN(HH27:HH36)</f>
        <v>0</v>
      </c>
      <c r="HI41" s="7">
        <f t="shared" ref="HI41" si="985">MIN(HI27:HI36)</f>
        <v>0</v>
      </c>
      <c r="HJ41" s="13"/>
      <c r="HK41" t="s">
        <v>7</v>
      </c>
      <c r="HL41" s="7">
        <f>MIN(HL27:HL36)</f>
        <v>0</v>
      </c>
      <c r="HM41" s="7">
        <f>MIN(HM27:HM36)</f>
        <v>0</v>
      </c>
      <c r="HN41" s="7">
        <f>MIN(HN27:HN36)</f>
        <v>0</v>
      </c>
      <c r="HO41" s="7">
        <f t="shared" ref="HO41" si="986">MIN(HO27:HO36)</f>
        <v>0</v>
      </c>
      <c r="HP41" s="13"/>
      <c r="HQ41" t="s">
        <v>7</v>
      </c>
      <c r="HR41" s="7">
        <f>MIN(HR27:HR36)</f>
        <v>0</v>
      </c>
      <c r="HS41" s="7">
        <f t="shared" ref="HS41:HU41" si="987">MIN(HS27:HS36)</f>
        <v>0</v>
      </c>
      <c r="HT41" s="7">
        <f t="shared" si="987"/>
        <v>0</v>
      </c>
      <c r="HU41" s="7">
        <f t="shared" si="987"/>
        <v>0</v>
      </c>
      <c r="HV41" s="13"/>
      <c r="HW41" t="s">
        <v>7</v>
      </c>
      <c r="HX41" s="7">
        <f t="shared" ref="HX41:IA41" si="988">MIN(HX27:HX36)</f>
        <v>0</v>
      </c>
      <c r="HY41" s="7">
        <f t="shared" si="988"/>
        <v>0</v>
      </c>
      <c r="HZ41" s="7">
        <f t="shared" si="988"/>
        <v>0</v>
      </c>
      <c r="IA41" s="7">
        <f t="shared" si="988"/>
        <v>0</v>
      </c>
      <c r="IB41" s="13"/>
      <c r="IC41" t="s">
        <v>7</v>
      </c>
      <c r="ID41" s="7">
        <f t="shared" ref="ID41:IG41" si="989">MIN(ID27:ID36)</f>
        <v>0</v>
      </c>
      <c r="IE41" s="7">
        <f t="shared" si="989"/>
        <v>0</v>
      </c>
      <c r="IF41" s="7">
        <f t="shared" si="989"/>
        <v>0</v>
      </c>
      <c r="IG41" s="7">
        <f t="shared" si="989"/>
        <v>0</v>
      </c>
      <c r="IH41" s="13"/>
      <c r="II41" t="s">
        <v>7</v>
      </c>
      <c r="IJ41" s="7">
        <f t="shared" ref="IJ41:IM41" si="990">MIN(IJ27:IJ36)</f>
        <v>0</v>
      </c>
      <c r="IK41" s="7">
        <f t="shared" si="990"/>
        <v>0</v>
      </c>
      <c r="IL41" s="7">
        <f t="shared" si="990"/>
        <v>0</v>
      </c>
      <c r="IM41" s="7">
        <f t="shared" si="990"/>
        <v>0</v>
      </c>
      <c r="IN41" s="13"/>
      <c r="IP41" t="s">
        <v>7</v>
      </c>
      <c r="IQ41" s="7">
        <f>MIN(IQ27:IQ36)</f>
        <v>0</v>
      </c>
      <c r="IR41" s="7">
        <f>MIN(IR27:IR36)</f>
        <v>0</v>
      </c>
      <c r="IS41" s="7">
        <f>MIN(IS27:IS36)</f>
        <v>0</v>
      </c>
      <c r="IT41" s="7">
        <f t="shared" ref="IT41" si="991">MIN(IT27:IT36)</f>
        <v>0</v>
      </c>
      <c r="IU41" s="13"/>
      <c r="IV41" t="s">
        <v>7</v>
      </c>
      <c r="IW41" s="7">
        <f>MIN(IW27:IW36)</f>
        <v>0</v>
      </c>
      <c r="IX41" s="7">
        <f>MIN(IX27:IX36)</f>
        <v>0</v>
      </c>
      <c r="IY41" s="7">
        <f>MIN(IY27:IY36)</f>
        <v>0</v>
      </c>
      <c r="IZ41" s="7">
        <f t="shared" ref="IZ41" si="992">MIN(IZ27:IZ36)</f>
        <v>0</v>
      </c>
      <c r="JA41" s="13"/>
      <c r="JB41" t="s">
        <v>7</v>
      </c>
      <c r="JC41" s="7">
        <f>MIN(JC27:JC36)</f>
        <v>0</v>
      </c>
      <c r="JD41" s="7">
        <f>MIN(JD27:JD36)</f>
        <v>0</v>
      </c>
      <c r="JE41" s="7">
        <f>MIN(JE27:JE36)</f>
        <v>0</v>
      </c>
      <c r="JF41" s="7">
        <f t="shared" ref="JF41" si="993">MIN(JF27:JF36)</f>
        <v>0</v>
      </c>
      <c r="JG41" s="13"/>
      <c r="JH41" t="s">
        <v>7</v>
      </c>
      <c r="JI41" s="7">
        <f>MIN(JI27:JI36)</f>
        <v>0</v>
      </c>
      <c r="JJ41" s="7">
        <f>MIN(JJ27:JJ36)</f>
        <v>0</v>
      </c>
      <c r="JK41" s="7">
        <f>MIN(JK27:JK36)</f>
        <v>0</v>
      </c>
      <c r="JL41" s="7">
        <f t="shared" ref="JL41" si="994">MIN(JL27:JL36)</f>
        <v>0</v>
      </c>
      <c r="JM41" s="13"/>
      <c r="JO41" t="s">
        <v>7</v>
      </c>
      <c r="JP41" s="7">
        <f>MIN(JP27:JP36)</f>
        <v>0</v>
      </c>
      <c r="JQ41" s="7">
        <f t="shared" ref="JQ41:JS41" si="995">MIN(JQ27:JQ36)</f>
        <v>0</v>
      </c>
      <c r="JR41" s="7">
        <f t="shared" si="995"/>
        <v>0</v>
      </c>
      <c r="JS41" s="7">
        <f t="shared" si="995"/>
        <v>0</v>
      </c>
      <c r="JT41" s="13"/>
      <c r="JU41" t="s">
        <v>7</v>
      </c>
      <c r="JV41" s="7">
        <f t="shared" ref="JV41:JY41" si="996">MIN(JV27:JV36)</f>
        <v>0</v>
      </c>
      <c r="JW41" s="7">
        <f t="shared" si="996"/>
        <v>0</v>
      </c>
      <c r="JX41" s="7">
        <f t="shared" si="996"/>
        <v>0</v>
      </c>
      <c r="JY41" s="7">
        <f t="shared" si="996"/>
        <v>0</v>
      </c>
      <c r="JZ41" s="13"/>
      <c r="KA41" t="s">
        <v>7</v>
      </c>
      <c r="KB41" s="7">
        <f t="shared" ref="KB41:KE41" si="997">MIN(KB27:KB36)</f>
        <v>0</v>
      </c>
      <c r="KC41" s="7">
        <f t="shared" si="997"/>
        <v>0</v>
      </c>
      <c r="KD41" s="7">
        <f t="shared" si="997"/>
        <v>0</v>
      </c>
      <c r="KE41" s="7">
        <f t="shared" si="997"/>
        <v>0</v>
      </c>
      <c r="KF41" s="13"/>
      <c r="KG41" t="s">
        <v>7</v>
      </c>
      <c r="KH41" s="7">
        <f t="shared" ref="KH41:KK41" si="998">MIN(KH27:KH36)</f>
        <v>0</v>
      </c>
      <c r="KI41" s="7">
        <f t="shared" si="998"/>
        <v>0</v>
      </c>
      <c r="KJ41" s="7">
        <f t="shared" si="998"/>
        <v>0</v>
      </c>
      <c r="KK41" s="7">
        <f t="shared" si="998"/>
        <v>0</v>
      </c>
      <c r="KL41" s="13"/>
      <c r="MI41" s="7"/>
      <c r="MJ41" s="7"/>
      <c r="MK41" s="7"/>
      <c r="ML41" s="7"/>
      <c r="MN41" s="7"/>
      <c r="MO41" s="7"/>
      <c r="MP41" s="7"/>
      <c r="MQ41" s="7"/>
      <c r="MS41" s="7"/>
      <c r="MT41" s="7"/>
      <c r="MU41" s="7"/>
      <c r="MV41" s="7"/>
      <c r="MX41" s="7"/>
      <c r="MY41" s="7"/>
      <c r="MZ41" s="7"/>
      <c r="NA41" s="7"/>
    </row>
    <row r="42" spans="1:371" x14ac:dyDescent="0.2">
      <c r="A42" s="1">
        <v>40</v>
      </c>
      <c r="B42" s="1">
        <f>Data!B42</f>
        <v>0</v>
      </c>
      <c r="C42" s="1">
        <f>Data!C42</f>
        <v>0</v>
      </c>
      <c r="E42" t="s">
        <v>8</v>
      </c>
      <c r="F42" s="7">
        <f t="shared" ref="F42:I42" si="999">F40-F41</f>
        <v>0</v>
      </c>
      <c r="G42" s="7">
        <f t="shared" si="999"/>
        <v>0</v>
      </c>
      <c r="H42" s="7">
        <f t="shared" si="999"/>
        <v>0</v>
      </c>
      <c r="I42" s="7">
        <f t="shared" si="999"/>
        <v>0</v>
      </c>
      <c r="J42" s="13"/>
      <c r="K42" t="s">
        <v>8</v>
      </c>
      <c r="L42" s="7">
        <f t="shared" ref="L42:O42" si="1000">L40-L41</f>
        <v>0</v>
      </c>
      <c r="M42" s="7">
        <f t="shared" si="1000"/>
        <v>0</v>
      </c>
      <c r="N42" s="7">
        <f t="shared" si="1000"/>
        <v>0</v>
      </c>
      <c r="O42" s="7">
        <f t="shared" si="1000"/>
        <v>0</v>
      </c>
      <c r="P42" s="13"/>
      <c r="Q42" t="s">
        <v>8</v>
      </c>
      <c r="R42" s="7">
        <f t="shared" ref="R42:U42" si="1001">R40-R41</f>
        <v>0</v>
      </c>
      <c r="S42" s="7">
        <f t="shared" si="1001"/>
        <v>0</v>
      </c>
      <c r="T42" s="7">
        <f t="shared" si="1001"/>
        <v>0</v>
      </c>
      <c r="U42" s="7">
        <f t="shared" si="1001"/>
        <v>0</v>
      </c>
      <c r="V42" s="13"/>
      <c r="W42" t="s">
        <v>8</v>
      </c>
      <c r="X42" s="7">
        <f t="shared" ref="X42:AA42" si="1002">X40-X41</f>
        <v>0</v>
      </c>
      <c r="Y42" s="7">
        <f t="shared" si="1002"/>
        <v>0</v>
      </c>
      <c r="Z42" s="7">
        <f t="shared" si="1002"/>
        <v>0</v>
      </c>
      <c r="AA42" s="7">
        <f t="shared" si="1002"/>
        <v>0</v>
      </c>
      <c r="AB42" s="13"/>
      <c r="AC42" t="s">
        <v>8</v>
      </c>
      <c r="AD42" s="7">
        <f t="shared" ref="AD42:AG42" si="1003">AD40-AD41</f>
        <v>0</v>
      </c>
      <c r="AE42" s="7">
        <f t="shared" si="1003"/>
        <v>0</v>
      </c>
      <c r="AF42" s="7">
        <f t="shared" si="1003"/>
        <v>0</v>
      </c>
      <c r="AG42" s="7">
        <f t="shared" si="1003"/>
        <v>3</v>
      </c>
      <c r="AH42" s="13"/>
      <c r="AI42" t="s">
        <v>8</v>
      </c>
      <c r="AJ42" s="7">
        <f t="shared" ref="AJ42:AM42" si="1004">AJ40-AJ41</f>
        <v>0</v>
      </c>
      <c r="AK42" s="7">
        <f t="shared" si="1004"/>
        <v>0</v>
      </c>
      <c r="AL42" s="7">
        <f t="shared" si="1004"/>
        <v>0</v>
      </c>
      <c r="AM42" s="7">
        <f t="shared" si="1004"/>
        <v>3</v>
      </c>
      <c r="AN42" s="13"/>
      <c r="AO42" t="s">
        <v>8</v>
      </c>
      <c r="AP42" s="7">
        <f t="shared" ref="AP42:AS42" si="1005">AP40-AP41</f>
        <v>0</v>
      </c>
      <c r="AQ42" s="7">
        <f t="shared" si="1005"/>
        <v>0</v>
      </c>
      <c r="AR42" s="7">
        <f t="shared" si="1005"/>
        <v>0</v>
      </c>
      <c r="AS42" s="7">
        <f t="shared" si="1005"/>
        <v>3</v>
      </c>
      <c r="AT42" s="13"/>
      <c r="AU42" t="s">
        <v>8</v>
      </c>
      <c r="AV42" s="7">
        <f t="shared" ref="AV42:AY42" si="1006">AV40-AV41</f>
        <v>0</v>
      </c>
      <c r="AW42" s="7">
        <f t="shared" si="1006"/>
        <v>0</v>
      </c>
      <c r="AX42" s="7">
        <f t="shared" si="1006"/>
        <v>0</v>
      </c>
      <c r="AY42" s="7">
        <f t="shared" si="1006"/>
        <v>3</v>
      </c>
      <c r="AZ42" s="13"/>
      <c r="BA42" s="7"/>
      <c r="BB42" t="s">
        <v>8</v>
      </c>
      <c r="BC42" s="7">
        <f t="shared" ref="BC42" si="1007">BC40-BC41</f>
        <v>0</v>
      </c>
      <c r="BD42" s="7">
        <f t="shared" ref="BD42" si="1008">BD40-BD41</f>
        <v>0</v>
      </c>
      <c r="BE42" s="7">
        <f t="shared" ref="BE42" si="1009">BE40-BE41</f>
        <v>0</v>
      </c>
      <c r="BF42" s="7">
        <f t="shared" ref="BF42" si="1010">BF40-BF41</f>
        <v>0</v>
      </c>
      <c r="BG42" s="13"/>
      <c r="BH42" t="s">
        <v>8</v>
      </c>
      <c r="BI42" s="7">
        <f t="shared" ref="BI42" si="1011">BI40-BI41</f>
        <v>0</v>
      </c>
      <c r="BJ42" s="7">
        <f t="shared" ref="BJ42" si="1012">BJ40-BJ41</f>
        <v>0</v>
      </c>
      <c r="BK42" s="7">
        <f t="shared" ref="BK42" si="1013">BK40-BK41</f>
        <v>0</v>
      </c>
      <c r="BL42" s="7">
        <f t="shared" ref="BL42" si="1014">BL40-BL41</f>
        <v>0</v>
      </c>
      <c r="BM42" s="13"/>
      <c r="BN42" t="s">
        <v>8</v>
      </c>
      <c r="BO42" s="7">
        <f t="shared" ref="BO42" si="1015">BO40-BO41</f>
        <v>0</v>
      </c>
      <c r="BP42" s="7">
        <f t="shared" ref="BP42" si="1016">BP40-BP41</f>
        <v>0</v>
      </c>
      <c r="BQ42" s="7">
        <f t="shared" ref="BQ42" si="1017">BQ40-BQ41</f>
        <v>0</v>
      </c>
      <c r="BR42" s="7">
        <f t="shared" ref="BR42" si="1018">BR40-BR41</f>
        <v>0</v>
      </c>
      <c r="BS42" s="13"/>
      <c r="BT42" t="s">
        <v>8</v>
      </c>
      <c r="BU42" s="7">
        <f t="shared" ref="BU42" si="1019">BU40-BU41</f>
        <v>0</v>
      </c>
      <c r="BV42" s="7">
        <f t="shared" ref="BV42" si="1020">BV40-BV41</f>
        <v>0</v>
      </c>
      <c r="BW42" s="7">
        <f t="shared" ref="BW42" si="1021">BW40-BW41</f>
        <v>0</v>
      </c>
      <c r="BX42" s="7">
        <f t="shared" ref="BX42" si="1022">BX40-BX41</f>
        <v>0</v>
      </c>
      <c r="BY42" s="13"/>
      <c r="BZ42" t="s">
        <v>8</v>
      </c>
      <c r="CA42" s="7">
        <f t="shared" ref="CA42" si="1023">CA40-CA41</f>
        <v>0</v>
      </c>
      <c r="CB42" s="7">
        <f t="shared" ref="CB42" si="1024">CB40-CB41</f>
        <v>0</v>
      </c>
      <c r="CC42" s="7">
        <f t="shared" ref="CC42" si="1025">CC40-CC41</f>
        <v>0</v>
      </c>
      <c r="CD42" s="7">
        <f t="shared" ref="CD42" si="1026">CD40-CD41</f>
        <v>0</v>
      </c>
      <c r="CE42" s="13"/>
      <c r="CF42" t="s">
        <v>8</v>
      </c>
      <c r="CG42" s="7">
        <f t="shared" ref="CG42:CI42" si="1027">CG40-CG41</f>
        <v>0</v>
      </c>
      <c r="CH42" s="7">
        <f t="shared" si="1027"/>
        <v>0</v>
      </c>
      <c r="CI42" s="7">
        <f t="shared" si="1027"/>
        <v>0</v>
      </c>
      <c r="CJ42" s="7">
        <f>CJ40-CJ41</f>
        <v>0</v>
      </c>
      <c r="CK42" s="13"/>
      <c r="CL42" t="s">
        <v>8</v>
      </c>
      <c r="CM42" s="7">
        <f t="shared" ref="CM42:CO42" si="1028">CM40-CM41</f>
        <v>0</v>
      </c>
      <c r="CN42" s="7">
        <f t="shared" si="1028"/>
        <v>0</v>
      </c>
      <c r="CO42" s="7">
        <f t="shared" si="1028"/>
        <v>0</v>
      </c>
      <c r="CP42" s="7">
        <f>CP40-CP41</f>
        <v>0</v>
      </c>
      <c r="CQ42" s="13"/>
      <c r="CR42" t="s">
        <v>8</v>
      </c>
      <c r="CS42" s="7">
        <f t="shared" ref="CS42:CU42" si="1029">CS40-CS41</f>
        <v>0</v>
      </c>
      <c r="CT42" s="7">
        <f t="shared" si="1029"/>
        <v>0</v>
      </c>
      <c r="CU42" s="7">
        <f t="shared" si="1029"/>
        <v>0</v>
      </c>
      <c r="CV42" s="7">
        <f>CV40-CV41</f>
        <v>0</v>
      </c>
      <c r="CW42" s="13"/>
      <c r="CX42" s="7"/>
      <c r="CY42" t="s">
        <v>8</v>
      </c>
      <c r="CZ42" s="7">
        <f t="shared" ref="CZ42" si="1030">CZ40-CZ41</f>
        <v>0</v>
      </c>
      <c r="DA42" s="7">
        <f t="shared" ref="DA42" si="1031">DA40-DA41</f>
        <v>0</v>
      </c>
      <c r="DB42" s="7">
        <f t="shared" ref="DB42" si="1032">DB40-DB41</f>
        <v>0</v>
      </c>
      <c r="DC42" s="7">
        <f t="shared" ref="DC42" si="1033">DC40-DC41</f>
        <v>0</v>
      </c>
      <c r="DD42" s="13"/>
      <c r="DE42" t="s">
        <v>8</v>
      </c>
      <c r="DF42" s="7">
        <f t="shared" ref="DF42" si="1034">DF40-DF41</f>
        <v>0</v>
      </c>
      <c r="DG42" s="7">
        <f t="shared" ref="DG42" si="1035">DG40-DG41</f>
        <v>0</v>
      </c>
      <c r="DH42" s="7">
        <f t="shared" ref="DH42" si="1036">DH40-DH41</f>
        <v>0</v>
      </c>
      <c r="DI42" s="7">
        <f>DI40-DI41</f>
        <v>0</v>
      </c>
      <c r="DJ42" s="13"/>
      <c r="DK42" t="s">
        <v>8</v>
      </c>
      <c r="DL42" s="7">
        <f t="shared" ref="DL42" si="1037">DL40-DL41</f>
        <v>0</v>
      </c>
      <c r="DM42" s="7">
        <f t="shared" ref="DM42" si="1038">DM40-DM41</f>
        <v>0</v>
      </c>
      <c r="DN42" s="7">
        <f t="shared" ref="DN42" si="1039">DN40-DN41</f>
        <v>0</v>
      </c>
      <c r="DO42" s="7">
        <f>DO40-DO41</f>
        <v>0</v>
      </c>
      <c r="DP42" s="13"/>
      <c r="DQ42" t="s">
        <v>8</v>
      </c>
      <c r="DR42" s="7">
        <f t="shared" ref="DR42" si="1040">DR40-DR41</f>
        <v>0</v>
      </c>
      <c r="DS42" s="7">
        <f t="shared" ref="DS42" si="1041">DS40-DS41</f>
        <v>0</v>
      </c>
      <c r="DT42" s="7">
        <f t="shared" ref="DT42" si="1042">DT40-DT41</f>
        <v>0</v>
      </c>
      <c r="DU42" s="7">
        <f>DU40-DU41</f>
        <v>0</v>
      </c>
      <c r="DV42" s="13"/>
      <c r="DW42" t="s">
        <v>8</v>
      </c>
      <c r="DX42" s="7">
        <f t="shared" ref="DX42" si="1043">DX40-DX41</f>
        <v>0</v>
      </c>
      <c r="DY42" s="7">
        <f t="shared" ref="DY42" si="1044">DY40-DY41</f>
        <v>0</v>
      </c>
      <c r="DZ42" s="7">
        <f t="shared" ref="DZ42" si="1045">DZ40-DZ41</f>
        <v>0</v>
      </c>
      <c r="EA42" s="7">
        <f>EA40-EA41</f>
        <v>0</v>
      </c>
      <c r="EB42" s="13"/>
      <c r="EC42" t="s">
        <v>8</v>
      </c>
      <c r="ED42" s="7">
        <f t="shared" ref="ED42:EF42" si="1046">ED40-ED41</f>
        <v>0</v>
      </c>
      <c r="EE42" s="7">
        <f t="shared" si="1046"/>
        <v>0</v>
      </c>
      <c r="EF42" s="7">
        <f t="shared" si="1046"/>
        <v>0</v>
      </c>
      <c r="EG42" s="7">
        <f>EG40-EG41</f>
        <v>0</v>
      </c>
      <c r="EH42" s="13"/>
      <c r="EI42" t="s">
        <v>8</v>
      </c>
      <c r="EJ42" s="7">
        <f t="shared" ref="EJ42:EL42" si="1047">EJ40-EJ41</f>
        <v>0</v>
      </c>
      <c r="EK42" s="7">
        <f t="shared" si="1047"/>
        <v>0</v>
      </c>
      <c r="EL42" s="7">
        <f t="shared" si="1047"/>
        <v>0</v>
      </c>
      <c r="EM42" s="7">
        <f>EM40-EM41</f>
        <v>0</v>
      </c>
      <c r="EN42" s="13"/>
      <c r="EO42" t="s">
        <v>8</v>
      </c>
      <c r="EP42" s="7">
        <f t="shared" ref="EP42:ER42" si="1048">EP40-EP41</f>
        <v>0</v>
      </c>
      <c r="EQ42" s="7">
        <f t="shared" si="1048"/>
        <v>0</v>
      </c>
      <c r="ER42" s="7">
        <f t="shared" si="1048"/>
        <v>0</v>
      </c>
      <c r="ES42" s="7">
        <f>ES40-ES41</f>
        <v>0</v>
      </c>
      <c r="ET42" s="7"/>
      <c r="EV42" t="s">
        <v>8</v>
      </c>
      <c r="EW42" s="7">
        <f t="shared" ref="EW42:EZ42" si="1049">EW40-EW41</f>
        <v>0</v>
      </c>
      <c r="EX42" s="7">
        <f t="shared" si="1049"/>
        <v>0</v>
      </c>
      <c r="EY42" s="7">
        <f t="shared" si="1049"/>
        <v>0</v>
      </c>
      <c r="EZ42" s="7">
        <f t="shared" si="1049"/>
        <v>0</v>
      </c>
      <c r="FA42" s="13"/>
      <c r="FB42" t="s">
        <v>8</v>
      </c>
      <c r="FC42" s="7">
        <f t="shared" ref="FC42:FF42" si="1050">FC40-FC41</f>
        <v>0</v>
      </c>
      <c r="FD42" s="7">
        <f t="shared" si="1050"/>
        <v>0</v>
      </c>
      <c r="FE42" s="7">
        <f t="shared" si="1050"/>
        <v>0</v>
      </c>
      <c r="FF42" s="7">
        <f t="shared" si="1050"/>
        <v>0</v>
      </c>
      <c r="FG42" s="13"/>
      <c r="FH42" t="s">
        <v>8</v>
      </c>
      <c r="FI42" s="7">
        <f t="shared" ref="FI42:FL42" si="1051">FI40-FI41</f>
        <v>0</v>
      </c>
      <c r="FJ42" s="7">
        <f t="shared" si="1051"/>
        <v>0</v>
      </c>
      <c r="FK42" s="7">
        <f t="shared" si="1051"/>
        <v>0</v>
      </c>
      <c r="FL42" s="7">
        <f t="shared" si="1051"/>
        <v>0</v>
      </c>
      <c r="FM42" s="13"/>
      <c r="FN42" t="s">
        <v>8</v>
      </c>
      <c r="FO42" s="7">
        <f t="shared" ref="FO42:FR42" si="1052">FO40-FO41</f>
        <v>0</v>
      </c>
      <c r="FP42" s="7">
        <f t="shared" si="1052"/>
        <v>0</v>
      </c>
      <c r="FQ42" s="7">
        <f t="shared" si="1052"/>
        <v>0</v>
      </c>
      <c r="FR42" s="7">
        <f t="shared" si="1052"/>
        <v>0</v>
      </c>
      <c r="FS42" s="13"/>
      <c r="FT42" t="s">
        <v>8</v>
      </c>
      <c r="FU42" s="7">
        <f t="shared" ref="FU42:FX42" si="1053">FU40-FU41</f>
        <v>0</v>
      </c>
      <c r="FV42" s="7">
        <f t="shared" si="1053"/>
        <v>0</v>
      </c>
      <c r="FW42" s="7">
        <f t="shared" si="1053"/>
        <v>0</v>
      </c>
      <c r="FX42" s="7">
        <f t="shared" si="1053"/>
        <v>0</v>
      </c>
      <c r="FY42" s="13"/>
      <c r="FZ42" t="s">
        <v>8</v>
      </c>
      <c r="GA42" s="7">
        <f t="shared" ref="GA42" si="1054">GA40-GA41</f>
        <v>0</v>
      </c>
      <c r="GB42" s="7">
        <f t="shared" ref="GB42" si="1055">GB40-GB41</f>
        <v>0</v>
      </c>
      <c r="GC42" s="7">
        <f t="shared" ref="GC42" si="1056">GC40-GC41</f>
        <v>0</v>
      </c>
      <c r="GD42" s="7">
        <f>GD40-GD41</f>
        <v>0</v>
      </c>
      <c r="GE42" s="13"/>
      <c r="GF42" t="s">
        <v>8</v>
      </c>
      <c r="GG42" s="7">
        <f t="shared" ref="GG42" si="1057">GG40-GG41</f>
        <v>0</v>
      </c>
      <c r="GH42" s="7">
        <f t="shared" ref="GH42" si="1058">GH40-GH41</f>
        <v>0</v>
      </c>
      <c r="GI42" s="7">
        <f t="shared" ref="GI42" si="1059">GI40-GI41</f>
        <v>0</v>
      </c>
      <c r="GJ42" s="7">
        <f>GJ40-GJ41</f>
        <v>0</v>
      </c>
      <c r="GK42" s="13"/>
      <c r="GL42" t="s">
        <v>8</v>
      </c>
      <c r="GM42" s="7">
        <f t="shared" ref="GM42" si="1060">GM40-GM41</f>
        <v>0</v>
      </c>
      <c r="GN42" s="7">
        <f t="shared" ref="GN42" si="1061">GN40-GN41</f>
        <v>0</v>
      </c>
      <c r="GO42" s="7">
        <f t="shared" ref="GO42" si="1062">GO40-GO41</f>
        <v>0</v>
      </c>
      <c r="GP42" s="7">
        <f>GP40-GP41</f>
        <v>0</v>
      </c>
      <c r="GQ42" s="13"/>
      <c r="GS42" t="s">
        <v>8</v>
      </c>
      <c r="GT42" s="7">
        <f t="shared" ref="GT42" si="1063">GT40-GT41</f>
        <v>0</v>
      </c>
      <c r="GU42" s="7">
        <f t="shared" ref="GU42" si="1064">GU40-GU41</f>
        <v>0</v>
      </c>
      <c r="GV42" s="7">
        <f t="shared" ref="GV42" si="1065">GV40-GV41</f>
        <v>0</v>
      </c>
      <c r="GW42" s="7">
        <f t="shared" ref="GW42" si="1066">GW40-GW41</f>
        <v>0</v>
      </c>
      <c r="GX42" s="13"/>
      <c r="GY42" t="s">
        <v>8</v>
      </c>
      <c r="GZ42" s="7">
        <f t="shared" ref="GZ42" si="1067">GZ40-GZ41</f>
        <v>0</v>
      </c>
      <c r="HA42" s="7">
        <f t="shared" ref="HA42" si="1068">HA40-HA41</f>
        <v>0</v>
      </c>
      <c r="HB42" s="7">
        <f t="shared" ref="HB42" si="1069">HB40-HB41</f>
        <v>0</v>
      </c>
      <c r="HC42" s="7">
        <f t="shared" ref="HC42" si="1070">HC40-HC41</f>
        <v>0</v>
      </c>
      <c r="HD42" s="13"/>
      <c r="HE42" t="s">
        <v>8</v>
      </c>
      <c r="HF42" s="7">
        <f t="shared" ref="HF42" si="1071">HF40-HF41</f>
        <v>0</v>
      </c>
      <c r="HG42" s="7">
        <f t="shared" ref="HG42" si="1072">HG40-HG41</f>
        <v>0</v>
      </c>
      <c r="HH42" s="7">
        <f t="shared" ref="HH42" si="1073">HH40-HH41</f>
        <v>0</v>
      </c>
      <c r="HI42" s="7">
        <f t="shared" ref="HI42" si="1074">HI40-HI41</f>
        <v>0</v>
      </c>
      <c r="HJ42" s="13"/>
      <c r="HK42" t="s">
        <v>8</v>
      </c>
      <c r="HL42" s="7">
        <f t="shared" ref="HL42" si="1075">HL40-HL41</f>
        <v>0</v>
      </c>
      <c r="HM42" s="7">
        <f t="shared" ref="HM42" si="1076">HM40-HM41</f>
        <v>0</v>
      </c>
      <c r="HN42" s="7">
        <f t="shared" ref="HN42" si="1077">HN40-HN41</f>
        <v>0</v>
      </c>
      <c r="HO42" s="7">
        <f t="shared" ref="HO42" si="1078">HO40-HO41</f>
        <v>0</v>
      </c>
      <c r="HP42" s="13"/>
      <c r="HQ42" t="s">
        <v>8</v>
      </c>
      <c r="HR42" s="7">
        <f t="shared" ref="HR42" si="1079">HR40-HR41</f>
        <v>0</v>
      </c>
      <c r="HS42" s="7">
        <f t="shared" ref="HS42" si="1080">HS40-HS41</f>
        <v>0</v>
      </c>
      <c r="HT42" s="7">
        <f t="shared" ref="HT42" si="1081">HT40-HT41</f>
        <v>0</v>
      </c>
      <c r="HU42" s="7">
        <f t="shared" ref="HU42" si="1082">HU40-HU41</f>
        <v>0</v>
      </c>
      <c r="HV42" s="13"/>
      <c r="HW42" t="s">
        <v>8</v>
      </c>
      <c r="HX42" s="7">
        <f t="shared" ref="HX42:HZ42" si="1083">HX40-HX41</f>
        <v>0</v>
      </c>
      <c r="HY42" s="7">
        <f t="shared" si="1083"/>
        <v>0</v>
      </c>
      <c r="HZ42" s="7">
        <f t="shared" si="1083"/>
        <v>0</v>
      </c>
      <c r="IA42" s="7">
        <f>IA40-IA41</f>
        <v>0</v>
      </c>
      <c r="IB42" s="13"/>
      <c r="IC42" t="s">
        <v>8</v>
      </c>
      <c r="ID42" s="7">
        <f t="shared" ref="ID42:IF42" si="1084">ID40-ID41</f>
        <v>0</v>
      </c>
      <c r="IE42" s="7">
        <f t="shared" si="1084"/>
        <v>0</v>
      </c>
      <c r="IF42" s="7">
        <f t="shared" si="1084"/>
        <v>0</v>
      </c>
      <c r="IG42" s="7">
        <f>IG40-IG41</f>
        <v>0</v>
      </c>
      <c r="IH42" s="13"/>
      <c r="II42" t="s">
        <v>8</v>
      </c>
      <c r="IJ42" s="7">
        <f t="shared" ref="IJ42:IL42" si="1085">IJ40-IJ41</f>
        <v>0</v>
      </c>
      <c r="IK42" s="7">
        <f t="shared" si="1085"/>
        <v>0</v>
      </c>
      <c r="IL42" s="7">
        <f t="shared" si="1085"/>
        <v>0</v>
      </c>
      <c r="IM42" s="7">
        <f>IM40-IM41</f>
        <v>0</v>
      </c>
      <c r="IN42" s="13"/>
      <c r="IP42" t="s">
        <v>8</v>
      </c>
      <c r="IQ42" s="7">
        <f t="shared" ref="IQ42" si="1086">IQ40-IQ41</f>
        <v>0</v>
      </c>
      <c r="IR42" s="7">
        <f t="shared" ref="IR42" si="1087">IR40-IR41</f>
        <v>0</v>
      </c>
      <c r="IS42" s="7">
        <f t="shared" ref="IS42" si="1088">IS40-IS41</f>
        <v>0</v>
      </c>
      <c r="IT42" s="7">
        <f t="shared" ref="IT42" si="1089">IT40-IT41</f>
        <v>0</v>
      </c>
      <c r="IU42" s="13"/>
      <c r="IV42" t="s">
        <v>8</v>
      </c>
      <c r="IW42" s="7">
        <f t="shared" ref="IW42" si="1090">IW40-IW41</f>
        <v>0</v>
      </c>
      <c r="IX42" s="7">
        <f t="shared" ref="IX42" si="1091">IX40-IX41</f>
        <v>0</v>
      </c>
      <c r="IY42" s="7">
        <f t="shared" ref="IY42" si="1092">IY40-IY41</f>
        <v>0</v>
      </c>
      <c r="IZ42" s="7">
        <f t="shared" ref="IZ42" si="1093">IZ40-IZ41</f>
        <v>0</v>
      </c>
      <c r="JA42" s="13"/>
      <c r="JB42" t="s">
        <v>8</v>
      </c>
      <c r="JC42" s="7">
        <f t="shared" ref="JC42" si="1094">JC40-JC41</f>
        <v>0</v>
      </c>
      <c r="JD42" s="7">
        <f t="shared" ref="JD42" si="1095">JD40-JD41</f>
        <v>0</v>
      </c>
      <c r="JE42" s="7">
        <f t="shared" ref="JE42" si="1096">JE40-JE41</f>
        <v>0</v>
      </c>
      <c r="JF42" s="7">
        <f t="shared" ref="JF42" si="1097">JF40-JF41</f>
        <v>0</v>
      </c>
      <c r="JG42" s="13"/>
      <c r="JH42" t="s">
        <v>8</v>
      </c>
      <c r="JI42" s="7">
        <f t="shared" ref="JI42" si="1098">JI40-JI41</f>
        <v>0</v>
      </c>
      <c r="JJ42" s="7">
        <f t="shared" ref="JJ42" si="1099">JJ40-JJ41</f>
        <v>0</v>
      </c>
      <c r="JK42" s="7">
        <f t="shared" ref="JK42" si="1100">JK40-JK41</f>
        <v>0</v>
      </c>
      <c r="JL42" s="7">
        <f t="shared" ref="JL42" si="1101">JL40-JL41</f>
        <v>0</v>
      </c>
      <c r="JM42" s="13"/>
      <c r="JO42" t="s">
        <v>8</v>
      </c>
      <c r="JP42" s="7">
        <f t="shared" ref="JP42" si="1102">JP40-JP41</f>
        <v>0</v>
      </c>
      <c r="JQ42" s="7">
        <f t="shared" ref="JQ42" si="1103">JQ40-JQ41</f>
        <v>0</v>
      </c>
      <c r="JR42" s="7">
        <f t="shared" ref="JR42" si="1104">JR40-JR41</f>
        <v>0</v>
      </c>
      <c r="JS42" s="7">
        <f t="shared" ref="JS42" si="1105">JS40-JS41</f>
        <v>0</v>
      </c>
      <c r="JT42" s="13"/>
      <c r="JU42" t="s">
        <v>8</v>
      </c>
      <c r="JV42" s="7">
        <f t="shared" ref="JV42:JX42" si="1106">JV40-JV41</f>
        <v>0</v>
      </c>
      <c r="JW42" s="7">
        <f t="shared" si="1106"/>
        <v>0</v>
      </c>
      <c r="JX42" s="7">
        <f t="shared" si="1106"/>
        <v>0</v>
      </c>
      <c r="JY42" s="7">
        <f>JY40-JY41</f>
        <v>0</v>
      </c>
      <c r="JZ42" s="13"/>
      <c r="KA42" t="s">
        <v>8</v>
      </c>
      <c r="KB42" s="7">
        <f t="shared" ref="KB42:KD42" si="1107">KB40-KB41</f>
        <v>0</v>
      </c>
      <c r="KC42" s="7">
        <f t="shared" si="1107"/>
        <v>0</v>
      </c>
      <c r="KD42" s="7">
        <f t="shared" si="1107"/>
        <v>0</v>
      </c>
      <c r="KE42" s="7">
        <f>KE40-KE41</f>
        <v>0</v>
      </c>
      <c r="KF42" s="13"/>
      <c r="KG42" t="s">
        <v>8</v>
      </c>
      <c r="KH42" s="7">
        <f t="shared" ref="KH42:KJ42" si="1108">KH40-KH41</f>
        <v>0</v>
      </c>
      <c r="KI42" s="7">
        <f t="shared" si="1108"/>
        <v>0</v>
      </c>
      <c r="KJ42" s="7">
        <f t="shared" si="1108"/>
        <v>0</v>
      </c>
      <c r="KK42" s="7">
        <f>KK40-KK41</f>
        <v>0</v>
      </c>
      <c r="KL42" s="13"/>
    </row>
    <row r="43" spans="1:371" x14ac:dyDescent="0.2">
      <c r="A43" s="1">
        <v>41</v>
      </c>
      <c r="B43" s="1">
        <f>Data!B43</f>
        <v>0</v>
      </c>
      <c r="C43" s="1">
        <f>Data!C43</f>
        <v>0</v>
      </c>
      <c r="E43" t="s">
        <v>9</v>
      </c>
      <c r="F43" s="7">
        <f t="shared" ref="F43:H43" si="1109">SLOPE(F27:F36,$E27:$E36)</f>
        <v>0</v>
      </c>
      <c r="G43" s="7">
        <f t="shared" si="1109"/>
        <v>0</v>
      </c>
      <c r="H43" s="7">
        <f t="shared" si="1109"/>
        <v>0</v>
      </c>
      <c r="I43" s="7">
        <f>SLOPE(I27:I36,$E27:$E36)</f>
        <v>0</v>
      </c>
      <c r="J43" s="13"/>
      <c r="K43" t="s">
        <v>9</v>
      </c>
      <c r="L43" s="7">
        <f t="shared" ref="L43:N43" si="1110">SLOPE(L27:L36,$E27:$E36)</f>
        <v>0</v>
      </c>
      <c r="M43" s="7">
        <f t="shared" si="1110"/>
        <v>0</v>
      </c>
      <c r="N43" s="7">
        <f t="shared" si="1110"/>
        <v>0</v>
      </c>
      <c r="O43" s="7">
        <f>SLOPE(O27:O36,$E27:$E36)</f>
        <v>0</v>
      </c>
      <c r="P43" s="13"/>
      <c r="Q43" t="s">
        <v>9</v>
      </c>
      <c r="R43" s="7">
        <f t="shared" ref="R43:T43" si="1111">SLOPE(R27:R36,$E27:$E36)</f>
        <v>0</v>
      </c>
      <c r="S43" s="7">
        <f t="shared" si="1111"/>
        <v>0</v>
      </c>
      <c r="T43" s="7">
        <f t="shared" si="1111"/>
        <v>0</v>
      </c>
      <c r="U43" s="7">
        <f>SLOPE(U27:U36,$E27:$E36)</f>
        <v>0</v>
      </c>
      <c r="V43" s="13"/>
      <c r="W43" t="s">
        <v>9</v>
      </c>
      <c r="X43" s="7">
        <f t="shared" ref="X43:Z43" si="1112">SLOPE(X27:X36,$E27:$E36)</f>
        <v>0</v>
      </c>
      <c r="Y43" s="7">
        <f t="shared" si="1112"/>
        <v>0</v>
      </c>
      <c r="Z43" s="7">
        <f t="shared" si="1112"/>
        <v>0</v>
      </c>
      <c r="AA43" s="7">
        <f>SLOPE(AA27:AA36,$E27:$E36)</f>
        <v>0</v>
      </c>
      <c r="AB43" s="13"/>
      <c r="AC43" t="s">
        <v>9</v>
      </c>
      <c r="AD43" s="7">
        <f t="shared" ref="AD43:AF43" si="1113">SLOPE(AD27:AD36,$E27:$E36)</f>
        <v>0</v>
      </c>
      <c r="AE43" s="7">
        <f t="shared" si="1113"/>
        <v>0</v>
      </c>
      <c r="AF43" s="7">
        <f t="shared" si="1113"/>
        <v>0</v>
      </c>
      <c r="AG43" s="7">
        <f>SLOPE(AG27:AG36,$E27:$E36)</f>
        <v>0.33333333333333331</v>
      </c>
      <c r="AH43" s="13"/>
      <c r="AI43" t="s">
        <v>9</v>
      </c>
      <c r="AJ43" s="7">
        <f t="shared" ref="AJ43:AL43" si="1114">SLOPE(AJ27:AJ36,$E27:$E36)</f>
        <v>0</v>
      </c>
      <c r="AK43" s="7">
        <f t="shared" si="1114"/>
        <v>0</v>
      </c>
      <c r="AL43" s="7">
        <f t="shared" si="1114"/>
        <v>0</v>
      </c>
      <c r="AM43" s="7">
        <f>SLOPE(AM27:AM36,$E27:$E36)</f>
        <v>0.33333333333333331</v>
      </c>
      <c r="AN43" s="13"/>
      <c r="AO43" t="s">
        <v>9</v>
      </c>
      <c r="AP43" s="7">
        <f t="shared" ref="AP43:AR43" si="1115">SLOPE(AP27:AP36,$E27:$E36)</f>
        <v>0</v>
      </c>
      <c r="AQ43" s="7">
        <f t="shared" si="1115"/>
        <v>0</v>
      </c>
      <c r="AR43" s="7">
        <f t="shared" si="1115"/>
        <v>0</v>
      </c>
      <c r="AS43" s="7">
        <f>SLOPE(AS27:AS36,$E27:$E36)</f>
        <v>0.33333333333333331</v>
      </c>
      <c r="AT43" s="13"/>
      <c r="AU43" t="s">
        <v>9</v>
      </c>
      <c r="AV43" s="7">
        <f t="shared" ref="AV43:AX43" si="1116">SLOPE(AV27:AV36,$E27:$E36)</f>
        <v>0</v>
      </c>
      <c r="AW43" s="7">
        <f t="shared" si="1116"/>
        <v>0</v>
      </c>
      <c r="AX43" s="7">
        <f t="shared" si="1116"/>
        <v>0</v>
      </c>
      <c r="AY43" s="7">
        <f>SLOPE(AY27:AY36,$E27:$E36)</f>
        <v>0.33333333333333331</v>
      </c>
      <c r="AZ43" s="13"/>
      <c r="BA43" s="7"/>
      <c r="BB43" t="s">
        <v>9</v>
      </c>
      <c r="BC43" s="7">
        <f>SLOPE(BC27:BC36,$E5:$E14)</f>
        <v>0</v>
      </c>
      <c r="BD43" s="7">
        <f>SLOPE(BD27:BD36,$E5:$E14)</f>
        <v>0</v>
      </c>
      <c r="BE43" s="7">
        <f>SLOPE(BE27:BE36,$E5:$E14)</f>
        <v>0</v>
      </c>
      <c r="BF43" s="7">
        <f>SLOPE(BF27:BF36,$E27:$E36)</f>
        <v>0</v>
      </c>
      <c r="BG43" s="13"/>
      <c r="BH43" t="s">
        <v>9</v>
      </c>
      <c r="BI43" s="7">
        <f>SLOPE(BI27:BI36,$E5:$E14)</f>
        <v>0</v>
      </c>
      <c r="BJ43" s="7">
        <f>SLOPE(BJ27:BJ36,$E5:$E14)</f>
        <v>0</v>
      </c>
      <c r="BK43" s="7">
        <f>SLOPE(BK27:BK36,$E5:$E14)</f>
        <v>0</v>
      </c>
      <c r="BL43" s="7">
        <f>SLOPE(BL27:BL36,$E27:$E36)</f>
        <v>0</v>
      </c>
      <c r="BM43" s="13"/>
      <c r="BN43" t="s">
        <v>9</v>
      </c>
      <c r="BO43" s="7">
        <f>SLOPE(BO27:BO36,$E5:$E14)</f>
        <v>0</v>
      </c>
      <c r="BP43" s="7">
        <f>SLOPE(BP27:BP36,$E5:$E14)</f>
        <v>0</v>
      </c>
      <c r="BQ43" s="7">
        <f>SLOPE(BQ27:BQ36,$E5:$E14)</f>
        <v>0</v>
      </c>
      <c r="BR43" s="7">
        <f>SLOPE(BR27:BR36,$E27:$E36)</f>
        <v>0</v>
      </c>
      <c r="BS43" s="13"/>
      <c r="BT43" t="s">
        <v>9</v>
      </c>
      <c r="BU43" s="7">
        <f>SLOPE(BU27:BU36,$E5:$E14)</f>
        <v>0</v>
      </c>
      <c r="BV43" s="7">
        <f>SLOPE(BV27:BV36,$E5:$E14)</f>
        <v>0</v>
      </c>
      <c r="BW43" s="7">
        <f>SLOPE(BW27:BW36,$E5:$E14)</f>
        <v>0</v>
      </c>
      <c r="BX43" s="7">
        <f>SLOPE(BX27:BX36,$E27:$E36)</f>
        <v>0</v>
      </c>
      <c r="BY43" s="13"/>
      <c r="BZ43" t="s">
        <v>9</v>
      </c>
      <c r="CA43" s="7">
        <f t="shared" ref="CA43:CD43" si="1117">SLOPE(CA27:CA36,$E27:$E36)</f>
        <v>0</v>
      </c>
      <c r="CB43" s="7">
        <f t="shared" si="1117"/>
        <v>0</v>
      </c>
      <c r="CC43" s="7">
        <f t="shared" si="1117"/>
        <v>0</v>
      </c>
      <c r="CD43" s="7">
        <f t="shared" si="1117"/>
        <v>0</v>
      </c>
      <c r="CE43" s="13"/>
      <c r="CF43" t="s">
        <v>9</v>
      </c>
      <c r="CG43" s="7">
        <f t="shared" ref="CG43:CI43" si="1118">SLOPE(CG27:CG36,$E27:$E36)</f>
        <v>0</v>
      </c>
      <c r="CH43" s="7">
        <f t="shared" si="1118"/>
        <v>0</v>
      </c>
      <c r="CI43" s="7">
        <f t="shared" si="1118"/>
        <v>0</v>
      </c>
      <c r="CJ43" s="7">
        <f>SLOPE(CJ27:CJ36,$E27:$E36)</f>
        <v>0</v>
      </c>
      <c r="CK43" s="13"/>
      <c r="CL43" t="s">
        <v>9</v>
      </c>
      <c r="CM43" s="7">
        <f t="shared" ref="CM43:CO43" si="1119">SLOPE(CM27:CM36,$E27:$E36)</f>
        <v>0</v>
      </c>
      <c r="CN43" s="7">
        <f t="shared" si="1119"/>
        <v>0</v>
      </c>
      <c r="CO43" s="7">
        <f t="shared" si="1119"/>
        <v>0</v>
      </c>
      <c r="CP43" s="7">
        <f>SLOPE(CP27:CP36,$E27:$E36)</f>
        <v>0</v>
      </c>
      <c r="CQ43" s="13"/>
      <c r="CR43" t="s">
        <v>9</v>
      </c>
      <c r="CS43" s="7">
        <f t="shared" ref="CS43:CU43" si="1120">SLOPE(CS27:CS36,$E27:$E36)</f>
        <v>0</v>
      </c>
      <c r="CT43" s="7">
        <f t="shared" si="1120"/>
        <v>0</v>
      </c>
      <c r="CU43" s="7">
        <f t="shared" si="1120"/>
        <v>0</v>
      </c>
      <c r="CV43" s="7">
        <f>SLOPE(CV27:CV36,$E27:$E36)</f>
        <v>0</v>
      </c>
      <c r="CW43" s="13"/>
      <c r="CX43" s="7"/>
      <c r="CY43" t="s">
        <v>9</v>
      </c>
      <c r="CZ43" s="7">
        <f>SLOPE(CZ27:CZ36,$E5:$E14)</f>
        <v>0</v>
      </c>
      <c r="DA43" s="7">
        <f>SLOPE(DA27:DA36,$E5:$E14)</f>
        <v>0</v>
      </c>
      <c r="DB43" s="7">
        <f>SLOPE(DB27:DB36,$E5:$E14)</f>
        <v>0</v>
      </c>
      <c r="DC43" s="7">
        <f>SLOPE(DC27:DC36,$E27:$E36)</f>
        <v>0</v>
      </c>
      <c r="DD43" s="13"/>
      <c r="DE43" t="s">
        <v>9</v>
      </c>
      <c r="DF43" s="7">
        <f>SLOPE(DF27:DF36,$E5:$E14)</f>
        <v>0</v>
      </c>
      <c r="DG43" s="7">
        <f>SLOPE(DG27:DG36,$E5:$E14)</f>
        <v>0</v>
      </c>
      <c r="DH43" s="7">
        <f>SLOPE(DH27:DH36,$E5:$E14)</f>
        <v>0</v>
      </c>
      <c r="DI43" s="7">
        <f>SLOPE(DI27:DI36,$E27:$E36)</f>
        <v>0</v>
      </c>
      <c r="DJ43" s="13"/>
      <c r="DK43" t="s">
        <v>9</v>
      </c>
      <c r="DL43" s="7">
        <f>SLOPE(DL27:DL36,$E5:$E14)</f>
        <v>0</v>
      </c>
      <c r="DM43" s="7">
        <f>SLOPE(DM27:DM36,$E5:$E14)</f>
        <v>0</v>
      </c>
      <c r="DN43" s="7">
        <f>SLOPE(DN27:DN36,$E5:$E14)</f>
        <v>0</v>
      </c>
      <c r="DO43" s="7">
        <f>SLOPE(DO27:DO36,$E27:$E36)</f>
        <v>0</v>
      </c>
      <c r="DP43" s="13"/>
      <c r="DQ43" t="s">
        <v>9</v>
      </c>
      <c r="DR43" s="7">
        <f>SLOPE(DR27:DR36,$E5:$E14)</f>
        <v>0</v>
      </c>
      <c r="DS43" s="7">
        <f>SLOPE(DS27:DS36,$E5:$E14)</f>
        <v>0</v>
      </c>
      <c r="DT43" s="7">
        <f>SLOPE(DT27:DT36,$E5:$E14)</f>
        <v>0</v>
      </c>
      <c r="DU43" s="7">
        <f>SLOPE(DU27:DU36,$E27:$E36)</f>
        <v>0</v>
      </c>
      <c r="DV43" s="13"/>
      <c r="DW43" t="s">
        <v>9</v>
      </c>
      <c r="DX43" s="7">
        <f t="shared" ref="DX43:DZ43" si="1121">SLOPE(DX27:DX36,$E27:$E36)</f>
        <v>0</v>
      </c>
      <c r="DY43" s="7">
        <f t="shared" si="1121"/>
        <v>0</v>
      </c>
      <c r="DZ43" s="7">
        <f t="shared" si="1121"/>
        <v>0</v>
      </c>
      <c r="EA43" s="7">
        <f>SLOPE(EA27:EA36,$E27:$E36)</f>
        <v>0</v>
      </c>
      <c r="EB43" s="13"/>
      <c r="EC43" t="s">
        <v>9</v>
      </c>
      <c r="ED43" s="7">
        <f t="shared" ref="ED43:EF43" si="1122">SLOPE(ED27:ED36,$E27:$E36)</f>
        <v>0</v>
      </c>
      <c r="EE43" s="7">
        <f t="shared" si="1122"/>
        <v>0</v>
      </c>
      <c r="EF43" s="7">
        <f t="shared" si="1122"/>
        <v>0</v>
      </c>
      <c r="EG43" s="7">
        <f>SLOPE(EG27:EG36,$E27:$E36)</f>
        <v>0</v>
      </c>
      <c r="EH43" s="13"/>
      <c r="EI43" t="s">
        <v>9</v>
      </c>
      <c r="EJ43" s="7">
        <f t="shared" ref="EJ43:EL43" si="1123">SLOPE(EJ27:EJ36,$E27:$E36)</f>
        <v>0</v>
      </c>
      <c r="EK43" s="7">
        <f t="shared" si="1123"/>
        <v>0</v>
      </c>
      <c r="EL43" s="7">
        <f t="shared" si="1123"/>
        <v>0</v>
      </c>
      <c r="EM43" s="7">
        <f>SLOPE(EM27:EM36,$E27:$E36)</f>
        <v>0</v>
      </c>
      <c r="EN43" s="13"/>
      <c r="EO43" t="s">
        <v>9</v>
      </c>
      <c r="EP43" s="7">
        <f t="shared" ref="EP43:ER43" si="1124">SLOPE(EP27:EP36,$E27:$E36)</f>
        <v>0</v>
      </c>
      <c r="EQ43" s="7">
        <f t="shared" si="1124"/>
        <v>0</v>
      </c>
      <c r="ER43" s="7">
        <f t="shared" si="1124"/>
        <v>0</v>
      </c>
      <c r="ES43" s="7">
        <f>SLOPE(ES27:ES36,$E27:$E36)</f>
        <v>0</v>
      </c>
      <c r="ET43" s="7"/>
      <c r="EV43" t="s">
        <v>9</v>
      </c>
      <c r="EW43" s="7">
        <f>SLOPE(EW27:EW36,$E5:$E14)</f>
        <v>0</v>
      </c>
      <c r="EX43" s="7">
        <f>SLOPE(EX27:EX36,$E5:$E14)</f>
        <v>0</v>
      </c>
      <c r="EY43" s="7">
        <f>SLOPE(EY27:EY36,$E5:$E14)</f>
        <v>0</v>
      </c>
      <c r="EZ43" s="7">
        <f>SLOPE(EZ27:EZ36,$E27:$E36)</f>
        <v>0</v>
      </c>
      <c r="FA43" s="13"/>
      <c r="FB43" t="s">
        <v>9</v>
      </c>
      <c r="FC43" s="7">
        <f>SLOPE(FC27:FC36,$E5:$E14)</f>
        <v>0</v>
      </c>
      <c r="FD43" s="7">
        <f>SLOPE(FD27:FD36,$E5:$E14)</f>
        <v>0</v>
      </c>
      <c r="FE43" s="7">
        <f>SLOPE(FE27:FE36,$E5:$E14)</f>
        <v>0</v>
      </c>
      <c r="FF43" s="7">
        <f>SLOPE(FF27:FF36,$E27:$E36)</f>
        <v>0</v>
      </c>
      <c r="FG43" s="13"/>
      <c r="FH43" t="s">
        <v>9</v>
      </c>
      <c r="FI43" s="7">
        <f>SLOPE(FI27:FI36,$E5:$E14)</f>
        <v>0</v>
      </c>
      <c r="FJ43" s="7">
        <f>SLOPE(FJ27:FJ36,$E5:$E14)</f>
        <v>0</v>
      </c>
      <c r="FK43" s="7">
        <f>SLOPE(FK27:FK36,$E5:$E14)</f>
        <v>0</v>
      </c>
      <c r="FL43" s="7">
        <f>SLOPE(FL27:FL36,$E27:$E36)</f>
        <v>0</v>
      </c>
      <c r="FM43" s="13"/>
      <c r="FN43" t="s">
        <v>9</v>
      </c>
      <c r="FO43" s="7">
        <f>SLOPE(FO27:FO36,$E5:$E14)</f>
        <v>0</v>
      </c>
      <c r="FP43" s="7">
        <f>SLOPE(FP27:FP36,$E5:$E14)</f>
        <v>0</v>
      </c>
      <c r="FQ43" s="7">
        <f>SLOPE(FQ27:FQ36,$E5:$E14)</f>
        <v>0</v>
      </c>
      <c r="FR43" s="7">
        <f>SLOPE(FR27:FR36,$E27:$E36)</f>
        <v>0</v>
      </c>
      <c r="FS43" s="13"/>
      <c r="FT43" t="s">
        <v>9</v>
      </c>
      <c r="FU43" s="7">
        <f t="shared" ref="FU43:FX43" si="1125">SLOPE(FU27:FU36,$E27:$E36)</f>
        <v>0</v>
      </c>
      <c r="FV43" s="7">
        <f t="shared" si="1125"/>
        <v>0</v>
      </c>
      <c r="FW43" s="7">
        <f t="shared" si="1125"/>
        <v>0</v>
      </c>
      <c r="FX43" s="7">
        <f t="shared" si="1125"/>
        <v>0</v>
      </c>
      <c r="FY43" s="13"/>
      <c r="FZ43" t="s">
        <v>9</v>
      </c>
      <c r="GA43" s="7">
        <f t="shared" ref="GA43:GC43" si="1126">SLOPE(GA27:GA36,$E27:$E36)</f>
        <v>0</v>
      </c>
      <c r="GB43" s="7">
        <f t="shared" si="1126"/>
        <v>0</v>
      </c>
      <c r="GC43" s="7">
        <f t="shared" si="1126"/>
        <v>0</v>
      </c>
      <c r="GD43" s="7">
        <f>SLOPE(GD27:GD36,$E27:$E36)</f>
        <v>0</v>
      </c>
      <c r="GE43" s="13"/>
      <c r="GF43" t="s">
        <v>9</v>
      </c>
      <c r="GG43" s="7">
        <f t="shared" ref="GG43:GI43" si="1127">SLOPE(GG27:GG36,$E27:$E36)</f>
        <v>0</v>
      </c>
      <c r="GH43" s="7">
        <f t="shared" si="1127"/>
        <v>0</v>
      </c>
      <c r="GI43" s="7">
        <f t="shared" si="1127"/>
        <v>0</v>
      </c>
      <c r="GJ43" s="7">
        <f>SLOPE(GJ27:GJ36,$E27:$E36)</f>
        <v>0</v>
      </c>
      <c r="GK43" s="13"/>
      <c r="GL43" t="s">
        <v>9</v>
      </c>
      <c r="GM43" s="7">
        <f t="shared" ref="GM43:GO43" si="1128">SLOPE(GM27:GM36,$E27:$E36)</f>
        <v>0</v>
      </c>
      <c r="GN43" s="7">
        <f t="shared" si="1128"/>
        <v>0</v>
      </c>
      <c r="GO43" s="7">
        <f t="shared" si="1128"/>
        <v>0</v>
      </c>
      <c r="GP43" s="7">
        <f>SLOPE(GP27:GP36,$E27:$E36)</f>
        <v>0</v>
      </c>
      <c r="GQ43" s="13"/>
      <c r="GS43" t="s">
        <v>9</v>
      </c>
      <c r="GT43" s="7">
        <f>SLOPE(GT27:GT36,$E5:$E14)</f>
        <v>0</v>
      </c>
      <c r="GU43" s="7">
        <f>SLOPE(GU27:GU36,$E5:$E14)</f>
        <v>0</v>
      </c>
      <c r="GV43" s="7">
        <f>SLOPE(GV27:GV36,$E5:$E14)</f>
        <v>0</v>
      </c>
      <c r="GW43" s="7">
        <f>SLOPE(GW27:GW36,$E27:$E36)</f>
        <v>0</v>
      </c>
      <c r="GX43" s="13"/>
      <c r="GY43" t="s">
        <v>9</v>
      </c>
      <c r="GZ43" s="7">
        <f>SLOPE(GZ27:GZ36,$E5:$E14)</f>
        <v>0</v>
      </c>
      <c r="HA43" s="7">
        <f>SLOPE(HA27:HA36,$E5:$E14)</f>
        <v>0</v>
      </c>
      <c r="HB43" s="7">
        <f>SLOPE(HB27:HB36,$E5:$E14)</f>
        <v>0</v>
      </c>
      <c r="HC43" s="7">
        <f>SLOPE(HC27:HC36,$E27:$E36)</f>
        <v>0</v>
      </c>
      <c r="HD43" s="13"/>
      <c r="HE43" t="s">
        <v>9</v>
      </c>
      <c r="HF43" s="7">
        <f>SLOPE(HF27:HF36,$E5:$E14)</f>
        <v>0</v>
      </c>
      <c r="HG43" s="7">
        <f>SLOPE(HG27:HG36,$E5:$E14)</f>
        <v>0</v>
      </c>
      <c r="HH43" s="7">
        <f>SLOPE(HH27:HH36,$E5:$E14)</f>
        <v>0</v>
      </c>
      <c r="HI43" s="7">
        <f>SLOPE(HI27:HI36,$E27:$E36)</f>
        <v>0</v>
      </c>
      <c r="HJ43" s="13"/>
      <c r="HK43" t="s">
        <v>9</v>
      </c>
      <c r="HL43" s="7">
        <f>SLOPE(HL27:HL36,$E5:$E14)</f>
        <v>0</v>
      </c>
      <c r="HM43" s="7">
        <f>SLOPE(HM27:HM36,$E5:$E14)</f>
        <v>0</v>
      </c>
      <c r="HN43" s="7">
        <f>SLOPE(HN27:HN36,$E5:$E14)</f>
        <v>0</v>
      </c>
      <c r="HO43" s="7">
        <f>SLOPE(HO27:HO36,$E27:$E36)</f>
        <v>0</v>
      </c>
      <c r="HP43" s="13"/>
      <c r="HQ43" t="s">
        <v>9</v>
      </c>
      <c r="HR43" s="7">
        <f t="shared" ref="HR43:HU43" si="1129">SLOPE(HR27:HR36,$E27:$E36)</f>
        <v>0</v>
      </c>
      <c r="HS43" s="7">
        <f t="shared" si="1129"/>
        <v>0</v>
      </c>
      <c r="HT43" s="7">
        <f t="shared" si="1129"/>
        <v>0</v>
      </c>
      <c r="HU43" s="7">
        <f t="shared" si="1129"/>
        <v>0</v>
      </c>
      <c r="HV43" s="13"/>
      <c r="HW43" t="s">
        <v>9</v>
      </c>
      <c r="HX43" s="7">
        <f t="shared" ref="HX43:HZ43" si="1130">SLOPE(HX27:HX36,$E27:$E36)</f>
        <v>0</v>
      </c>
      <c r="HY43" s="7">
        <f t="shared" si="1130"/>
        <v>0</v>
      </c>
      <c r="HZ43" s="7">
        <f t="shared" si="1130"/>
        <v>0</v>
      </c>
      <c r="IA43" s="7">
        <f>SLOPE(IA27:IA36,$E27:$E36)</f>
        <v>0</v>
      </c>
      <c r="IB43" s="13"/>
      <c r="IC43" t="s">
        <v>9</v>
      </c>
      <c r="ID43" s="7">
        <f t="shared" ref="ID43:IF43" si="1131">SLOPE(ID27:ID36,$E27:$E36)</f>
        <v>0</v>
      </c>
      <c r="IE43" s="7">
        <f t="shared" si="1131"/>
        <v>0</v>
      </c>
      <c r="IF43" s="7">
        <f t="shared" si="1131"/>
        <v>0</v>
      </c>
      <c r="IG43" s="7">
        <f>SLOPE(IG27:IG36,$E27:$E36)</f>
        <v>0</v>
      </c>
      <c r="IH43" s="13"/>
      <c r="II43" t="s">
        <v>9</v>
      </c>
      <c r="IJ43" s="7">
        <f t="shared" ref="IJ43:IL43" si="1132">SLOPE(IJ27:IJ36,$E27:$E36)</f>
        <v>0</v>
      </c>
      <c r="IK43" s="7">
        <f t="shared" si="1132"/>
        <v>0</v>
      </c>
      <c r="IL43" s="7">
        <f t="shared" si="1132"/>
        <v>0</v>
      </c>
      <c r="IM43" s="7">
        <f>SLOPE(IM27:IM36,$E27:$E36)</f>
        <v>0</v>
      </c>
      <c r="IN43" s="13"/>
      <c r="IP43" t="s">
        <v>9</v>
      </c>
      <c r="IQ43" s="7">
        <f>SLOPE(IQ27:IQ36,$E5:$E14)</f>
        <v>0</v>
      </c>
      <c r="IR43" s="7">
        <f>SLOPE(IR27:IR36,$E5:$E14)</f>
        <v>0</v>
      </c>
      <c r="IS43" s="7">
        <f>SLOPE(IS27:IS36,$E5:$E14)</f>
        <v>0</v>
      </c>
      <c r="IT43" s="7">
        <f>SLOPE(IT27:IT36,$E27:$E36)</f>
        <v>0</v>
      </c>
      <c r="IU43" s="13"/>
      <c r="IV43" t="s">
        <v>9</v>
      </c>
      <c r="IW43" s="7">
        <f>SLOPE(IW27:IW36,$E5:$E14)</f>
        <v>0</v>
      </c>
      <c r="IX43" s="7">
        <f>SLOPE(IX27:IX36,$E5:$E14)</f>
        <v>0</v>
      </c>
      <c r="IY43" s="7">
        <f>SLOPE(IY27:IY36,$E5:$E14)</f>
        <v>0</v>
      </c>
      <c r="IZ43" s="7">
        <f>SLOPE(IZ27:IZ36,$E27:$E36)</f>
        <v>0</v>
      </c>
      <c r="JA43" s="13"/>
      <c r="JB43" t="s">
        <v>9</v>
      </c>
      <c r="JC43" s="7">
        <f>SLOPE(JC27:JC36,$E5:$E14)</f>
        <v>0</v>
      </c>
      <c r="JD43" s="7">
        <f>SLOPE(JD27:JD36,$E5:$E14)</f>
        <v>0</v>
      </c>
      <c r="JE43" s="7">
        <f>SLOPE(JE27:JE36,$E5:$E14)</f>
        <v>0</v>
      </c>
      <c r="JF43" s="7">
        <f>SLOPE(JF27:JF36,$E27:$E36)</f>
        <v>0</v>
      </c>
      <c r="JG43" s="13"/>
      <c r="JH43" t="s">
        <v>9</v>
      </c>
      <c r="JI43" s="7">
        <f>SLOPE(JI27:JI36,$E5:$E14)</f>
        <v>0</v>
      </c>
      <c r="JJ43" s="7">
        <f>SLOPE(JJ27:JJ36,$E5:$E14)</f>
        <v>0</v>
      </c>
      <c r="JK43" s="7">
        <f>SLOPE(JK27:JK36,$E5:$E14)</f>
        <v>0</v>
      </c>
      <c r="JL43" s="7">
        <f>SLOPE(JL27:JL36,$E27:$E36)</f>
        <v>0</v>
      </c>
      <c r="JM43" s="13"/>
      <c r="JO43" t="s">
        <v>9</v>
      </c>
      <c r="JP43" s="7">
        <f t="shared" ref="JP43:JS43" si="1133">SLOPE(JP27:JP36,$E27:$E36)</f>
        <v>0</v>
      </c>
      <c r="JQ43" s="7">
        <f t="shared" si="1133"/>
        <v>0</v>
      </c>
      <c r="JR43" s="7">
        <f t="shared" si="1133"/>
        <v>0</v>
      </c>
      <c r="JS43" s="7">
        <f t="shared" si="1133"/>
        <v>0</v>
      </c>
      <c r="JT43" s="13"/>
      <c r="JU43" t="s">
        <v>9</v>
      </c>
      <c r="JV43" s="7">
        <f t="shared" ref="JV43:JX43" si="1134">SLOPE(JV27:JV36,$E27:$E36)</f>
        <v>0</v>
      </c>
      <c r="JW43" s="7">
        <f t="shared" si="1134"/>
        <v>0</v>
      </c>
      <c r="JX43" s="7">
        <f t="shared" si="1134"/>
        <v>0</v>
      </c>
      <c r="JY43" s="7">
        <f>SLOPE(JY27:JY36,$E27:$E36)</f>
        <v>0</v>
      </c>
      <c r="JZ43" s="13"/>
      <c r="KA43" t="s">
        <v>9</v>
      </c>
      <c r="KB43" s="7">
        <f t="shared" ref="KB43:KD43" si="1135">SLOPE(KB27:KB36,$E27:$E36)</f>
        <v>0</v>
      </c>
      <c r="KC43" s="7">
        <f t="shared" si="1135"/>
        <v>0</v>
      </c>
      <c r="KD43" s="7">
        <f t="shared" si="1135"/>
        <v>0</v>
      </c>
      <c r="KE43" s="7">
        <f>SLOPE(KE27:KE36,$E27:$E36)</f>
        <v>0</v>
      </c>
      <c r="KF43" s="13"/>
      <c r="KG43" t="s">
        <v>9</v>
      </c>
      <c r="KH43" s="7">
        <f t="shared" ref="KH43:KJ43" si="1136">SLOPE(KH27:KH36,$E27:$E36)</f>
        <v>0</v>
      </c>
      <c r="KI43" s="7">
        <f t="shared" si="1136"/>
        <v>0</v>
      </c>
      <c r="KJ43" s="7">
        <f t="shared" si="1136"/>
        <v>0</v>
      </c>
      <c r="KK43" s="7">
        <f>SLOPE(KK27:KK36,$E27:$E36)</f>
        <v>0</v>
      </c>
      <c r="KL43" s="13"/>
      <c r="MI43" t="s">
        <v>81</v>
      </c>
    </row>
    <row r="44" spans="1:371" x14ac:dyDescent="0.2">
      <c r="A44" s="1">
        <v>42</v>
      </c>
      <c r="B44" s="1">
        <f>Data!B44</f>
        <v>0</v>
      </c>
      <c r="C44" s="1">
        <f>Data!C44</f>
        <v>0</v>
      </c>
      <c r="E44" t="s">
        <v>93</v>
      </c>
      <c r="F44" s="7">
        <f>ABS(F43)</f>
        <v>0</v>
      </c>
      <c r="G44" s="7">
        <f t="shared" ref="G44:H44" si="1137">ABS(G43)</f>
        <v>0</v>
      </c>
      <c r="H44" s="7">
        <f t="shared" si="1137"/>
        <v>0</v>
      </c>
      <c r="K44" t="s">
        <v>93</v>
      </c>
      <c r="L44" s="7">
        <f>ABS(L43)</f>
        <v>0</v>
      </c>
      <c r="M44" s="7">
        <f t="shared" ref="M44:N44" si="1138">ABS(M43)</f>
        <v>0</v>
      </c>
      <c r="N44" s="7">
        <f t="shared" si="1138"/>
        <v>0</v>
      </c>
      <c r="Q44" t="s">
        <v>93</v>
      </c>
      <c r="R44" s="7">
        <f>ABS(R43)</f>
        <v>0</v>
      </c>
      <c r="S44" s="7">
        <f t="shared" ref="S44:T44" si="1139">ABS(S43)</f>
        <v>0</v>
      </c>
      <c r="T44" s="7">
        <f t="shared" si="1139"/>
        <v>0</v>
      </c>
      <c r="W44" t="s">
        <v>93</v>
      </c>
      <c r="X44" s="7">
        <f>ABS(X43)</f>
        <v>0</v>
      </c>
      <c r="Y44" s="7">
        <f t="shared" ref="Y44:Z44" si="1140">ABS(Y43)</f>
        <v>0</v>
      </c>
      <c r="Z44" s="7">
        <f t="shared" si="1140"/>
        <v>0</v>
      </c>
      <c r="AC44" t="s">
        <v>93</v>
      </c>
      <c r="AD44" s="7">
        <f>ABS(AD43)</f>
        <v>0</v>
      </c>
      <c r="AE44" s="7">
        <f t="shared" ref="AE44:AF44" si="1141">ABS(AE43)</f>
        <v>0</v>
      </c>
      <c r="AF44" s="7">
        <f t="shared" si="1141"/>
        <v>0</v>
      </c>
      <c r="AI44" t="s">
        <v>93</v>
      </c>
      <c r="AJ44" s="7">
        <f>ABS(AJ43)</f>
        <v>0</v>
      </c>
      <c r="AK44" s="7">
        <f t="shared" ref="AK44:AL44" si="1142">ABS(AK43)</f>
        <v>0</v>
      </c>
      <c r="AL44" s="7">
        <f t="shared" si="1142"/>
        <v>0</v>
      </c>
      <c r="AO44" t="s">
        <v>93</v>
      </c>
      <c r="AP44" s="7">
        <f>ABS(AP43)</f>
        <v>0</v>
      </c>
      <c r="AQ44" s="7">
        <f t="shared" ref="AQ44:AR44" si="1143">ABS(AQ43)</f>
        <v>0</v>
      </c>
      <c r="AR44" s="7">
        <f t="shared" si="1143"/>
        <v>0</v>
      </c>
      <c r="AU44" t="s">
        <v>93</v>
      </c>
      <c r="AV44" s="7">
        <f>ABS(AV43)</f>
        <v>0</v>
      </c>
      <c r="AW44" s="7">
        <f t="shared" ref="AW44:AX44" si="1144">ABS(AW43)</f>
        <v>0</v>
      </c>
      <c r="AX44" s="7">
        <f t="shared" si="1144"/>
        <v>0</v>
      </c>
      <c r="GW44" s="12"/>
      <c r="GX44" s="12"/>
      <c r="HC44" s="12"/>
      <c r="HD44" s="12"/>
      <c r="HI44" s="12"/>
      <c r="HJ44" s="12"/>
      <c r="HO44" s="12"/>
      <c r="HP44" s="12"/>
      <c r="HU44" s="12"/>
      <c r="HV44" s="12"/>
      <c r="IA44" s="12"/>
      <c r="IB44" s="12"/>
      <c r="IG44" s="12"/>
      <c r="IH44" s="12"/>
      <c r="IM44" s="12"/>
      <c r="IN44" s="12"/>
      <c r="IT44" s="12"/>
      <c r="IU44" s="12"/>
      <c r="IZ44" s="12"/>
      <c r="JA44" s="12"/>
      <c r="JF44" s="12"/>
      <c r="JG44" s="12"/>
      <c r="JL44" s="12"/>
      <c r="JM44" s="12"/>
      <c r="JS44" s="12"/>
      <c r="JT44" s="12"/>
      <c r="JY44" s="12"/>
      <c r="JZ44" s="12"/>
      <c r="KE44" s="12"/>
      <c r="KF44" s="12"/>
      <c r="KK44" s="12"/>
      <c r="KL44" s="12"/>
      <c r="MI44" t="s">
        <v>83</v>
      </c>
      <c r="MJ44" t="str">
        <f>MI43&amp;" "&amp;MI44</f>
        <v>Y Correct</v>
      </c>
    </row>
    <row r="45" spans="1:371" x14ac:dyDescent="0.2">
      <c r="A45" s="1">
        <v>43</v>
      </c>
      <c r="B45" s="1">
        <f>Data!B45</f>
        <v>0</v>
      </c>
      <c r="C45" s="1">
        <f>Data!C45</f>
        <v>0</v>
      </c>
      <c r="GW45" s="12"/>
      <c r="GX45" s="12"/>
      <c r="HC45" s="12"/>
      <c r="HD45" s="12"/>
      <c r="HI45" s="12"/>
      <c r="HJ45" s="12"/>
      <c r="HO45" s="12"/>
      <c r="HP45" s="12"/>
      <c r="HU45" s="12"/>
      <c r="HV45" s="12"/>
      <c r="IA45" s="12"/>
      <c r="IB45" s="12"/>
      <c r="IG45" s="12"/>
      <c r="IH45" s="12"/>
      <c r="IM45" s="12"/>
      <c r="IN45" s="12"/>
      <c r="IT45" s="12"/>
      <c r="IU45" s="12"/>
      <c r="IZ45" s="12"/>
      <c r="JA45" s="12"/>
      <c r="JF45" s="12"/>
      <c r="JG45" s="12"/>
      <c r="JL45" s="12"/>
      <c r="JM45" s="12"/>
      <c r="JS45" s="12"/>
      <c r="JT45" s="12"/>
      <c r="JY45" s="12"/>
      <c r="JZ45" s="12"/>
      <c r="KE45" s="12"/>
      <c r="KF45" s="12"/>
      <c r="KK45" s="12"/>
      <c r="KL45" s="12"/>
      <c r="MI45" t="str">
        <f>MI34</f>
        <v>Iso-Line</v>
      </c>
      <c r="MJ45" t="str">
        <f t="shared" ref="MJ45:ML45" si="1145">MJ34</f>
        <v>Iso-Space</v>
      </c>
      <c r="MK45" t="str">
        <f t="shared" si="1145"/>
        <v>Dense Line</v>
      </c>
      <c r="ML45" t="str">
        <f t="shared" si="1145"/>
        <v>Dense Space</v>
      </c>
      <c r="MN45" t="str">
        <f>MN34</f>
        <v>Iso-Line</v>
      </c>
      <c r="MO45" t="str">
        <f t="shared" ref="MO45:MQ45" si="1146">MO34</f>
        <v>Iso-Space</v>
      </c>
      <c r="MP45" t="str">
        <f t="shared" si="1146"/>
        <v>Dense Line</v>
      </c>
      <c r="MQ45" t="str">
        <f t="shared" si="1146"/>
        <v>Dense Space</v>
      </c>
      <c r="MS45" t="str">
        <f>MS34</f>
        <v>Iso-Line</v>
      </c>
      <c r="MT45" t="str">
        <f t="shared" ref="MT45:MV45" si="1147">MT34</f>
        <v>Iso-Space</v>
      </c>
      <c r="MU45" t="str">
        <f t="shared" si="1147"/>
        <v>Dense Line</v>
      </c>
      <c r="MV45" t="str">
        <f t="shared" si="1147"/>
        <v>Dense Space</v>
      </c>
      <c r="MX45" t="str">
        <f>MX34</f>
        <v>Iso-Line</v>
      </c>
      <c r="MY45" t="str">
        <f t="shared" ref="MY45:NA45" si="1148">MY34</f>
        <v>Iso-Space</v>
      </c>
      <c r="MZ45" t="str">
        <f t="shared" si="1148"/>
        <v>Dense Line</v>
      </c>
      <c r="NA45" t="str">
        <f t="shared" si="1148"/>
        <v>Dense Space</v>
      </c>
    </row>
    <row r="46" spans="1:371" x14ac:dyDescent="0.2">
      <c r="A46" s="1">
        <v>44</v>
      </c>
      <c r="B46" s="1">
        <f>Data!B46</f>
        <v>0</v>
      </c>
      <c r="C46" s="1">
        <f>Data!C46</f>
        <v>0</v>
      </c>
      <c r="F46" s="4" t="s">
        <v>27</v>
      </c>
      <c r="G46" s="19" t="str">
        <f>G24</f>
        <v>X</v>
      </c>
      <c r="K46" s="6"/>
      <c r="L46" s="4" t="str">
        <f>F46</f>
        <v>Dense Line</v>
      </c>
      <c r="M46" s="19" t="str">
        <f>M24</f>
        <v>X</v>
      </c>
      <c r="Q46" s="6"/>
      <c r="R46" s="4" t="str">
        <f>L46</f>
        <v>Dense Line</v>
      </c>
      <c r="S46" s="19" t="str">
        <f>S24</f>
        <v>X</v>
      </c>
      <c r="W46" s="6"/>
      <c r="X46" s="4" t="str">
        <f>R46</f>
        <v>Dense Line</v>
      </c>
      <c r="Y46" s="19" t="str">
        <f>Y24</f>
        <v>X</v>
      </c>
      <c r="AD46" s="19" t="str">
        <f>F46</f>
        <v>Dense Line</v>
      </c>
      <c r="AE46" s="19" t="str">
        <f>AE24</f>
        <v>Y</v>
      </c>
      <c r="AI46" s="6"/>
      <c r="AJ46" s="19" t="str">
        <f>L46</f>
        <v>Dense Line</v>
      </c>
      <c r="AK46" s="19" t="str">
        <f>AE46</f>
        <v>Y</v>
      </c>
      <c r="AO46" s="6"/>
      <c r="AP46" s="19" t="str">
        <f>R46</f>
        <v>Dense Line</v>
      </c>
      <c r="AQ46" s="19" t="str">
        <f>AK46</f>
        <v>Y</v>
      </c>
      <c r="AU46" s="6"/>
      <c r="AV46" s="19" t="str">
        <f>X46</f>
        <v>Dense Line</v>
      </c>
      <c r="AW46" s="19" t="str">
        <f>AQ46</f>
        <v>Y</v>
      </c>
      <c r="BC46" s="19" t="str">
        <f>F46</f>
        <v>Dense Line</v>
      </c>
      <c r="BD46" s="19" t="str">
        <f>G46</f>
        <v>X</v>
      </c>
      <c r="BH46" s="6"/>
      <c r="BI46" s="19" t="str">
        <f>L46</f>
        <v>Dense Line</v>
      </c>
      <c r="BJ46" s="19" t="str">
        <f>M46</f>
        <v>X</v>
      </c>
      <c r="BN46" s="6"/>
      <c r="BO46" s="19" t="str">
        <f>R46</f>
        <v>Dense Line</v>
      </c>
      <c r="BP46" s="19" t="str">
        <f>S46</f>
        <v>X</v>
      </c>
      <c r="BT46" s="6"/>
      <c r="BU46" s="19" t="str">
        <f>X46</f>
        <v>Dense Line</v>
      </c>
      <c r="BV46" s="19" t="str">
        <f>Y46</f>
        <v>X</v>
      </c>
      <c r="CA46" s="19" t="str">
        <f>AD46</f>
        <v>Dense Line</v>
      </c>
      <c r="CB46" s="19" t="str">
        <f>AE46</f>
        <v>Y</v>
      </c>
      <c r="CF46" s="6"/>
      <c r="CG46" s="19" t="str">
        <f>AJ46</f>
        <v>Dense Line</v>
      </c>
      <c r="CH46" s="19" t="str">
        <f>AK46</f>
        <v>Y</v>
      </c>
      <c r="CL46" s="6"/>
      <c r="CM46" s="19" t="str">
        <f>AP46</f>
        <v>Dense Line</v>
      </c>
      <c r="CN46" s="19" t="str">
        <f>AQ46</f>
        <v>Y</v>
      </c>
      <c r="CR46" s="6"/>
      <c r="CS46" s="19" t="str">
        <f>AV46</f>
        <v>Dense Line</v>
      </c>
      <c r="CT46" s="19" t="str">
        <f>AW46</f>
        <v>Y</v>
      </c>
      <c r="CZ46" s="19" t="str">
        <f>F46</f>
        <v>Dense Line</v>
      </c>
      <c r="DA46" s="19" t="str">
        <f>G46</f>
        <v>X</v>
      </c>
      <c r="DE46" s="6"/>
      <c r="DF46" s="19" t="str">
        <f>L46</f>
        <v>Dense Line</v>
      </c>
      <c r="DG46" s="19" t="str">
        <f>M46</f>
        <v>X</v>
      </c>
      <c r="DK46" s="6"/>
      <c r="DL46" s="19" t="str">
        <f>R46</f>
        <v>Dense Line</v>
      </c>
      <c r="DM46" s="19" t="str">
        <f>S46</f>
        <v>X</v>
      </c>
      <c r="DQ46" s="6"/>
      <c r="DR46" s="19" t="str">
        <f>X46</f>
        <v>Dense Line</v>
      </c>
      <c r="DS46" s="19" t="str">
        <f>Y46</f>
        <v>X</v>
      </c>
      <c r="DX46" s="19" t="str">
        <f>AD46</f>
        <v>Dense Line</v>
      </c>
      <c r="DY46" s="19" t="str">
        <f>AE46</f>
        <v>Y</v>
      </c>
      <c r="EC46" s="6"/>
      <c r="ED46" s="19" t="str">
        <f>AJ46</f>
        <v>Dense Line</v>
      </c>
      <c r="EE46" s="19" t="str">
        <f>AK46</f>
        <v>Y</v>
      </c>
      <c r="EI46" s="6"/>
      <c r="EJ46" s="19" t="str">
        <f>AP46</f>
        <v>Dense Line</v>
      </c>
      <c r="EK46" s="19" t="str">
        <f>AQ46</f>
        <v>Y</v>
      </c>
      <c r="EO46" s="6"/>
      <c r="EP46" s="19" t="str">
        <f>AV46</f>
        <v>Dense Line</v>
      </c>
      <c r="EQ46" s="19" t="str">
        <f>AW46</f>
        <v>Y</v>
      </c>
      <c r="EW46" s="19" t="str">
        <f>BC46</f>
        <v>Dense Line</v>
      </c>
      <c r="EX46" s="19" t="str">
        <f>BD46</f>
        <v>X</v>
      </c>
      <c r="FB46" s="6"/>
      <c r="FC46" s="19" t="str">
        <f>BI46</f>
        <v>Dense Line</v>
      </c>
      <c r="FD46" s="19" t="str">
        <f>BJ46</f>
        <v>X</v>
      </c>
      <c r="FH46" s="6"/>
      <c r="FI46" s="19" t="str">
        <f>BO46</f>
        <v>Dense Line</v>
      </c>
      <c r="FJ46" s="19" t="str">
        <f>BP46</f>
        <v>X</v>
      </c>
      <c r="FN46" s="6"/>
      <c r="FO46" s="19" t="str">
        <f>BU46</f>
        <v>Dense Line</v>
      </c>
      <c r="FP46" s="19" t="str">
        <f>BV46</f>
        <v>X</v>
      </c>
      <c r="FU46" s="19" t="str">
        <f>CA46</f>
        <v>Dense Line</v>
      </c>
      <c r="FV46" s="19" t="str">
        <f>CB46</f>
        <v>Y</v>
      </c>
      <c r="FZ46" s="6"/>
      <c r="GA46" s="19" t="str">
        <f>CG46</f>
        <v>Dense Line</v>
      </c>
      <c r="GB46" s="19" t="str">
        <f>CH46</f>
        <v>Y</v>
      </c>
      <c r="GF46" s="6"/>
      <c r="GG46" s="19" t="str">
        <f>CM46</f>
        <v>Dense Line</v>
      </c>
      <c r="GH46" s="19" t="str">
        <f>CN46</f>
        <v>Y</v>
      </c>
      <c r="GL46" s="6"/>
      <c r="GM46" s="19" t="str">
        <f>CS46</f>
        <v>Dense Line</v>
      </c>
      <c r="GN46" s="19" t="str">
        <f>CT46</f>
        <v>Y</v>
      </c>
      <c r="GT46" s="19" t="str">
        <f>CZ46</f>
        <v>Dense Line</v>
      </c>
      <c r="GU46" s="19" t="str">
        <f>DA46</f>
        <v>X</v>
      </c>
      <c r="GW46" s="12"/>
      <c r="GX46" s="12"/>
      <c r="GY46" s="6"/>
      <c r="GZ46" s="19" t="str">
        <f>DF46</f>
        <v>Dense Line</v>
      </c>
      <c r="HA46" s="19" t="str">
        <f>DG46</f>
        <v>X</v>
      </c>
      <c r="HC46" s="12"/>
      <c r="HD46" s="12"/>
      <c r="HE46" s="6"/>
      <c r="HF46" s="19" t="str">
        <f>DL46</f>
        <v>Dense Line</v>
      </c>
      <c r="HG46" s="19" t="str">
        <f>DM46</f>
        <v>X</v>
      </c>
      <c r="HI46" s="12"/>
      <c r="HJ46" s="12"/>
      <c r="HK46" s="6"/>
      <c r="HL46" s="19" t="str">
        <f>DR46</f>
        <v>Dense Line</v>
      </c>
      <c r="HM46" s="19" t="str">
        <f>DS46</f>
        <v>X</v>
      </c>
      <c r="HO46" s="12"/>
      <c r="HP46" s="12"/>
      <c r="HR46" s="19" t="str">
        <f>DX46</f>
        <v>Dense Line</v>
      </c>
      <c r="HS46" s="19" t="str">
        <f>DY46</f>
        <v>Y</v>
      </c>
      <c r="HU46" s="12"/>
      <c r="HV46" s="12"/>
      <c r="HW46" s="6"/>
      <c r="HX46" s="19" t="str">
        <f>ED46</f>
        <v>Dense Line</v>
      </c>
      <c r="HY46" s="19" t="str">
        <f>EE46</f>
        <v>Y</v>
      </c>
      <c r="IA46" s="12"/>
      <c r="IB46" s="12"/>
      <c r="IC46" s="6"/>
      <c r="ID46" s="19" t="str">
        <f>EJ46</f>
        <v>Dense Line</v>
      </c>
      <c r="IE46" s="19" t="str">
        <f>EK46</f>
        <v>Y</v>
      </c>
      <c r="IG46" s="12"/>
      <c r="IH46" s="12"/>
      <c r="II46" s="6"/>
      <c r="IJ46" s="19" t="str">
        <f>EP46</f>
        <v>Dense Line</v>
      </c>
      <c r="IK46" s="19" t="str">
        <f>EQ46</f>
        <v>Y</v>
      </c>
      <c r="IM46" s="12"/>
      <c r="IN46" s="12"/>
      <c r="IO46" s="12"/>
      <c r="IQ46" s="19" t="str">
        <f>EW46</f>
        <v>Dense Line</v>
      </c>
      <c r="IR46" s="19" t="str">
        <f>EX46</f>
        <v>X</v>
      </c>
      <c r="IT46" s="12"/>
      <c r="IU46" s="12"/>
      <c r="IV46" s="6"/>
      <c r="IW46" s="19" t="str">
        <f>FC46</f>
        <v>Dense Line</v>
      </c>
      <c r="IX46" s="19" t="str">
        <f>FD46</f>
        <v>X</v>
      </c>
      <c r="IZ46" s="12"/>
      <c r="JA46" s="12"/>
      <c r="JB46" s="6"/>
      <c r="JC46" s="19" t="str">
        <f>FI46</f>
        <v>Dense Line</v>
      </c>
      <c r="JD46" s="19" t="str">
        <f>FJ46</f>
        <v>X</v>
      </c>
      <c r="JF46" s="12"/>
      <c r="JG46" s="12"/>
      <c r="JH46" s="6"/>
      <c r="JI46" s="19" t="str">
        <f>FO46</f>
        <v>Dense Line</v>
      </c>
      <c r="JJ46" s="19" t="str">
        <f>FP46</f>
        <v>X</v>
      </c>
      <c r="JL46" s="12"/>
      <c r="JM46" s="12"/>
      <c r="JP46" s="19" t="str">
        <f>FU46</f>
        <v>Dense Line</v>
      </c>
      <c r="JQ46" s="19" t="str">
        <f>FV46</f>
        <v>Y</v>
      </c>
      <c r="JS46" s="12"/>
      <c r="JT46" s="12"/>
      <c r="JU46" s="6"/>
      <c r="JV46" s="19" t="str">
        <f>GA46</f>
        <v>Dense Line</v>
      </c>
      <c r="JW46" s="19" t="str">
        <f>GB46</f>
        <v>Y</v>
      </c>
      <c r="JY46" s="12"/>
      <c r="JZ46" s="12"/>
      <c r="KA46" s="6"/>
      <c r="KB46" s="19" t="str">
        <f>GG46</f>
        <v>Dense Line</v>
      </c>
      <c r="KC46" s="19" t="str">
        <f>GH46</f>
        <v>Y</v>
      </c>
      <c r="KE46" s="12"/>
      <c r="KF46" s="12"/>
      <c r="KG46" s="6"/>
      <c r="KH46" s="19" t="str">
        <f>GM46</f>
        <v>Dense Line</v>
      </c>
      <c r="KI46" s="19" t="str">
        <f>GN46</f>
        <v>Y</v>
      </c>
      <c r="KK46" s="12"/>
      <c r="KL46" s="12"/>
      <c r="MI46" t="str">
        <f t="shared" ref="MI46:ML46" si="1149">MI35</f>
        <v>110nm</v>
      </c>
      <c r="MJ46" t="str">
        <f t="shared" si="1149"/>
        <v>110nm</v>
      </c>
      <c r="MK46" t="str">
        <f t="shared" si="1149"/>
        <v>110nm</v>
      </c>
      <c r="ML46" t="str">
        <f t="shared" si="1149"/>
        <v>110nm</v>
      </c>
      <c r="MN46" t="str">
        <f t="shared" ref="MN46:MQ46" si="1150">MN35</f>
        <v>200nm</v>
      </c>
      <c r="MO46" t="str">
        <f t="shared" si="1150"/>
        <v>200nm</v>
      </c>
      <c r="MP46" t="str">
        <f t="shared" si="1150"/>
        <v>200nm</v>
      </c>
      <c r="MQ46" t="str">
        <f t="shared" si="1150"/>
        <v>200nm</v>
      </c>
      <c r="MS46" t="str">
        <f t="shared" ref="MS46:MV46" si="1151">MS35</f>
        <v>400nm</v>
      </c>
      <c r="MT46" t="str">
        <f t="shared" si="1151"/>
        <v>400nm</v>
      </c>
      <c r="MU46" t="str">
        <f t="shared" si="1151"/>
        <v>400nm</v>
      </c>
      <c r="MV46" t="str">
        <f t="shared" si="1151"/>
        <v>400nm</v>
      </c>
      <c r="MX46" t="str">
        <f t="shared" ref="MX46:NA46" si="1152">MX35</f>
        <v>750nm</v>
      </c>
      <c r="MY46" t="str">
        <f t="shared" si="1152"/>
        <v>750nm</v>
      </c>
      <c r="MZ46" t="str">
        <f t="shared" si="1152"/>
        <v>750nm</v>
      </c>
      <c r="NA46" t="str">
        <f t="shared" si="1152"/>
        <v>750nm</v>
      </c>
    </row>
    <row r="47" spans="1:371" x14ac:dyDescent="0.2">
      <c r="A47" s="1">
        <v>45</v>
      </c>
      <c r="B47" s="1">
        <f>Data!B47</f>
        <v>0</v>
      </c>
      <c r="C47" s="1">
        <f>Data!C47</f>
        <v>0</v>
      </c>
      <c r="F47" s="11" t="str">
        <f>F25</f>
        <v>110nm</v>
      </c>
      <c r="G47" s="11" t="str">
        <f>G25</f>
        <v>Raw</v>
      </c>
      <c r="H47" s="10"/>
      <c r="I47" s="10"/>
      <c r="J47" s="10"/>
      <c r="L47" s="11" t="str">
        <f>L25</f>
        <v>200nm</v>
      </c>
      <c r="M47" s="11" t="str">
        <f>M25</f>
        <v>Raw</v>
      </c>
      <c r="N47" s="4"/>
      <c r="O47" s="10"/>
      <c r="P47" s="15"/>
      <c r="R47" s="11" t="str">
        <f>R25</f>
        <v>500nm</v>
      </c>
      <c r="S47" s="11" t="str">
        <f>S25</f>
        <v>Raw</v>
      </c>
      <c r="T47" s="4"/>
      <c r="U47" s="10"/>
      <c r="V47" s="15"/>
      <c r="X47" s="11" t="str">
        <f>X25</f>
        <v>750nm</v>
      </c>
      <c r="Y47" s="11" t="str">
        <f>Y25</f>
        <v>Raw</v>
      </c>
      <c r="Z47" s="4"/>
      <c r="AA47" s="10"/>
      <c r="AB47" s="15"/>
      <c r="AD47" s="19" t="str">
        <f>F47</f>
        <v>110nm</v>
      </c>
      <c r="AE47" s="19" t="str">
        <f>G47</f>
        <v>Raw</v>
      </c>
      <c r="AF47" s="10"/>
      <c r="AG47" s="10"/>
      <c r="AH47" s="10"/>
      <c r="AJ47" s="19" t="str">
        <f>L47</f>
        <v>200nm</v>
      </c>
      <c r="AK47" s="19" t="str">
        <f>M47</f>
        <v>Raw</v>
      </c>
      <c r="AL47" s="4"/>
      <c r="AM47" s="10"/>
      <c r="AN47" s="15"/>
      <c r="AP47" s="19" t="str">
        <f>R47</f>
        <v>500nm</v>
      </c>
      <c r="AQ47" s="19" t="str">
        <f>S47</f>
        <v>Raw</v>
      </c>
      <c r="AR47" s="4"/>
      <c r="AS47" s="10"/>
      <c r="AT47" s="15"/>
      <c r="AV47" s="19" t="str">
        <f>X47</f>
        <v>750nm</v>
      </c>
      <c r="AW47" s="19" t="str">
        <f>Y47</f>
        <v>Raw</v>
      </c>
      <c r="AX47" s="4"/>
      <c r="AY47" s="10"/>
      <c r="AZ47" s="15"/>
      <c r="BC47" s="19" t="str">
        <f>F47</f>
        <v>110nm</v>
      </c>
      <c r="BD47" s="19" t="str">
        <f>BD25</f>
        <v>Correct</v>
      </c>
      <c r="BE47" s="10"/>
      <c r="BF47" s="10"/>
      <c r="BG47" s="10"/>
      <c r="BI47" s="19" t="str">
        <f>L47</f>
        <v>200nm</v>
      </c>
      <c r="BJ47" s="19" t="str">
        <f>BD47</f>
        <v>Correct</v>
      </c>
      <c r="BK47" s="4"/>
      <c r="BL47" s="10"/>
      <c r="BM47" s="15"/>
      <c r="BO47" s="19" t="str">
        <f>R47</f>
        <v>500nm</v>
      </c>
      <c r="BP47" s="19" t="str">
        <f>BJ47</f>
        <v>Correct</v>
      </c>
      <c r="BQ47" s="4"/>
      <c r="BR47" s="10"/>
      <c r="BS47" s="15"/>
      <c r="BU47" s="19" t="str">
        <f>X47</f>
        <v>750nm</v>
      </c>
      <c r="BV47" s="19" t="str">
        <f>BP47</f>
        <v>Correct</v>
      </c>
      <c r="BW47" s="4"/>
      <c r="BX47" s="10"/>
      <c r="BY47" s="15"/>
      <c r="CA47" s="19" t="str">
        <f>AD47</f>
        <v>110nm</v>
      </c>
      <c r="CB47" s="19" t="str">
        <f>BD47</f>
        <v>Correct</v>
      </c>
      <c r="CC47" s="10"/>
      <c r="CD47" s="10"/>
      <c r="CE47" s="10"/>
      <c r="CG47" s="19" t="str">
        <f>AJ47</f>
        <v>200nm</v>
      </c>
      <c r="CH47" s="19" t="str">
        <f>BJ47</f>
        <v>Correct</v>
      </c>
      <c r="CI47" s="4"/>
      <c r="CJ47" s="10"/>
      <c r="CK47" s="15"/>
      <c r="CM47" s="19" t="str">
        <f>AP47</f>
        <v>500nm</v>
      </c>
      <c r="CN47" s="19" t="str">
        <f>BP47</f>
        <v>Correct</v>
      </c>
      <c r="CO47" s="4"/>
      <c r="CP47" s="10"/>
      <c r="CQ47" s="15"/>
      <c r="CS47" s="19" t="str">
        <f>AV47</f>
        <v>750nm</v>
      </c>
      <c r="CT47" s="19" t="str">
        <f>BV47</f>
        <v>Correct</v>
      </c>
      <c r="CU47" s="4"/>
      <c r="CV47" s="10"/>
      <c r="CW47" s="15"/>
      <c r="CZ47" s="19" t="str">
        <f>F47</f>
        <v>110nm</v>
      </c>
      <c r="DA47" s="19" t="str">
        <f>G47</f>
        <v>Raw</v>
      </c>
      <c r="DB47" s="10"/>
      <c r="DC47" s="10"/>
      <c r="DD47" s="10"/>
      <c r="DF47" s="19" t="str">
        <f>L47</f>
        <v>200nm</v>
      </c>
      <c r="DG47" s="19" t="str">
        <f>M47</f>
        <v>Raw</v>
      </c>
      <c r="DH47" s="4"/>
      <c r="DI47" s="10"/>
      <c r="DJ47" s="15"/>
      <c r="DL47" s="19" t="str">
        <f>R47</f>
        <v>500nm</v>
      </c>
      <c r="DM47" s="19" t="str">
        <f>S47</f>
        <v>Raw</v>
      </c>
      <c r="DN47" s="4"/>
      <c r="DO47" s="10"/>
      <c r="DP47" s="15"/>
      <c r="DR47" s="19" t="str">
        <f>X47</f>
        <v>750nm</v>
      </c>
      <c r="DS47" s="19" t="str">
        <f>Y47</f>
        <v>Raw</v>
      </c>
      <c r="DT47" s="4"/>
      <c r="DU47" s="10"/>
      <c r="DV47" s="15"/>
      <c r="DX47" s="19" t="str">
        <f>AD47</f>
        <v>110nm</v>
      </c>
      <c r="DY47" s="19" t="str">
        <f>AE47</f>
        <v>Raw</v>
      </c>
      <c r="DZ47" s="10"/>
      <c r="EA47" s="10"/>
      <c r="EB47" s="10"/>
      <c r="ED47" s="19" t="str">
        <f>AJ47</f>
        <v>200nm</v>
      </c>
      <c r="EE47" s="19" t="str">
        <f>AK47</f>
        <v>Raw</v>
      </c>
      <c r="EF47" s="4"/>
      <c r="EG47" s="10"/>
      <c r="EH47" s="15"/>
      <c r="EJ47" s="19" t="str">
        <f>AP47</f>
        <v>500nm</v>
      </c>
      <c r="EK47" s="19" t="str">
        <f>AQ47</f>
        <v>Raw</v>
      </c>
      <c r="EL47" s="4"/>
      <c r="EM47" s="10"/>
      <c r="EN47" s="15"/>
      <c r="EP47" s="19" t="str">
        <f>AV47</f>
        <v>750nm</v>
      </c>
      <c r="EQ47" s="19" t="str">
        <f>AW47</f>
        <v>Raw</v>
      </c>
      <c r="ER47" s="4"/>
      <c r="ES47" s="10"/>
      <c r="ET47" s="10"/>
      <c r="EW47" s="19" t="str">
        <f>BC47</f>
        <v>110nm</v>
      </c>
      <c r="EX47" s="19" t="str">
        <f>BD47</f>
        <v>Correct</v>
      </c>
      <c r="EY47" s="10"/>
      <c r="EZ47" s="10"/>
      <c r="FA47" s="10"/>
      <c r="FC47" s="19" t="str">
        <f>BI47</f>
        <v>200nm</v>
      </c>
      <c r="FD47" s="19" t="str">
        <f>BJ47</f>
        <v>Correct</v>
      </c>
      <c r="FE47" s="4"/>
      <c r="FF47" s="10"/>
      <c r="FG47" s="15"/>
      <c r="FI47" s="19" t="str">
        <f>BO47</f>
        <v>500nm</v>
      </c>
      <c r="FJ47" s="19" t="str">
        <f>BP47</f>
        <v>Correct</v>
      </c>
      <c r="FK47" s="4"/>
      <c r="FL47" s="10"/>
      <c r="FM47" s="15"/>
      <c r="FO47" s="19" t="str">
        <f>BU47</f>
        <v>750nm</v>
      </c>
      <c r="FP47" s="19" t="str">
        <f>BV47</f>
        <v>Correct</v>
      </c>
      <c r="FQ47" s="4"/>
      <c r="FR47" s="10"/>
      <c r="FS47" s="15"/>
      <c r="FU47" s="19" t="str">
        <f>CA47</f>
        <v>110nm</v>
      </c>
      <c r="FV47" s="19" t="str">
        <f>CB47</f>
        <v>Correct</v>
      </c>
      <c r="FW47" s="10"/>
      <c r="FX47" s="10"/>
      <c r="FY47" s="10"/>
      <c r="GA47" s="19" t="str">
        <f>CG47</f>
        <v>200nm</v>
      </c>
      <c r="GB47" s="19" t="str">
        <f>CH47</f>
        <v>Correct</v>
      </c>
      <c r="GC47" s="4"/>
      <c r="GD47" s="10"/>
      <c r="GE47" s="15"/>
      <c r="GG47" s="19" t="str">
        <f>CM47</f>
        <v>500nm</v>
      </c>
      <c r="GH47" s="19" t="str">
        <f>CN47</f>
        <v>Correct</v>
      </c>
      <c r="GI47" s="4"/>
      <c r="GJ47" s="10"/>
      <c r="GK47" s="15"/>
      <c r="GM47" s="19" t="str">
        <f>CS47</f>
        <v>750nm</v>
      </c>
      <c r="GN47" s="19" t="str">
        <f>CT47</f>
        <v>Correct</v>
      </c>
      <c r="GO47" s="4"/>
      <c r="GP47" s="10"/>
      <c r="GQ47" s="15"/>
      <c r="GT47" s="19" t="str">
        <f>CZ47</f>
        <v>110nm</v>
      </c>
      <c r="GU47" s="19" t="str">
        <f>DA47</f>
        <v>Raw</v>
      </c>
      <c r="GV47" s="20" t="str">
        <f>GT46&amp;" "&amp;GT47&amp;" "&amp;GU46&amp;" "&amp;GU47</f>
        <v>Dense Line 110nm X Raw</v>
      </c>
      <c r="GW47" s="10"/>
      <c r="GX47" s="10"/>
      <c r="GZ47" s="19" t="str">
        <f>DF47</f>
        <v>200nm</v>
      </c>
      <c r="HA47" s="19" t="str">
        <f>DG47</f>
        <v>Raw</v>
      </c>
      <c r="HB47" s="20" t="str">
        <f>GZ46&amp;" "&amp;GZ47&amp;" "&amp;HA46&amp;" "&amp;HA47</f>
        <v>Dense Line 200nm X Raw</v>
      </c>
      <c r="HC47" s="10"/>
      <c r="HD47" s="15"/>
      <c r="HF47" s="19" t="str">
        <f>DL47</f>
        <v>500nm</v>
      </c>
      <c r="HG47" s="19" t="str">
        <f>DM47</f>
        <v>Raw</v>
      </c>
      <c r="HH47" s="20" t="str">
        <f>HF46&amp;" "&amp;HF47&amp;" "&amp;HG46&amp;" "&amp;HG47</f>
        <v>Dense Line 500nm X Raw</v>
      </c>
      <c r="HI47" s="10"/>
      <c r="HJ47" s="15"/>
      <c r="HL47" s="19" t="str">
        <f>DR47</f>
        <v>750nm</v>
      </c>
      <c r="HM47" s="19" t="str">
        <f>DS47</f>
        <v>Raw</v>
      </c>
      <c r="HN47" s="20" t="str">
        <f>HL46&amp;" "&amp;HL47&amp;" "&amp;HM46&amp;" "&amp;HM47</f>
        <v>Dense Line 750nm X Raw</v>
      </c>
      <c r="HO47" s="10"/>
      <c r="HP47" s="15"/>
      <c r="HR47" s="19" t="str">
        <f>DX47</f>
        <v>110nm</v>
      </c>
      <c r="HS47" s="19" t="str">
        <f>DY47</f>
        <v>Raw</v>
      </c>
      <c r="HT47" s="20" t="str">
        <f>HR46&amp;" "&amp;HR47&amp;" "&amp;HS46&amp;" "&amp;HS47</f>
        <v>Dense Line 110nm Y Raw</v>
      </c>
      <c r="HU47" s="10"/>
      <c r="HV47" s="10"/>
      <c r="HX47" s="19" t="str">
        <f>ED47</f>
        <v>200nm</v>
      </c>
      <c r="HY47" s="19" t="str">
        <f>EE47</f>
        <v>Raw</v>
      </c>
      <c r="HZ47" s="20" t="str">
        <f>HX46&amp;" "&amp;HX47&amp;" "&amp;HY46&amp;" "&amp;HY47</f>
        <v>Dense Line 200nm Y Raw</v>
      </c>
      <c r="IA47" s="10"/>
      <c r="IB47" s="15"/>
      <c r="ID47" s="19" t="str">
        <f>EJ47</f>
        <v>500nm</v>
      </c>
      <c r="IE47" s="19" t="str">
        <f>EK47</f>
        <v>Raw</v>
      </c>
      <c r="IF47" s="20" t="str">
        <f>ID46&amp;" "&amp;ID47&amp;" "&amp;IE46&amp;" "&amp;IE47</f>
        <v>Dense Line 500nm Y Raw</v>
      </c>
      <c r="IG47" s="10"/>
      <c r="IH47" s="15"/>
      <c r="IJ47" s="19" t="str">
        <f>EP47</f>
        <v>750nm</v>
      </c>
      <c r="IK47" s="19" t="str">
        <f>EQ47</f>
        <v>Raw</v>
      </c>
      <c r="IL47" s="20" t="str">
        <f>IJ46&amp;" "&amp;IJ47&amp;" "&amp;IK46&amp;" "&amp;IK47</f>
        <v>Dense Line 750nm Y Raw</v>
      </c>
      <c r="IM47" s="10"/>
      <c r="IN47" s="15"/>
      <c r="IO47" s="10"/>
      <c r="IQ47" s="19" t="str">
        <f>EW47</f>
        <v>110nm</v>
      </c>
      <c r="IR47" s="19" t="str">
        <f>EX47</f>
        <v>Correct</v>
      </c>
      <c r="IS47" s="20" t="str">
        <f>IQ46&amp;" "&amp;IQ47&amp;" "&amp;IR46&amp;" "&amp;IR47</f>
        <v>Dense Line 110nm X Correct</v>
      </c>
      <c r="IT47" s="10"/>
      <c r="IU47" s="10"/>
      <c r="IW47" s="19" t="str">
        <f>FC47</f>
        <v>200nm</v>
      </c>
      <c r="IX47" s="19" t="str">
        <f>FD47</f>
        <v>Correct</v>
      </c>
      <c r="IY47" s="20" t="str">
        <f>IW46&amp;" "&amp;IW47&amp;" "&amp;IX46&amp;" "&amp;IX47</f>
        <v>Dense Line 200nm X Correct</v>
      </c>
      <c r="IZ47" s="10"/>
      <c r="JA47" s="15"/>
      <c r="JC47" s="19" t="str">
        <f>FI47</f>
        <v>500nm</v>
      </c>
      <c r="JD47" s="19" t="str">
        <f>FJ47</f>
        <v>Correct</v>
      </c>
      <c r="JE47" s="20" t="str">
        <f>JC46&amp;" "&amp;JC47&amp;" "&amp;JD46&amp;" "&amp;JD47</f>
        <v>Dense Line 500nm X Correct</v>
      </c>
      <c r="JF47" s="10"/>
      <c r="JG47" s="15"/>
      <c r="JI47" s="19" t="str">
        <f>FO47</f>
        <v>750nm</v>
      </c>
      <c r="JJ47" s="19" t="str">
        <f>FP47</f>
        <v>Correct</v>
      </c>
      <c r="JK47" s="20" t="str">
        <f>JI46&amp;" "&amp;JI47&amp;" "&amp;JJ46&amp;" "&amp;JJ47</f>
        <v>Dense Line 750nm X Correct</v>
      </c>
      <c r="JL47" s="10"/>
      <c r="JM47" s="15"/>
      <c r="JP47" s="19" t="str">
        <f>FU47</f>
        <v>110nm</v>
      </c>
      <c r="JQ47" s="19" t="str">
        <f>FV47</f>
        <v>Correct</v>
      </c>
      <c r="JR47" s="20" t="str">
        <f>JP46&amp;" "&amp;JP47&amp;" "&amp;JQ46&amp;" "&amp;JQ47</f>
        <v>Dense Line 110nm Y Correct</v>
      </c>
      <c r="JS47" s="10"/>
      <c r="JT47" s="10"/>
      <c r="JV47" s="19" t="str">
        <f>GA47</f>
        <v>200nm</v>
      </c>
      <c r="JW47" s="19" t="str">
        <f>GB47</f>
        <v>Correct</v>
      </c>
      <c r="JX47" s="20" t="str">
        <f>JV46&amp;" "&amp;JV47&amp;" "&amp;JW46&amp;" "&amp;JW47</f>
        <v>Dense Line 200nm Y Correct</v>
      </c>
      <c r="JY47" s="10"/>
      <c r="JZ47" s="15"/>
      <c r="KB47" s="19" t="str">
        <f>GG47</f>
        <v>500nm</v>
      </c>
      <c r="KC47" s="19" t="str">
        <f>GH47</f>
        <v>Correct</v>
      </c>
      <c r="KD47" s="20" t="str">
        <f>KB46&amp;" "&amp;KB47&amp;" "&amp;KC46&amp;" "&amp;KC47</f>
        <v>Dense Line 500nm Y Correct</v>
      </c>
      <c r="KE47" s="10"/>
      <c r="KF47" s="15"/>
      <c r="KH47" s="19" t="str">
        <f>GM47</f>
        <v>750nm</v>
      </c>
      <c r="KI47" s="19" t="str">
        <f>GN47</f>
        <v>Correct</v>
      </c>
      <c r="KJ47" s="20" t="str">
        <f>KH46&amp;" "&amp;KH47&amp;" "&amp;KI46&amp;" "&amp;KI47</f>
        <v>Dense Line 750nm Y Correct</v>
      </c>
      <c r="KK47" s="10"/>
      <c r="KL47" s="15"/>
      <c r="MI47" t="str">
        <f t="shared" ref="MI47:ML47" si="1153">MI36</f>
        <v>Iso-Line 110nm</v>
      </c>
      <c r="MJ47" t="str">
        <f t="shared" si="1153"/>
        <v>Iso-Space 110nm</v>
      </c>
      <c r="MK47" t="str">
        <f t="shared" si="1153"/>
        <v>Dense Line 110nm</v>
      </c>
      <c r="ML47" t="str">
        <f t="shared" si="1153"/>
        <v>Dense Space 110nm</v>
      </c>
      <c r="MN47" t="str">
        <f t="shared" ref="MN47:MQ47" si="1154">MN36</f>
        <v>Iso-Line 200nm</v>
      </c>
      <c r="MO47" t="str">
        <f t="shared" si="1154"/>
        <v>Iso-Space 200nm</v>
      </c>
      <c r="MP47" t="str">
        <f t="shared" si="1154"/>
        <v>Dense Line 200nm</v>
      </c>
      <c r="MQ47" t="str">
        <f t="shared" si="1154"/>
        <v>Dense Space 200nm</v>
      </c>
      <c r="MS47" t="str">
        <f t="shared" ref="MS47:MV47" si="1155">MS36</f>
        <v>Iso-Line 400nm</v>
      </c>
      <c r="MT47" t="str">
        <f t="shared" si="1155"/>
        <v>Iso-Space 400nm</v>
      </c>
      <c r="MU47" t="str">
        <f t="shared" si="1155"/>
        <v>Dense Line 400nm</v>
      </c>
      <c r="MV47" t="str">
        <f t="shared" si="1155"/>
        <v>Dense Space 400nm</v>
      </c>
      <c r="MX47" t="str">
        <f t="shared" ref="MX47:NA47" si="1156">MX36</f>
        <v>Iso-Line 750nm</v>
      </c>
      <c r="MY47" t="str">
        <f t="shared" si="1156"/>
        <v>Iso-Space 750nm</v>
      </c>
      <c r="MZ47" t="str">
        <f t="shared" si="1156"/>
        <v>Dense Line 750nm</v>
      </c>
      <c r="NA47" t="str">
        <f t="shared" si="1156"/>
        <v>Dense Space 750nm</v>
      </c>
    </row>
    <row r="48" spans="1:371" x14ac:dyDescent="0.2">
      <c r="A48" s="1">
        <v>46</v>
      </c>
      <c r="B48" s="1">
        <f>Data!B48</f>
        <v>0</v>
      </c>
      <c r="C48" s="1">
        <f>Data!C48</f>
        <v>0</v>
      </c>
      <c r="F48" s="8" t="s">
        <v>10</v>
      </c>
      <c r="G48" s="8" t="s">
        <v>11</v>
      </c>
      <c r="H48" s="8" t="s">
        <v>12</v>
      </c>
      <c r="I48" s="16" t="s">
        <v>17</v>
      </c>
      <c r="J48" s="10"/>
      <c r="L48" s="8" t="s">
        <v>10</v>
      </c>
      <c r="M48" s="8" t="s">
        <v>11</v>
      </c>
      <c r="N48" s="8" t="s">
        <v>12</v>
      </c>
      <c r="O48" s="16" t="s">
        <v>4</v>
      </c>
      <c r="P48" s="10"/>
      <c r="R48" s="8" t="s">
        <v>10</v>
      </c>
      <c r="S48" s="8" t="s">
        <v>11</v>
      </c>
      <c r="T48" s="8" t="s">
        <v>12</v>
      </c>
      <c r="U48" s="16" t="s">
        <v>4</v>
      </c>
      <c r="V48" s="10"/>
      <c r="X48" s="8" t="s">
        <v>10</v>
      </c>
      <c r="Y48" s="8" t="s">
        <v>11</v>
      </c>
      <c r="Z48" s="8" t="s">
        <v>12</v>
      </c>
      <c r="AA48" s="16" t="s">
        <v>4</v>
      </c>
      <c r="AB48" s="10"/>
      <c r="AD48" s="8" t="s">
        <v>10</v>
      </c>
      <c r="AE48" s="8" t="s">
        <v>11</v>
      </c>
      <c r="AF48" s="8" t="s">
        <v>12</v>
      </c>
      <c r="AG48" s="16" t="s">
        <v>4</v>
      </c>
      <c r="AH48" s="10"/>
      <c r="AJ48" s="8" t="s">
        <v>10</v>
      </c>
      <c r="AK48" s="8" t="s">
        <v>11</v>
      </c>
      <c r="AL48" s="8" t="s">
        <v>12</v>
      </c>
      <c r="AM48" s="16" t="s">
        <v>4</v>
      </c>
      <c r="AN48" s="10"/>
      <c r="AP48" s="8" t="s">
        <v>10</v>
      </c>
      <c r="AQ48" s="8" t="s">
        <v>11</v>
      </c>
      <c r="AR48" s="8" t="s">
        <v>12</v>
      </c>
      <c r="AS48" s="16" t="s">
        <v>4</v>
      </c>
      <c r="AT48" s="10"/>
      <c r="AV48" s="8" t="s">
        <v>10</v>
      </c>
      <c r="AW48" s="8" t="s">
        <v>11</v>
      </c>
      <c r="AX48" s="8" t="s">
        <v>12</v>
      </c>
      <c r="AY48" s="16" t="s">
        <v>4</v>
      </c>
      <c r="AZ48" s="10"/>
      <c r="BA48" s="11"/>
      <c r="BC48" s="8" t="s">
        <v>10</v>
      </c>
      <c r="BD48" s="8" t="s">
        <v>11</v>
      </c>
      <c r="BE48" s="8" t="s">
        <v>12</v>
      </c>
      <c r="BF48" s="16" t="s">
        <v>4</v>
      </c>
      <c r="BG48" s="10"/>
      <c r="BI48" s="8" t="s">
        <v>10</v>
      </c>
      <c r="BJ48" s="8" t="s">
        <v>11</v>
      </c>
      <c r="BK48" s="8" t="s">
        <v>12</v>
      </c>
      <c r="BL48" s="16" t="s">
        <v>4</v>
      </c>
      <c r="BM48" s="10"/>
      <c r="BO48" s="8" t="s">
        <v>10</v>
      </c>
      <c r="BP48" s="8" t="s">
        <v>11</v>
      </c>
      <c r="BQ48" s="8" t="s">
        <v>12</v>
      </c>
      <c r="BR48" s="16" t="s">
        <v>4</v>
      </c>
      <c r="BS48" s="10"/>
      <c r="BU48" s="8" t="s">
        <v>10</v>
      </c>
      <c r="BV48" s="8" t="s">
        <v>11</v>
      </c>
      <c r="BW48" s="8" t="s">
        <v>12</v>
      </c>
      <c r="BX48" s="16" t="s">
        <v>4</v>
      </c>
      <c r="BY48" s="10"/>
      <c r="CA48" s="8" t="s">
        <v>10</v>
      </c>
      <c r="CB48" s="8" t="s">
        <v>11</v>
      </c>
      <c r="CC48" s="8" t="s">
        <v>12</v>
      </c>
      <c r="CD48" s="16" t="s">
        <v>4</v>
      </c>
      <c r="CE48" s="10"/>
      <c r="CG48" s="8" t="s">
        <v>10</v>
      </c>
      <c r="CH48" s="8" t="s">
        <v>11</v>
      </c>
      <c r="CI48" s="8" t="s">
        <v>12</v>
      </c>
      <c r="CJ48" s="16" t="s">
        <v>4</v>
      </c>
      <c r="CK48" s="10"/>
      <c r="CM48" s="8" t="s">
        <v>10</v>
      </c>
      <c r="CN48" s="8" t="s">
        <v>11</v>
      </c>
      <c r="CO48" s="8" t="s">
        <v>12</v>
      </c>
      <c r="CP48" s="16" t="s">
        <v>4</v>
      </c>
      <c r="CQ48" s="10"/>
      <c r="CS48" s="8" t="s">
        <v>10</v>
      </c>
      <c r="CT48" s="8" t="s">
        <v>11</v>
      </c>
      <c r="CU48" s="8" t="s">
        <v>12</v>
      </c>
      <c r="CV48" s="16" t="s">
        <v>4</v>
      </c>
      <c r="CW48" s="10"/>
      <c r="CX48" s="11"/>
      <c r="CZ48" s="8" t="s">
        <v>10</v>
      </c>
      <c r="DA48" s="8" t="s">
        <v>11</v>
      </c>
      <c r="DB48" s="8" t="s">
        <v>12</v>
      </c>
      <c r="DC48" s="16" t="s">
        <v>4</v>
      </c>
      <c r="DD48" s="10"/>
      <c r="DF48" s="8" t="s">
        <v>10</v>
      </c>
      <c r="DG48" s="8" t="s">
        <v>11</v>
      </c>
      <c r="DH48" s="8" t="s">
        <v>12</v>
      </c>
      <c r="DI48" s="16" t="s">
        <v>4</v>
      </c>
      <c r="DJ48" s="10"/>
      <c r="DL48" s="8" t="s">
        <v>10</v>
      </c>
      <c r="DM48" s="8" t="s">
        <v>11</v>
      </c>
      <c r="DN48" s="8" t="s">
        <v>12</v>
      </c>
      <c r="DO48" s="16" t="s">
        <v>4</v>
      </c>
      <c r="DP48" s="10"/>
      <c r="DR48" s="8" t="s">
        <v>10</v>
      </c>
      <c r="DS48" s="8" t="s">
        <v>11</v>
      </c>
      <c r="DT48" s="8" t="s">
        <v>12</v>
      </c>
      <c r="DU48" s="16" t="s">
        <v>4</v>
      </c>
      <c r="DV48" s="10"/>
      <c r="DX48" s="8" t="s">
        <v>10</v>
      </c>
      <c r="DY48" s="8" t="s">
        <v>11</v>
      </c>
      <c r="DZ48" s="8" t="s">
        <v>12</v>
      </c>
      <c r="EA48" s="16" t="s">
        <v>4</v>
      </c>
      <c r="EB48" s="10"/>
      <c r="ED48" s="8" t="s">
        <v>10</v>
      </c>
      <c r="EE48" s="8" t="s">
        <v>11</v>
      </c>
      <c r="EF48" s="8" t="s">
        <v>12</v>
      </c>
      <c r="EG48" s="16" t="s">
        <v>4</v>
      </c>
      <c r="EH48" s="10"/>
      <c r="EJ48" s="8" t="s">
        <v>10</v>
      </c>
      <c r="EK48" s="8" t="s">
        <v>11</v>
      </c>
      <c r="EL48" s="8" t="s">
        <v>12</v>
      </c>
      <c r="EM48" s="16" t="s">
        <v>4</v>
      </c>
      <c r="EN48" s="10"/>
      <c r="EP48" s="8" t="s">
        <v>10</v>
      </c>
      <c r="EQ48" s="8" t="s">
        <v>11</v>
      </c>
      <c r="ER48" s="8" t="s">
        <v>12</v>
      </c>
      <c r="ES48" s="16" t="s">
        <v>4</v>
      </c>
      <c r="ET48" s="11"/>
      <c r="EW48" s="8" t="s">
        <v>10</v>
      </c>
      <c r="EX48" s="8" t="s">
        <v>11</v>
      </c>
      <c r="EY48" s="8" t="s">
        <v>12</v>
      </c>
      <c r="EZ48" s="16" t="s">
        <v>17</v>
      </c>
      <c r="FA48" s="10"/>
      <c r="FC48" s="8" t="s">
        <v>10</v>
      </c>
      <c r="FD48" s="8" t="s">
        <v>11</v>
      </c>
      <c r="FE48" s="8" t="s">
        <v>12</v>
      </c>
      <c r="FF48" s="16" t="s">
        <v>17</v>
      </c>
      <c r="FG48" s="10"/>
      <c r="FI48" s="8" t="s">
        <v>10</v>
      </c>
      <c r="FJ48" s="8" t="s">
        <v>11</v>
      </c>
      <c r="FK48" s="8" t="s">
        <v>12</v>
      </c>
      <c r="FL48" s="16" t="s">
        <v>17</v>
      </c>
      <c r="FM48" s="10"/>
      <c r="FO48" s="8" t="s">
        <v>10</v>
      </c>
      <c r="FP48" s="8" t="s">
        <v>11</v>
      </c>
      <c r="FQ48" s="8" t="s">
        <v>12</v>
      </c>
      <c r="FR48" s="16" t="s">
        <v>17</v>
      </c>
      <c r="FS48" s="10"/>
      <c r="FU48" s="8" t="s">
        <v>10</v>
      </c>
      <c r="FV48" s="8" t="s">
        <v>11</v>
      </c>
      <c r="FW48" s="8" t="s">
        <v>12</v>
      </c>
      <c r="FX48" s="16" t="s">
        <v>17</v>
      </c>
      <c r="FY48" s="10"/>
      <c r="GA48" s="8" t="s">
        <v>10</v>
      </c>
      <c r="GB48" s="8" t="s">
        <v>11</v>
      </c>
      <c r="GC48" s="8" t="s">
        <v>12</v>
      </c>
      <c r="GD48" s="16" t="s">
        <v>17</v>
      </c>
      <c r="GE48" s="10"/>
      <c r="GG48" s="8" t="s">
        <v>10</v>
      </c>
      <c r="GH48" s="8" t="s">
        <v>11</v>
      </c>
      <c r="GI48" s="8" t="s">
        <v>12</v>
      </c>
      <c r="GJ48" s="16" t="s">
        <v>17</v>
      </c>
      <c r="GK48" s="10"/>
      <c r="GM48" s="8" t="s">
        <v>10</v>
      </c>
      <c r="GN48" s="8" t="s">
        <v>11</v>
      </c>
      <c r="GO48" s="8" t="s">
        <v>12</v>
      </c>
      <c r="GP48" s="16" t="s">
        <v>17</v>
      </c>
      <c r="GQ48" s="10"/>
      <c r="GT48" s="8" t="s">
        <v>10</v>
      </c>
      <c r="GU48" s="8" t="s">
        <v>11</v>
      </c>
      <c r="GV48" s="8" t="s">
        <v>12</v>
      </c>
      <c r="GW48" s="16" t="s">
        <v>4</v>
      </c>
      <c r="GX48" s="10"/>
      <c r="GZ48" s="8" t="s">
        <v>10</v>
      </c>
      <c r="HA48" s="8" t="s">
        <v>11</v>
      </c>
      <c r="HB48" s="8" t="s">
        <v>12</v>
      </c>
      <c r="HC48" s="16" t="s">
        <v>4</v>
      </c>
      <c r="HD48" s="10"/>
      <c r="HF48" s="8" t="s">
        <v>10</v>
      </c>
      <c r="HG48" s="8" t="s">
        <v>11</v>
      </c>
      <c r="HH48" s="8" t="s">
        <v>12</v>
      </c>
      <c r="HI48" s="16" t="s">
        <v>4</v>
      </c>
      <c r="HJ48" s="10"/>
      <c r="HL48" s="8" t="s">
        <v>10</v>
      </c>
      <c r="HM48" s="8" t="s">
        <v>11</v>
      </c>
      <c r="HN48" s="8" t="s">
        <v>12</v>
      </c>
      <c r="HO48" s="16" t="s">
        <v>4</v>
      </c>
      <c r="HP48" s="10"/>
      <c r="HR48" s="8" t="s">
        <v>10</v>
      </c>
      <c r="HS48" s="8" t="s">
        <v>11</v>
      </c>
      <c r="HT48" s="8" t="s">
        <v>12</v>
      </c>
      <c r="HU48" s="16" t="s">
        <v>4</v>
      </c>
      <c r="HV48" s="10"/>
      <c r="HX48" s="8" t="s">
        <v>10</v>
      </c>
      <c r="HY48" s="8" t="s">
        <v>11</v>
      </c>
      <c r="HZ48" s="8" t="s">
        <v>12</v>
      </c>
      <c r="IA48" s="16" t="s">
        <v>4</v>
      </c>
      <c r="IB48" s="10"/>
      <c r="ID48" s="8" t="s">
        <v>10</v>
      </c>
      <c r="IE48" s="8" t="s">
        <v>11</v>
      </c>
      <c r="IF48" s="8" t="s">
        <v>12</v>
      </c>
      <c r="IG48" s="16" t="s">
        <v>4</v>
      </c>
      <c r="IH48" s="10"/>
      <c r="IJ48" s="8" t="s">
        <v>10</v>
      </c>
      <c r="IK48" s="8" t="s">
        <v>11</v>
      </c>
      <c r="IL48" s="8" t="s">
        <v>12</v>
      </c>
      <c r="IM48" s="16" t="s">
        <v>4</v>
      </c>
      <c r="IN48" s="10"/>
      <c r="IQ48" s="8" t="s">
        <v>10</v>
      </c>
      <c r="IR48" s="8" t="s">
        <v>11</v>
      </c>
      <c r="IS48" s="8" t="s">
        <v>12</v>
      </c>
      <c r="IT48" s="16" t="s">
        <v>4</v>
      </c>
      <c r="IU48" s="10"/>
      <c r="IW48" s="8" t="s">
        <v>10</v>
      </c>
      <c r="IX48" s="8" t="s">
        <v>11</v>
      </c>
      <c r="IY48" s="8" t="s">
        <v>12</v>
      </c>
      <c r="IZ48" s="16" t="s">
        <v>4</v>
      </c>
      <c r="JA48" s="10"/>
      <c r="JC48" s="8" t="s">
        <v>10</v>
      </c>
      <c r="JD48" s="8" t="s">
        <v>11</v>
      </c>
      <c r="JE48" s="8" t="s">
        <v>12</v>
      </c>
      <c r="JF48" s="16" t="s">
        <v>4</v>
      </c>
      <c r="JG48" s="10"/>
      <c r="JI48" s="8" t="s">
        <v>10</v>
      </c>
      <c r="JJ48" s="8" t="s">
        <v>11</v>
      </c>
      <c r="JK48" s="8" t="s">
        <v>12</v>
      </c>
      <c r="JL48" s="16" t="s">
        <v>4</v>
      </c>
      <c r="JM48" s="10"/>
      <c r="JP48" s="8" t="s">
        <v>10</v>
      </c>
      <c r="JQ48" s="8" t="s">
        <v>11</v>
      </c>
      <c r="JR48" s="8" t="s">
        <v>12</v>
      </c>
      <c r="JS48" s="16" t="s">
        <v>4</v>
      </c>
      <c r="JT48" s="10"/>
      <c r="JV48" s="8" t="s">
        <v>10</v>
      </c>
      <c r="JW48" s="8" t="s">
        <v>11</v>
      </c>
      <c r="JX48" s="8" t="s">
        <v>12</v>
      </c>
      <c r="JY48" s="16" t="s">
        <v>4</v>
      </c>
      <c r="JZ48" s="10"/>
      <c r="KB48" s="8" t="s">
        <v>10</v>
      </c>
      <c r="KC48" s="8" t="s">
        <v>11</v>
      </c>
      <c r="KD48" s="8" t="s">
        <v>12</v>
      </c>
      <c r="KE48" s="16" t="s">
        <v>4</v>
      </c>
      <c r="KF48" s="10"/>
      <c r="KH48" s="8" t="s">
        <v>10</v>
      </c>
      <c r="KI48" s="8" t="s">
        <v>11</v>
      </c>
      <c r="KJ48" s="8" t="s">
        <v>12</v>
      </c>
      <c r="KK48" s="16" t="s">
        <v>4</v>
      </c>
      <c r="KL48" s="10"/>
      <c r="KU48" t="str">
        <f>KU26</f>
        <v>Raw</v>
      </c>
      <c r="KV48" t="str">
        <f t="shared" ref="KV48:LB48" si="1157">KV26</f>
        <v>Raw</v>
      </c>
      <c r="KW48" t="str">
        <f t="shared" si="1157"/>
        <v>Raw</v>
      </c>
      <c r="KX48" t="str">
        <f t="shared" si="1157"/>
        <v>Raw</v>
      </c>
      <c r="KY48" t="str">
        <f t="shared" si="1157"/>
        <v>Raw</v>
      </c>
      <c r="KZ48" t="str">
        <f t="shared" si="1157"/>
        <v>Raw</v>
      </c>
      <c r="LA48" t="str">
        <f t="shared" si="1157"/>
        <v>Raw</v>
      </c>
      <c r="LB48" t="str">
        <f t="shared" si="1157"/>
        <v>Raw</v>
      </c>
      <c r="LD48" t="str">
        <f>LD26</f>
        <v>Correct</v>
      </c>
      <c r="LE48" t="str">
        <f t="shared" ref="LE48:LK48" si="1158">LE26</f>
        <v>Correct</v>
      </c>
      <c r="LF48" t="str">
        <f t="shared" si="1158"/>
        <v>Correct</v>
      </c>
      <c r="LG48" t="str">
        <f t="shared" si="1158"/>
        <v>Correct</v>
      </c>
      <c r="LH48" t="str">
        <f t="shared" si="1158"/>
        <v>Correct</v>
      </c>
      <c r="LI48" t="str">
        <f t="shared" si="1158"/>
        <v>Correct</v>
      </c>
      <c r="LJ48" t="str">
        <f t="shared" si="1158"/>
        <v>Correct</v>
      </c>
      <c r="LK48" t="str">
        <f t="shared" si="1158"/>
        <v>Correct</v>
      </c>
      <c r="MH48" t="s">
        <v>37</v>
      </c>
      <c r="MI48" s="7">
        <f>FU17</f>
        <v>0</v>
      </c>
      <c r="MJ48" s="7">
        <f>FU39</f>
        <v>0</v>
      </c>
      <c r="MK48" s="7">
        <f>FU61</f>
        <v>0</v>
      </c>
      <c r="ML48" s="7">
        <f>FU83</f>
        <v>0</v>
      </c>
      <c r="MN48" s="7">
        <f>GA17</f>
        <v>0</v>
      </c>
      <c r="MO48" s="7">
        <f>GA39</f>
        <v>0</v>
      </c>
      <c r="MP48" s="7">
        <f>GA61</f>
        <v>0</v>
      </c>
      <c r="MQ48" s="7">
        <f>GA83</f>
        <v>0</v>
      </c>
      <c r="MS48" s="7">
        <f>GG17</f>
        <v>0</v>
      </c>
      <c r="MT48" s="7">
        <f>GG39</f>
        <v>0</v>
      </c>
      <c r="MU48" s="7">
        <f>GG61</f>
        <v>0</v>
      </c>
      <c r="MV48" s="7">
        <f>GG83</f>
        <v>0</v>
      </c>
      <c r="MX48" s="7">
        <f>GM17</f>
        <v>0</v>
      </c>
      <c r="MY48" s="7">
        <f>GM39</f>
        <v>0</v>
      </c>
      <c r="MZ48" s="7">
        <f>GM61</f>
        <v>0</v>
      </c>
      <c r="NA48" s="7">
        <f>GM83</f>
        <v>0</v>
      </c>
    </row>
    <row r="49" spans="1:365" x14ac:dyDescent="0.2">
      <c r="A49" s="1">
        <v>47</v>
      </c>
      <c r="B49" s="1">
        <f>Data!B49</f>
        <v>0</v>
      </c>
      <c r="C49" s="1">
        <f>Data!C49</f>
        <v>0</v>
      </c>
      <c r="E49" s="9">
        <v>1</v>
      </c>
      <c r="F49">
        <f>C6</f>
        <v>0</v>
      </c>
      <c r="G49">
        <f>C246</f>
        <v>0</v>
      </c>
      <c r="H49">
        <f>C486</f>
        <v>0</v>
      </c>
      <c r="I49" s="14">
        <f t="shared" ref="I49:I58" si="1159">AVERAGE(AD49:AF49)</f>
        <v>0</v>
      </c>
      <c r="K49" s="9">
        <v>1</v>
      </c>
      <c r="L49">
        <f>C12</f>
        <v>0</v>
      </c>
      <c r="M49">
        <f>C252</f>
        <v>0</v>
      </c>
      <c r="N49">
        <f>C492</f>
        <v>0</v>
      </c>
      <c r="O49" s="14">
        <f t="shared" ref="O49:O58" si="1160">AVERAGE(AJ49:AL49)</f>
        <v>0</v>
      </c>
      <c r="Q49" s="9">
        <v>1</v>
      </c>
      <c r="R49">
        <f>C18</f>
        <v>0</v>
      </c>
      <c r="S49">
        <f>C258</f>
        <v>0</v>
      </c>
      <c r="T49">
        <f>C498</f>
        <v>0</v>
      </c>
      <c r="U49" s="14">
        <f t="shared" ref="U49:U58" si="1161">AVERAGE(AP49:AR49)</f>
        <v>0</v>
      </c>
      <c r="W49" s="9">
        <v>1</v>
      </c>
      <c r="X49">
        <f>C24</f>
        <v>0</v>
      </c>
      <c r="Y49">
        <f>C264</f>
        <v>0</v>
      </c>
      <c r="Z49">
        <f>C504</f>
        <v>0</v>
      </c>
      <c r="AA49" s="14">
        <f t="shared" ref="AA49:AA58" si="1162">AVERAGE(AV49:AX49)</f>
        <v>0</v>
      </c>
      <c r="AC49" s="9">
        <v>1</v>
      </c>
      <c r="AD49">
        <f>C5</f>
        <v>0</v>
      </c>
      <c r="AE49">
        <f>C245</f>
        <v>0</v>
      </c>
      <c r="AF49">
        <f>C485</f>
        <v>0</v>
      </c>
      <c r="AG49" s="14">
        <f t="shared" ref="AG49:AG58" si="1163">AVERAGE(BB49:BD49)</f>
        <v>0.33333333333333331</v>
      </c>
      <c r="AI49" s="9">
        <v>1</v>
      </c>
      <c r="AJ49">
        <f>C11</f>
        <v>0</v>
      </c>
      <c r="AK49">
        <f>C251</f>
        <v>0</v>
      </c>
      <c r="AL49">
        <f>C491</f>
        <v>0</v>
      </c>
      <c r="AM49" s="14">
        <f t="shared" ref="AM49:AM58" si="1164">AVERAGE(BH49:BJ49)</f>
        <v>0.33333333333333331</v>
      </c>
      <c r="AO49" s="9">
        <v>1</v>
      </c>
      <c r="AP49">
        <f>C17</f>
        <v>0</v>
      </c>
      <c r="AQ49">
        <f>C257</f>
        <v>0</v>
      </c>
      <c r="AR49">
        <f>C497</f>
        <v>0</v>
      </c>
      <c r="AS49" s="14">
        <f t="shared" ref="AS49:AS58" si="1165">AVERAGE(BN49:BP49)</f>
        <v>0.33333333333333331</v>
      </c>
      <c r="AU49" s="9">
        <v>1</v>
      </c>
      <c r="AV49">
        <f>C23</f>
        <v>0</v>
      </c>
      <c r="AW49">
        <f>C263</f>
        <v>0</v>
      </c>
      <c r="AX49">
        <f>C503</f>
        <v>0</v>
      </c>
      <c r="AY49" s="14">
        <f t="shared" ref="AY49:AY58" si="1166">AVERAGE(BT49:BV49)</f>
        <v>0.33333333333333331</v>
      </c>
      <c r="BA49" s="14"/>
      <c r="BB49" s="9">
        <v>1</v>
      </c>
      <c r="BC49" s="17">
        <f>F49-F$65*$E49</f>
        <v>0</v>
      </c>
      <c r="BD49" s="17">
        <f t="shared" ref="BD49:BE49" si="1167">G49-G$65*$E49</f>
        <v>0</v>
      </c>
      <c r="BE49" s="17">
        <f t="shared" si="1167"/>
        <v>0</v>
      </c>
      <c r="BF49" s="14">
        <f t="shared" ref="BF49:BF58" si="1168">AVERAGE(BC49:BE49)</f>
        <v>0</v>
      </c>
      <c r="BH49" s="9">
        <v>1</v>
      </c>
      <c r="BI49" s="17">
        <f>L49-L$65*$E49</f>
        <v>0</v>
      </c>
      <c r="BJ49" s="17">
        <f t="shared" ref="BJ49:BK49" si="1169">M49-M$65*$E49</f>
        <v>0</v>
      </c>
      <c r="BK49" s="17">
        <f t="shared" si="1169"/>
        <v>0</v>
      </c>
      <c r="BL49" s="14">
        <f t="shared" ref="BL49:BL58" si="1170">AVERAGE(BI49:BK49)</f>
        <v>0</v>
      </c>
      <c r="BN49" s="9">
        <v>1</v>
      </c>
      <c r="BO49" s="17">
        <f>R49-R$65*$E49</f>
        <v>0</v>
      </c>
      <c r="BP49" s="17">
        <f t="shared" ref="BP49:BQ49" si="1171">S49-S$65*$E49</f>
        <v>0</v>
      </c>
      <c r="BQ49" s="17">
        <f t="shared" si="1171"/>
        <v>0</v>
      </c>
      <c r="BR49" s="14">
        <f t="shared" ref="BR49:BR58" si="1172">AVERAGE(BO49:BQ49)</f>
        <v>0</v>
      </c>
      <c r="BT49" s="9">
        <v>1</v>
      </c>
      <c r="BU49" s="17">
        <f>X49-X$65*$E49</f>
        <v>0</v>
      </c>
      <c r="BV49" s="17">
        <f t="shared" ref="BV49:BW49" si="1173">Y49-Y$65*$E49</f>
        <v>0</v>
      </c>
      <c r="BW49" s="17">
        <f t="shared" si="1173"/>
        <v>0</v>
      </c>
      <c r="BX49" s="14">
        <f t="shared" ref="BX49:BX58" si="1174">AVERAGE(BU49:BW49)</f>
        <v>0</v>
      </c>
      <c r="BZ49" s="9">
        <v>1</v>
      </c>
      <c r="CA49" s="17">
        <f>AD49-AD$65*$E49</f>
        <v>0</v>
      </c>
      <c r="CB49" s="17">
        <f t="shared" ref="CB49:CC49" si="1175">AE49-AE$65*$E49</f>
        <v>0</v>
      </c>
      <c r="CC49" s="17">
        <f t="shared" si="1175"/>
        <v>0</v>
      </c>
      <c r="CD49" s="14">
        <f t="shared" ref="CD49:CD58" si="1176">AVERAGE(CA49:CC49)</f>
        <v>0</v>
      </c>
      <c r="CF49" s="9">
        <v>1</v>
      </c>
      <c r="CG49" s="17">
        <f>AJ49-AJ$65*$E49</f>
        <v>0</v>
      </c>
      <c r="CH49" s="17">
        <f t="shared" ref="CH49:CI49" si="1177">AK49-AK$65*$E49</f>
        <v>0</v>
      </c>
      <c r="CI49" s="17">
        <f t="shared" si="1177"/>
        <v>0</v>
      </c>
      <c r="CJ49" s="14">
        <f t="shared" ref="CJ49:CJ58" si="1178">AVERAGE(CG49:CI49)</f>
        <v>0</v>
      </c>
      <c r="CL49" s="9">
        <v>1</v>
      </c>
      <c r="CM49" s="17">
        <f>AP49-AP$65*$E49</f>
        <v>0</v>
      </c>
      <c r="CN49" s="17">
        <f t="shared" ref="CN49:CO49" si="1179">AQ49-AQ$65*$E49</f>
        <v>0</v>
      </c>
      <c r="CO49" s="17">
        <f t="shared" si="1179"/>
        <v>0</v>
      </c>
      <c r="CP49" s="14">
        <f t="shared" ref="CP49:CP58" si="1180">AVERAGE(CM49:CO49)</f>
        <v>0</v>
      </c>
      <c r="CR49" s="9">
        <v>1</v>
      </c>
      <c r="CS49" s="17">
        <f>AV49-AV$65*$E49</f>
        <v>0</v>
      </c>
      <c r="CT49" s="17">
        <f t="shared" ref="CT49:CU49" si="1181">AW49-AW$65*$E49</f>
        <v>0</v>
      </c>
      <c r="CU49" s="17">
        <f t="shared" si="1181"/>
        <v>0</v>
      </c>
      <c r="CV49" s="14">
        <f t="shared" ref="CV49:CV58" si="1182">AVERAGE(CS49:CU49)</f>
        <v>0</v>
      </c>
      <c r="CX49" s="14"/>
      <c r="CY49" s="9">
        <v>1</v>
      </c>
      <c r="CZ49" s="7">
        <f>F49-F$60</f>
        <v>0</v>
      </c>
      <c r="DA49" s="7">
        <f t="shared" ref="DA49:DB49" si="1183">G49-G$60</f>
        <v>0</v>
      </c>
      <c r="DB49" s="7">
        <f t="shared" si="1183"/>
        <v>0</v>
      </c>
      <c r="DC49" s="14">
        <f t="shared" ref="DC49:DC58" si="1184">AVERAGE(CZ49:DB49)</f>
        <v>0</v>
      </c>
      <c r="DE49" s="9">
        <v>1</v>
      </c>
      <c r="DF49" s="7">
        <f>L49-L$60</f>
        <v>0</v>
      </c>
      <c r="DG49" s="7">
        <f t="shared" ref="DG49:DH49" si="1185">M49-M$60</f>
        <v>0</v>
      </c>
      <c r="DH49" s="7">
        <f t="shared" si="1185"/>
        <v>0</v>
      </c>
      <c r="DI49" s="14">
        <f t="shared" ref="DI49:DI58" si="1186">AVERAGE(DF49:DH49)</f>
        <v>0</v>
      </c>
      <c r="DK49" s="9">
        <v>1</v>
      </c>
      <c r="DL49" s="7">
        <f>R49-R$60</f>
        <v>0</v>
      </c>
      <c r="DM49" s="7">
        <f t="shared" ref="DM49:DN49" si="1187">S49-S$60</f>
        <v>0</v>
      </c>
      <c r="DN49" s="7">
        <f t="shared" si="1187"/>
        <v>0</v>
      </c>
      <c r="DO49" s="14">
        <f t="shared" ref="DO49:DO58" si="1188">AVERAGE(DL49:DN49)</f>
        <v>0</v>
      </c>
      <c r="DQ49" s="9">
        <v>1</v>
      </c>
      <c r="DR49" s="7">
        <f>X49-X$60</f>
        <v>0</v>
      </c>
      <c r="DS49" s="7">
        <f t="shared" ref="DS49:DT49" si="1189">Y49-Y$60</f>
        <v>0</v>
      </c>
      <c r="DT49" s="7">
        <f t="shared" si="1189"/>
        <v>0</v>
      </c>
      <c r="DU49" s="14">
        <f t="shared" ref="DU49:DU58" si="1190">AVERAGE(DR49:DT49)</f>
        <v>0</v>
      </c>
      <c r="DW49" s="9">
        <v>1</v>
      </c>
      <c r="DX49" s="7">
        <f>AD49-AD$60</f>
        <v>0</v>
      </c>
      <c r="DY49" s="7">
        <f t="shared" ref="DY49:DZ49" si="1191">AE49-AE$60</f>
        <v>0</v>
      </c>
      <c r="DZ49" s="7">
        <f t="shared" si="1191"/>
        <v>0</v>
      </c>
      <c r="EA49" s="14">
        <f t="shared" ref="EA49:EA58" si="1192">AVERAGE(DX49:DZ49)</f>
        <v>0</v>
      </c>
      <c r="EC49" s="9">
        <v>1</v>
      </c>
      <c r="ED49" s="7">
        <f>AJ49-AJ$60</f>
        <v>0</v>
      </c>
      <c r="EE49" s="7">
        <f t="shared" ref="EE49:EF49" si="1193">AK49-AK$60</f>
        <v>0</v>
      </c>
      <c r="EF49" s="7">
        <f t="shared" si="1193"/>
        <v>0</v>
      </c>
      <c r="EG49" s="14">
        <f t="shared" ref="EG49:EG58" si="1194">AVERAGE(ED49:EF49)</f>
        <v>0</v>
      </c>
      <c r="EI49" s="9">
        <v>1</v>
      </c>
      <c r="EJ49" s="7">
        <f>AP49-AP$60</f>
        <v>0</v>
      </c>
      <c r="EK49" s="7">
        <f t="shared" ref="EK49:EL49" si="1195">AQ49-AQ$60</f>
        <v>0</v>
      </c>
      <c r="EL49" s="7">
        <f t="shared" si="1195"/>
        <v>0</v>
      </c>
      <c r="EM49" s="14">
        <f t="shared" ref="EM49:EM58" si="1196">AVERAGE(EJ49:EL49)</f>
        <v>0</v>
      </c>
      <c r="EO49" s="9">
        <v>1</v>
      </c>
      <c r="EP49" s="7">
        <f>AV49-AV$60</f>
        <v>0</v>
      </c>
      <c r="EQ49" s="7">
        <f t="shared" ref="EQ49:ER49" si="1197">AW49-AW$60</f>
        <v>0</v>
      </c>
      <c r="ER49" s="7">
        <f t="shared" si="1197"/>
        <v>0</v>
      </c>
      <c r="ES49" s="14">
        <f t="shared" ref="ES49:ES58" si="1198">AVERAGE(EP49:ER49)</f>
        <v>0</v>
      </c>
      <c r="ET49" s="14"/>
      <c r="EV49" s="9">
        <v>1</v>
      </c>
      <c r="EW49" s="7">
        <f t="shared" ref="EW49:EW58" si="1199">BC49-BC$60</f>
        <v>0</v>
      </c>
      <c r="EX49" s="7">
        <f t="shared" ref="EX49:EX58" si="1200">BD49-BD$60</f>
        <v>0</v>
      </c>
      <c r="EY49" s="7">
        <f t="shared" ref="EY49:EY58" si="1201">BE49-BE$60</f>
        <v>0</v>
      </c>
      <c r="EZ49" s="14">
        <f t="shared" ref="EZ49:EZ58" si="1202">AVERAGE(EW49:EY49)</f>
        <v>0</v>
      </c>
      <c r="FB49" s="9">
        <v>1</v>
      </c>
      <c r="FC49" s="7">
        <f t="shared" ref="FC49:FC58" si="1203">BI49-BI$60</f>
        <v>0</v>
      </c>
      <c r="FD49" s="7">
        <f t="shared" ref="FD49:FD58" si="1204">BJ49-BJ$60</f>
        <v>0</v>
      </c>
      <c r="FE49" s="7">
        <f t="shared" ref="FE49:FE58" si="1205">BK49-BK$60</f>
        <v>0</v>
      </c>
      <c r="FF49" s="14">
        <f t="shared" ref="FF49:FF58" si="1206">AVERAGE(FC49:FE49)</f>
        <v>0</v>
      </c>
      <c r="FH49" s="9">
        <v>1</v>
      </c>
      <c r="FI49" s="7">
        <f t="shared" ref="FI49:FI58" si="1207">BO49-BO$60</f>
        <v>0</v>
      </c>
      <c r="FJ49" s="7">
        <f t="shared" ref="FJ49:FJ58" si="1208">BP49-BP$60</f>
        <v>0</v>
      </c>
      <c r="FK49" s="7">
        <f t="shared" ref="FK49:FK58" si="1209">BQ49-BQ$60</f>
        <v>0</v>
      </c>
      <c r="FL49" s="14">
        <f t="shared" ref="FL49:FL58" si="1210">AVERAGE(FI49:FK49)</f>
        <v>0</v>
      </c>
      <c r="FN49" s="9">
        <v>1</v>
      </c>
      <c r="FO49" s="7">
        <f t="shared" ref="FO49:FO58" si="1211">BU49-BU$60</f>
        <v>0</v>
      </c>
      <c r="FP49" s="7">
        <f t="shared" ref="FP49:FP58" si="1212">BV49-BV$60</f>
        <v>0</v>
      </c>
      <c r="FQ49" s="7">
        <f t="shared" ref="FQ49:FQ58" si="1213">BW49-BW$60</f>
        <v>0</v>
      </c>
      <c r="FR49" s="14">
        <f t="shared" ref="FR49:FR58" si="1214">AVERAGE(FO49:FQ49)</f>
        <v>0</v>
      </c>
      <c r="FT49" s="9">
        <v>1</v>
      </c>
      <c r="FU49" s="7">
        <f t="shared" ref="FU49:FU58" si="1215">CA49-CA$60</f>
        <v>0</v>
      </c>
      <c r="FV49" s="7">
        <f t="shared" ref="FV49:FV58" si="1216">CB49-CB$60</f>
        <v>0</v>
      </c>
      <c r="FW49" s="7">
        <f t="shared" ref="FW49:FW58" si="1217">CC49-CC$60</f>
        <v>0</v>
      </c>
      <c r="FX49" s="14">
        <f t="shared" ref="FX49:FX58" si="1218">AVERAGE(FU49:FW49)</f>
        <v>0</v>
      </c>
      <c r="FZ49" s="9">
        <v>1</v>
      </c>
      <c r="GA49" s="7">
        <f t="shared" ref="GA49:GA58" si="1219">CG49-CG$60</f>
        <v>0</v>
      </c>
      <c r="GB49" s="7">
        <f t="shared" ref="GB49:GB58" si="1220">CH49-CH$60</f>
        <v>0</v>
      </c>
      <c r="GC49" s="7">
        <f t="shared" ref="GC49:GC58" si="1221">CI49-CI$60</f>
        <v>0</v>
      </c>
      <c r="GD49" s="14">
        <f t="shared" ref="GD49:GD58" si="1222">AVERAGE(GA49:GC49)</f>
        <v>0</v>
      </c>
      <c r="GF49" s="9">
        <v>1</v>
      </c>
      <c r="GG49" s="7">
        <f t="shared" ref="GG49:GG58" si="1223">CM49-CM$60</f>
        <v>0</v>
      </c>
      <c r="GH49" s="7">
        <f t="shared" ref="GH49:GH58" si="1224">CN49-CN$60</f>
        <v>0</v>
      </c>
      <c r="GI49" s="7">
        <f t="shared" ref="GI49:GI58" si="1225">CO49-CO$60</f>
        <v>0</v>
      </c>
      <c r="GJ49" s="14">
        <f t="shared" ref="GJ49:GJ58" si="1226">AVERAGE(GG49:GI49)</f>
        <v>0</v>
      </c>
      <c r="GL49" s="9">
        <v>1</v>
      </c>
      <c r="GM49" s="7">
        <f t="shared" ref="GM49:GM58" si="1227">CS49-CS$60</f>
        <v>0</v>
      </c>
      <c r="GN49" s="7">
        <f t="shared" ref="GN49:GN58" si="1228">CT49-CT$60</f>
        <v>0</v>
      </c>
      <c r="GO49" s="7">
        <f t="shared" ref="GO49:GO58" si="1229">CU49-CU$60</f>
        <v>0</v>
      </c>
      <c r="GP49" s="14">
        <f t="shared" ref="GP49:GP58" si="1230">AVERAGE(GM49:GO49)</f>
        <v>0</v>
      </c>
      <c r="GS49" s="9">
        <v>1</v>
      </c>
      <c r="GT49" s="7">
        <f t="shared" ref="GT49:GT58" si="1231">AD49-AD$49</f>
        <v>0</v>
      </c>
      <c r="GU49" s="7">
        <f t="shared" ref="GU49:GU58" si="1232">AE49-AE$49</f>
        <v>0</v>
      </c>
      <c r="GV49" s="7">
        <f t="shared" ref="GV49:GV58" si="1233">AF49-AF$49</f>
        <v>0</v>
      </c>
      <c r="GW49" s="14">
        <f t="shared" ref="GW49:GW58" si="1234">AVERAGE(GT49:GV49)</f>
        <v>0</v>
      </c>
      <c r="GX49" s="12"/>
      <c r="GY49" s="9">
        <v>1</v>
      </c>
      <c r="GZ49" s="7">
        <f t="shared" ref="GZ49:GZ58" si="1235">AJ49-AJ$49</f>
        <v>0</v>
      </c>
      <c r="HA49" s="7">
        <f t="shared" ref="HA49:HA58" si="1236">AK49-AK$49</f>
        <v>0</v>
      </c>
      <c r="HB49" s="7">
        <f t="shared" ref="HB49:HB58" si="1237">AL49-AL$49</f>
        <v>0</v>
      </c>
      <c r="HC49" s="14">
        <f t="shared" ref="HC49:HC58" si="1238">AVERAGE(GZ49:HB49)</f>
        <v>0</v>
      </c>
      <c r="HD49" s="12"/>
      <c r="HE49" s="9">
        <v>1</v>
      </c>
      <c r="HF49" s="7">
        <f t="shared" ref="HF49:HF58" si="1239">AP49-AP$49</f>
        <v>0</v>
      </c>
      <c r="HG49" s="7">
        <f t="shared" ref="HG49:HG58" si="1240">AQ49-AQ$49</f>
        <v>0</v>
      </c>
      <c r="HH49" s="7">
        <f t="shared" ref="HH49:HH58" si="1241">AR49-AR$49</f>
        <v>0</v>
      </c>
      <c r="HI49" s="14">
        <f t="shared" ref="HI49:HI58" si="1242">AVERAGE(HF49:HH49)</f>
        <v>0</v>
      </c>
      <c r="HJ49" s="12"/>
      <c r="HK49" s="9">
        <v>1</v>
      </c>
      <c r="HL49" s="7">
        <f t="shared" ref="HL49:HL58" si="1243">AV49-AV$49</f>
        <v>0</v>
      </c>
      <c r="HM49" s="7">
        <f t="shared" ref="HM49:HM58" si="1244">AW49-AW$49</f>
        <v>0</v>
      </c>
      <c r="HN49" s="7">
        <f t="shared" ref="HN49:HN58" si="1245">AX49-AX$49</f>
        <v>0</v>
      </c>
      <c r="HO49" s="14">
        <f t="shared" ref="HO49:HO58" si="1246">AVERAGE(HL49:HN49)</f>
        <v>0</v>
      </c>
      <c r="HP49" s="12"/>
      <c r="HQ49" s="9">
        <v>1</v>
      </c>
      <c r="HR49" s="7">
        <f t="shared" ref="HR49:HR58" si="1247">F49-F$49</f>
        <v>0</v>
      </c>
      <c r="HS49" s="7">
        <f t="shared" ref="HS49:HS58" si="1248">G49-G$49</f>
        <v>0</v>
      </c>
      <c r="HT49" s="7">
        <f t="shared" ref="HT49:HT58" si="1249">H49-H$49</f>
        <v>0</v>
      </c>
      <c r="HU49" s="14">
        <f t="shared" ref="HU49:HU58" si="1250">AVERAGE(HR49:HT49)</f>
        <v>0</v>
      </c>
      <c r="HV49" s="12"/>
      <c r="HW49" s="9">
        <v>1</v>
      </c>
      <c r="HX49" s="7">
        <f t="shared" ref="HX49:HX58" si="1251">L49-L$49</f>
        <v>0</v>
      </c>
      <c r="HY49" s="7">
        <f t="shared" ref="HY49:HY58" si="1252">M49-M$49</f>
        <v>0</v>
      </c>
      <c r="HZ49" s="7">
        <f t="shared" ref="HZ49:HZ58" si="1253">N49-N$49</f>
        <v>0</v>
      </c>
      <c r="IA49" s="14">
        <f t="shared" ref="IA49:IA58" si="1254">AVERAGE(HX49:HZ49)</f>
        <v>0</v>
      </c>
      <c r="IB49" s="12"/>
      <c r="IC49" s="9">
        <v>1</v>
      </c>
      <c r="ID49" s="7">
        <f t="shared" ref="ID49:ID58" si="1255">R49-R$49</f>
        <v>0</v>
      </c>
      <c r="IE49" s="7">
        <f t="shared" ref="IE49:IE58" si="1256">S49-S$49</f>
        <v>0</v>
      </c>
      <c r="IF49" s="7">
        <f t="shared" ref="IF49:IF58" si="1257">T49-T$49</f>
        <v>0</v>
      </c>
      <c r="IG49" s="14">
        <f t="shared" ref="IG49:IG58" si="1258">AVERAGE(ID49:IF49)</f>
        <v>0</v>
      </c>
      <c r="IH49" s="12"/>
      <c r="II49" s="9">
        <v>1</v>
      </c>
      <c r="IJ49" s="7">
        <f t="shared" ref="IJ49:IJ58" si="1259">X49-X$49</f>
        <v>0</v>
      </c>
      <c r="IK49" s="7">
        <f t="shared" ref="IK49:IK58" si="1260">Y49-Y$49</f>
        <v>0</v>
      </c>
      <c r="IL49" s="7">
        <f t="shared" ref="IL49:IL58" si="1261">Z49-Z$49</f>
        <v>0</v>
      </c>
      <c r="IM49" s="14">
        <f t="shared" ref="IM49:IM58" si="1262">AVERAGE(IJ49:IL49)</f>
        <v>0</v>
      </c>
      <c r="IN49" s="12"/>
      <c r="IP49" s="9">
        <v>1</v>
      </c>
      <c r="IQ49" s="7">
        <f t="shared" ref="IQ49:IQ58" si="1263">EW49-EW$49</f>
        <v>0</v>
      </c>
      <c r="IR49" s="7">
        <f t="shared" ref="IR49:IR58" si="1264">EX49-EX$49</f>
        <v>0</v>
      </c>
      <c r="IS49" s="7">
        <f t="shared" ref="IS49:IS58" si="1265">EY49-EY$49</f>
        <v>0</v>
      </c>
      <c r="IT49" s="14">
        <f t="shared" ref="IT49:IT58" si="1266">AVERAGE(IQ49:IS49)</f>
        <v>0</v>
      </c>
      <c r="IU49" s="12"/>
      <c r="IV49" s="9">
        <v>1</v>
      </c>
      <c r="IW49" s="7">
        <f t="shared" ref="IW49:IW58" si="1267">FC49-FC$49</f>
        <v>0</v>
      </c>
      <c r="IX49" s="7">
        <f t="shared" ref="IX49:IX58" si="1268">FD49-FD$49</f>
        <v>0</v>
      </c>
      <c r="IY49" s="7">
        <f t="shared" ref="IY49:IY58" si="1269">FE49-FE$49</f>
        <v>0</v>
      </c>
      <c r="IZ49" s="14">
        <f t="shared" ref="IZ49:IZ58" si="1270">AVERAGE(IW49:IY49)</f>
        <v>0</v>
      </c>
      <c r="JA49" s="12"/>
      <c r="JB49" s="9">
        <v>1</v>
      </c>
      <c r="JC49" s="7">
        <f t="shared" ref="JC49:JC58" si="1271">FI49-FI$49</f>
        <v>0</v>
      </c>
      <c r="JD49" s="7">
        <f t="shared" ref="JD49:JD58" si="1272">FJ49-FJ$49</f>
        <v>0</v>
      </c>
      <c r="JE49" s="7">
        <f t="shared" ref="JE49:JE58" si="1273">FK49-FK$49</f>
        <v>0</v>
      </c>
      <c r="JF49" s="14">
        <f t="shared" ref="JF49:JF58" si="1274">AVERAGE(JC49:JE49)</f>
        <v>0</v>
      </c>
      <c r="JG49" s="12"/>
      <c r="JH49" s="9">
        <v>1</v>
      </c>
      <c r="JI49" s="7">
        <f t="shared" ref="JI49:JI58" si="1275">FO49-FO$49</f>
        <v>0</v>
      </c>
      <c r="JJ49" s="7">
        <f t="shared" ref="JJ49:JJ58" si="1276">FP49-FP$49</f>
        <v>0</v>
      </c>
      <c r="JK49" s="7">
        <f t="shared" ref="JK49:JK58" si="1277">FQ49-FQ$49</f>
        <v>0</v>
      </c>
      <c r="JL49" s="14">
        <f t="shared" ref="JL49:JL58" si="1278">AVERAGE(JI49:JK49)</f>
        <v>0</v>
      </c>
      <c r="JM49" s="12"/>
      <c r="JO49" s="9">
        <v>1</v>
      </c>
      <c r="JP49" s="7">
        <f t="shared" ref="JP49:JP58" si="1279">FU49-FU$49</f>
        <v>0</v>
      </c>
      <c r="JQ49" s="7">
        <f t="shared" ref="JQ49:JQ58" si="1280">FV49-FV$49</f>
        <v>0</v>
      </c>
      <c r="JR49" s="7">
        <f t="shared" ref="JR49:JR58" si="1281">FW49-FW$49</f>
        <v>0</v>
      </c>
      <c r="JS49" s="14">
        <f t="shared" ref="JS49:JS58" si="1282">AVERAGE(JP49:JR49)</f>
        <v>0</v>
      </c>
      <c r="JT49" s="12"/>
      <c r="JU49" s="9">
        <v>1</v>
      </c>
      <c r="JV49" s="7">
        <f t="shared" ref="JV49:JV58" si="1283">GA49-GA$49</f>
        <v>0</v>
      </c>
      <c r="JW49" s="7">
        <f t="shared" ref="JW49:JW58" si="1284">GB49-GB$49</f>
        <v>0</v>
      </c>
      <c r="JX49" s="7">
        <f t="shared" ref="JX49:JX58" si="1285">GC49-GC$49</f>
        <v>0</v>
      </c>
      <c r="JY49" s="14">
        <f t="shared" ref="JY49:JY58" si="1286">AVERAGE(JV49:JX49)</f>
        <v>0</v>
      </c>
      <c r="JZ49" s="12"/>
      <c r="KA49" s="9">
        <v>1</v>
      </c>
      <c r="KB49" s="7">
        <f t="shared" ref="KB49:KB58" si="1287">GG49-GG$49</f>
        <v>0</v>
      </c>
      <c r="KC49" s="7">
        <f t="shared" ref="KC49:KC58" si="1288">GH49-GH$49</f>
        <v>0</v>
      </c>
      <c r="KD49" s="7">
        <f t="shared" ref="KD49:KD58" si="1289">GI49-GI$49</f>
        <v>0</v>
      </c>
      <c r="KE49" s="14">
        <f t="shared" ref="KE49:KE58" si="1290">AVERAGE(KB49:KD49)</f>
        <v>0</v>
      </c>
      <c r="KF49" s="12"/>
      <c r="KG49" s="9">
        <v>1</v>
      </c>
      <c r="KH49" s="7">
        <f t="shared" ref="KH49:KH58" si="1291">GM49-GM$49</f>
        <v>0</v>
      </c>
      <c r="KI49" s="7">
        <f t="shared" ref="KI49:KI58" si="1292">GN49-GN$49</f>
        <v>0</v>
      </c>
      <c r="KJ49" s="7">
        <f t="shared" ref="KJ49:KJ58" si="1293">GO49-GO$49</f>
        <v>0</v>
      </c>
      <c r="KK49" s="14">
        <f t="shared" ref="KK49:KK58" si="1294">AVERAGE(KH49:KJ49)</f>
        <v>0</v>
      </c>
      <c r="KL49" s="12"/>
      <c r="KU49" t="str">
        <f>IQ46</f>
        <v>Dense Line</v>
      </c>
      <c r="KV49" t="str">
        <f>KU49</f>
        <v>Dense Line</v>
      </c>
      <c r="KW49" t="str">
        <f t="shared" ref="KW49:LB49" si="1295">KV49</f>
        <v>Dense Line</v>
      </c>
      <c r="KX49" t="str">
        <f t="shared" si="1295"/>
        <v>Dense Line</v>
      </c>
      <c r="KY49" t="str">
        <f>KX49</f>
        <v>Dense Line</v>
      </c>
      <c r="KZ49" t="str">
        <f t="shared" si="1295"/>
        <v>Dense Line</v>
      </c>
      <c r="LA49" t="str">
        <f t="shared" si="1295"/>
        <v>Dense Line</v>
      </c>
      <c r="LB49" t="str">
        <f t="shared" si="1295"/>
        <v>Dense Line</v>
      </c>
      <c r="LD49" t="str">
        <f t="shared" ref="LD49:LK49" si="1296">KU49</f>
        <v>Dense Line</v>
      </c>
      <c r="LE49" t="str">
        <f t="shared" si="1296"/>
        <v>Dense Line</v>
      </c>
      <c r="LF49" t="str">
        <f t="shared" si="1296"/>
        <v>Dense Line</v>
      </c>
      <c r="LG49" t="str">
        <f t="shared" si="1296"/>
        <v>Dense Line</v>
      </c>
      <c r="LH49" t="str">
        <f t="shared" si="1296"/>
        <v>Dense Line</v>
      </c>
      <c r="LI49" t="str">
        <f t="shared" si="1296"/>
        <v>Dense Line</v>
      </c>
      <c r="LJ49" t="str">
        <f t="shared" si="1296"/>
        <v>Dense Line</v>
      </c>
      <c r="LK49" t="str">
        <f t="shared" si="1296"/>
        <v>Dense Line</v>
      </c>
      <c r="MH49" t="s">
        <v>39</v>
      </c>
      <c r="MI49" s="7">
        <f>FV17</f>
        <v>0</v>
      </c>
      <c r="MJ49" s="7">
        <f>FV39</f>
        <v>0</v>
      </c>
      <c r="MK49" s="7">
        <f>FV61</f>
        <v>0</v>
      </c>
      <c r="ML49" s="7">
        <f>FV83</f>
        <v>0</v>
      </c>
      <c r="MN49" s="7">
        <f>GB17</f>
        <v>0</v>
      </c>
      <c r="MO49" s="7">
        <f>GB39</f>
        <v>0</v>
      </c>
      <c r="MP49" s="7">
        <f>GB61</f>
        <v>0</v>
      </c>
      <c r="MQ49" s="7">
        <f>GB83</f>
        <v>0</v>
      </c>
      <c r="MS49" s="7">
        <f>GH17</f>
        <v>0</v>
      </c>
      <c r="MT49" s="7">
        <f>GH39</f>
        <v>0</v>
      </c>
      <c r="MU49" s="7">
        <f>GH61</f>
        <v>0</v>
      </c>
      <c r="MV49" s="7">
        <f>GH83</f>
        <v>0</v>
      </c>
      <c r="MX49" s="7">
        <f>GN17</f>
        <v>0</v>
      </c>
      <c r="MY49" s="7">
        <f>GN39</f>
        <v>0</v>
      </c>
      <c r="MZ49" s="7">
        <f>GN61</f>
        <v>0</v>
      </c>
      <c r="NA49" s="7">
        <f>GN83</f>
        <v>0</v>
      </c>
    </row>
    <row r="50" spans="1:365" x14ac:dyDescent="0.2">
      <c r="A50" s="1">
        <v>48</v>
      </c>
      <c r="B50" s="1">
        <f>Data!B50</f>
        <v>0</v>
      </c>
      <c r="C50" s="1">
        <f>Data!C50</f>
        <v>0</v>
      </c>
      <c r="E50" s="9">
        <v>2</v>
      </c>
      <c r="F50">
        <f>C30</f>
        <v>0</v>
      </c>
      <c r="G50">
        <f>C270</f>
        <v>0</v>
      </c>
      <c r="H50">
        <f>C510</f>
        <v>0</v>
      </c>
      <c r="I50" s="14">
        <f t="shared" si="1159"/>
        <v>0</v>
      </c>
      <c r="K50" s="9">
        <v>2</v>
      </c>
      <c r="L50">
        <f>C36</f>
        <v>0</v>
      </c>
      <c r="M50">
        <f>C276</f>
        <v>0</v>
      </c>
      <c r="N50">
        <f>C516</f>
        <v>0</v>
      </c>
      <c r="O50" s="14">
        <f t="shared" si="1160"/>
        <v>0</v>
      </c>
      <c r="Q50" s="9">
        <v>2</v>
      </c>
      <c r="R50">
        <f>C42</f>
        <v>0</v>
      </c>
      <c r="S50">
        <f>C282</f>
        <v>0</v>
      </c>
      <c r="T50">
        <f>C522</f>
        <v>0</v>
      </c>
      <c r="U50" s="14">
        <f t="shared" si="1161"/>
        <v>0</v>
      </c>
      <c r="W50" s="9">
        <v>2</v>
      </c>
      <c r="X50">
        <f>C48</f>
        <v>0</v>
      </c>
      <c r="Y50">
        <f>C288</f>
        <v>0</v>
      </c>
      <c r="Z50">
        <f>C528</f>
        <v>0</v>
      </c>
      <c r="AA50" s="14">
        <f t="shared" si="1162"/>
        <v>0</v>
      </c>
      <c r="AC50" s="9">
        <v>2</v>
      </c>
      <c r="AD50">
        <f>C29</f>
        <v>0</v>
      </c>
      <c r="AE50">
        <f>C269</f>
        <v>0</v>
      </c>
      <c r="AF50">
        <f>C509</f>
        <v>0</v>
      </c>
      <c r="AG50" s="14">
        <f t="shared" si="1163"/>
        <v>0.66666666666666663</v>
      </c>
      <c r="AI50" s="9">
        <v>2</v>
      </c>
      <c r="AJ50">
        <f>C35</f>
        <v>0</v>
      </c>
      <c r="AK50">
        <f>C275</f>
        <v>0</v>
      </c>
      <c r="AL50">
        <f>C515</f>
        <v>0</v>
      </c>
      <c r="AM50" s="14">
        <f t="shared" si="1164"/>
        <v>0.66666666666666663</v>
      </c>
      <c r="AO50" s="9">
        <v>2</v>
      </c>
      <c r="AP50">
        <f>C41</f>
        <v>0</v>
      </c>
      <c r="AQ50">
        <f>C281</f>
        <v>0</v>
      </c>
      <c r="AR50">
        <f>C521</f>
        <v>0</v>
      </c>
      <c r="AS50" s="14">
        <f t="shared" si="1165"/>
        <v>0.66666666666666663</v>
      </c>
      <c r="AU50" s="9">
        <v>2</v>
      </c>
      <c r="AV50">
        <f>C47</f>
        <v>0</v>
      </c>
      <c r="AW50">
        <f>C287</f>
        <v>0</v>
      </c>
      <c r="AX50">
        <f>C527</f>
        <v>0</v>
      </c>
      <c r="AY50" s="14">
        <f t="shared" si="1166"/>
        <v>0.66666666666666663</v>
      </c>
      <c r="BA50" s="14"/>
      <c r="BB50" s="9">
        <v>2</v>
      </c>
      <c r="BC50" s="17">
        <f t="shared" ref="BC50:BC58" si="1297">F50-F$65*$E50</f>
        <v>0</v>
      </c>
      <c r="BD50" s="17">
        <f t="shared" ref="BD50:BD58" si="1298">G50-G$65*$E50</f>
        <v>0</v>
      </c>
      <c r="BE50" s="17">
        <f t="shared" ref="BE50:BE58" si="1299">H50-H$65*$E50</f>
        <v>0</v>
      </c>
      <c r="BF50" s="14">
        <f t="shared" si="1168"/>
        <v>0</v>
      </c>
      <c r="BH50" s="9">
        <v>2</v>
      </c>
      <c r="BI50" s="17">
        <f t="shared" ref="BI50:BI58" si="1300">L50-L$65*$E50</f>
        <v>0</v>
      </c>
      <c r="BJ50" s="17">
        <f t="shared" ref="BJ50:BJ58" si="1301">M50-M$65*$E50</f>
        <v>0</v>
      </c>
      <c r="BK50" s="17">
        <f t="shared" ref="BK50:BK58" si="1302">N50-N$65*$E50</f>
        <v>0</v>
      </c>
      <c r="BL50" s="14">
        <f t="shared" si="1170"/>
        <v>0</v>
      </c>
      <c r="BN50" s="9">
        <v>2</v>
      </c>
      <c r="BO50" s="17">
        <f t="shared" ref="BO50:BO58" si="1303">R50-R$65*$E50</f>
        <v>0</v>
      </c>
      <c r="BP50" s="17">
        <f t="shared" ref="BP50:BP58" si="1304">S50-S$65*$E50</f>
        <v>0</v>
      </c>
      <c r="BQ50" s="17">
        <f t="shared" ref="BQ50:BQ58" si="1305">T50-T$65*$E50</f>
        <v>0</v>
      </c>
      <c r="BR50" s="14">
        <f t="shared" si="1172"/>
        <v>0</v>
      </c>
      <c r="BT50" s="9">
        <v>2</v>
      </c>
      <c r="BU50" s="17">
        <f t="shared" ref="BU50:BU58" si="1306">X50-X$65*$E50</f>
        <v>0</v>
      </c>
      <c r="BV50" s="17">
        <f t="shared" ref="BV50:BV58" si="1307">Y50-Y$65*$E50</f>
        <v>0</v>
      </c>
      <c r="BW50" s="17">
        <f t="shared" ref="BW50:BW58" si="1308">Z50-Z$65*$E50</f>
        <v>0</v>
      </c>
      <c r="BX50" s="14">
        <f t="shared" si="1174"/>
        <v>0</v>
      </c>
      <c r="BZ50" s="9">
        <v>2</v>
      </c>
      <c r="CA50" s="17">
        <f t="shared" ref="CA50:CA58" si="1309">AD50-AD$65*$E50</f>
        <v>0</v>
      </c>
      <c r="CB50" s="17">
        <f t="shared" ref="CB50:CB58" si="1310">AE50-AE$65*$E50</f>
        <v>0</v>
      </c>
      <c r="CC50" s="17">
        <f t="shared" ref="CC50:CC58" si="1311">AF50-AF$65*$E50</f>
        <v>0</v>
      </c>
      <c r="CD50" s="14">
        <f t="shared" si="1176"/>
        <v>0</v>
      </c>
      <c r="CF50" s="9">
        <v>2</v>
      </c>
      <c r="CG50" s="17">
        <f t="shared" ref="CG50:CG58" si="1312">AJ50-AJ$65*$E50</f>
        <v>0</v>
      </c>
      <c r="CH50" s="17">
        <f t="shared" ref="CH50:CH58" si="1313">AK50-AK$65*$E50</f>
        <v>0</v>
      </c>
      <c r="CI50" s="17">
        <f t="shared" ref="CI50:CI58" si="1314">AL50-AL$65*$E50</f>
        <v>0</v>
      </c>
      <c r="CJ50" s="14">
        <f t="shared" si="1178"/>
        <v>0</v>
      </c>
      <c r="CL50" s="9">
        <v>2</v>
      </c>
      <c r="CM50" s="17">
        <f t="shared" ref="CM50:CM58" si="1315">AP50-AP$65*$E50</f>
        <v>0</v>
      </c>
      <c r="CN50" s="17">
        <f t="shared" ref="CN50:CN58" si="1316">AQ50-AQ$65*$E50</f>
        <v>0</v>
      </c>
      <c r="CO50" s="17">
        <f t="shared" ref="CO50:CO58" si="1317">AR50-AR$65*$E50</f>
        <v>0</v>
      </c>
      <c r="CP50" s="14">
        <f t="shared" si="1180"/>
        <v>0</v>
      </c>
      <c r="CR50" s="9">
        <v>2</v>
      </c>
      <c r="CS50" s="17">
        <f t="shared" ref="CS50:CS58" si="1318">AV50-AV$65*$E50</f>
        <v>0</v>
      </c>
      <c r="CT50" s="17">
        <f t="shared" ref="CT50:CT58" si="1319">AW50-AW$65*$E50</f>
        <v>0</v>
      </c>
      <c r="CU50" s="17">
        <f t="shared" ref="CU50:CU58" si="1320">AX50-AX$65*$E50</f>
        <v>0</v>
      </c>
      <c r="CV50" s="14">
        <f t="shared" si="1182"/>
        <v>0</v>
      </c>
      <c r="CX50" s="14"/>
      <c r="CY50" s="9">
        <v>2</v>
      </c>
      <c r="CZ50" s="7">
        <f t="shared" ref="CZ50:CZ58" si="1321">F50-F$60</f>
        <v>0</v>
      </c>
      <c r="DA50" s="7">
        <f t="shared" ref="DA50:DA58" si="1322">G50-G$60</f>
        <v>0</v>
      </c>
      <c r="DB50" s="7">
        <f t="shared" ref="DB50:DB58" si="1323">H50-H$60</f>
        <v>0</v>
      </c>
      <c r="DC50" s="14">
        <f t="shared" si="1184"/>
        <v>0</v>
      </c>
      <c r="DE50" s="9">
        <v>2</v>
      </c>
      <c r="DF50" s="7">
        <f t="shared" ref="DF50:DF58" si="1324">L50-L$60</f>
        <v>0</v>
      </c>
      <c r="DG50" s="7">
        <f t="shared" ref="DG50:DG58" si="1325">M50-M$60</f>
        <v>0</v>
      </c>
      <c r="DH50" s="7">
        <f t="shared" ref="DH50:DH58" si="1326">N50-N$60</f>
        <v>0</v>
      </c>
      <c r="DI50" s="14">
        <f t="shared" si="1186"/>
        <v>0</v>
      </c>
      <c r="DK50" s="9">
        <v>2</v>
      </c>
      <c r="DL50" s="7">
        <f t="shared" ref="DL50:DL58" si="1327">R50-R$60</f>
        <v>0</v>
      </c>
      <c r="DM50" s="7">
        <f t="shared" ref="DM50:DM58" si="1328">S50-S$60</f>
        <v>0</v>
      </c>
      <c r="DN50" s="7">
        <f t="shared" ref="DN50:DN58" si="1329">T50-T$60</f>
        <v>0</v>
      </c>
      <c r="DO50" s="14">
        <f t="shared" si="1188"/>
        <v>0</v>
      </c>
      <c r="DQ50" s="9">
        <v>2</v>
      </c>
      <c r="DR50" s="7">
        <f t="shared" ref="DR50:DR58" si="1330">X50-X$60</f>
        <v>0</v>
      </c>
      <c r="DS50" s="7">
        <f t="shared" ref="DS50:DS58" si="1331">Y50-Y$60</f>
        <v>0</v>
      </c>
      <c r="DT50" s="7">
        <f t="shared" ref="DT50:DT58" si="1332">Z50-Z$60</f>
        <v>0</v>
      </c>
      <c r="DU50" s="14">
        <f t="shared" si="1190"/>
        <v>0</v>
      </c>
      <c r="DW50" s="9">
        <v>2</v>
      </c>
      <c r="DX50" s="7">
        <f t="shared" ref="DX50:DX58" si="1333">AD50-AD$60</f>
        <v>0</v>
      </c>
      <c r="DY50" s="7">
        <f t="shared" ref="DY50:DY58" si="1334">AE50-AE$60</f>
        <v>0</v>
      </c>
      <c r="DZ50" s="7">
        <f t="shared" ref="DZ50:DZ58" si="1335">AF50-AF$60</f>
        <v>0</v>
      </c>
      <c r="EA50" s="14">
        <f t="shared" si="1192"/>
        <v>0</v>
      </c>
      <c r="EC50" s="9">
        <v>2</v>
      </c>
      <c r="ED50" s="7">
        <f t="shared" ref="ED50:ED58" si="1336">AJ50-AJ$60</f>
        <v>0</v>
      </c>
      <c r="EE50" s="7">
        <f t="shared" ref="EE50:EE58" si="1337">AK50-AK$60</f>
        <v>0</v>
      </c>
      <c r="EF50" s="7">
        <f t="shared" ref="EF50:EF58" si="1338">AL50-AL$60</f>
        <v>0</v>
      </c>
      <c r="EG50" s="14">
        <f t="shared" si="1194"/>
        <v>0</v>
      </c>
      <c r="EI50" s="9">
        <v>2</v>
      </c>
      <c r="EJ50" s="7">
        <f t="shared" ref="EJ50:EJ58" si="1339">AP50-AP$60</f>
        <v>0</v>
      </c>
      <c r="EK50" s="7">
        <f t="shared" ref="EK50:EK58" si="1340">AQ50-AQ$60</f>
        <v>0</v>
      </c>
      <c r="EL50" s="7">
        <f t="shared" ref="EL50:EL58" si="1341">AR50-AR$60</f>
        <v>0</v>
      </c>
      <c r="EM50" s="14">
        <f t="shared" si="1196"/>
        <v>0</v>
      </c>
      <c r="EO50" s="9">
        <v>2</v>
      </c>
      <c r="EP50" s="7">
        <f t="shared" ref="EP50:EP58" si="1342">AV50-AV$60</f>
        <v>0</v>
      </c>
      <c r="EQ50" s="7">
        <f t="shared" ref="EQ50:EQ58" si="1343">AW50-AW$60</f>
        <v>0</v>
      </c>
      <c r="ER50" s="7">
        <f t="shared" ref="ER50:ER58" si="1344">AX50-AX$60</f>
        <v>0</v>
      </c>
      <c r="ES50" s="14">
        <f t="shared" si="1198"/>
        <v>0</v>
      </c>
      <c r="ET50" s="14"/>
      <c r="EV50" s="9">
        <v>2</v>
      </c>
      <c r="EW50" s="7">
        <f t="shared" si="1199"/>
        <v>0</v>
      </c>
      <c r="EX50" s="7">
        <f t="shared" si="1200"/>
        <v>0</v>
      </c>
      <c r="EY50" s="7">
        <f t="shared" si="1201"/>
        <v>0</v>
      </c>
      <c r="EZ50" s="14">
        <f t="shared" si="1202"/>
        <v>0</v>
      </c>
      <c r="FB50" s="9">
        <v>2</v>
      </c>
      <c r="FC50" s="7">
        <f t="shared" si="1203"/>
        <v>0</v>
      </c>
      <c r="FD50" s="7">
        <f t="shared" si="1204"/>
        <v>0</v>
      </c>
      <c r="FE50" s="7">
        <f t="shared" si="1205"/>
        <v>0</v>
      </c>
      <c r="FF50" s="14">
        <f t="shared" si="1206"/>
        <v>0</v>
      </c>
      <c r="FH50" s="9">
        <v>2</v>
      </c>
      <c r="FI50" s="7">
        <f t="shared" si="1207"/>
        <v>0</v>
      </c>
      <c r="FJ50" s="7">
        <f t="shared" si="1208"/>
        <v>0</v>
      </c>
      <c r="FK50" s="7">
        <f t="shared" si="1209"/>
        <v>0</v>
      </c>
      <c r="FL50" s="14">
        <f t="shared" si="1210"/>
        <v>0</v>
      </c>
      <c r="FN50" s="9">
        <v>2</v>
      </c>
      <c r="FO50" s="7">
        <f t="shared" si="1211"/>
        <v>0</v>
      </c>
      <c r="FP50" s="7">
        <f t="shared" si="1212"/>
        <v>0</v>
      </c>
      <c r="FQ50" s="7">
        <f t="shared" si="1213"/>
        <v>0</v>
      </c>
      <c r="FR50" s="14">
        <f t="shared" si="1214"/>
        <v>0</v>
      </c>
      <c r="FT50" s="9">
        <v>2</v>
      </c>
      <c r="FU50" s="7">
        <f t="shared" si="1215"/>
        <v>0</v>
      </c>
      <c r="FV50" s="7">
        <f t="shared" si="1216"/>
        <v>0</v>
      </c>
      <c r="FW50" s="7">
        <f t="shared" si="1217"/>
        <v>0</v>
      </c>
      <c r="FX50" s="14">
        <f t="shared" si="1218"/>
        <v>0</v>
      </c>
      <c r="FZ50" s="9">
        <v>2</v>
      </c>
      <c r="GA50" s="7">
        <f t="shared" si="1219"/>
        <v>0</v>
      </c>
      <c r="GB50" s="7">
        <f t="shared" si="1220"/>
        <v>0</v>
      </c>
      <c r="GC50" s="7">
        <f t="shared" si="1221"/>
        <v>0</v>
      </c>
      <c r="GD50" s="14">
        <f t="shared" si="1222"/>
        <v>0</v>
      </c>
      <c r="GF50" s="9">
        <v>2</v>
      </c>
      <c r="GG50" s="7">
        <f t="shared" si="1223"/>
        <v>0</v>
      </c>
      <c r="GH50" s="7">
        <f t="shared" si="1224"/>
        <v>0</v>
      </c>
      <c r="GI50" s="7">
        <f t="shared" si="1225"/>
        <v>0</v>
      </c>
      <c r="GJ50" s="14">
        <f t="shared" si="1226"/>
        <v>0</v>
      </c>
      <c r="GL50" s="9">
        <v>2</v>
      </c>
      <c r="GM50" s="7">
        <f t="shared" si="1227"/>
        <v>0</v>
      </c>
      <c r="GN50" s="7">
        <f t="shared" si="1228"/>
        <v>0</v>
      </c>
      <c r="GO50" s="7">
        <f t="shared" si="1229"/>
        <v>0</v>
      </c>
      <c r="GP50" s="14">
        <f t="shared" si="1230"/>
        <v>0</v>
      </c>
      <c r="GS50" s="9">
        <v>2</v>
      </c>
      <c r="GT50" s="7">
        <f t="shared" si="1231"/>
        <v>0</v>
      </c>
      <c r="GU50" s="7">
        <f t="shared" si="1232"/>
        <v>0</v>
      </c>
      <c r="GV50" s="7">
        <f t="shared" si="1233"/>
        <v>0</v>
      </c>
      <c r="GW50" s="14">
        <f t="shared" si="1234"/>
        <v>0</v>
      </c>
      <c r="GX50" s="12"/>
      <c r="GY50" s="9">
        <v>2</v>
      </c>
      <c r="GZ50" s="7">
        <f t="shared" si="1235"/>
        <v>0</v>
      </c>
      <c r="HA50" s="7">
        <f t="shared" si="1236"/>
        <v>0</v>
      </c>
      <c r="HB50" s="7">
        <f t="shared" si="1237"/>
        <v>0</v>
      </c>
      <c r="HC50" s="14">
        <f t="shared" si="1238"/>
        <v>0</v>
      </c>
      <c r="HD50" s="12"/>
      <c r="HE50" s="9">
        <v>2</v>
      </c>
      <c r="HF50" s="7">
        <f t="shared" si="1239"/>
        <v>0</v>
      </c>
      <c r="HG50" s="7">
        <f t="shared" si="1240"/>
        <v>0</v>
      </c>
      <c r="HH50" s="7">
        <f t="shared" si="1241"/>
        <v>0</v>
      </c>
      <c r="HI50" s="14">
        <f t="shared" si="1242"/>
        <v>0</v>
      </c>
      <c r="HJ50" s="12"/>
      <c r="HK50" s="9">
        <v>2</v>
      </c>
      <c r="HL50" s="7">
        <f t="shared" si="1243"/>
        <v>0</v>
      </c>
      <c r="HM50" s="7">
        <f t="shared" si="1244"/>
        <v>0</v>
      </c>
      <c r="HN50" s="7">
        <f t="shared" si="1245"/>
        <v>0</v>
      </c>
      <c r="HO50" s="14">
        <f t="shared" si="1246"/>
        <v>0</v>
      </c>
      <c r="HP50" s="12"/>
      <c r="HQ50" s="9">
        <v>2</v>
      </c>
      <c r="HR50" s="7">
        <f t="shared" si="1247"/>
        <v>0</v>
      </c>
      <c r="HS50" s="7">
        <f t="shared" si="1248"/>
        <v>0</v>
      </c>
      <c r="HT50" s="7">
        <f t="shared" si="1249"/>
        <v>0</v>
      </c>
      <c r="HU50" s="14">
        <f t="shared" si="1250"/>
        <v>0</v>
      </c>
      <c r="HV50" s="12"/>
      <c r="HW50" s="9">
        <v>2</v>
      </c>
      <c r="HX50" s="7">
        <f t="shared" si="1251"/>
        <v>0</v>
      </c>
      <c r="HY50" s="7">
        <f t="shared" si="1252"/>
        <v>0</v>
      </c>
      <c r="HZ50" s="7">
        <f t="shared" si="1253"/>
        <v>0</v>
      </c>
      <c r="IA50" s="14">
        <f t="shared" si="1254"/>
        <v>0</v>
      </c>
      <c r="IB50" s="12"/>
      <c r="IC50" s="9">
        <v>2</v>
      </c>
      <c r="ID50" s="7">
        <f t="shared" si="1255"/>
        <v>0</v>
      </c>
      <c r="IE50" s="7">
        <f t="shared" si="1256"/>
        <v>0</v>
      </c>
      <c r="IF50" s="7">
        <f t="shared" si="1257"/>
        <v>0</v>
      </c>
      <c r="IG50" s="14">
        <f t="shared" si="1258"/>
        <v>0</v>
      </c>
      <c r="IH50" s="12"/>
      <c r="II50" s="9">
        <v>2</v>
      </c>
      <c r="IJ50" s="7">
        <f t="shared" si="1259"/>
        <v>0</v>
      </c>
      <c r="IK50" s="7">
        <f t="shared" si="1260"/>
        <v>0</v>
      </c>
      <c r="IL50" s="7">
        <f t="shared" si="1261"/>
        <v>0</v>
      </c>
      <c r="IM50" s="14">
        <f t="shared" si="1262"/>
        <v>0</v>
      </c>
      <c r="IN50" s="12"/>
      <c r="IP50" s="9">
        <v>2</v>
      </c>
      <c r="IQ50" s="7">
        <f t="shared" si="1263"/>
        <v>0</v>
      </c>
      <c r="IR50" s="7">
        <f t="shared" si="1264"/>
        <v>0</v>
      </c>
      <c r="IS50" s="7">
        <f t="shared" si="1265"/>
        <v>0</v>
      </c>
      <c r="IT50" s="14">
        <f t="shared" si="1266"/>
        <v>0</v>
      </c>
      <c r="IU50" s="12"/>
      <c r="IV50" s="9">
        <v>2</v>
      </c>
      <c r="IW50" s="7">
        <f t="shared" si="1267"/>
        <v>0</v>
      </c>
      <c r="IX50" s="7">
        <f t="shared" si="1268"/>
        <v>0</v>
      </c>
      <c r="IY50" s="7">
        <f t="shared" si="1269"/>
        <v>0</v>
      </c>
      <c r="IZ50" s="14">
        <f t="shared" si="1270"/>
        <v>0</v>
      </c>
      <c r="JA50" s="12"/>
      <c r="JB50" s="9">
        <v>2</v>
      </c>
      <c r="JC50" s="7">
        <f t="shared" si="1271"/>
        <v>0</v>
      </c>
      <c r="JD50" s="7">
        <f t="shared" si="1272"/>
        <v>0</v>
      </c>
      <c r="JE50" s="7">
        <f t="shared" si="1273"/>
        <v>0</v>
      </c>
      <c r="JF50" s="14">
        <f t="shared" si="1274"/>
        <v>0</v>
      </c>
      <c r="JG50" s="12"/>
      <c r="JH50" s="9">
        <v>2</v>
      </c>
      <c r="JI50" s="7">
        <f t="shared" si="1275"/>
        <v>0</v>
      </c>
      <c r="JJ50" s="7">
        <f t="shared" si="1276"/>
        <v>0</v>
      </c>
      <c r="JK50" s="7">
        <f t="shared" si="1277"/>
        <v>0</v>
      </c>
      <c r="JL50" s="14">
        <f t="shared" si="1278"/>
        <v>0</v>
      </c>
      <c r="JM50" s="12"/>
      <c r="JO50" s="9">
        <v>2</v>
      </c>
      <c r="JP50" s="7">
        <f t="shared" si="1279"/>
        <v>0</v>
      </c>
      <c r="JQ50" s="7">
        <f t="shared" si="1280"/>
        <v>0</v>
      </c>
      <c r="JR50" s="7">
        <f t="shared" si="1281"/>
        <v>0</v>
      </c>
      <c r="JS50" s="14">
        <f t="shared" si="1282"/>
        <v>0</v>
      </c>
      <c r="JT50" s="12"/>
      <c r="JU50" s="9">
        <v>2</v>
      </c>
      <c r="JV50" s="7">
        <f t="shared" si="1283"/>
        <v>0</v>
      </c>
      <c r="JW50" s="7">
        <f t="shared" si="1284"/>
        <v>0</v>
      </c>
      <c r="JX50" s="7">
        <f t="shared" si="1285"/>
        <v>0</v>
      </c>
      <c r="JY50" s="14">
        <f t="shared" si="1286"/>
        <v>0</v>
      </c>
      <c r="JZ50" s="12"/>
      <c r="KA50" s="9">
        <v>2</v>
      </c>
      <c r="KB50" s="7">
        <f t="shared" si="1287"/>
        <v>0</v>
      </c>
      <c r="KC50" s="7">
        <f t="shared" si="1288"/>
        <v>0</v>
      </c>
      <c r="KD50" s="7">
        <f t="shared" si="1289"/>
        <v>0</v>
      </c>
      <c r="KE50" s="14">
        <f t="shared" si="1290"/>
        <v>0</v>
      </c>
      <c r="KF50" s="12"/>
      <c r="KG50" s="9">
        <v>2</v>
      </c>
      <c r="KH50" s="7">
        <f t="shared" si="1291"/>
        <v>0</v>
      </c>
      <c r="KI50" s="7">
        <f t="shared" si="1292"/>
        <v>0</v>
      </c>
      <c r="KJ50" s="7">
        <f t="shared" si="1293"/>
        <v>0</v>
      </c>
      <c r="KK50" s="14">
        <f t="shared" si="1294"/>
        <v>0</v>
      </c>
      <c r="KL50" s="12"/>
      <c r="KU50" t="str">
        <f t="shared" ref="KU50:LB50" si="1345">KU28</f>
        <v>110nm</v>
      </c>
      <c r="KV50" t="str">
        <f t="shared" si="1345"/>
        <v>200nm</v>
      </c>
      <c r="KW50" t="str">
        <f t="shared" si="1345"/>
        <v>500nm</v>
      </c>
      <c r="KX50" t="str">
        <f t="shared" si="1345"/>
        <v>750nm</v>
      </c>
      <c r="KY50" t="str">
        <f t="shared" si="1345"/>
        <v>110nm</v>
      </c>
      <c r="KZ50" t="str">
        <f t="shared" si="1345"/>
        <v>200nm</v>
      </c>
      <c r="LA50" t="str">
        <f t="shared" si="1345"/>
        <v>500nm</v>
      </c>
      <c r="LB50" t="str">
        <f t="shared" si="1345"/>
        <v>750nm</v>
      </c>
      <c r="LD50" t="str">
        <f t="shared" ref="LD50:LK50" si="1346">LD28</f>
        <v>110nm</v>
      </c>
      <c r="LE50" t="str">
        <f t="shared" si="1346"/>
        <v>200nm</v>
      </c>
      <c r="LF50" t="str">
        <f t="shared" si="1346"/>
        <v>500nm</v>
      </c>
      <c r="LG50" t="str">
        <f t="shared" si="1346"/>
        <v>750nm</v>
      </c>
      <c r="LH50" t="str">
        <f t="shared" si="1346"/>
        <v>110nm</v>
      </c>
      <c r="LI50" t="str">
        <f t="shared" si="1346"/>
        <v>200nm</v>
      </c>
      <c r="LJ50" t="str">
        <f t="shared" si="1346"/>
        <v>500nm</v>
      </c>
      <c r="LK50" t="str">
        <f t="shared" si="1346"/>
        <v>750nm</v>
      </c>
      <c r="MH50" t="s">
        <v>41</v>
      </c>
      <c r="MI50" s="7">
        <f>FW17</f>
        <v>0</v>
      </c>
      <c r="MJ50" s="7">
        <f>FW39</f>
        <v>0</v>
      </c>
      <c r="MK50" s="7">
        <f>FW61</f>
        <v>0</v>
      </c>
      <c r="ML50" s="7">
        <f>FW83</f>
        <v>0</v>
      </c>
      <c r="MN50" s="7">
        <f>GC17</f>
        <v>0</v>
      </c>
      <c r="MO50" s="7">
        <f>GC39</f>
        <v>0</v>
      </c>
      <c r="MP50" s="7">
        <f>GC61</f>
        <v>0</v>
      </c>
      <c r="MQ50" s="7">
        <f>GC83</f>
        <v>0</v>
      </c>
      <c r="MS50" s="7">
        <f>GI17</f>
        <v>0</v>
      </c>
      <c r="MT50" s="7">
        <f>GI39</f>
        <v>0</v>
      </c>
      <c r="MU50" s="7">
        <f>GI61</f>
        <v>0</v>
      </c>
      <c r="MV50" s="7">
        <f>GI83</f>
        <v>0</v>
      </c>
      <c r="MX50" s="7">
        <f>GO17</f>
        <v>0</v>
      </c>
      <c r="MY50" s="7">
        <f>GO39</f>
        <v>0</v>
      </c>
      <c r="MZ50" s="7">
        <f>GO61</f>
        <v>0</v>
      </c>
      <c r="NA50" s="7">
        <f>GO83</f>
        <v>0</v>
      </c>
    </row>
    <row r="51" spans="1:365" x14ac:dyDescent="0.2">
      <c r="A51" s="1">
        <v>49</v>
      </c>
      <c r="B51" s="1">
        <f>Data!B51</f>
        <v>0</v>
      </c>
      <c r="C51" s="1">
        <f>Data!C51</f>
        <v>0</v>
      </c>
      <c r="E51" s="9">
        <v>3</v>
      </c>
      <c r="F51">
        <f>C54</f>
        <v>0</v>
      </c>
      <c r="G51">
        <f>C294</f>
        <v>0</v>
      </c>
      <c r="H51">
        <f>C534</f>
        <v>0</v>
      </c>
      <c r="I51" s="14">
        <f t="shared" si="1159"/>
        <v>0</v>
      </c>
      <c r="K51" s="9">
        <v>3</v>
      </c>
      <c r="L51">
        <f>C60</f>
        <v>0</v>
      </c>
      <c r="M51">
        <f>C300</f>
        <v>0</v>
      </c>
      <c r="N51">
        <f>C540</f>
        <v>0</v>
      </c>
      <c r="O51" s="14">
        <f t="shared" si="1160"/>
        <v>0</v>
      </c>
      <c r="Q51" s="9">
        <v>3</v>
      </c>
      <c r="R51">
        <f>C66</f>
        <v>0</v>
      </c>
      <c r="S51">
        <f>C306</f>
        <v>0</v>
      </c>
      <c r="T51">
        <f>C546</f>
        <v>0</v>
      </c>
      <c r="U51" s="14">
        <f t="shared" si="1161"/>
        <v>0</v>
      </c>
      <c r="W51" s="9">
        <v>3</v>
      </c>
      <c r="X51">
        <f>C72</f>
        <v>0</v>
      </c>
      <c r="Y51">
        <f>C312</f>
        <v>0</v>
      </c>
      <c r="Z51">
        <f>C552</f>
        <v>0</v>
      </c>
      <c r="AA51" s="14">
        <f t="shared" si="1162"/>
        <v>0</v>
      </c>
      <c r="AC51" s="9">
        <v>3</v>
      </c>
      <c r="AD51">
        <f>C53</f>
        <v>0</v>
      </c>
      <c r="AE51">
        <f>C293</f>
        <v>0</v>
      </c>
      <c r="AF51">
        <f>C533</f>
        <v>0</v>
      </c>
      <c r="AG51" s="14">
        <f t="shared" si="1163"/>
        <v>1</v>
      </c>
      <c r="AI51" s="9">
        <v>3</v>
      </c>
      <c r="AJ51">
        <f>C59</f>
        <v>0</v>
      </c>
      <c r="AK51">
        <f>C299</f>
        <v>0</v>
      </c>
      <c r="AL51">
        <f>C539</f>
        <v>0</v>
      </c>
      <c r="AM51" s="14">
        <f t="shared" si="1164"/>
        <v>1</v>
      </c>
      <c r="AO51" s="9">
        <v>3</v>
      </c>
      <c r="AP51">
        <f>C65</f>
        <v>0</v>
      </c>
      <c r="AQ51">
        <f>C305</f>
        <v>0</v>
      </c>
      <c r="AR51">
        <f>C545</f>
        <v>0</v>
      </c>
      <c r="AS51" s="14">
        <f t="shared" si="1165"/>
        <v>1</v>
      </c>
      <c r="AU51" s="9">
        <v>3</v>
      </c>
      <c r="AV51">
        <f>C71</f>
        <v>0</v>
      </c>
      <c r="AW51">
        <f>C311</f>
        <v>0</v>
      </c>
      <c r="AX51">
        <f>C551</f>
        <v>0</v>
      </c>
      <c r="AY51" s="14">
        <f t="shared" si="1166"/>
        <v>1</v>
      </c>
      <c r="BA51" s="14"/>
      <c r="BB51" s="9">
        <v>3</v>
      </c>
      <c r="BC51" s="17">
        <f t="shared" si="1297"/>
        <v>0</v>
      </c>
      <c r="BD51" s="17">
        <f t="shared" si="1298"/>
        <v>0</v>
      </c>
      <c r="BE51" s="17">
        <f t="shared" si="1299"/>
        <v>0</v>
      </c>
      <c r="BF51" s="14">
        <f t="shared" si="1168"/>
        <v>0</v>
      </c>
      <c r="BH51" s="9">
        <v>3</v>
      </c>
      <c r="BI51" s="17">
        <f t="shared" si="1300"/>
        <v>0</v>
      </c>
      <c r="BJ51" s="17">
        <f t="shared" si="1301"/>
        <v>0</v>
      </c>
      <c r="BK51" s="17">
        <f t="shared" si="1302"/>
        <v>0</v>
      </c>
      <c r="BL51" s="14">
        <f t="shared" si="1170"/>
        <v>0</v>
      </c>
      <c r="BN51" s="9">
        <v>3</v>
      </c>
      <c r="BO51" s="17">
        <f t="shared" si="1303"/>
        <v>0</v>
      </c>
      <c r="BP51" s="17">
        <f t="shared" si="1304"/>
        <v>0</v>
      </c>
      <c r="BQ51" s="17">
        <f t="shared" si="1305"/>
        <v>0</v>
      </c>
      <c r="BR51" s="14">
        <f t="shared" si="1172"/>
        <v>0</v>
      </c>
      <c r="BT51" s="9">
        <v>3</v>
      </c>
      <c r="BU51" s="17">
        <f t="shared" si="1306"/>
        <v>0</v>
      </c>
      <c r="BV51" s="17">
        <f t="shared" si="1307"/>
        <v>0</v>
      </c>
      <c r="BW51" s="17">
        <f t="shared" si="1308"/>
        <v>0</v>
      </c>
      <c r="BX51" s="14">
        <f t="shared" si="1174"/>
        <v>0</v>
      </c>
      <c r="BZ51" s="9">
        <v>3</v>
      </c>
      <c r="CA51" s="17">
        <f t="shared" si="1309"/>
        <v>0</v>
      </c>
      <c r="CB51" s="17">
        <f t="shared" si="1310"/>
        <v>0</v>
      </c>
      <c r="CC51" s="17">
        <f t="shared" si="1311"/>
        <v>0</v>
      </c>
      <c r="CD51" s="14">
        <f t="shared" si="1176"/>
        <v>0</v>
      </c>
      <c r="CF51" s="9">
        <v>3</v>
      </c>
      <c r="CG51" s="17">
        <f t="shared" si="1312"/>
        <v>0</v>
      </c>
      <c r="CH51" s="17">
        <f t="shared" si="1313"/>
        <v>0</v>
      </c>
      <c r="CI51" s="17">
        <f t="shared" si="1314"/>
        <v>0</v>
      </c>
      <c r="CJ51" s="14">
        <f t="shared" si="1178"/>
        <v>0</v>
      </c>
      <c r="CL51" s="9">
        <v>3</v>
      </c>
      <c r="CM51" s="17">
        <f t="shared" si="1315"/>
        <v>0</v>
      </c>
      <c r="CN51" s="17">
        <f t="shared" si="1316"/>
        <v>0</v>
      </c>
      <c r="CO51" s="17">
        <f t="shared" si="1317"/>
        <v>0</v>
      </c>
      <c r="CP51" s="14">
        <f t="shared" si="1180"/>
        <v>0</v>
      </c>
      <c r="CR51" s="9">
        <v>3</v>
      </c>
      <c r="CS51" s="17">
        <f t="shared" si="1318"/>
        <v>0</v>
      </c>
      <c r="CT51" s="17">
        <f t="shared" si="1319"/>
        <v>0</v>
      </c>
      <c r="CU51" s="17">
        <f t="shared" si="1320"/>
        <v>0</v>
      </c>
      <c r="CV51" s="14">
        <f t="shared" si="1182"/>
        <v>0</v>
      </c>
      <c r="CX51" s="14"/>
      <c r="CY51" s="9">
        <v>3</v>
      </c>
      <c r="CZ51" s="7">
        <f t="shared" si="1321"/>
        <v>0</v>
      </c>
      <c r="DA51" s="7">
        <f t="shared" si="1322"/>
        <v>0</v>
      </c>
      <c r="DB51" s="7">
        <f t="shared" si="1323"/>
        <v>0</v>
      </c>
      <c r="DC51" s="14">
        <f t="shared" si="1184"/>
        <v>0</v>
      </c>
      <c r="DE51" s="9">
        <v>3</v>
      </c>
      <c r="DF51" s="7">
        <f t="shared" si="1324"/>
        <v>0</v>
      </c>
      <c r="DG51" s="7">
        <f t="shared" si="1325"/>
        <v>0</v>
      </c>
      <c r="DH51" s="7">
        <f t="shared" si="1326"/>
        <v>0</v>
      </c>
      <c r="DI51" s="14">
        <f t="shared" si="1186"/>
        <v>0</v>
      </c>
      <c r="DK51" s="9">
        <v>3</v>
      </c>
      <c r="DL51" s="7">
        <f t="shared" si="1327"/>
        <v>0</v>
      </c>
      <c r="DM51" s="7">
        <f t="shared" si="1328"/>
        <v>0</v>
      </c>
      <c r="DN51" s="7">
        <f t="shared" si="1329"/>
        <v>0</v>
      </c>
      <c r="DO51" s="14">
        <f t="shared" si="1188"/>
        <v>0</v>
      </c>
      <c r="DQ51" s="9">
        <v>3</v>
      </c>
      <c r="DR51" s="7">
        <f t="shared" si="1330"/>
        <v>0</v>
      </c>
      <c r="DS51" s="7">
        <f t="shared" si="1331"/>
        <v>0</v>
      </c>
      <c r="DT51" s="7">
        <f t="shared" si="1332"/>
        <v>0</v>
      </c>
      <c r="DU51" s="14">
        <f t="shared" si="1190"/>
        <v>0</v>
      </c>
      <c r="DW51" s="9">
        <v>3</v>
      </c>
      <c r="DX51" s="7">
        <f t="shared" si="1333"/>
        <v>0</v>
      </c>
      <c r="DY51" s="7">
        <f t="shared" si="1334"/>
        <v>0</v>
      </c>
      <c r="DZ51" s="7">
        <f t="shared" si="1335"/>
        <v>0</v>
      </c>
      <c r="EA51" s="14">
        <f t="shared" si="1192"/>
        <v>0</v>
      </c>
      <c r="EC51" s="9">
        <v>3</v>
      </c>
      <c r="ED51" s="7">
        <f t="shared" si="1336"/>
        <v>0</v>
      </c>
      <c r="EE51" s="7">
        <f t="shared" si="1337"/>
        <v>0</v>
      </c>
      <c r="EF51" s="7">
        <f t="shared" si="1338"/>
        <v>0</v>
      </c>
      <c r="EG51" s="14">
        <f t="shared" si="1194"/>
        <v>0</v>
      </c>
      <c r="EI51" s="9">
        <v>3</v>
      </c>
      <c r="EJ51" s="7">
        <f t="shared" si="1339"/>
        <v>0</v>
      </c>
      <c r="EK51" s="7">
        <f t="shared" si="1340"/>
        <v>0</v>
      </c>
      <c r="EL51" s="7">
        <f t="shared" si="1341"/>
        <v>0</v>
      </c>
      <c r="EM51" s="14">
        <f t="shared" si="1196"/>
        <v>0</v>
      </c>
      <c r="EO51" s="9">
        <v>3</v>
      </c>
      <c r="EP51" s="7">
        <f t="shared" si="1342"/>
        <v>0</v>
      </c>
      <c r="EQ51" s="7">
        <f t="shared" si="1343"/>
        <v>0</v>
      </c>
      <c r="ER51" s="7">
        <f t="shared" si="1344"/>
        <v>0</v>
      </c>
      <c r="ES51" s="14">
        <f t="shared" si="1198"/>
        <v>0</v>
      </c>
      <c r="ET51" s="14"/>
      <c r="EV51" s="9">
        <v>3</v>
      </c>
      <c r="EW51" s="7">
        <f t="shared" si="1199"/>
        <v>0</v>
      </c>
      <c r="EX51" s="7">
        <f t="shared" si="1200"/>
        <v>0</v>
      </c>
      <c r="EY51" s="7">
        <f t="shared" si="1201"/>
        <v>0</v>
      </c>
      <c r="EZ51" s="14">
        <f t="shared" si="1202"/>
        <v>0</v>
      </c>
      <c r="FB51" s="9">
        <v>3</v>
      </c>
      <c r="FC51" s="7">
        <f t="shared" si="1203"/>
        <v>0</v>
      </c>
      <c r="FD51" s="7">
        <f t="shared" si="1204"/>
        <v>0</v>
      </c>
      <c r="FE51" s="7">
        <f t="shared" si="1205"/>
        <v>0</v>
      </c>
      <c r="FF51" s="14">
        <f t="shared" si="1206"/>
        <v>0</v>
      </c>
      <c r="FH51" s="9">
        <v>3</v>
      </c>
      <c r="FI51" s="7">
        <f t="shared" si="1207"/>
        <v>0</v>
      </c>
      <c r="FJ51" s="7">
        <f t="shared" si="1208"/>
        <v>0</v>
      </c>
      <c r="FK51" s="7">
        <f t="shared" si="1209"/>
        <v>0</v>
      </c>
      <c r="FL51" s="14">
        <f t="shared" si="1210"/>
        <v>0</v>
      </c>
      <c r="FN51" s="9">
        <v>3</v>
      </c>
      <c r="FO51" s="7">
        <f t="shared" si="1211"/>
        <v>0</v>
      </c>
      <c r="FP51" s="7">
        <f t="shared" si="1212"/>
        <v>0</v>
      </c>
      <c r="FQ51" s="7">
        <f t="shared" si="1213"/>
        <v>0</v>
      </c>
      <c r="FR51" s="14">
        <f t="shared" si="1214"/>
        <v>0</v>
      </c>
      <c r="FT51" s="9">
        <v>3</v>
      </c>
      <c r="FU51" s="7">
        <f t="shared" si="1215"/>
        <v>0</v>
      </c>
      <c r="FV51" s="7">
        <f t="shared" si="1216"/>
        <v>0</v>
      </c>
      <c r="FW51" s="7">
        <f t="shared" si="1217"/>
        <v>0</v>
      </c>
      <c r="FX51" s="14">
        <f t="shared" si="1218"/>
        <v>0</v>
      </c>
      <c r="FZ51" s="9">
        <v>3</v>
      </c>
      <c r="GA51" s="7">
        <f t="shared" si="1219"/>
        <v>0</v>
      </c>
      <c r="GB51" s="7">
        <f t="shared" si="1220"/>
        <v>0</v>
      </c>
      <c r="GC51" s="7">
        <f t="shared" si="1221"/>
        <v>0</v>
      </c>
      <c r="GD51" s="14">
        <f t="shared" si="1222"/>
        <v>0</v>
      </c>
      <c r="GF51" s="9">
        <v>3</v>
      </c>
      <c r="GG51" s="7">
        <f t="shared" si="1223"/>
        <v>0</v>
      </c>
      <c r="GH51" s="7">
        <f t="shared" si="1224"/>
        <v>0</v>
      </c>
      <c r="GI51" s="7">
        <f t="shared" si="1225"/>
        <v>0</v>
      </c>
      <c r="GJ51" s="14">
        <f t="shared" si="1226"/>
        <v>0</v>
      </c>
      <c r="GL51" s="9">
        <v>3</v>
      </c>
      <c r="GM51" s="7">
        <f t="shared" si="1227"/>
        <v>0</v>
      </c>
      <c r="GN51" s="7">
        <f t="shared" si="1228"/>
        <v>0</v>
      </c>
      <c r="GO51" s="7">
        <f t="shared" si="1229"/>
        <v>0</v>
      </c>
      <c r="GP51" s="14">
        <f t="shared" si="1230"/>
        <v>0</v>
      </c>
      <c r="GS51" s="9">
        <v>3</v>
      </c>
      <c r="GT51" s="7">
        <f t="shared" si="1231"/>
        <v>0</v>
      </c>
      <c r="GU51" s="7">
        <f t="shared" si="1232"/>
        <v>0</v>
      </c>
      <c r="GV51" s="7">
        <f t="shared" si="1233"/>
        <v>0</v>
      </c>
      <c r="GW51" s="14">
        <f t="shared" si="1234"/>
        <v>0</v>
      </c>
      <c r="GX51" s="12"/>
      <c r="GY51" s="9">
        <v>3</v>
      </c>
      <c r="GZ51" s="7">
        <f t="shared" si="1235"/>
        <v>0</v>
      </c>
      <c r="HA51" s="7">
        <f t="shared" si="1236"/>
        <v>0</v>
      </c>
      <c r="HB51" s="7">
        <f t="shared" si="1237"/>
        <v>0</v>
      </c>
      <c r="HC51" s="14">
        <f t="shared" si="1238"/>
        <v>0</v>
      </c>
      <c r="HD51" s="12"/>
      <c r="HE51" s="9">
        <v>3</v>
      </c>
      <c r="HF51" s="7">
        <f t="shared" si="1239"/>
        <v>0</v>
      </c>
      <c r="HG51" s="7">
        <f t="shared" si="1240"/>
        <v>0</v>
      </c>
      <c r="HH51" s="7">
        <f t="shared" si="1241"/>
        <v>0</v>
      </c>
      <c r="HI51" s="14">
        <f t="shared" si="1242"/>
        <v>0</v>
      </c>
      <c r="HJ51" s="12"/>
      <c r="HK51" s="9">
        <v>3</v>
      </c>
      <c r="HL51" s="7">
        <f t="shared" si="1243"/>
        <v>0</v>
      </c>
      <c r="HM51" s="7">
        <f t="shared" si="1244"/>
        <v>0</v>
      </c>
      <c r="HN51" s="7">
        <f t="shared" si="1245"/>
        <v>0</v>
      </c>
      <c r="HO51" s="14">
        <f t="shared" si="1246"/>
        <v>0</v>
      </c>
      <c r="HP51" s="12"/>
      <c r="HQ51" s="9">
        <v>3</v>
      </c>
      <c r="HR51" s="7">
        <f t="shared" si="1247"/>
        <v>0</v>
      </c>
      <c r="HS51" s="7">
        <f t="shared" si="1248"/>
        <v>0</v>
      </c>
      <c r="HT51" s="7">
        <f t="shared" si="1249"/>
        <v>0</v>
      </c>
      <c r="HU51" s="14">
        <f t="shared" si="1250"/>
        <v>0</v>
      </c>
      <c r="HV51" s="12"/>
      <c r="HW51" s="9">
        <v>3</v>
      </c>
      <c r="HX51" s="7">
        <f t="shared" si="1251"/>
        <v>0</v>
      </c>
      <c r="HY51" s="7">
        <f t="shared" si="1252"/>
        <v>0</v>
      </c>
      <c r="HZ51" s="7">
        <f t="shared" si="1253"/>
        <v>0</v>
      </c>
      <c r="IA51" s="14">
        <f t="shared" si="1254"/>
        <v>0</v>
      </c>
      <c r="IB51" s="12"/>
      <c r="IC51" s="9">
        <v>3</v>
      </c>
      <c r="ID51" s="7">
        <f t="shared" si="1255"/>
        <v>0</v>
      </c>
      <c r="IE51" s="7">
        <f t="shared" si="1256"/>
        <v>0</v>
      </c>
      <c r="IF51" s="7">
        <f t="shared" si="1257"/>
        <v>0</v>
      </c>
      <c r="IG51" s="14">
        <f t="shared" si="1258"/>
        <v>0</v>
      </c>
      <c r="IH51" s="12"/>
      <c r="II51" s="9">
        <v>3</v>
      </c>
      <c r="IJ51" s="7">
        <f t="shared" si="1259"/>
        <v>0</v>
      </c>
      <c r="IK51" s="7">
        <f t="shared" si="1260"/>
        <v>0</v>
      </c>
      <c r="IL51" s="7">
        <f t="shared" si="1261"/>
        <v>0</v>
      </c>
      <c r="IM51" s="14">
        <f t="shared" si="1262"/>
        <v>0</v>
      </c>
      <c r="IN51" s="12"/>
      <c r="IP51" s="9">
        <v>3</v>
      </c>
      <c r="IQ51" s="7">
        <f t="shared" si="1263"/>
        <v>0</v>
      </c>
      <c r="IR51" s="7">
        <f t="shared" si="1264"/>
        <v>0</v>
      </c>
      <c r="IS51" s="7">
        <f t="shared" si="1265"/>
        <v>0</v>
      </c>
      <c r="IT51" s="14">
        <f t="shared" si="1266"/>
        <v>0</v>
      </c>
      <c r="IU51" s="12"/>
      <c r="IV51" s="9">
        <v>3</v>
      </c>
      <c r="IW51" s="7">
        <f t="shared" si="1267"/>
        <v>0</v>
      </c>
      <c r="IX51" s="7">
        <f t="shared" si="1268"/>
        <v>0</v>
      </c>
      <c r="IY51" s="7">
        <f t="shared" si="1269"/>
        <v>0</v>
      </c>
      <c r="IZ51" s="14">
        <f t="shared" si="1270"/>
        <v>0</v>
      </c>
      <c r="JA51" s="12"/>
      <c r="JB51" s="9">
        <v>3</v>
      </c>
      <c r="JC51" s="7">
        <f t="shared" si="1271"/>
        <v>0</v>
      </c>
      <c r="JD51" s="7">
        <f t="shared" si="1272"/>
        <v>0</v>
      </c>
      <c r="JE51" s="7">
        <f t="shared" si="1273"/>
        <v>0</v>
      </c>
      <c r="JF51" s="14">
        <f t="shared" si="1274"/>
        <v>0</v>
      </c>
      <c r="JG51" s="12"/>
      <c r="JH51" s="9">
        <v>3</v>
      </c>
      <c r="JI51" s="7">
        <f t="shared" si="1275"/>
        <v>0</v>
      </c>
      <c r="JJ51" s="7">
        <f t="shared" si="1276"/>
        <v>0</v>
      </c>
      <c r="JK51" s="7">
        <f t="shared" si="1277"/>
        <v>0</v>
      </c>
      <c r="JL51" s="14">
        <f t="shared" si="1278"/>
        <v>0</v>
      </c>
      <c r="JM51" s="12"/>
      <c r="JO51" s="9">
        <v>3</v>
      </c>
      <c r="JP51" s="7">
        <f t="shared" si="1279"/>
        <v>0</v>
      </c>
      <c r="JQ51" s="7">
        <f t="shared" si="1280"/>
        <v>0</v>
      </c>
      <c r="JR51" s="7">
        <f t="shared" si="1281"/>
        <v>0</v>
      </c>
      <c r="JS51" s="14">
        <f t="shared" si="1282"/>
        <v>0</v>
      </c>
      <c r="JT51" s="12"/>
      <c r="JU51" s="9">
        <v>3</v>
      </c>
      <c r="JV51" s="7">
        <f t="shared" si="1283"/>
        <v>0</v>
      </c>
      <c r="JW51" s="7">
        <f t="shared" si="1284"/>
        <v>0</v>
      </c>
      <c r="JX51" s="7">
        <f t="shared" si="1285"/>
        <v>0</v>
      </c>
      <c r="JY51" s="14">
        <f t="shared" si="1286"/>
        <v>0</v>
      </c>
      <c r="JZ51" s="12"/>
      <c r="KA51" s="9">
        <v>3</v>
      </c>
      <c r="KB51" s="7">
        <f t="shared" si="1287"/>
        <v>0</v>
      </c>
      <c r="KC51" s="7">
        <f t="shared" si="1288"/>
        <v>0</v>
      </c>
      <c r="KD51" s="7">
        <f t="shared" si="1289"/>
        <v>0</v>
      </c>
      <c r="KE51" s="14">
        <f t="shared" si="1290"/>
        <v>0</v>
      </c>
      <c r="KF51" s="12"/>
      <c r="KG51" s="9">
        <v>3</v>
      </c>
      <c r="KH51" s="7">
        <f t="shared" si="1291"/>
        <v>0</v>
      </c>
      <c r="KI51" s="7">
        <f t="shared" si="1292"/>
        <v>0</v>
      </c>
      <c r="KJ51" s="7">
        <f t="shared" si="1293"/>
        <v>0</v>
      </c>
      <c r="KK51" s="14">
        <f t="shared" si="1294"/>
        <v>0</v>
      </c>
      <c r="KL51" s="12"/>
      <c r="KU51" t="str">
        <f t="shared" ref="KU51:LB51" si="1347">KU29</f>
        <v>X</v>
      </c>
      <c r="KV51" t="str">
        <f t="shared" si="1347"/>
        <v>X</v>
      </c>
      <c r="KW51" t="str">
        <f t="shared" si="1347"/>
        <v>X</v>
      </c>
      <c r="KX51" t="str">
        <f t="shared" si="1347"/>
        <v>X</v>
      </c>
      <c r="KY51" t="str">
        <f t="shared" si="1347"/>
        <v>Y</v>
      </c>
      <c r="KZ51" t="str">
        <f t="shared" si="1347"/>
        <v>Y</v>
      </c>
      <c r="LA51" t="str">
        <f t="shared" si="1347"/>
        <v>Y</v>
      </c>
      <c r="LB51" t="str">
        <f t="shared" si="1347"/>
        <v>Y</v>
      </c>
      <c r="LD51" t="str">
        <f t="shared" ref="LD51:LK51" si="1348">LD29</f>
        <v>X</v>
      </c>
      <c r="LE51" t="str">
        <f t="shared" si="1348"/>
        <v>X</v>
      </c>
      <c r="LF51" t="str">
        <f t="shared" si="1348"/>
        <v>X</v>
      </c>
      <c r="LG51" t="str">
        <f t="shared" si="1348"/>
        <v>X</v>
      </c>
      <c r="LH51" t="str">
        <f t="shared" si="1348"/>
        <v>Y</v>
      </c>
      <c r="LI51" t="str">
        <f t="shared" si="1348"/>
        <v>Y</v>
      </c>
      <c r="LJ51" t="str">
        <f t="shared" si="1348"/>
        <v>Y</v>
      </c>
      <c r="LK51" t="str">
        <f t="shared" si="1348"/>
        <v>Y</v>
      </c>
      <c r="MI51" s="7"/>
      <c r="MJ51" s="7"/>
      <c r="MK51" s="7"/>
      <c r="ML51" s="7"/>
      <c r="MN51" s="7"/>
      <c r="MO51" s="7"/>
      <c r="MP51" s="7"/>
      <c r="MQ51" s="7"/>
      <c r="MS51" s="7"/>
      <c r="MT51" s="7"/>
      <c r="MU51" s="7"/>
      <c r="MV51" s="7"/>
      <c r="MX51" s="7"/>
      <c r="MY51" s="7"/>
      <c r="MZ51" s="7"/>
      <c r="NA51" s="7"/>
    </row>
    <row r="52" spans="1:365" x14ac:dyDescent="0.2">
      <c r="A52" s="1">
        <v>50</v>
      </c>
      <c r="B52" s="1">
        <f>Data!B52</f>
        <v>0</v>
      </c>
      <c r="C52" s="1">
        <f>Data!C52</f>
        <v>0</v>
      </c>
      <c r="E52" s="9">
        <v>4</v>
      </c>
      <c r="F52">
        <f>C78</f>
        <v>0</v>
      </c>
      <c r="G52">
        <f>C318</f>
        <v>0</v>
      </c>
      <c r="H52">
        <f>C558</f>
        <v>0</v>
      </c>
      <c r="I52" s="14">
        <f t="shared" si="1159"/>
        <v>0</v>
      </c>
      <c r="K52" s="9">
        <v>4</v>
      </c>
      <c r="L52">
        <f>C84</f>
        <v>0</v>
      </c>
      <c r="M52">
        <f>C324</f>
        <v>0</v>
      </c>
      <c r="N52">
        <f>C564</f>
        <v>0</v>
      </c>
      <c r="O52" s="14">
        <f t="shared" si="1160"/>
        <v>0</v>
      </c>
      <c r="Q52" s="9">
        <v>4</v>
      </c>
      <c r="R52">
        <f>C90</f>
        <v>0</v>
      </c>
      <c r="S52">
        <f>C330</f>
        <v>0</v>
      </c>
      <c r="T52">
        <f>C570</f>
        <v>0</v>
      </c>
      <c r="U52" s="14">
        <f t="shared" si="1161"/>
        <v>0</v>
      </c>
      <c r="W52" s="9">
        <v>4</v>
      </c>
      <c r="X52">
        <f>C96</f>
        <v>0</v>
      </c>
      <c r="Y52">
        <f>C336</f>
        <v>0</v>
      </c>
      <c r="Z52">
        <f>C576</f>
        <v>0</v>
      </c>
      <c r="AA52" s="14">
        <f t="shared" si="1162"/>
        <v>0</v>
      </c>
      <c r="AC52" s="9">
        <v>4</v>
      </c>
      <c r="AD52">
        <f>C77</f>
        <v>0</v>
      </c>
      <c r="AE52">
        <f>C317</f>
        <v>0</v>
      </c>
      <c r="AF52">
        <f>C557</f>
        <v>0</v>
      </c>
      <c r="AG52" s="14">
        <f t="shared" si="1163"/>
        <v>1.3333333333333333</v>
      </c>
      <c r="AI52" s="9">
        <v>4</v>
      </c>
      <c r="AJ52">
        <f>C83</f>
        <v>0</v>
      </c>
      <c r="AK52">
        <f>C323</f>
        <v>0</v>
      </c>
      <c r="AL52">
        <f>C563</f>
        <v>0</v>
      </c>
      <c r="AM52" s="14">
        <f t="shared" si="1164"/>
        <v>1.3333333333333333</v>
      </c>
      <c r="AO52" s="9">
        <v>4</v>
      </c>
      <c r="AP52">
        <f>C89</f>
        <v>0</v>
      </c>
      <c r="AQ52">
        <f>C329</f>
        <v>0</v>
      </c>
      <c r="AR52">
        <f>C569</f>
        <v>0</v>
      </c>
      <c r="AS52" s="14">
        <f t="shared" si="1165"/>
        <v>1.3333333333333333</v>
      </c>
      <c r="AU52" s="9">
        <v>4</v>
      </c>
      <c r="AV52">
        <f>C95</f>
        <v>0</v>
      </c>
      <c r="AW52">
        <f>C335</f>
        <v>0</v>
      </c>
      <c r="AX52">
        <f>C575</f>
        <v>0</v>
      </c>
      <c r="AY52" s="14">
        <f t="shared" si="1166"/>
        <v>1.3333333333333333</v>
      </c>
      <c r="BA52" s="14"/>
      <c r="BB52" s="9">
        <v>4</v>
      </c>
      <c r="BC52" s="17">
        <f t="shared" si="1297"/>
        <v>0</v>
      </c>
      <c r="BD52" s="17">
        <f t="shared" si="1298"/>
        <v>0</v>
      </c>
      <c r="BE52" s="17">
        <f t="shared" si="1299"/>
        <v>0</v>
      </c>
      <c r="BF52" s="14">
        <f t="shared" si="1168"/>
        <v>0</v>
      </c>
      <c r="BH52" s="9">
        <v>4</v>
      </c>
      <c r="BI52" s="17">
        <f t="shared" si="1300"/>
        <v>0</v>
      </c>
      <c r="BJ52" s="17">
        <f t="shared" si="1301"/>
        <v>0</v>
      </c>
      <c r="BK52" s="17">
        <f t="shared" si="1302"/>
        <v>0</v>
      </c>
      <c r="BL52" s="14">
        <f t="shared" si="1170"/>
        <v>0</v>
      </c>
      <c r="BN52" s="9">
        <v>4</v>
      </c>
      <c r="BO52" s="17">
        <f t="shared" si="1303"/>
        <v>0</v>
      </c>
      <c r="BP52" s="17">
        <f t="shared" si="1304"/>
        <v>0</v>
      </c>
      <c r="BQ52" s="17">
        <f t="shared" si="1305"/>
        <v>0</v>
      </c>
      <c r="BR52" s="14">
        <f t="shared" si="1172"/>
        <v>0</v>
      </c>
      <c r="BT52" s="9">
        <v>4</v>
      </c>
      <c r="BU52" s="17">
        <f t="shared" si="1306"/>
        <v>0</v>
      </c>
      <c r="BV52" s="17">
        <f t="shared" si="1307"/>
        <v>0</v>
      </c>
      <c r="BW52" s="17">
        <f t="shared" si="1308"/>
        <v>0</v>
      </c>
      <c r="BX52" s="14">
        <f t="shared" si="1174"/>
        <v>0</v>
      </c>
      <c r="BZ52" s="9">
        <v>4</v>
      </c>
      <c r="CA52" s="17">
        <f t="shared" si="1309"/>
        <v>0</v>
      </c>
      <c r="CB52" s="17">
        <f t="shared" si="1310"/>
        <v>0</v>
      </c>
      <c r="CC52" s="17">
        <f t="shared" si="1311"/>
        <v>0</v>
      </c>
      <c r="CD52" s="14">
        <f t="shared" si="1176"/>
        <v>0</v>
      </c>
      <c r="CF52" s="9">
        <v>4</v>
      </c>
      <c r="CG52" s="17">
        <f t="shared" si="1312"/>
        <v>0</v>
      </c>
      <c r="CH52" s="17">
        <f t="shared" si="1313"/>
        <v>0</v>
      </c>
      <c r="CI52" s="17">
        <f t="shared" si="1314"/>
        <v>0</v>
      </c>
      <c r="CJ52" s="14">
        <f t="shared" si="1178"/>
        <v>0</v>
      </c>
      <c r="CL52" s="9">
        <v>4</v>
      </c>
      <c r="CM52" s="17">
        <f t="shared" si="1315"/>
        <v>0</v>
      </c>
      <c r="CN52" s="17">
        <f t="shared" si="1316"/>
        <v>0</v>
      </c>
      <c r="CO52" s="17">
        <f t="shared" si="1317"/>
        <v>0</v>
      </c>
      <c r="CP52" s="14">
        <f t="shared" si="1180"/>
        <v>0</v>
      </c>
      <c r="CR52" s="9">
        <v>4</v>
      </c>
      <c r="CS52" s="17">
        <f t="shared" si="1318"/>
        <v>0</v>
      </c>
      <c r="CT52" s="17">
        <f t="shared" si="1319"/>
        <v>0</v>
      </c>
      <c r="CU52" s="17">
        <f t="shared" si="1320"/>
        <v>0</v>
      </c>
      <c r="CV52" s="14">
        <f t="shared" si="1182"/>
        <v>0</v>
      </c>
      <c r="CX52" s="14"/>
      <c r="CY52" s="9">
        <v>4</v>
      </c>
      <c r="CZ52" s="7">
        <f t="shared" si="1321"/>
        <v>0</v>
      </c>
      <c r="DA52" s="7">
        <f t="shared" si="1322"/>
        <v>0</v>
      </c>
      <c r="DB52" s="7">
        <f t="shared" si="1323"/>
        <v>0</v>
      </c>
      <c r="DC52" s="14">
        <f t="shared" si="1184"/>
        <v>0</v>
      </c>
      <c r="DE52" s="9">
        <v>4</v>
      </c>
      <c r="DF52" s="7">
        <f t="shared" si="1324"/>
        <v>0</v>
      </c>
      <c r="DG52" s="7">
        <f t="shared" si="1325"/>
        <v>0</v>
      </c>
      <c r="DH52" s="7">
        <f t="shared" si="1326"/>
        <v>0</v>
      </c>
      <c r="DI52" s="14">
        <f t="shared" si="1186"/>
        <v>0</v>
      </c>
      <c r="DK52" s="9">
        <v>4</v>
      </c>
      <c r="DL52" s="7">
        <f t="shared" si="1327"/>
        <v>0</v>
      </c>
      <c r="DM52" s="7">
        <f t="shared" si="1328"/>
        <v>0</v>
      </c>
      <c r="DN52" s="7">
        <f t="shared" si="1329"/>
        <v>0</v>
      </c>
      <c r="DO52" s="14">
        <f t="shared" si="1188"/>
        <v>0</v>
      </c>
      <c r="DQ52" s="9">
        <v>4</v>
      </c>
      <c r="DR52" s="7">
        <f t="shared" si="1330"/>
        <v>0</v>
      </c>
      <c r="DS52" s="7">
        <f t="shared" si="1331"/>
        <v>0</v>
      </c>
      <c r="DT52" s="7">
        <f t="shared" si="1332"/>
        <v>0</v>
      </c>
      <c r="DU52" s="14">
        <f t="shared" si="1190"/>
        <v>0</v>
      </c>
      <c r="DW52" s="9">
        <v>4</v>
      </c>
      <c r="DX52" s="7">
        <f t="shared" si="1333"/>
        <v>0</v>
      </c>
      <c r="DY52" s="7">
        <f t="shared" si="1334"/>
        <v>0</v>
      </c>
      <c r="DZ52" s="7">
        <f t="shared" si="1335"/>
        <v>0</v>
      </c>
      <c r="EA52" s="14">
        <f t="shared" si="1192"/>
        <v>0</v>
      </c>
      <c r="EC52" s="9">
        <v>4</v>
      </c>
      <c r="ED52" s="7">
        <f t="shared" si="1336"/>
        <v>0</v>
      </c>
      <c r="EE52" s="7">
        <f t="shared" si="1337"/>
        <v>0</v>
      </c>
      <c r="EF52" s="7">
        <f t="shared" si="1338"/>
        <v>0</v>
      </c>
      <c r="EG52" s="14">
        <f t="shared" si="1194"/>
        <v>0</v>
      </c>
      <c r="EI52" s="9">
        <v>4</v>
      </c>
      <c r="EJ52" s="7">
        <f t="shared" si="1339"/>
        <v>0</v>
      </c>
      <c r="EK52" s="7">
        <f t="shared" si="1340"/>
        <v>0</v>
      </c>
      <c r="EL52" s="7">
        <f t="shared" si="1341"/>
        <v>0</v>
      </c>
      <c r="EM52" s="14">
        <f t="shared" si="1196"/>
        <v>0</v>
      </c>
      <c r="EO52" s="9">
        <v>4</v>
      </c>
      <c r="EP52" s="7">
        <f t="shared" si="1342"/>
        <v>0</v>
      </c>
      <c r="EQ52" s="7">
        <f t="shared" si="1343"/>
        <v>0</v>
      </c>
      <c r="ER52" s="7">
        <f t="shared" si="1344"/>
        <v>0</v>
      </c>
      <c r="ES52" s="14">
        <f t="shared" si="1198"/>
        <v>0</v>
      </c>
      <c r="ET52" s="14"/>
      <c r="EV52" s="9">
        <v>4</v>
      </c>
      <c r="EW52" s="7">
        <f t="shared" si="1199"/>
        <v>0</v>
      </c>
      <c r="EX52" s="7">
        <f t="shared" si="1200"/>
        <v>0</v>
      </c>
      <c r="EY52" s="7">
        <f t="shared" si="1201"/>
        <v>0</v>
      </c>
      <c r="EZ52" s="14">
        <f t="shared" si="1202"/>
        <v>0</v>
      </c>
      <c r="FB52" s="9">
        <v>4</v>
      </c>
      <c r="FC52" s="7">
        <f t="shared" si="1203"/>
        <v>0</v>
      </c>
      <c r="FD52" s="7">
        <f t="shared" si="1204"/>
        <v>0</v>
      </c>
      <c r="FE52" s="7">
        <f t="shared" si="1205"/>
        <v>0</v>
      </c>
      <c r="FF52" s="14">
        <f t="shared" si="1206"/>
        <v>0</v>
      </c>
      <c r="FH52" s="9">
        <v>4</v>
      </c>
      <c r="FI52" s="7">
        <f t="shared" si="1207"/>
        <v>0</v>
      </c>
      <c r="FJ52" s="7">
        <f t="shared" si="1208"/>
        <v>0</v>
      </c>
      <c r="FK52" s="7">
        <f t="shared" si="1209"/>
        <v>0</v>
      </c>
      <c r="FL52" s="14">
        <f t="shared" si="1210"/>
        <v>0</v>
      </c>
      <c r="FN52" s="9">
        <v>4</v>
      </c>
      <c r="FO52" s="7">
        <f t="shared" si="1211"/>
        <v>0</v>
      </c>
      <c r="FP52" s="7">
        <f t="shared" si="1212"/>
        <v>0</v>
      </c>
      <c r="FQ52" s="7">
        <f t="shared" si="1213"/>
        <v>0</v>
      </c>
      <c r="FR52" s="14">
        <f t="shared" si="1214"/>
        <v>0</v>
      </c>
      <c r="FT52" s="9">
        <v>4</v>
      </c>
      <c r="FU52" s="7">
        <f t="shared" si="1215"/>
        <v>0</v>
      </c>
      <c r="FV52" s="7">
        <f t="shared" si="1216"/>
        <v>0</v>
      </c>
      <c r="FW52" s="7">
        <f t="shared" si="1217"/>
        <v>0</v>
      </c>
      <c r="FX52" s="14">
        <f t="shared" si="1218"/>
        <v>0</v>
      </c>
      <c r="FZ52" s="9">
        <v>4</v>
      </c>
      <c r="GA52" s="7">
        <f t="shared" si="1219"/>
        <v>0</v>
      </c>
      <c r="GB52" s="7">
        <f t="shared" si="1220"/>
        <v>0</v>
      </c>
      <c r="GC52" s="7">
        <f t="shared" si="1221"/>
        <v>0</v>
      </c>
      <c r="GD52" s="14">
        <f t="shared" si="1222"/>
        <v>0</v>
      </c>
      <c r="GF52" s="9">
        <v>4</v>
      </c>
      <c r="GG52" s="7">
        <f t="shared" si="1223"/>
        <v>0</v>
      </c>
      <c r="GH52" s="7">
        <f t="shared" si="1224"/>
        <v>0</v>
      </c>
      <c r="GI52" s="7">
        <f t="shared" si="1225"/>
        <v>0</v>
      </c>
      <c r="GJ52" s="14">
        <f t="shared" si="1226"/>
        <v>0</v>
      </c>
      <c r="GL52" s="9">
        <v>4</v>
      </c>
      <c r="GM52" s="7">
        <f t="shared" si="1227"/>
        <v>0</v>
      </c>
      <c r="GN52" s="7">
        <f t="shared" si="1228"/>
        <v>0</v>
      </c>
      <c r="GO52" s="7">
        <f t="shared" si="1229"/>
        <v>0</v>
      </c>
      <c r="GP52" s="14">
        <f t="shared" si="1230"/>
        <v>0</v>
      </c>
      <c r="GS52" s="9">
        <v>4</v>
      </c>
      <c r="GT52" s="7">
        <f t="shared" si="1231"/>
        <v>0</v>
      </c>
      <c r="GU52" s="7">
        <f t="shared" si="1232"/>
        <v>0</v>
      </c>
      <c r="GV52" s="7">
        <f t="shared" si="1233"/>
        <v>0</v>
      </c>
      <c r="GW52" s="14">
        <f t="shared" si="1234"/>
        <v>0</v>
      </c>
      <c r="GX52" s="12"/>
      <c r="GY52" s="9">
        <v>4</v>
      </c>
      <c r="GZ52" s="7">
        <f t="shared" si="1235"/>
        <v>0</v>
      </c>
      <c r="HA52" s="7">
        <f t="shared" si="1236"/>
        <v>0</v>
      </c>
      <c r="HB52" s="7">
        <f t="shared" si="1237"/>
        <v>0</v>
      </c>
      <c r="HC52" s="14">
        <f t="shared" si="1238"/>
        <v>0</v>
      </c>
      <c r="HD52" s="12"/>
      <c r="HE52" s="9">
        <v>4</v>
      </c>
      <c r="HF52" s="7">
        <f t="shared" si="1239"/>
        <v>0</v>
      </c>
      <c r="HG52" s="7">
        <f t="shared" si="1240"/>
        <v>0</v>
      </c>
      <c r="HH52" s="7">
        <f t="shared" si="1241"/>
        <v>0</v>
      </c>
      <c r="HI52" s="14">
        <f t="shared" si="1242"/>
        <v>0</v>
      </c>
      <c r="HJ52" s="12"/>
      <c r="HK52" s="9">
        <v>4</v>
      </c>
      <c r="HL52" s="7">
        <f t="shared" si="1243"/>
        <v>0</v>
      </c>
      <c r="HM52" s="7">
        <f t="shared" si="1244"/>
        <v>0</v>
      </c>
      <c r="HN52" s="7">
        <f t="shared" si="1245"/>
        <v>0</v>
      </c>
      <c r="HO52" s="14">
        <f t="shared" si="1246"/>
        <v>0</v>
      </c>
      <c r="HP52" s="12"/>
      <c r="HQ52" s="9">
        <v>4</v>
      </c>
      <c r="HR52" s="7">
        <f t="shared" si="1247"/>
        <v>0</v>
      </c>
      <c r="HS52" s="7">
        <f t="shared" si="1248"/>
        <v>0</v>
      </c>
      <c r="HT52" s="7">
        <f t="shared" si="1249"/>
        <v>0</v>
      </c>
      <c r="HU52" s="14">
        <f t="shared" si="1250"/>
        <v>0</v>
      </c>
      <c r="HV52" s="12"/>
      <c r="HW52" s="9">
        <v>4</v>
      </c>
      <c r="HX52" s="7">
        <f t="shared" si="1251"/>
        <v>0</v>
      </c>
      <c r="HY52" s="7">
        <f t="shared" si="1252"/>
        <v>0</v>
      </c>
      <c r="HZ52" s="7">
        <f t="shared" si="1253"/>
        <v>0</v>
      </c>
      <c r="IA52" s="14">
        <f t="shared" si="1254"/>
        <v>0</v>
      </c>
      <c r="IB52" s="12"/>
      <c r="IC52" s="9">
        <v>4</v>
      </c>
      <c r="ID52" s="7">
        <f t="shared" si="1255"/>
        <v>0</v>
      </c>
      <c r="IE52" s="7">
        <f t="shared" si="1256"/>
        <v>0</v>
      </c>
      <c r="IF52" s="7">
        <f t="shared" si="1257"/>
        <v>0</v>
      </c>
      <c r="IG52" s="14">
        <f t="shared" si="1258"/>
        <v>0</v>
      </c>
      <c r="IH52" s="12"/>
      <c r="II52" s="9">
        <v>4</v>
      </c>
      <c r="IJ52" s="7">
        <f t="shared" si="1259"/>
        <v>0</v>
      </c>
      <c r="IK52" s="7">
        <f t="shared" si="1260"/>
        <v>0</v>
      </c>
      <c r="IL52" s="7">
        <f t="shared" si="1261"/>
        <v>0</v>
      </c>
      <c r="IM52" s="14">
        <f t="shared" si="1262"/>
        <v>0</v>
      </c>
      <c r="IN52" s="12"/>
      <c r="IP52" s="9">
        <v>4</v>
      </c>
      <c r="IQ52" s="7">
        <f t="shared" si="1263"/>
        <v>0</v>
      </c>
      <c r="IR52" s="7">
        <f t="shared" si="1264"/>
        <v>0</v>
      </c>
      <c r="IS52" s="7">
        <f t="shared" si="1265"/>
        <v>0</v>
      </c>
      <c r="IT52" s="14">
        <f t="shared" si="1266"/>
        <v>0</v>
      </c>
      <c r="IU52" s="12"/>
      <c r="IV52" s="9">
        <v>4</v>
      </c>
      <c r="IW52" s="7">
        <f t="shared" si="1267"/>
        <v>0</v>
      </c>
      <c r="IX52" s="7">
        <f t="shared" si="1268"/>
        <v>0</v>
      </c>
      <c r="IY52" s="7">
        <f t="shared" si="1269"/>
        <v>0</v>
      </c>
      <c r="IZ52" s="14">
        <f t="shared" si="1270"/>
        <v>0</v>
      </c>
      <c r="JA52" s="12"/>
      <c r="JB52" s="9">
        <v>4</v>
      </c>
      <c r="JC52" s="7">
        <f t="shared" si="1271"/>
        <v>0</v>
      </c>
      <c r="JD52" s="7">
        <f t="shared" si="1272"/>
        <v>0</v>
      </c>
      <c r="JE52" s="7">
        <f t="shared" si="1273"/>
        <v>0</v>
      </c>
      <c r="JF52" s="14">
        <f t="shared" si="1274"/>
        <v>0</v>
      </c>
      <c r="JG52" s="12"/>
      <c r="JH52" s="9">
        <v>4</v>
      </c>
      <c r="JI52" s="7">
        <f t="shared" si="1275"/>
        <v>0</v>
      </c>
      <c r="JJ52" s="7">
        <f t="shared" si="1276"/>
        <v>0</v>
      </c>
      <c r="JK52" s="7">
        <f t="shared" si="1277"/>
        <v>0</v>
      </c>
      <c r="JL52" s="14">
        <f t="shared" si="1278"/>
        <v>0</v>
      </c>
      <c r="JM52" s="12"/>
      <c r="JO52" s="9">
        <v>4</v>
      </c>
      <c r="JP52" s="7">
        <f t="shared" si="1279"/>
        <v>0</v>
      </c>
      <c r="JQ52" s="7">
        <f t="shared" si="1280"/>
        <v>0</v>
      </c>
      <c r="JR52" s="7">
        <f t="shared" si="1281"/>
        <v>0</v>
      </c>
      <c r="JS52" s="14">
        <f t="shared" si="1282"/>
        <v>0</v>
      </c>
      <c r="JT52" s="12"/>
      <c r="JU52" s="9">
        <v>4</v>
      </c>
      <c r="JV52" s="7">
        <f t="shared" si="1283"/>
        <v>0</v>
      </c>
      <c r="JW52" s="7">
        <f t="shared" si="1284"/>
        <v>0</v>
      </c>
      <c r="JX52" s="7">
        <f t="shared" si="1285"/>
        <v>0</v>
      </c>
      <c r="JY52" s="14">
        <f t="shared" si="1286"/>
        <v>0</v>
      </c>
      <c r="JZ52" s="12"/>
      <c r="KA52" s="9">
        <v>4</v>
      </c>
      <c r="KB52" s="7">
        <f t="shared" si="1287"/>
        <v>0</v>
      </c>
      <c r="KC52" s="7">
        <f t="shared" si="1288"/>
        <v>0</v>
      </c>
      <c r="KD52" s="7">
        <f t="shared" si="1289"/>
        <v>0</v>
      </c>
      <c r="KE52" s="14">
        <f t="shared" si="1290"/>
        <v>0</v>
      </c>
      <c r="KF52" s="12"/>
      <c r="KG52" s="9">
        <v>4</v>
      </c>
      <c r="KH52" s="7">
        <f t="shared" si="1291"/>
        <v>0</v>
      </c>
      <c r="KI52" s="7">
        <f t="shared" si="1292"/>
        <v>0</v>
      </c>
      <c r="KJ52" s="7">
        <f t="shared" si="1293"/>
        <v>0</v>
      </c>
      <c r="KK52" s="14">
        <f t="shared" si="1294"/>
        <v>0</v>
      </c>
      <c r="KL52" s="12"/>
      <c r="KT52">
        <v>1</v>
      </c>
      <c r="KU52" s="14">
        <f t="shared" ref="KU52:KU61" si="1349">GW49</f>
        <v>0</v>
      </c>
      <c r="KV52" s="14">
        <f t="shared" ref="KV52:KV61" si="1350">HC49</f>
        <v>0</v>
      </c>
      <c r="KW52" s="14">
        <f t="shared" ref="KW52:KW61" si="1351">HI49</f>
        <v>0</v>
      </c>
      <c r="KX52" s="14">
        <f t="shared" ref="KX52:KX61" si="1352">HO49</f>
        <v>0</v>
      </c>
      <c r="KY52" s="14">
        <f t="shared" ref="KY52:KY61" si="1353">HU49</f>
        <v>0</v>
      </c>
      <c r="KZ52" s="14">
        <f t="shared" ref="KZ52:KZ61" si="1354">IA49</f>
        <v>0</v>
      </c>
      <c r="LA52" s="14">
        <f t="shared" ref="LA52:LA61" si="1355">IG49</f>
        <v>0</v>
      </c>
      <c r="LB52" s="14">
        <f t="shared" ref="LB52:LB61" si="1356">IM49</f>
        <v>0</v>
      </c>
      <c r="LD52" s="14">
        <f t="shared" ref="LD52:LD61" si="1357">IT49</f>
        <v>0</v>
      </c>
      <c r="LE52" s="14">
        <f t="shared" ref="LE52:LE61" si="1358">IZ49</f>
        <v>0</v>
      </c>
      <c r="LF52" s="14">
        <f t="shared" ref="LF52:LF61" si="1359">JF49</f>
        <v>0</v>
      </c>
      <c r="LG52" s="14">
        <f t="shared" ref="LG52:LG61" si="1360">JL49</f>
        <v>0</v>
      </c>
      <c r="LH52" s="14">
        <f t="shared" ref="LH52:LH61" si="1361">JS49</f>
        <v>0</v>
      </c>
      <c r="LI52" s="14">
        <f t="shared" ref="LI52:LI61" si="1362">JY49</f>
        <v>0</v>
      </c>
      <c r="LJ52" s="14">
        <f t="shared" ref="LJ52:LJ61" si="1363">KE49</f>
        <v>0</v>
      </c>
      <c r="LK52" s="14">
        <f t="shared" ref="LK52:LK61" si="1364">KK49</f>
        <v>0</v>
      </c>
      <c r="MI52" s="7"/>
      <c r="MJ52" s="7"/>
      <c r="MK52" s="7"/>
      <c r="ML52" s="7"/>
      <c r="MN52" s="7"/>
      <c r="MO52" s="7"/>
      <c r="MP52" s="7"/>
      <c r="MQ52" s="7"/>
      <c r="MS52" s="7"/>
      <c r="MT52" s="7"/>
      <c r="MU52" s="7"/>
      <c r="MV52" s="7"/>
      <c r="MX52" s="7"/>
      <c r="MY52" s="7"/>
      <c r="MZ52" s="7"/>
      <c r="NA52" s="7"/>
    </row>
    <row r="53" spans="1:365" x14ac:dyDescent="0.2">
      <c r="A53" s="1">
        <v>51</v>
      </c>
      <c r="B53" s="1">
        <f>Data!B53</f>
        <v>0</v>
      </c>
      <c r="C53" s="1">
        <f>Data!C53</f>
        <v>0</v>
      </c>
      <c r="E53" s="9">
        <v>5</v>
      </c>
      <c r="F53">
        <f>C102</f>
        <v>0</v>
      </c>
      <c r="G53">
        <f>C342</f>
        <v>0</v>
      </c>
      <c r="H53">
        <f>C582</f>
        <v>0</v>
      </c>
      <c r="I53" s="14">
        <f t="shared" si="1159"/>
        <v>0</v>
      </c>
      <c r="K53" s="9">
        <v>5</v>
      </c>
      <c r="L53">
        <f>C108</f>
        <v>0</v>
      </c>
      <c r="M53">
        <f>C348</f>
        <v>0</v>
      </c>
      <c r="N53">
        <f>C588</f>
        <v>0</v>
      </c>
      <c r="O53" s="14">
        <f t="shared" si="1160"/>
        <v>0</v>
      </c>
      <c r="Q53" s="9">
        <v>5</v>
      </c>
      <c r="R53">
        <f>C114</f>
        <v>0</v>
      </c>
      <c r="S53">
        <f>C354</f>
        <v>0</v>
      </c>
      <c r="T53">
        <f>C594</f>
        <v>0</v>
      </c>
      <c r="U53" s="14">
        <f t="shared" si="1161"/>
        <v>0</v>
      </c>
      <c r="W53" s="9">
        <v>5</v>
      </c>
      <c r="X53">
        <f>C120</f>
        <v>0</v>
      </c>
      <c r="Y53">
        <f>C360</f>
        <v>0</v>
      </c>
      <c r="Z53">
        <f>C600</f>
        <v>0</v>
      </c>
      <c r="AA53" s="14">
        <f t="shared" si="1162"/>
        <v>0</v>
      </c>
      <c r="AC53" s="9">
        <v>5</v>
      </c>
      <c r="AD53">
        <f>C101</f>
        <v>0</v>
      </c>
      <c r="AE53">
        <f>C341</f>
        <v>0</v>
      </c>
      <c r="AF53">
        <f>C581</f>
        <v>0</v>
      </c>
      <c r="AG53" s="14">
        <f t="shared" si="1163"/>
        <v>1.6666666666666667</v>
      </c>
      <c r="AI53" s="9">
        <v>5</v>
      </c>
      <c r="AJ53">
        <f>C107</f>
        <v>0</v>
      </c>
      <c r="AK53">
        <f>C347</f>
        <v>0</v>
      </c>
      <c r="AL53">
        <f>C587</f>
        <v>0</v>
      </c>
      <c r="AM53" s="14">
        <f t="shared" si="1164"/>
        <v>1.6666666666666667</v>
      </c>
      <c r="AO53" s="9">
        <v>5</v>
      </c>
      <c r="AP53">
        <f>C113</f>
        <v>0</v>
      </c>
      <c r="AQ53">
        <f>C353</f>
        <v>0</v>
      </c>
      <c r="AR53">
        <f>C593</f>
        <v>0</v>
      </c>
      <c r="AS53" s="14">
        <f t="shared" si="1165"/>
        <v>1.6666666666666667</v>
      </c>
      <c r="AU53" s="9">
        <v>5</v>
      </c>
      <c r="AV53">
        <f>C119</f>
        <v>0</v>
      </c>
      <c r="AW53">
        <f>C359</f>
        <v>0</v>
      </c>
      <c r="AX53">
        <f>C599</f>
        <v>0</v>
      </c>
      <c r="AY53" s="14">
        <f t="shared" si="1166"/>
        <v>1.6666666666666667</v>
      </c>
      <c r="BA53" s="14"/>
      <c r="BB53" s="9">
        <v>5</v>
      </c>
      <c r="BC53" s="17">
        <f t="shared" si="1297"/>
        <v>0</v>
      </c>
      <c r="BD53" s="17">
        <f t="shared" si="1298"/>
        <v>0</v>
      </c>
      <c r="BE53" s="17">
        <f t="shared" si="1299"/>
        <v>0</v>
      </c>
      <c r="BF53" s="14">
        <f t="shared" si="1168"/>
        <v>0</v>
      </c>
      <c r="BH53" s="9">
        <v>5</v>
      </c>
      <c r="BI53" s="17">
        <f t="shared" si="1300"/>
        <v>0</v>
      </c>
      <c r="BJ53" s="17">
        <f t="shared" si="1301"/>
        <v>0</v>
      </c>
      <c r="BK53" s="17">
        <f t="shared" si="1302"/>
        <v>0</v>
      </c>
      <c r="BL53" s="14">
        <f t="shared" si="1170"/>
        <v>0</v>
      </c>
      <c r="BN53" s="9">
        <v>5</v>
      </c>
      <c r="BO53" s="17">
        <f t="shared" si="1303"/>
        <v>0</v>
      </c>
      <c r="BP53" s="17">
        <f t="shared" si="1304"/>
        <v>0</v>
      </c>
      <c r="BQ53" s="17">
        <f t="shared" si="1305"/>
        <v>0</v>
      </c>
      <c r="BR53" s="14">
        <f t="shared" si="1172"/>
        <v>0</v>
      </c>
      <c r="BT53" s="9">
        <v>5</v>
      </c>
      <c r="BU53" s="17">
        <f t="shared" si="1306"/>
        <v>0</v>
      </c>
      <c r="BV53" s="17">
        <f t="shared" si="1307"/>
        <v>0</v>
      </c>
      <c r="BW53" s="17">
        <f t="shared" si="1308"/>
        <v>0</v>
      </c>
      <c r="BX53" s="14">
        <f t="shared" si="1174"/>
        <v>0</v>
      </c>
      <c r="BZ53" s="9">
        <v>5</v>
      </c>
      <c r="CA53" s="17">
        <f t="shared" si="1309"/>
        <v>0</v>
      </c>
      <c r="CB53" s="17">
        <f t="shared" si="1310"/>
        <v>0</v>
      </c>
      <c r="CC53" s="17">
        <f t="shared" si="1311"/>
        <v>0</v>
      </c>
      <c r="CD53" s="14">
        <f t="shared" si="1176"/>
        <v>0</v>
      </c>
      <c r="CF53" s="9">
        <v>5</v>
      </c>
      <c r="CG53" s="17">
        <f t="shared" si="1312"/>
        <v>0</v>
      </c>
      <c r="CH53" s="17">
        <f t="shared" si="1313"/>
        <v>0</v>
      </c>
      <c r="CI53" s="17">
        <f t="shared" si="1314"/>
        <v>0</v>
      </c>
      <c r="CJ53" s="14">
        <f t="shared" si="1178"/>
        <v>0</v>
      </c>
      <c r="CL53" s="9">
        <v>5</v>
      </c>
      <c r="CM53" s="17">
        <f t="shared" si="1315"/>
        <v>0</v>
      </c>
      <c r="CN53" s="17">
        <f t="shared" si="1316"/>
        <v>0</v>
      </c>
      <c r="CO53" s="17">
        <f t="shared" si="1317"/>
        <v>0</v>
      </c>
      <c r="CP53" s="14">
        <f t="shared" si="1180"/>
        <v>0</v>
      </c>
      <c r="CR53" s="9">
        <v>5</v>
      </c>
      <c r="CS53" s="17">
        <f t="shared" si="1318"/>
        <v>0</v>
      </c>
      <c r="CT53" s="17">
        <f t="shared" si="1319"/>
        <v>0</v>
      </c>
      <c r="CU53" s="17">
        <f t="shared" si="1320"/>
        <v>0</v>
      </c>
      <c r="CV53" s="14">
        <f t="shared" si="1182"/>
        <v>0</v>
      </c>
      <c r="CX53" s="14"/>
      <c r="CY53" s="9">
        <v>5</v>
      </c>
      <c r="CZ53" s="7">
        <f t="shared" si="1321"/>
        <v>0</v>
      </c>
      <c r="DA53" s="7">
        <f t="shared" si="1322"/>
        <v>0</v>
      </c>
      <c r="DB53" s="7">
        <f t="shared" si="1323"/>
        <v>0</v>
      </c>
      <c r="DC53" s="14">
        <f t="shared" si="1184"/>
        <v>0</v>
      </c>
      <c r="DE53" s="9">
        <v>5</v>
      </c>
      <c r="DF53" s="7">
        <f t="shared" si="1324"/>
        <v>0</v>
      </c>
      <c r="DG53" s="7">
        <f t="shared" si="1325"/>
        <v>0</v>
      </c>
      <c r="DH53" s="7">
        <f t="shared" si="1326"/>
        <v>0</v>
      </c>
      <c r="DI53" s="14">
        <f t="shared" si="1186"/>
        <v>0</v>
      </c>
      <c r="DK53" s="9">
        <v>5</v>
      </c>
      <c r="DL53" s="7">
        <f t="shared" si="1327"/>
        <v>0</v>
      </c>
      <c r="DM53" s="7">
        <f t="shared" si="1328"/>
        <v>0</v>
      </c>
      <c r="DN53" s="7">
        <f t="shared" si="1329"/>
        <v>0</v>
      </c>
      <c r="DO53" s="14">
        <f t="shared" si="1188"/>
        <v>0</v>
      </c>
      <c r="DQ53" s="9">
        <v>5</v>
      </c>
      <c r="DR53" s="7">
        <f t="shared" si="1330"/>
        <v>0</v>
      </c>
      <c r="DS53" s="7">
        <f t="shared" si="1331"/>
        <v>0</v>
      </c>
      <c r="DT53" s="7">
        <f t="shared" si="1332"/>
        <v>0</v>
      </c>
      <c r="DU53" s="14">
        <f t="shared" si="1190"/>
        <v>0</v>
      </c>
      <c r="DW53" s="9">
        <v>5</v>
      </c>
      <c r="DX53" s="7">
        <f t="shared" si="1333"/>
        <v>0</v>
      </c>
      <c r="DY53" s="7">
        <f t="shared" si="1334"/>
        <v>0</v>
      </c>
      <c r="DZ53" s="7">
        <f t="shared" si="1335"/>
        <v>0</v>
      </c>
      <c r="EA53" s="14">
        <f t="shared" si="1192"/>
        <v>0</v>
      </c>
      <c r="EC53" s="9">
        <v>5</v>
      </c>
      <c r="ED53" s="7">
        <f t="shared" si="1336"/>
        <v>0</v>
      </c>
      <c r="EE53" s="7">
        <f t="shared" si="1337"/>
        <v>0</v>
      </c>
      <c r="EF53" s="7">
        <f t="shared" si="1338"/>
        <v>0</v>
      </c>
      <c r="EG53" s="14">
        <f t="shared" si="1194"/>
        <v>0</v>
      </c>
      <c r="EI53" s="9">
        <v>5</v>
      </c>
      <c r="EJ53" s="7">
        <f t="shared" si="1339"/>
        <v>0</v>
      </c>
      <c r="EK53" s="7">
        <f t="shared" si="1340"/>
        <v>0</v>
      </c>
      <c r="EL53" s="7">
        <f t="shared" si="1341"/>
        <v>0</v>
      </c>
      <c r="EM53" s="14">
        <f t="shared" si="1196"/>
        <v>0</v>
      </c>
      <c r="EO53" s="9">
        <v>5</v>
      </c>
      <c r="EP53" s="7">
        <f t="shared" si="1342"/>
        <v>0</v>
      </c>
      <c r="EQ53" s="7">
        <f t="shared" si="1343"/>
        <v>0</v>
      </c>
      <c r="ER53" s="7">
        <f t="shared" si="1344"/>
        <v>0</v>
      </c>
      <c r="ES53" s="14">
        <f t="shared" si="1198"/>
        <v>0</v>
      </c>
      <c r="ET53" s="14"/>
      <c r="EV53" s="9">
        <v>5</v>
      </c>
      <c r="EW53" s="7">
        <f t="shared" si="1199"/>
        <v>0</v>
      </c>
      <c r="EX53" s="7">
        <f t="shared" si="1200"/>
        <v>0</v>
      </c>
      <c r="EY53" s="7">
        <f t="shared" si="1201"/>
        <v>0</v>
      </c>
      <c r="EZ53" s="14">
        <f t="shared" si="1202"/>
        <v>0</v>
      </c>
      <c r="FB53" s="9">
        <v>5</v>
      </c>
      <c r="FC53" s="7">
        <f t="shared" si="1203"/>
        <v>0</v>
      </c>
      <c r="FD53" s="7">
        <f t="shared" si="1204"/>
        <v>0</v>
      </c>
      <c r="FE53" s="7">
        <f t="shared" si="1205"/>
        <v>0</v>
      </c>
      <c r="FF53" s="14">
        <f t="shared" si="1206"/>
        <v>0</v>
      </c>
      <c r="FH53" s="9">
        <v>5</v>
      </c>
      <c r="FI53" s="7">
        <f t="shared" si="1207"/>
        <v>0</v>
      </c>
      <c r="FJ53" s="7">
        <f t="shared" si="1208"/>
        <v>0</v>
      </c>
      <c r="FK53" s="7">
        <f t="shared" si="1209"/>
        <v>0</v>
      </c>
      <c r="FL53" s="14">
        <f t="shared" si="1210"/>
        <v>0</v>
      </c>
      <c r="FN53" s="9">
        <v>5</v>
      </c>
      <c r="FO53" s="7">
        <f t="shared" si="1211"/>
        <v>0</v>
      </c>
      <c r="FP53" s="7">
        <f t="shared" si="1212"/>
        <v>0</v>
      </c>
      <c r="FQ53" s="7">
        <f t="shared" si="1213"/>
        <v>0</v>
      </c>
      <c r="FR53" s="14">
        <f t="shared" si="1214"/>
        <v>0</v>
      </c>
      <c r="FT53" s="9">
        <v>5</v>
      </c>
      <c r="FU53" s="7">
        <f t="shared" si="1215"/>
        <v>0</v>
      </c>
      <c r="FV53" s="7">
        <f t="shared" si="1216"/>
        <v>0</v>
      </c>
      <c r="FW53" s="7">
        <f t="shared" si="1217"/>
        <v>0</v>
      </c>
      <c r="FX53" s="14">
        <f t="shared" si="1218"/>
        <v>0</v>
      </c>
      <c r="FZ53" s="9">
        <v>5</v>
      </c>
      <c r="GA53" s="7">
        <f t="shared" si="1219"/>
        <v>0</v>
      </c>
      <c r="GB53" s="7">
        <f t="shared" si="1220"/>
        <v>0</v>
      </c>
      <c r="GC53" s="7">
        <f t="shared" si="1221"/>
        <v>0</v>
      </c>
      <c r="GD53" s="14">
        <f t="shared" si="1222"/>
        <v>0</v>
      </c>
      <c r="GF53" s="9">
        <v>5</v>
      </c>
      <c r="GG53" s="7">
        <f t="shared" si="1223"/>
        <v>0</v>
      </c>
      <c r="GH53" s="7">
        <f t="shared" si="1224"/>
        <v>0</v>
      </c>
      <c r="GI53" s="7">
        <f t="shared" si="1225"/>
        <v>0</v>
      </c>
      <c r="GJ53" s="14">
        <f t="shared" si="1226"/>
        <v>0</v>
      </c>
      <c r="GL53" s="9">
        <v>5</v>
      </c>
      <c r="GM53" s="7">
        <f t="shared" si="1227"/>
        <v>0</v>
      </c>
      <c r="GN53" s="7">
        <f t="shared" si="1228"/>
        <v>0</v>
      </c>
      <c r="GO53" s="7">
        <f t="shared" si="1229"/>
        <v>0</v>
      </c>
      <c r="GP53" s="14">
        <f t="shared" si="1230"/>
        <v>0</v>
      </c>
      <c r="GS53" s="9">
        <v>5</v>
      </c>
      <c r="GT53" s="7">
        <f t="shared" si="1231"/>
        <v>0</v>
      </c>
      <c r="GU53" s="7">
        <f t="shared" si="1232"/>
        <v>0</v>
      </c>
      <c r="GV53" s="7">
        <f t="shared" si="1233"/>
        <v>0</v>
      </c>
      <c r="GW53" s="14">
        <f t="shared" si="1234"/>
        <v>0</v>
      </c>
      <c r="GX53" s="12"/>
      <c r="GY53" s="9">
        <v>5</v>
      </c>
      <c r="GZ53" s="7">
        <f t="shared" si="1235"/>
        <v>0</v>
      </c>
      <c r="HA53" s="7">
        <f t="shared" si="1236"/>
        <v>0</v>
      </c>
      <c r="HB53" s="7">
        <f t="shared" si="1237"/>
        <v>0</v>
      </c>
      <c r="HC53" s="14">
        <f t="shared" si="1238"/>
        <v>0</v>
      </c>
      <c r="HD53" s="12"/>
      <c r="HE53" s="9">
        <v>5</v>
      </c>
      <c r="HF53" s="7">
        <f t="shared" si="1239"/>
        <v>0</v>
      </c>
      <c r="HG53" s="7">
        <f t="shared" si="1240"/>
        <v>0</v>
      </c>
      <c r="HH53" s="7">
        <f t="shared" si="1241"/>
        <v>0</v>
      </c>
      <c r="HI53" s="14">
        <f t="shared" si="1242"/>
        <v>0</v>
      </c>
      <c r="HJ53" s="12"/>
      <c r="HK53" s="9">
        <v>5</v>
      </c>
      <c r="HL53" s="7">
        <f t="shared" si="1243"/>
        <v>0</v>
      </c>
      <c r="HM53" s="7">
        <f t="shared" si="1244"/>
        <v>0</v>
      </c>
      <c r="HN53" s="7">
        <f t="shared" si="1245"/>
        <v>0</v>
      </c>
      <c r="HO53" s="14">
        <f t="shared" si="1246"/>
        <v>0</v>
      </c>
      <c r="HP53" s="12"/>
      <c r="HQ53" s="9">
        <v>5</v>
      </c>
      <c r="HR53" s="7">
        <f t="shared" si="1247"/>
        <v>0</v>
      </c>
      <c r="HS53" s="7">
        <f t="shared" si="1248"/>
        <v>0</v>
      </c>
      <c r="HT53" s="7">
        <f t="shared" si="1249"/>
        <v>0</v>
      </c>
      <c r="HU53" s="14">
        <f t="shared" si="1250"/>
        <v>0</v>
      </c>
      <c r="HV53" s="12"/>
      <c r="HW53" s="9">
        <v>5</v>
      </c>
      <c r="HX53" s="7">
        <f t="shared" si="1251"/>
        <v>0</v>
      </c>
      <c r="HY53" s="7">
        <f t="shared" si="1252"/>
        <v>0</v>
      </c>
      <c r="HZ53" s="7">
        <f t="shared" si="1253"/>
        <v>0</v>
      </c>
      <c r="IA53" s="14">
        <f t="shared" si="1254"/>
        <v>0</v>
      </c>
      <c r="IB53" s="12"/>
      <c r="IC53" s="9">
        <v>5</v>
      </c>
      <c r="ID53" s="7">
        <f t="shared" si="1255"/>
        <v>0</v>
      </c>
      <c r="IE53" s="7">
        <f t="shared" si="1256"/>
        <v>0</v>
      </c>
      <c r="IF53" s="7">
        <f t="shared" si="1257"/>
        <v>0</v>
      </c>
      <c r="IG53" s="14">
        <f t="shared" si="1258"/>
        <v>0</v>
      </c>
      <c r="IH53" s="12"/>
      <c r="II53" s="9">
        <v>5</v>
      </c>
      <c r="IJ53" s="7">
        <f t="shared" si="1259"/>
        <v>0</v>
      </c>
      <c r="IK53" s="7">
        <f t="shared" si="1260"/>
        <v>0</v>
      </c>
      <c r="IL53" s="7">
        <f t="shared" si="1261"/>
        <v>0</v>
      </c>
      <c r="IM53" s="14">
        <f t="shared" si="1262"/>
        <v>0</v>
      </c>
      <c r="IN53" s="12"/>
      <c r="IP53" s="9">
        <v>5</v>
      </c>
      <c r="IQ53" s="7">
        <f t="shared" si="1263"/>
        <v>0</v>
      </c>
      <c r="IR53" s="7">
        <f t="shared" si="1264"/>
        <v>0</v>
      </c>
      <c r="IS53" s="7">
        <f t="shared" si="1265"/>
        <v>0</v>
      </c>
      <c r="IT53" s="14">
        <f t="shared" si="1266"/>
        <v>0</v>
      </c>
      <c r="IU53" s="12"/>
      <c r="IV53" s="9">
        <v>5</v>
      </c>
      <c r="IW53" s="7">
        <f t="shared" si="1267"/>
        <v>0</v>
      </c>
      <c r="IX53" s="7">
        <f t="shared" si="1268"/>
        <v>0</v>
      </c>
      <c r="IY53" s="7">
        <f t="shared" si="1269"/>
        <v>0</v>
      </c>
      <c r="IZ53" s="14">
        <f t="shared" si="1270"/>
        <v>0</v>
      </c>
      <c r="JA53" s="12"/>
      <c r="JB53" s="9">
        <v>5</v>
      </c>
      <c r="JC53" s="7">
        <f t="shared" si="1271"/>
        <v>0</v>
      </c>
      <c r="JD53" s="7">
        <f t="shared" si="1272"/>
        <v>0</v>
      </c>
      <c r="JE53" s="7">
        <f t="shared" si="1273"/>
        <v>0</v>
      </c>
      <c r="JF53" s="14">
        <f t="shared" si="1274"/>
        <v>0</v>
      </c>
      <c r="JG53" s="12"/>
      <c r="JH53" s="9">
        <v>5</v>
      </c>
      <c r="JI53" s="7">
        <f t="shared" si="1275"/>
        <v>0</v>
      </c>
      <c r="JJ53" s="7">
        <f t="shared" si="1276"/>
        <v>0</v>
      </c>
      <c r="JK53" s="7">
        <f t="shared" si="1277"/>
        <v>0</v>
      </c>
      <c r="JL53" s="14">
        <f t="shared" si="1278"/>
        <v>0</v>
      </c>
      <c r="JM53" s="12"/>
      <c r="JO53" s="9">
        <v>5</v>
      </c>
      <c r="JP53" s="7">
        <f t="shared" si="1279"/>
        <v>0</v>
      </c>
      <c r="JQ53" s="7">
        <f t="shared" si="1280"/>
        <v>0</v>
      </c>
      <c r="JR53" s="7">
        <f t="shared" si="1281"/>
        <v>0</v>
      </c>
      <c r="JS53" s="14">
        <f t="shared" si="1282"/>
        <v>0</v>
      </c>
      <c r="JT53" s="12"/>
      <c r="JU53" s="9">
        <v>5</v>
      </c>
      <c r="JV53" s="7">
        <f t="shared" si="1283"/>
        <v>0</v>
      </c>
      <c r="JW53" s="7">
        <f t="shared" si="1284"/>
        <v>0</v>
      </c>
      <c r="JX53" s="7">
        <f t="shared" si="1285"/>
        <v>0</v>
      </c>
      <c r="JY53" s="14">
        <f t="shared" si="1286"/>
        <v>0</v>
      </c>
      <c r="JZ53" s="12"/>
      <c r="KA53" s="9">
        <v>5</v>
      </c>
      <c r="KB53" s="7">
        <f t="shared" si="1287"/>
        <v>0</v>
      </c>
      <c r="KC53" s="7">
        <f t="shared" si="1288"/>
        <v>0</v>
      </c>
      <c r="KD53" s="7">
        <f t="shared" si="1289"/>
        <v>0</v>
      </c>
      <c r="KE53" s="14">
        <f t="shared" si="1290"/>
        <v>0</v>
      </c>
      <c r="KF53" s="12"/>
      <c r="KG53" s="9">
        <v>5</v>
      </c>
      <c r="KH53" s="7">
        <f t="shared" si="1291"/>
        <v>0</v>
      </c>
      <c r="KI53" s="7">
        <f t="shared" si="1292"/>
        <v>0</v>
      </c>
      <c r="KJ53" s="7">
        <f t="shared" si="1293"/>
        <v>0</v>
      </c>
      <c r="KK53" s="14">
        <f t="shared" si="1294"/>
        <v>0</v>
      </c>
      <c r="KL53" s="12"/>
      <c r="KT53">
        <v>2</v>
      </c>
      <c r="KU53" s="14">
        <f t="shared" si="1349"/>
        <v>0</v>
      </c>
      <c r="KV53" s="14">
        <f t="shared" si="1350"/>
        <v>0</v>
      </c>
      <c r="KW53" s="14">
        <f t="shared" si="1351"/>
        <v>0</v>
      </c>
      <c r="KX53" s="14">
        <f t="shared" si="1352"/>
        <v>0</v>
      </c>
      <c r="KY53" s="14">
        <f t="shared" si="1353"/>
        <v>0</v>
      </c>
      <c r="KZ53" s="14">
        <f t="shared" si="1354"/>
        <v>0</v>
      </c>
      <c r="LA53" s="14">
        <f t="shared" si="1355"/>
        <v>0</v>
      </c>
      <c r="LB53" s="14">
        <f t="shared" si="1356"/>
        <v>0</v>
      </c>
      <c r="LD53" s="14">
        <f t="shared" si="1357"/>
        <v>0</v>
      </c>
      <c r="LE53" s="14">
        <f t="shared" si="1358"/>
        <v>0</v>
      </c>
      <c r="LF53" s="14">
        <f t="shared" si="1359"/>
        <v>0</v>
      </c>
      <c r="LG53" s="14">
        <f t="shared" si="1360"/>
        <v>0</v>
      </c>
      <c r="LH53" s="14">
        <f t="shared" si="1361"/>
        <v>0</v>
      </c>
      <c r="LI53" s="14">
        <f t="shared" si="1362"/>
        <v>0</v>
      </c>
      <c r="LJ53" s="14">
        <f t="shared" si="1363"/>
        <v>0</v>
      </c>
      <c r="LK53" s="14">
        <f t="shared" si="1364"/>
        <v>0</v>
      </c>
    </row>
    <row r="54" spans="1:365" x14ac:dyDescent="0.2">
      <c r="A54" s="1">
        <v>52</v>
      </c>
      <c r="B54" s="1">
        <f>Data!B54</f>
        <v>0</v>
      </c>
      <c r="C54" s="1">
        <f>Data!C54</f>
        <v>0</v>
      </c>
      <c r="E54" s="9">
        <v>6</v>
      </c>
      <c r="F54">
        <f>C126</f>
        <v>0</v>
      </c>
      <c r="G54">
        <f>C366</f>
        <v>0</v>
      </c>
      <c r="H54">
        <f>C606</f>
        <v>0</v>
      </c>
      <c r="I54" s="14">
        <f t="shared" si="1159"/>
        <v>0</v>
      </c>
      <c r="K54" s="9">
        <v>6</v>
      </c>
      <c r="L54">
        <f>C132</f>
        <v>0</v>
      </c>
      <c r="M54">
        <f>C372</f>
        <v>0</v>
      </c>
      <c r="N54">
        <f>C612</f>
        <v>0</v>
      </c>
      <c r="O54" s="14">
        <f t="shared" si="1160"/>
        <v>0</v>
      </c>
      <c r="Q54" s="9">
        <v>6</v>
      </c>
      <c r="R54">
        <f>C138</f>
        <v>0</v>
      </c>
      <c r="S54">
        <f>C378</f>
        <v>0</v>
      </c>
      <c r="T54">
        <f>C618</f>
        <v>0</v>
      </c>
      <c r="U54" s="14">
        <f t="shared" si="1161"/>
        <v>0</v>
      </c>
      <c r="W54" s="9">
        <v>6</v>
      </c>
      <c r="X54">
        <f>C144</f>
        <v>0</v>
      </c>
      <c r="Y54">
        <f>C384</f>
        <v>0</v>
      </c>
      <c r="Z54">
        <f>C624</f>
        <v>0</v>
      </c>
      <c r="AA54" s="14">
        <f t="shared" si="1162"/>
        <v>0</v>
      </c>
      <c r="AC54" s="9">
        <v>6</v>
      </c>
      <c r="AD54">
        <f>C125</f>
        <v>0</v>
      </c>
      <c r="AE54">
        <f>C365</f>
        <v>0</v>
      </c>
      <c r="AF54">
        <f>C605</f>
        <v>0</v>
      </c>
      <c r="AG54" s="14">
        <f t="shared" si="1163"/>
        <v>2</v>
      </c>
      <c r="AI54" s="9">
        <v>6</v>
      </c>
      <c r="AJ54">
        <f>C131</f>
        <v>0</v>
      </c>
      <c r="AK54">
        <f>C371</f>
        <v>0</v>
      </c>
      <c r="AL54">
        <f>C611</f>
        <v>0</v>
      </c>
      <c r="AM54" s="14">
        <f t="shared" si="1164"/>
        <v>2</v>
      </c>
      <c r="AO54" s="9">
        <v>6</v>
      </c>
      <c r="AP54">
        <f>C137</f>
        <v>0</v>
      </c>
      <c r="AQ54">
        <f>C377</f>
        <v>0</v>
      </c>
      <c r="AR54">
        <f>C617</f>
        <v>0</v>
      </c>
      <c r="AS54" s="14">
        <f t="shared" si="1165"/>
        <v>2</v>
      </c>
      <c r="AU54" s="9">
        <v>6</v>
      </c>
      <c r="AV54">
        <f>C143</f>
        <v>0</v>
      </c>
      <c r="AW54">
        <f>C383</f>
        <v>0</v>
      </c>
      <c r="AX54">
        <f>C623</f>
        <v>0</v>
      </c>
      <c r="AY54" s="14">
        <f t="shared" si="1166"/>
        <v>2</v>
      </c>
      <c r="BA54" s="14"/>
      <c r="BB54" s="9">
        <v>6</v>
      </c>
      <c r="BC54" s="17">
        <f t="shared" si="1297"/>
        <v>0</v>
      </c>
      <c r="BD54" s="17">
        <f t="shared" si="1298"/>
        <v>0</v>
      </c>
      <c r="BE54" s="17">
        <f t="shared" si="1299"/>
        <v>0</v>
      </c>
      <c r="BF54" s="14">
        <f t="shared" si="1168"/>
        <v>0</v>
      </c>
      <c r="BH54" s="9">
        <v>6</v>
      </c>
      <c r="BI54" s="17">
        <f t="shared" si="1300"/>
        <v>0</v>
      </c>
      <c r="BJ54" s="17">
        <f t="shared" si="1301"/>
        <v>0</v>
      </c>
      <c r="BK54" s="17">
        <f t="shared" si="1302"/>
        <v>0</v>
      </c>
      <c r="BL54" s="14">
        <f t="shared" si="1170"/>
        <v>0</v>
      </c>
      <c r="BN54" s="9">
        <v>6</v>
      </c>
      <c r="BO54" s="17">
        <f t="shared" si="1303"/>
        <v>0</v>
      </c>
      <c r="BP54" s="17">
        <f t="shared" si="1304"/>
        <v>0</v>
      </c>
      <c r="BQ54" s="17">
        <f t="shared" si="1305"/>
        <v>0</v>
      </c>
      <c r="BR54" s="14">
        <f t="shared" si="1172"/>
        <v>0</v>
      </c>
      <c r="BT54" s="9">
        <v>6</v>
      </c>
      <c r="BU54" s="17">
        <f t="shared" si="1306"/>
        <v>0</v>
      </c>
      <c r="BV54" s="17">
        <f t="shared" si="1307"/>
        <v>0</v>
      </c>
      <c r="BW54" s="17">
        <f t="shared" si="1308"/>
        <v>0</v>
      </c>
      <c r="BX54" s="14">
        <f t="shared" si="1174"/>
        <v>0</v>
      </c>
      <c r="BZ54" s="9">
        <v>6</v>
      </c>
      <c r="CA54" s="17">
        <f t="shared" si="1309"/>
        <v>0</v>
      </c>
      <c r="CB54" s="17">
        <f t="shared" si="1310"/>
        <v>0</v>
      </c>
      <c r="CC54" s="17">
        <f t="shared" si="1311"/>
        <v>0</v>
      </c>
      <c r="CD54" s="14">
        <f t="shared" si="1176"/>
        <v>0</v>
      </c>
      <c r="CF54" s="9">
        <v>6</v>
      </c>
      <c r="CG54" s="17">
        <f t="shared" si="1312"/>
        <v>0</v>
      </c>
      <c r="CH54" s="17">
        <f t="shared" si="1313"/>
        <v>0</v>
      </c>
      <c r="CI54" s="17">
        <f t="shared" si="1314"/>
        <v>0</v>
      </c>
      <c r="CJ54" s="14">
        <f t="shared" si="1178"/>
        <v>0</v>
      </c>
      <c r="CL54" s="9">
        <v>6</v>
      </c>
      <c r="CM54" s="17">
        <f t="shared" si="1315"/>
        <v>0</v>
      </c>
      <c r="CN54" s="17">
        <f t="shared" si="1316"/>
        <v>0</v>
      </c>
      <c r="CO54" s="17">
        <f t="shared" si="1317"/>
        <v>0</v>
      </c>
      <c r="CP54" s="14">
        <f t="shared" si="1180"/>
        <v>0</v>
      </c>
      <c r="CR54" s="9">
        <v>6</v>
      </c>
      <c r="CS54" s="17">
        <f t="shared" si="1318"/>
        <v>0</v>
      </c>
      <c r="CT54" s="17">
        <f t="shared" si="1319"/>
        <v>0</v>
      </c>
      <c r="CU54" s="17">
        <f t="shared" si="1320"/>
        <v>0</v>
      </c>
      <c r="CV54" s="14">
        <f t="shared" si="1182"/>
        <v>0</v>
      </c>
      <c r="CX54" s="14"/>
      <c r="CY54" s="9">
        <v>6</v>
      </c>
      <c r="CZ54" s="7">
        <f t="shared" si="1321"/>
        <v>0</v>
      </c>
      <c r="DA54" s="7">
        <f t="shared" si="1322"/>
        <v>0</v>
      </c>
      <c r="DB54" s="7">
        <f t="shared" si="1323"/>
        <v>0</v>
      </c>
      <c r="DC54" s="14">
        <f t="shared" si="1184"/>
        <v>0</v>
      </c>
      <c r="DE54" s="9">
        <v>6</v>
      </c>
      <c r="DF54" s="7">
        <f t="shared" si="1324"/>
        <v>0</v>
      </c>
      <c r="DG54" s="7">
        <f t="shared" si="1325"/>
        <v>0</v>
      </c>
      <c r="DH54" s="7">
        <f t="shared" si="1326"/>
        <v>0</v>
      </c>
      <c r="DI54" s="14">
        <f t="shared" si="1186"/>
        <v>0</v>
      </c>
      <c r="DK54" s="9">
        <v>6</v>
      </c>
      <c r="DL54" s="7">
        <f t="shared" si="1327"/>
        <v>0</v>
      </c>
      <c r="DM54" s="7">
        <f t="shared" si="1328"/>
        <v>0</v>
      </c>
      <c r="DN54" s="7">
        <f t="shared" si="1329"/>
        <v>0</v>
      </c>
      <c r="DO54" s="14">
        <f t="shared" si="1188"/>
        <v>0</v>
      </c>
      <c r="DQ54" s="9">
        <v>6</v>
      </c>
      <c r="DR54" s="7">
        <f t="shared" si="1330"/>
        <v>0</v>
      </c>
      <c r="DS54" s="7">
        <f t="shared" si="1331"/>
        <v>0</v>
      </c>
      <c r="DT54" s="7">
        <f t="shared" si="1332"/>
        <v>0</v>
      </c>
      <c r="DU54" s="14">
        <f t="shared" si="1190"/>
        <v>0</v>
      </c>
      <c r="DW54" s="9">
        <v>6</v>
      </c>
      <c r="DX54" s="7">
        <f t="shared" si="1333"/>
        <v>0</v>
      </c>
      <c r="DY54" s="7">
        <f t="shared" si="1334"/>
        <v>0</v>
      </c>
      <c r="DZ54" s="7">
        <f t="shared" si="1335"/>
        <v>0</v>
      </c>
      <c r="EA54" s="14">
        <f t="shared" si="1192"/>
        <v>0</v>
      </c>
      <c r="EC54" s="9">
        <v>6</v>
      </c>
      <c r="ED54" s="7">
        <f t="shared" si="1336"/>
        <v>0</v>
      </c>
      <c r="EE54" s="7">
        <f t="shared" si="1337"/>
        <v>0</v>
      </c>
      <c r="EF54" s="7">
        <f t="shared" si="1338"/>
        <v>0</v>
      </c>
      <c r="EG54" s="14">
        <f t="shared" si="1194"/>
        <v>0</v>
      </c>
      <c r="EI54" s="9">
        <v>6</v>
      </c>
      <c r="EJ54" s="7">
        <f t="shared" si="1339"/>
        <v>0</v>
      </c>
      <c r="EK54" s="7">
        <f t="shared" si="1340"/>
        <v>0</v>
      </c>
      <c r="EL54" s="7">
        <f t="shared" si="1341"/>
        <v>0</v>
      </c>
      <c r="EM54" s="14">
        <f t="shared" si="1196"/>
        <v>0</v>
      </c>
      <c r="EO54" s="9">
        <v>6</v>
      </c>
      <c r="EP54" s="7">
        <f t="shared" si="1342"/>
        <v>0</v>
      </c>
      <c r="EQ54" s="7">
        <f t="shared" si="1343"/>
        <v>0</v>
      </c>
      <c r="ER54" s="7">
        <f t="shared" si="1344"/>
        <v>0</v>
      </c>
      <c r="ES54" s="14">
        <f t="shared" si="1198"/>
        <v>0</v>
      </c>
      <c r="ET54" s="14"/>
      <c r="EV54" s="9">
        <v>6</v>
      </c>
      <c r="EW54" s="7">
        <f t="shared" si="1199"/>
        <v>0</v>
      </c>
      <c r="EX54" s="7">
        <f t="shared" si="1200"/>
        <v>0</v>
      </c>
      <c r="EY54" s="7">
        <f t="shared" si="1201"/>
        <v>0</v>
      </c>
      <c r="EZ54" s="14">
        <f t="shared" si="1202"/>
        <v>0</v>
      </c>
      <c r="FB54" s="9">
        <v>6</v>
      </c>
      <c r="FC54" s="7">
        <f t="shared" si="1203"/>
        <v>0</v>
      </c>
      <c r="FD54" s="7">
        <f t="shared" si="1204"/>
        <v>0</v>
      </c>
      <c r="FE54" s="7">
        <f t="shared" si="1205"/>
        <v>0</v>
      </c>
      <c r="FF54" s="14">
        <f t="shared" si="1206"/>
        <v>0</v>
      </c>
      <c r="FH54" s="9">
        <v>6</v>
      </c>
      <c r="FI54" s="7">
        <f t="shared" si="1207"/>
        <v>0</v>
      </c>
      <c r="FJ54" s="7">
        <f t="shared" si="1208"/>
        <v>0</v>
      </c>
      <c r="FK54" s="7">
        <f t="shared" si="1209"/>
        <v>0</v>
      </c>
      <c r="FL54" s="14">
        <f t="shared" si="1210"/>
        <v>0</v>
      </c>
      <c r="FN54" s="9">
        <v>6</v>
      </c>
      <c r="FO54" s="7">
        <f t="shared" si="1211"/>
        <v>0</v>
      </c>
      <c r="FP54" s="7">
        <f t="shared" si="1212"/>
        <v>0</v>
      </c>
      <c r="FQ54" s="7">
        <f t="shared" si="1213"/>
        <v>0</v>
      </c>
      <c r="FR54" s="14">
        <f t="shared" si="1214"/>
        <v>0</v>
      </c>
      <c r="FT54" s="9">
        <v>6</v>
      </c>
      <c r="FU54" s="7">
        <f t="shared" si="1215"/>
        <v>0</v>
      </c>
      <c r="FV54" s="7">
        <f t="shared" si="1216"/>
        <v>0</v>
      </c>
      <c r="FW54" s="7">
        <f t="shared" si="1217"/>
        <v>0</v>
      </c>
      <c r="FX54" s="14">
        <f t="shared" si="1218"/>
        <v>0</v>
      </c>
      <c r="FZ54" s="9">
        <v>6</v>
      </c>
      <c r="GA54" s="7">
        <f t="shared" si="1219"/>
        <v>0</v>
      </c>
      <c r="GB54" s="7">
        <f t="shared" si="1220"/>
        <v>0</v>
      </c>
      <c r="GC54" s="7">
        <f t="shared" si="1221"/>
        <v>0</v>
      </c>
      <c r="GD54" s="14">
        <f t="shared" si="1222"/>
        <v>0</v>
      </c>
      <c r="GF54" s="9">
        <v>6</v>
      </c>
      <c r="GG54" s="7">
        <f t="shared" si="1223"/>
        <v>0</v>
      </c>
      <c r="GH54" s="7">
        <f t="shared" si="1224"/>
        <v>0</v>
      </c>
      <c r="GI54" s="7">
        <f t="shared" si="1225"/>
        <v>0</v>
      </c>
      <c r="GJ54" s="14">
        <f t="shared" si="1226"/>
        <v>0</v>
      </c>
      <c r="GL54" s="9">
        <v>6</v>
      </c>
      <c r="GM54" s="7">
        <f t="shared" si="1227"/>
        <v>0</v>
      </c>
      <c r="GN54" s="7">
        <f t="shared" si="1228"/>
        <v>0</v>
      </c>
      <c r="GO54" s="7">
        <f t="shared" si="1229"/>
        <v>0</v>
      </c>
      <c r="GP54" s="14">
        <f t="shared" si="1230"/>
        <v>0</v>
      </c>
      <c r="GS54" s="9">
        <v>6</v>
      </c>
      <c r="GT54" s="7">
        <f t="shared" si="1231"/>
        <v>0</v>
      </c>
      <c r="GU54" s="7">
        <f t="shared" si="1232"/>
        <v>0</v>
      </c>
      <c r="GV54" s="7">
        <f t="shared" si="1233"/>
        <v>0</v>
      </c>
      <c r="GW54" s="14">
        <f t="shared" si="1234"/>
        <v>0</v>
      </c>
      <c r="GX54" s="12"/>
      <c r="GY54" s="9">
        <v>6</v>
      </c>
      <c r="GZ54" s="7">
        <f t="shared" si="1235"/>
        <v>0</v>
      </c>
      <c r="HA54" s="7">
        <f t="shared" si="1236"/>
        <v>0</v>
      </c>
      <c r="HB54" s="7">
        <f t="shared" si="1237"/>
        <v>0</v>
      </c>
      <c r="HC54" s="14">
        <f t="shared" si="1238"/>
        <v>0</v>
      </c>
      <c r="HD54" s="12"/>
      <c r="HE54" s="9">
        <v>6</v>
      </c>
      <c r="HF54" s="7">
        <f t="shared" si="1239"/>
        <v>0</v>
      </c>
      <c r="HG54" s="7">
        <f t="shared" si="1240"/>
        <v>0</v>
      </c>
      <c r="HH54" s="7">
        <f t="shared" si="1241"/>
        <v>0</v>
      </c>
      <c r="HI54" s="14">
        <f t="shared" si="1242"/>
        <v>0</v>
      </c>
      <c r="HJ54" s="12"/>
      <c r="HK54" s="9">
        <v>6</v>
      </c>
      <c r="HL54" s="7">
        <f t="shared" si="1243"/>
        <v>0</v>
      </c>
      <c r="HM54" s="7">
        <f t="shared" si="1244"/>
        <v>0</v>
      </c>
      <c r="HN54" s="7">
        <f t="shared" si="1245"/>
        <v>0</v>
      </c>
      <c r="HO54" s="14">
        <f t="shared" si="1246"/>
        <v>0</v>
      </c>
      <c r="HP54" s="12"/>
      <c r="HQ54" s="9">
        <v>6</v>
      </c>
      <c r="HR54" s="7">
        <f t="shared" si="1247"/>
        <v>0</v>
      </c>
      <c r="HS54" s="7">
        <f t="shared" si="1248"/>
        <v>0</v>
      </c>
      <c r="HT54" s="7">
        <f t="shared" si="1249"/>
        <v>0</v>
      </c>
      <c r="HU54" s="14">
        <f t="shared" si="1250"/>
        <v>0</v>
      </c>
      <c r="HV54" s="12"/>
      <c r="HW54" s="9">
        <v>6</v>
      </c>
      <c r="HX54" s="7">
        <f t="shared" si="1251"/>
        <v>0</v>
      </c>
      <c r="HY54" s="7">
        <f t="shared" si="1252"/>
        <v>0</v>
      </c>
      <c r="HZ54" s="7">
        <f t="shared" si="1253"/>
        <v>0</v>
      </c>
      <c r="IA54" s="14">
        <f t="shared" si="1254"/>
        <v>0</v>
      </c>
      <c r="IB54" s="12"/>
      <c r="IC54" s="9">
        <v>6</v>
      </c>
      <c r="ID54" s="7">
        <f t="shared" si="1255"/>
        <v>0</v>
      </c>
      <c r="IE54" s="7">
        <f t="shared" si="1256"/>
        <v>0</v>
      </c>
      <c r="IF54" s="7">
        <f t="shared" si="1257"/>
        <v>0</v>
      </c>
      <c r="IG54" s="14">
        <f t="shared" si="1258"/>
        <v>0</v>
      </c>
      <c r="IH54" s="12"/>
      <c r="II54" s="9">
        <v>6</v>
      </c>
      <c r="IJ54" s="7">
        <f t="shared" si="1259"/>
        <v>0</v>
      </c>
      <c r="IK54" s="7">
        <f t="shared" si="1260"/>
        <v>0</v>
      </c>
      <c r="IL54" s="7">
        <f t="shared" si="1261"/>
        <v>0</v>
      </c>
      <c r="IM54" s="14">
        <f t="shared" si="1262"/>
        <v>0</v>
      </c>
      <c r="IN54" s="12"/>
      <c r="IP54" s="9">
        <v>6</v>
      </c>
      <c r="IQ54" s="7">
        <f t="shared" si="1263"/>
        <v>0</v>
      </c>
      <c r="IR54" s="7">
        <f t="shared" si="1264"/>
        <v>0</v>
      </c>
      <c r="IS54" s="7">
        <f t="shared" si="1265"/>
        <v>0</v>
      </c>
      <c r="IT54" s="14">
        <f t="shared" si="1266"/>
        <v>0</v>
      </c>
      <c r="IU54" s="12"/>
      <c r="IV54" s="9">
        <v>6</v>
      </c>
      <c r="IW54" s="7">
        <f t="shared" si="1267"/>
        <v>0</v>
      </c>
      <c r="IX54" s="7">
        <f t="shared" si="1268"/>
        <v>0</v>
      </c>
      <c r="IY54" s="7">
        <f t="shared" si="1269"/>
        <v>0</v>
      </c>
      <c r="IZ54" s="14">
        <f t="shared" si="1270"/>
        <v>0</v>
      </c>
      <c r="JA54" s="12"/>
      <c r="JB54" s="9">
        <v>6</v>
      </c>
      <c r="JC54" s="7">
        <f t="shared" si="1271"/>
        <v>0</v>
      </c>
      <c r="JD54" s="7">
        <f t="shared" si="1272"/>
        <v>0</v>
      </c>
      <c r="JE54" s="7">
        <f t="shared" si="1273"/>
        <v>0</v>
      </c>
      <c r="JF54" s="14">
        <f t="shared" si="1274"/>
        <v>0</v>
      </c>
      <c r="JG54" s="12"/>
      <c r="JH54" s="9">
        <v>6</v>
      </c>
      <c r="JI54" s="7">
        <f t="shared" si="1275"/>
        <v>0</v>
      </c>
      <c r="JJ54" s="7">
        <f t="shared" si="1276"/>
        <v>0</v>
      </c>
      <c r="JK54" s="7">
        <f t="shared" si="1277"/>
        <v>0</v>
      </c>
      <c r="JL54" s="14">
        <f t="shared" si="1278"/>
        <v>0</v>
      </c>
      <c r="JM54" s="12"/>
      <c r="JO54" s="9">
        <v>6</v>
      </c>
      <c r="JP54" s="7">
        <f t="shared" si="1279"/>
        <v>0</v>
      </c>
      <c r="JQ54" s="7">
        <f t="shared" si="1280"/>
        <v>0</v>
      </c>
      <c r="JR54" s="7">
        <f t="shared" si="1281"/>
        <v>0</v>
      </c>
      <c r="JS54" s="14">
        <f t="shared" si="1282"/>
        <v>0</v>
      </c>
      <c r="JT54" s="12"/>
      <c r="JU54" s="9">
        <v>6</v>
      </c>
      <c r="JV54" s="7">
        <f t="shared" si="1283"/>
        <v>0</v>
      </c>
      <c r="JW54" s="7">
        <f t="shared" si="1284"/>
        <v>0</v>
      </c>
      <c r="JX54" s="7">
        <f t="shared" si="1285"/>
        <v>0</v>
      </c>
      <c r="JY54" s="14">
        <f t="shared" si="1286"/>
        <v>0</v>
      </c>
      <c r="JZ54" s="12"/>
      <c r="KA54" s="9">
        <v>6</v>
      </c>
      <c r="KB54" s="7">
        <f t="shared" si="1287"/>
        <v>0</v>
      </c>
      <c r="KC54" s="7">
        <f t="shared" si="1288"/>
        <v>0</v>
      </c>
      <c r="KD54" s="7">
        <f t="shared" si="1289"/>
        <v>0</v>
      </c>
      <c r="KE54" s="14">
        <f t="shared" si="1290"/>
        <v>0</v>
      </c>
      <c r="KF54" s="12"/>
      <c r="KG54" s="9">
        <v>6</v>
      </c>
      <c r="KH54" s="7">
        <f t="shared" si="1291"/>
        <v>0</v>
      </c>
      <c r="KI54" s="7">
        <f t="shared" si="1292"/>
        <v>0</v>
      </c>
      <c r="KJ54" s="7">
        <f t="shared" si="1293"/>
        <v>0</v>
      </c>
      <c r="KK54" s="14">
        <f t="shared" si="1294"/>
        <v>0</v>
      </c>
      <c r="KL54" s="12"/>
      <c r="KT54">
        <v>3</v>
      </c>
      <c r="KU54" s="14">
        <f t="shared" si="1349"/>
        <v>0</v>
      </c>
      <c r="KV54" s="14">
        <f t="shared" si="1350"/>
        <v>0</v>
      </c>
      <c r="KW54" s="14">
        <f t="shared" si="1351"/>
        <v>0</v>
      </c>
      <c r="KX54" s="14">
        <f t="shared" si="1352"/>
        <v>0</v>
      </c>
      <c r="KY54" s="14">
        <f t="shared" si="1353"/>
        <v>0</v>
      </c>
      <c r="KZ54" s="14">
        <f t="shared" si="1354"/>
        <v>0</v>
      </c>
      <c r="LA54" s="14">
        <f t="shared" si="1355"/>
        <v>0</v>
      </c>
      <c r="LB54" s="14">
        <f t="shared" si="1356"/>
        <v>0</v>
      </c>
      <c r="LD54" s="14">
        <f t="shared" si="1357"/>
        <v>0</v>
      </c>
      <c r="LE54" s="14">
        <f t="shared" si="1358"/>
        <v>0</v>
      </c>
      <c r="LF54" s="14">
        <f t="shared" si="1359"/>
        <v>0</v>
      </c>
      <c r="LG54" s="14">
        <f t="shared" si="1360"/>
        <v>0</v>
      </c>
      <c r="LH54" s="14">
        <f t="shared" si="1361"/>
        <v>0</v>
      </c>
      <c r="LI54" s="14">
        <f t="shared" si="1362"/>
        <v>0</v>
      </c>
      <c r="LJ54" s="14">
        <f t="shared" si="1363"/>
        <v>0</v>
      </c>
      <c r="LK54" s="14">
        <f t="shared" si="1364"/>
        <v>0</v>
      </c>
    </row>
    <row r="55" spans="1:365" x14ac:dyDescent="0.2">
      <c r="A55" s="1">
        <v>53</v>
      </c>
      <c r="B55" s="1">
        <f>Data!B55</f>
        <v>0</v>
      </c>
      <c r="C55" s="1">
        <f>Data!C55</f>
        <v>0</v>
      </c>
      <c r="E55" s="9">
        <v>7</v>
      </c>
      <c r="F55">
        <f>C150</f>
        <v>0</v>
      </c>
      <c r="G55">
        <f>C390</f>
        <v>0</v>
      </c>
      <c r="H55">
        <f>C630</f>
        <v>0</v>
      </c>
      <c r="I55" s="14">
        <f t="shared" si="1159"/>
        <v>0</v>
      </c>
      <c r="K55" s="9">
        <v>7</v>
      </c>
      <c r="L55">
        <f>C156</f>
        <v>0</v>
      </c>
      <c r="M55">
        <f>C396</f>
        <v>0</v>
      </c>
      <c r="N55">
        <f>C636</f>
        <v>0</v>
      </c>
      <c r="O55" s="14">
        <f t="shared" si="1160"/>
        <v>0</v>
      </c>
      <c r="Q55" s="9">
        <v>7</v>
      </c>
      <c r="R55">
        <f>C162</f>
        <v>0</v>
      </c>
      <c r="S55">
        <f>C402</f>
        <v>0</v>
      </c>
      <c r="T55">
        <f>C642</f>
        <v>0</v>
      </c>
      <c r="U55" s="14">
        <f t="shared" si="1161"/>
        <v>0</v>
      </c>
      <c r="W55" s="9">
        <v>7</v>
      </c>
      <c r="X55">
        <f>C168</f>
        <v>0</v>
      </c>
      <c r="Y55">
        <f>C408</f>
        <v>0</v>
      </c>
      <c r="Z55">
        <f>C648</f>
        <v>0</v>
      </c>
      <c r="AA55" s="14">
        <f t="shared" si="1162"/>
        <v>0</v>
      </c>
      <c r="AC55" s="9">
        <v>7</v>
      </c>
      <c r="AD55">
        <f>C149</f>
        <v>0</v>
      </c>
      <c r="AE55">
        <f>C389</f>
        <v>0</v>
      </c>
      <c r="AF55">
        <f>C629</f>
        <v>0</v>
      </c>
      <c r="AG55" s="14">
        <f t="shared" si="1163"/>
        <v>2.3333333333333335</v>
      </c>
      <c r="AI55" s="9">
        <v>7</v>
      </c>
      <c r="AJ55">
        <f>C155</f>
        <v>0</v>
      </c>
      <c r="AK55">
        <f>C395</f>
        <v>0</v>
      </c>
      <c r="AL55">
        <f>C635</f>
        <v>0</v>
      </c>
      <c r="AM55" s="14">
        <f t="shared" si="1164"/>
        <v>2.3333333333333335</v>
      </c>
      <c r="AO55" s="9">
        <v>7</v>
      </c>
      <c r="AP55">
        <f>C161</f>
        <v>0</v>
      </c>
      <c r="AQ55">
        <f>C401</f>
        <v>0</v>
      </c>
      <c r="AR55">
        <f>C641</f>
        <v>0</v>
      </c>
      <c r="AS55" s="14">
        <f t="shared" si="1165"/>
        <v>2.3333333333333335</v>
      </c>
      <c r="AU55" s="9">
        <v>7</v>
      </c>
      <c r="AV55">
        <f>C167</f>
        <v>0</v>
      </c>
      <c r="AW55">
        <f>C407</f>
        <v>0</v>
      </c>
      <c r="AX55">
        <f>C647</f>
        <v>0</v>
      </c>
      <c r="AY55" s="14">
        <f t="shared" si="1166"/>
        <v>2.3333333333333335</v>
      </c>
      <c r="BA55" s="14"/>
      <c r="BB55" s="9">
        <v>7</v>
      </c>
      <c r="BC55" s="17">
        <f t="shared" si="1297"/>
        <v>0</v>
      </c>
      <c r="BD55" s="17">
        <f t="shared" si="1298"/>
        <v>0</v>
      </c>
      <c r="BE55" s="17">
        <f t="shared" si="1299"/>
        <v>0</v>
      </c>
      <c r="BF55" s="14">
        <f t="shared" si="1168"/>
        <v>0</v>
      </c>
      <c r="BH55" s="9">
        <v>7</v>
      </c>
      <c r="BI55" s="17">
        <f t="shared" si="1300"/>
        <v>0</v>
      </c>
      <c r="BJ55" s="17">
        <f t="shared" si="1301"/>
        <v>0</v>
      </c>
      <c r="BK55" s="17">
        <f t="shared" si="1302"/>
        <v>0</v>
      </c>
      <c r="BL55" s="14">
        <f t="shared" si="1170"/>
        <v>0</v>
      </c>
      <c r="BN55" s="9">
        <v>7</v>
      </c>
      <c r="BO55" s="17">
        <f t="shared" si="1303"/>
        <v>0</v>
      </c>
      <c r="BP55" s="17">
        <f t="shared" si="1304"/>
        <v>0</v>
      </c>
      <c r="BQ55" s="17">
        <f t="shared" si="1305"/>
        <v>0</v>
      </c>
      <c r="BR55" s="14">
        <f t="shared" si="1172"/>
        <v>0</v>
      </c>
      <c r="BT55" s="9">
        <v>7</v>
      </c>
      <c r="BU55" s="17">
        <f t="shared" si="1306"/>
        <v>0</v>
      </c>
      <c r="BV55" s="17">
        <f t="shared" si="1307"/>
        <v>0</v>
      </c>
      <c r="BW55" s="17">
        <f t="shared" si="1308"/>
        <v>0</v>
      </c>
      <c r="BX55" s="14">
        <f t="shared" si="1174"/>
        <v>0</v>
      </c>
      <c r="BZ55" s="9">
        <v>7</v>
      </c>
      <c r="CA55" s="17">
        <f t="shared" si="1309"/>
        <v>0</v>
      </c>
      <c r="CB55" s="17">
        <f t="shared" si="1310"/>
        <v>0</v>
      </c>
      <c r="CC55" s="17">
        <f t="shared" si="1311"/>
        <v>0</v>
      </c>
      <c r="CD55" s="14">
        <f t="shared" si="1176"/>
        <v>0</v>
      </c>
      <c r="CF55" s="9">
        <v>7</v>
      </c>
      <c r="CG55" s="17">
        <f t="shared" si="1312"/>
        <v>0</v>
      </c>
      <c r="CH55" s="17">
        <f t="shared" si="1313"/>
        <v>0</v>
      </c>
      <c r="CI55" s="17">
        <f t="shared" si="1314"/>
        <v>0</v>
      </c>
      <c r="CJ55" s="14">
        <f t="shared" si="1178"/>
        <v>0</v>
      </c>
      <c r="CL55" s="9">
        <v>7</v>
      </c>
      <c r="CM55" s="17">
        <f t="shared" si="1315"/>
        <v>0</v>
      </c>
      <c r="CN55" s="17">
        <f t="shared" si="1316"/>
        <v>0</v>
      </c>
      <c r="CO55" s="17">
        <f t="shared" si="1317"/>
        <v>0</v>
      </c>
      <c r="CP55" s="14">
        <f t="shared" si="1180"/>
        <v>0</v>
      </c>
      <c r="CR55" s="9">
        <v>7</v>
      </c>
      <c r="CS55" s="17">
        <f t="shared" si="1318"/>
        <v>0</v>
      </c>
      <c r="CT55" s="17">
        <f t="shared" si="1319"/>
        <v>0</v>
      </c>
      <c r="CU55" s="17">
        <f t="shared" si="1320"/>
        <v>0</v>
      </c>
      <c r="CV55" s="14">
        <f t="shared" si="1182"/>
        <v>0</v>
      </c>
      <c r="CX55" s="14"/>
      <c r="CY55" s="9">
        <v>7</v>
      </c>
      <c r="CZ55" s="7">
        <f t="shared" si="1321"/>
        <v>0</v>
      </c>
      <c r="DA55" s="7">
        <f t="shared" si="1322"/>
        <v>0</v>
      </c>
      <c r="DB55" s="7">
        <f t="shared" si="1323"/>
        <v>0</v>
      </c>
      <c r="DC55" s="14">
        <f t="shared" si="1184"/>
        <v>0</v>
      </c>
      <c r="DE55" s="9">
        <v>7</v>
      </c>
      <c r="DF55" s="7">
        <f t="shared" si="1324"/>
        <v>0</v>
      </c>
      <c r="DG55" s="7">
        <f t="shared" si="1325"/>
        <v>0</v>
      </c>
      <c r="DH55" s="7">
        <f t="shared" si="1326"/>
        <v>0</v>
      </c>
      <c r="DI55" s="14">
        <f t="shared" si="1186"/>
        <v>0</v>
      </c>
      <c r="DK55" s="9">
        <v>7</v>
      </c>
      <c r="DL55" s="7">
        <f t="shared" si="1327"/>
        <v>0</v>
      </c>
      <c r="DM55" s="7">
        <f t="shared" si="1328"/>
        <v>0</v>
      </c>
      <c r="DN55" s="7">
        <f t="shared" si="1329"/>
        <v>0</v>
      </c>
      <c r="DO55" s="14">
        <f t="shared" si="1188"/>
        <v>0</v>
      </c>
      <c r="DQ55" s="9">
        <v>7</v>
      </c>
      <c r="DR55" s="7">
        <f t="shared" si="1330"/>
        <v>0</v>
      </c>
      <c r="DS55" s="7">
        <f t="shared" si="1331"/>
        <v>0</v>
      </c>
      <c r="DT55" s="7">
        <f t="shared" si="1332"/>
        <v>0</v>
      </c>
      <c r="DU55" s="14">
        <f t="shared" si="1190"/>
        <v>0</v>
      </c>
      <c r="DW55" s="9">
        <v>7</v>
      </c>
      <c r="DX55" s="7">
        <f t="shared" si="1333"/>
        <v>0</v>
      </c>
      <c r="DY55" s="7">
        <f t="shared" si="1334"/>
        <v>0</v>
      </c>
      <c r="DZ55" s="7">
        <f t="shared" si="1335"/>
        <v>0</v>
      </c>
      <c r="EA55" s="14">
        <f t="shared" si="1192"/>
        <v>0</v>
      </c>
      <c r="EC55" s="9">
        <v>7</v>
      </c>
      <c r="ED55" s="7">
        <f t="shared" si="1336"/>
        <v>0</v>
      </c>
      <c r="EE55" s="7">
        <f t="shared" si="1337"/>
        <v>0</v>
      </c>
      <c r="EF55" s="7">
        <f t="shared" si="1338"/>
        <v>0</v>
      </c>
      <c r="EG55" s="14">
        <f t="shared" si="1194"/>
        <v>0</v>
      </c>
      <c r="EI55" s="9">
        <v>7</v>
      </c>
      <c r="EJ55" s="7">
        <f t="shared" si="1339"/>
        <v>0</v>
      </c>
      <c r="EK55" s="7">
        <f t="shared" si="1340"/>
        <v>0</v>
      </c>
      <c r="EL55" s="7">
        <f t="shared" si="1341"/>
        <v>0</v>
      </c>
      <c r="EM55" s="14">
        <f t="shared" si="1196"/>
        <v>0</v>
      </c>
      <c r="EO55" s="9">
        <v>7</v>
      </c>
      <c r="EP55" s="7">
        <f t="shared" si="1342"/>
        <v>0</v>
      </c>
      <c r="EQ55" s="7">
        <f t="shared" si="1343"/>
        <v>0</v>
      </c>
      <c r="ER55" s="7">
        <f t="shared" si="1344"/>
        <v>0</v>
      </c>
      <c r="ES55" s="14">
        <f t="shared" si="1198"/>
        <v>0</v>
      </c>
      <c r="ET55" s="14"/>
      <c r="EV55" s="9">
        <v>7</v>
      </c>
      <c r="EW55" s="7">
        <f t="shared" si="1199"/>
        <v>0</v>
      </c>
      <c r="EX55" s="7">
        <f t="shared" si="1200"/>
        <v>0</v>
      </c>
      <c r="EY55" s="7">
        <f t="shared" si="1201"/>
        <v>0</v>
      </c>
      <c r="EZ55" s="14">
        <f t="shared" si="1202"/>
        <v>0</v>
      </c>
      <c r="FB55" s="9">
        <v>7</v>
      </c>
      <c r="FC55" s="7">
        <f t="shared" si="1203"/>
        <v>0</v>
      </c>
      <c r="FD55" s="7">
        <f t="shared" si="1204"/>
        <v>0</v>
      </c>
      <c r="FE55" s="7">
        <f t="shared" si="1205"/>
        <v>0</v>
      </c>
      <c r="FF55" s="14">
        <f t="shared" si="1206"/>
        <v>0</v>
      </c>
      <c r="FH55" s="9">
        <v>7</v>
      </c>
      <c r="FI55" s="7">
        <f t="shared" si="1207"/>
        <v>0</v>
      </c>
      <c r="FJ55" s="7">
        <f t="shared" si="1208"/>
        <v>0</v>
      </c>
      <c r="FK55" s="7">
        <f t="shared" si="1209"/>
        <v>0</v>
      </c>
      <c r="FL55" s="14">
        <f t="shared" si="1210"/>
        <v>0</v>
      </c>
      <c r="FN55" s="9">
        <v>7</v>
      </c>
      <c r="FO55" s="7">
        <f t="shared" si="1211"/>
        <v>0</v>
      </c>
      <c r="FP55" s="7">
        <f t="shared" si="1212"/>
        <v>0</v>
      </c>
      <c r="FQ55" s="7">
        <f t="shared" si="1213"/>
        <v>0</v>
      </c>
      <c r="FR55" s="14">
        <f t="shared" si="1214"/>
        <v>0</v>
      </c>
      <c r="FT55" s="9">
        <v>7</v>
      </c>
      <c r="FU55" s="7">
        <f t="shared" si="1215"/>
        <v>0</v>
      </c>
      <c r="FV55" s="7">
        <f t="shared" si="1216"/>
        <v>0</v>
      </c>
      <c r="FW55" s="7">
        <f t="shared" si="1217"/>
        <v>0</v>
      </c>
      <c r="FX55" s="14">
        <f t="shared" si="1218"/>
        <v>0</v>
      </c>
      <c r="FZ55" s="9">
        <v>7</v>
      </c>
      <c r="GA55" s="7">
        <f t="shared" si="1219"/>
        <v>0</v>
      </c>
      <c r="GB55" s="7">
        <f t="shared" si="1220"/>
        <v>0</v>
      </c>
      <c r="GC55" s="7">
        <f t="shared" si="1221"/>
        <v>0</v>
      </c>
      <c r="GD55" s="14">
        <f t="shared" si="1222"/>
        <v>0</v>
      </c>
      <c r="GF55" s="9">
        <v>7</v>
      </c>
      <c r="GG55" s="7">
        <f t="shared" si="1223"/>
        <v>0</v>
      </c>
      <c r="GH55" s="7">
        <f t="shared" si="1224"/>
        <v>0</v>
      </c>
      <c r="GI55" s="7">
        <f t="shared" si="1225"/>
        <v>0</v>
      </c>
      <c r="GJ55" s="14">
        <f t="shared" si="1226"/>
        <v>0</v>
      </c>
      <c r="GL55" s="9">
        <v>7</v>
      </c>
      <c r="GM55" s="7">
        <f t="shared" si="1227"/>
        <v>0</v>
      </c>
      <c r="GN55" s="7">
        <f t="shared" si="1228"/>
        <v>0</v>
      </c>
      <c r="GO55" s="7">
        <f t="shared" si="1229"/>
        <v>0</v>
      </c>
      <c r="GP55" s="14">
        <f t="shared" si="1230"/>
        <v>0</v>
      </c>
      <c r="GS55" s="9">
        <v>7</v>
      </c>
      <c r="GT55" s="7">
        <f t="shared" si="1231"/>
        <v>0</v>
      </c>
      <c r="GU55" s="7">
        <f t="shared" si="1232"/>
        <v>0</v>
      </c>
      <c r="GV55" s="7">
        <f t="shared" si="1233"/>
        <v>0</v>
      </c>
      <c r="GW55" s="14">
        <f t="shared" si="1234"/>
        <v>0</v>
      </c>
      <c r="GX55" s="12"/>
      <c r="GY55" s="9">
        <v>7</v>
      </c>
      <c r="GZ55" s="7">
        <f t="shared" si="1235"/>
        <v>0</v>
      </c>
      <c r="HA55" s="7">
        <f t="shared" si="1236"/>
        <v>0</v>
      </c>
      <c r="HB55" s="7">
        <f t="shared" si="1237"/>
        <v>0</v>
      </c>
      <c r="HC55" s="14">
        <f t="shared" si="1238"/>
        <v>0</v>
      </c>
      <c r="HD55" s="12"/>
      <c r="HE55" s="9">
        <v>7</v>
      </c>
      <c r="HF55" s="7">
        <f t="shared" si="1239"/>
        <v>0</v>
      </c>
      <c r="HG55" s="7">
        <f t="shared" si="1240"/>
        <v>0</v>
      </c>
      <c r="HH55" s="7">
        <f t="shared" si="1241"/>
        <v>0</v>
      </c>
      <c r="HI55" s="14">
        <f t="shared" si="1242"/>
        <v>0</v>
      </c>
      <c r="HJ55" s="12"/>
      <c r="HK55" s="9">
        <v>7</v>
      </c>
      <c r="HL55" s="7">
        <f t="shared" si="1243"/>
        <v>0</v>
      </c>
      <c r="HM55" s="7">
        <f t="shared" si="1244"/>
        <v>0</v>
      </c>
      <c r="HN55" s="7">
        <f t="shared" si="1245"/>
        <v>0</v>
      </c>
      <c r="HO55" s="14">
        <f t="shared" si="1246"/>
        <v>0</v>
      </c>
      <c r="HP55" s="12"/>
      <c r="HQ55" s="9">
        <v>7</v>
      </c>
      <c r="HR55" s="7">
        <f t="shared" si="1247"/>
        <v>0</v>
      </c>
      <c r="HS55" s="7">
        <f t="shared" si="1248"/>
        <v>0</v>
      </c>
      <c r="HT55" s="7">
        <f t="shared" si="1249"/>
        <v>0</v>
      </c>
      <c r="HU55" s="14">
        <f t="shared" si="1250"/>
        <v>0</v>
      </c>
      <c r="HV55" s="12"/>
      <c r="HW55" s="9">
        <v>7</v>
      </c>
      <c r="HX55" s="7">
        <f t="shared" si="1251"/>
        <v>0</v>
      </c>
      <c r="HY55" s="7">
        <f t="shared" si="1252"/>
        <v>0</v>
      </c>
      <c r="HZ55" s="7">
        <f t="shared" si="1253"/>
        <v>0</v>
      </c>
      <c r="IA55" s="14">
        <f t="shared" si="1254"/>
        <v>0</v>
      </c>
      <c r="IB55" s="12"/>
      <c r="IC55" s="9">
        <v>7</v>
      </c>
      <c r="ID55" s="7">
        <f t="shared" si="1255"/>
        <v>0</v>
      </c>
      <c r="IE55" s="7">
        <f t="shared" si="1256"/>
        <v>0</v>
      </c>
      <c r="IF55" s="7">
        <f t="shared" si="1257"/>
        <v>0</v>
      </c>
      <c r="IG55" s="14">
        <f t="shared" si="1258"/>
        <v>0</v>
      </c>
      <c r="IH55" s="12"/>
      <c r="II55" s="9">
        <v>7</v>
      </c>
      <c r="IJ55" s="7">
        <f t="shared" si="1259"/>
        <v>0</v>
      </c>
      <c r="IK55" s="7">
        <f t="shared" si="1260"/>
        <v>0</v>
      </c>
      <c r="IL55" s="7">
        <f t="shared" si="1261"/>
        <v>0</v>
      </c>
      <c r="IM55" s="14">
        <f t="shared" si="1262"/>
        <v>0</v>
      </c>
      <c r="IN55" s="12"/>
      <c r="IP55" s="9">
        <v>7</v>
      </c>
      <c r="IQ55" s="7">
        <f t="shared" si="1263"/>
        <v>0</v>
      </c>
      <c r="IR55" s="7">
        <f t="shared" si="1264"/>
        <v>0</v>
      </c>
      <c r="IS55" s="7">
        <f t="shared" si="1265"/>
        <v>0</v>
      </c>
      <c r="IT55" s="14">
        <f t="shared" si="1266"/>
        <v>0</v>
      </c>
      <c r="IU55" s="12"/>
      <c r="IV55" s="9">
        <v>7</v>
      </c>
      <c r="IW55" s="7">
        <f t="shared" si="1267"/>
        <v>0</v>
      </c>
      <c r="IX55" s="7">
        <f t="shared" si="1268"/>
        <v>0</v>
      </c>
      <c r="IY55" s="7">
        <f t="shared" si="1269"/>
        <v>0</v>
      </c>
      <c r="IZ55" s="14">
        <f t="shared" si="1270"/>
        <v>0</v>
      </c>
      <c r="JA55" s="12"/>
      <c r="JB55" s="9">
        <v>7</v>
      </c>
      <c r="JC55" s="7">
        <f t="shared" si="1271"/>
        <v>0</v>
      </c>
      <c r="JD55" s="7">
        <f t="shared" si="1272"/>
        <v>0</v>
      </c>
      <c r="JE55" s="7">
        <f t="shared" si="1273"/>
        <v>0</v>
      </c>
      <c r="JF55" s="14">
        <f t="shared" si="1274"/>
        <v>0</v>
      </c>
      <c r="JG55" s="12"/>
      <c r="JH55" s="9">
        <v>7</v>
      </c>
      <c r="JI55" s="7">
        <f t="shared" si="1275"/>
        <v>0</v>
      </c>
      <c r="JJ55" s="7">
        <f t="shared" si="1276"/>
        <v>0</v>
      </c>
      <c r="JK55" s="7">
        <f t="shared" si="1277"/>
        <v>0</v>
      </c>
      <c r="JL55" s="14">
        <f t="shared" si="1278"/>
        <v>0</v>
      </c>
      <c r="JM55" s="12"/>
      <c r="JO55" s="9">
        <v>7</v>
      </c>
      <c r="JP55" s="7">
        <f t="shared" si="1279"/>
        <v>0</v>
      </c>
      <c r="JQ55" s="7">
        <f t="shared" si="1280"/>
        <v>0</v>
      </c>
      <c r="JR55" s="7">
        <f t="shared" si="1281"/>
        <v>0</v>
      </c>
      <c r="JS55" s="14">
        <f t="shared" si="1282"/>
        <v>0</v>
      </c>
      <c r="JT55" s="12"/>
      <c r="JU55" s="9">
        <v>7</v>
      </c>
      <c r="JV55" s="7">
        <f t="shared" si="1283"/>
        <v>0</v>
      </c>
      <c r="JW55" s="7">
        <f t="shared" si="1284"/>
        <v>0</v>
      </c>
      <c r="JX55" s="7">
        <f t="shared" si="1285"/>
        <v>0</v>
      </c>
      <c r="JY55" s="14">
        <f t="shared" si="1286"/>
        <v>0</v>
      </c>
      <c r="JZ55" s="12"/>
      <c r="KA55" s="9">
        <v>7</v>
      </c>
      <c r="KB55" s="7">
        <f t="shared" si="1287"/>
        <v>0</v>
      </c>
      <c r="KC55" s="7">
        <f t="shared" si="1288"/>
        <v>0</v>
      </c>
      <c r="KD55" s="7">
        <f t="shared" si="1289"/>
        <v>0</v>
      </c>
      <c r="KE55" s="14">
        <f t="shared" si="1290"/>
        <v>0</v>
      </c>
      <c r="KF55" s="12"/>
      <c r="KG55" s="9">
        <v>7</v>
      </c>
      <c r="KH55" s="7">
        <f t="shared" si="1291"/>
        <v>0</v>
      </c>
      <c r="KI55" s="7">
        <f t="shared" si="1292"/>
        <v>0</v>
      </c>
      <c r="KJ55" s="7">
        <f t="shared" si="1293"/>
        <v>0</v>
      </c>
      <c r="KK55" s="14">
        <f t="shared" si="1294"/>
        <v>0</v>
      </c>
      <c r="KL55" s="12"/>
      <c r="KT55">
        <v>4</v>
      </c>
      <c r="KU55" s="14">
        <f t="shared" si="1349"/>
        <v>0</v>
      </c>
      <c r="KV55" s="14">
        <f t="shared" si="1350"/>
        <v>0</v>
      </c>
      <c r="KW55" s="14">
        <f t="shared" si="1351"/>
        <v>0</v>
      </c>
      <c r="KX55" s="14">
        <f t="shared" si="1352"/>
        <v>0</v>
      </c>
      <c r="KY55" s="14">
        <f t="shared" si="1353"/>
        <v>0</v>
      </c>
      <c r="KZ55" s="14">
        <f t="shared" si="1354"/>
        <v>0</v>
      </c>
      <c r="LA55" s="14">
        <f t="shared" si="1355"/>
        <v>0</v>
      </c>
      <c r="LB55" s="14">
        <f t="shared" si="1356"/>
        <v>0</v>
      </c>
      <c r="LD55" s="14">
        <f t="shared" si="1357"/>
        <v>0</v>
      </c>
      <c r="LE55" s="14">
        <f t="shared" si="1358"/>
        <v>0</v>
      </c>
      <c r="LF55" s="14">
        <f t="shared" si="1359"/>
        <v>0</v>
      </c>
      <c r="LG55" s="14">
        <f t="shared" si="1360"/>
        <v>0</v>
      </c>
      <c r="LH55" s="14">
        <f t="shared" si="1361"/>
        <v>0</v>
      </c>
      <c r="LI55" s="14">
        <f t="shared" si="1362"/>
        <v>0</v>
      </c>
      <c r="LJ55" s="14">
        <f t="shared" si="1363"/>
        <v>0</v>
      </c>
      <c r="LK55" s="14">
        <f t="shared" si="1364"/>
        <v>0</v>
      </c>
    </row>
    <row r="56" spans="1:365" x14ac:dyDescent="0.2">
      <c r="A56" s="1">
        <v>54</v>
      </c>
      <c r="B56" s="1">
        <f>Data!B56</f>
        <v>0</v>
      </c>
      <c r="C56" s="1">
        <f>Data!C56</f>
        <v>0</v>
      </c>
      <c r="E56" s="9">
        <v>8</v>
      </c>
      <c r="F56">
        <f>C174</f>
        <v>0</v>
      </c>
      <c r="G56">
        <f>C414</f>
        <v>0</v>
      </c>
      <c r="H56">
        <f>C654</f>
        <v>0</v>
      </c>
      <c r="I56" s="14">
        <f t="shared" si="1159"/>
        <v>0</v>
      </c>
      <c r="K56" s="9">
        <v>8</v>
      </c>
      <c r="L56">
        <f>C180</f>
        <v>0</v>
      </c>
      <c r="M56">
        <f>C420</f>
        <v>0</v>
      </c>
      <c r="N56">
        <f>C660</f>
        <v>0</v>
      </c>
      <c r="O56" s="14">
        <f t="shared" si="1160"/>
        <v>0</v>
      </c>
      <c r="Q56" s="9">
        <v>8</v>
      </c>
      <c r="R56">
        <f>C186</f>
        <v>0</v>
      </c>
      <c r="S56">
        <f>C426</f>
        <v>0</v>
      </c>
      <c r="T56">
        <f>C666</f>
        <v>0</v>
      </c>
      <c r="U56" s="14">
        <f t="shared" si="1161"/>
        <v>0</v>
      </c>
      <c r="W56" s="9">
        <v>8</v>
      </c>
      <c r="X56">
        <f>C192</f>
        <v>0</v>
      </c>
      <c r="Y56">
        <f>C432</f>
        <v>0</v>
      </c>
      <c r="Z56">
        <f>C672</f>
        <v>0</v>
      </c>
      <c r="AA56" s="14">
        <f t="shared" si="1162"/>
        <v>0</v>
      </c>
      <c r="AC56" s="9">
        <v>8</v>
      </c>
      <c r="AD56">
        <f>C173</f>
        <v>0</v>
      </c>
      <c r="AE56">
        <f>C413</f>
        <v>0</v>
      </c>
      <c r="AF56">
        <f>C653</f>
        <v>0</v>
      </c>
      <c r="AG56" s="14">
        <f t="shared" si="1163"/>
        <v>2.6666666666666665</v>
      </c>
      <c r="AI56" s="9">
        <v>8</v>
      </c>
      <c r="AJ56">
        <f>C179</f>
        <v>0</v>
      </c>
      <c r="AK56">
        <f>C419</f>
        <v>0</v>
      </c>
      <c r="AL56">
        <f>C659</f>
        <v>0</v>
      </c>
      <c r="AM56" s="14">
        <f t="shared" si="1164"/>
        <v>2.6666666666666665</v>
      </c>
      <c r="AO56" s="9">
        <v>8</v>
      </c>
      <c r="AP56">
        <f>C185</f>
        <v>0</v>
      </c>
      <c r="AQ56">
        <f>C425</f>
        <v>0</v>
      </c>
      <c r="AR56">
        <f>C665</f>
        <v>0</v>
      </c>
      <c r="AS56" s="14">
        <f t="shared" si="1165"/>
        <v>2.6666666666666665</v>
      </c>
      <c r="AU56" s="9">
        <v>8</v>
      </c>
      <c r="AV56">
        <f>C191</f>
        <v>0</v>
      </c>
      <c r="AW56">
        <f>C431</f>
        <v>0</v>
      </c>
      <c r="AX56">
        <f>C671</f>
        <v>0</v>
      </c>
      <c r="AY56" s="14">
        <f t="shared" si="1166"/>
        <v>2.6666666666666665</v>
      </c>
      <c r="BA56" s="14"/>
      <c r="BB56" s="9">
        <v>8</v>
      </c>
      <c r="BC56" s="17">
        <f t="shared" si="1297"/>
        <v>0</v>
      </c>
      <c r="BD56" s="17">
        <f t="shared" si="1298"/>
        <v>0</v>
      </c>
      <c r="BE56" s="17">
        <f t="shared" si="1299"/>
        <v>0</v>
      </c>
      <c r="BF56" s="14">
        <f t="shared" si="1168"/>
        <v>0</v>
      </c>
      <c r="BH56" s="9">
        <v>8</v>
      </c>
      <c r="BI56" s="17">
        <f t="shared" si="1300"/>
        <v>0</v>
      </c>
      <c r="BJ56" s="17">
        <f t="shared" si="1301"/>
        <v>0</v>
      </c>
      <c r="BK56" s="17">
        <f t="shared" si="1302"/>
        <v>0</v>
      </c>
      <c r="BL56" s="14">
        <f t="shared" si="1170"/>
        <v>0</v>
      </c>
      <c r="BN56" s="9">
        <v>8</v>
      </c>
      <c r="BO56" s="17">
        <f t="shared" si="1303"/>
        <v>0</v>
      </c>
      <c r="BP56" s="17">
        <f t="shared" si="1304"/>
        <v>0</v>
      </c>
      <c r="BQ56" s="17">
        <f t="shared" si="1305"/>
        <v>0</v>
      </c>
      <c r="BR56" s="14">
        <f t="shared" si="1172"/>
        <v>0</v>
      </c>
      <c r="BT56" s="9">
        <v>8</v>
      </c>
      <c r="BU56" s="17">
        <f t="shared" si="1306"/>
        <v>0</v>
      </c>
      <c r="BV56" s="17">
        <f t="shared" si="1307"/>
        <v>0</v>
      </c>
      <c r="BW56" s="17">
        <f t="shared" si="1308"/>
        <v>0</v>
      </c>
      <c r="BX56" s="14">
        <f t="shared" si="1174"/>
        <v>0</v>
      </c>
      <c r="BZ56" s="9">
        <v>8</v>
      </c>
      <c r="CA56" s="17">
        <f t="shared" si="1309"/>
        <v>0</v>
      </c>
      <c r="CB56" s="17">
        <f t="shared" si="1310"/>
        <v>0</v>
      </c>
      <c r="CC56" s="17">
        <f t="shared" si="1311"/>
        <v>0</v>
      </c>
      <c r="CD56" s="14">
        <f t="shared" si="1176"/>
        <v>0</v>
      </c>
      <c r="CF56" s="9">
        <v>8</v>
      </c>
      <c r="CG56" s="17">
        <f t="shared" si="1312"/>
        <v>0</v>
      </c>
      <c r="CH56" s="17">
        <f t="shared" si="1313"/>
        <v>0</v>
      </c>
      <c r="CI56" s="17">
        <f t="shared" si="1314"/>
        <v>0</v>
      </c>
      <c r="CJ56" s="14">
        <f t="shared" si="1178"/>
        <v>0</v>
      </c>
      <c r="CL56" s="9">
        <v>8</v>
      </c>
      <c r="CM56" s="17">
        <f t="shared" si="1315"/>
        <v>0</v>
      </c>
      <c r="CN56" s="17">
        <f t="shared" si="1316"/>
        <v>0</v>
      </c>
      <c r="CO56" s="17">
        <f t="shared" si="1317"/>
        <v>0</v>
      </c>
      <c r="CP56" s="14">
        <f t="shared" si="1180"/>
        <v>0</v>
      </c>
      <c r="CR56" s="9">
        <v>8</v>
      </c>
      <c r="CS56" s="17">
        <f t="shared" si="1318"/>
        <v>0</v>
      </c>
      <c r="CT56" s="17">
        <f t="shared" si="1319"/>
        <v>0</v>
      </c>
      <c r="CU56" s="17">
        <f t="shared" si="1320"/>
        <v>0</v>
      </c>
      <c r="CV56" s="14">
        <f t="shared" si="1182"/>
        <v>0</v>
      </c>
      <c r="CX56" s="14"/>
      <c r="CY56" s="9">
        <v>8</v>
      </c>
      <c r="CZ56" s="7">
        <f t="shared" si="1321"/>
        <v>0</v>
      </c>
      <c r="DA56" s="7">
        <f t="shared" si="1322"/>
        <v>0</v>
      </c>
      <c r="DB56" s="7">
        <f t="shared" si="1323"/>
        <v>0</v>
      </c>
      <c r="DC56" s="14">
        <f t="shared" si="1184"/>
        <v>0</v>
      </c>
      <c r="DE56" s="9">
        <v>8</v>
      </c>
      <c r="DF56" s="7">
        <f t="shared" si="1324"/>
        <v>0</v>
      </c>
      <c r="DG56" s="7">
        <f t="shared" si="1325"/>
        <v>0</v>
      </c>
      <c r="DH56" s="7">
        <f t="shared" si="1326"/>
        <v>0</v>
      </c>
      <c r="DI56" s="14">
        <f t="shared" si="1186"/>
        <v>0</v>
      </c>
      <c r="DK56" s="9">
        <v>8</v>
      </c>
      <c r="DL56" s="7">
        <f t="shared" si="1327"/>
        <v>0</v>
      </c>
      <c r="DM56" s="7">
        <f t="shared" si="1328"/>
        <v>0</v>
      </c>
      <c r="DN56" s="7">
        <f t="shared" si="1329"/>
        <v>0</v>
      </c>
      <c r="DO56" s="14">
        <f t="shared" si="1188"/>
        <v>0</v>
      </c>
      <c r="DQ56" s="9">
        <v>8</v>
      </c>
      <c r="DR56" s="7">
        <f t="shared" si="1330"/>
        <v>0</v>
      </c>
      <c r="DS56" s="7">
        <f t="shared" si="1331"/>
        <v>0</v>
      </c>
      <c r="DT56" s="7">
        <f t="shared" si="1332"/>
        <v>0</v>
      </c>
      <c r="DU56" s="14">
        <f t="shared" si="1190"/>
        <v>0</v>
      </c>
      <c r="DW56" s="9">
        <v>8</v>
      </c>
      <c r="DX56" s="7">
        <f t="shared" si="1333"/>
        <v>0</v>
      </c>
      <c r="DY56" s="7">
        <f t="shared" si="1334"/>
        <v>0</v>
      </c>
      <c r="DZ56" s="7">
        <f t="shared" si="1335"/>
        <v>0</v>
      </c>
      <c r="EA56" s="14">
        <f t="shared" si="1192"/>
        <v>0</v>
      </c>
      <c r="EC56" s="9">
        <v>8</v>
      </c>
      <c r="ED56" s="7">
        <f t="shared" si="1336"/>
        <v>0</v>
      </c>
      <c r="EE56" s="7">
        <f t="shared" si="1337"/>
        <v>0</v>
      </c>
      <c r="EF56" s="7">
        <f t="shared" si="1338"/>
        <v>0</v>
      </c>
      <c r="EG56" s="14">
        <f t="shared" si="1194"/>
        <v>0</v>
      </c>
      <c r="EI56" s="9">
        <v>8</v>
      </c>
      <c r="EJ56" s="7">
        <f t="shared" si="1339"/>
        <v>0</v>
      </c>
      <c r="EK56" s="7">
        <f t="shared" si="1340"/>
        <v>0</v>
      </c>
      <c r="EL56" s="7">
        <f t="shared" si="1341"/>
        <v>0</v>
      </c>
      <c r="EM56" s="14">
        <f t="shared" si="1196"/>
        <v>0</v>
      </c>
      <c r="EO56" s="9">
        <v>8</v>
      </c>
      <c r="EP56" s="7">
        <f t="shared" si="1342"/>
        <v>0</v>
      </c>
      <c r="EQ56" s="7">
        <f t="shared" si="1343"/>
        <v>0</v>
      </c>
      <c r="ER56" s="7">
        <f t="shared" si="1344"/>
        <v>0</v>
      </c>
      <c r="ES56" s="14">
        <f t="shared" si="1198"/>
        <v>0</v>
      </c>
      <c r="ET56" s="14"/>
      <c r="EV56" s="9">
        <v>8</v>
      </c>
      <c r="EW56" s="7">
        <f t="shared" si="1199"/>
        <v>0</v>
      </c>
      <c r="EX56" s="7">
        <f t="shared" si="1200"/>
        <v>0</v>
      </c>
      <c r="EY56" s="7">
        <f t="shared" si="1201"/>
        <v>0</v>
      </c>
      <c r="EZ56" s="14">
        <f t="shared" si="1202"/>
        <v>0</v>
      </c>
      <c r="FB56" s="9">
        <v>8</v>
      </c>
      <c r="FC56" s="7">
        <f t="shared" si="1203"/>
        <v>0</v>
      </c>
      <c r="FD56" s="7">
        <f t="shared" si="1204"/>
        <v>0</v>
      </c>
      <c r="FE56" s="7">
        <f t="shared" si="1205"/>
        <v>0</v>
      </c>
      <c r="FF56" s="14">
        <f t="shared" si="1206"/>
        <v>0</v>
      </c>
      <c r="FH56" s="9">
        <v>8</v>
      </c>
      <c r="FI56" s="7">
        <f t="shared" si="1207"/>
        <v>0</v>
      </c>
      <c r="FJ56" s="7">
        <f t="shared" si="1208"/>
        <v>0</v>
      </c>
      <c r="FK56" s="7">
        <f t="shared" si="1209"/>
        <v>0</v>
      </c>
      <c r="FL56" s="14">
        <f t="shared" si="1210"/>
        <v>0</v>
      </c>
      <c r="FN56" s="9">
        <v>8</v>
      </c>
      <c r="FO56" s="7">
        <f t="shared" si="1211"/>
        <v>0</v>
      </c>
      <c r="FP56" s="7">
        <f t="shared" si="1212"/>
        <v>0</v>
      </c>
      <c r="FQ56" s="7">
        <f t="shared" si="1213"/>
        <v>0</v>
      </c>
      <c r="FR56" s="14">
        <f t="shared" si="1214"/>
        <v>0</v>
      </c>
      <c r="FT56" s="9">
        <v>8</v>
      </c>
      <c r="FU56" s="7">
        <f t="shared" si="1215"/>
        <v>0</v>
      </c>
      <c r="FV56" s="7">
        <f t="shared" si="1216"/>
        <v>0</v>
      </c>
      <c r="FW56" s="7">
        <f t="shared" si="1217"/>
        <v>0</v>
      </c>
      <c r="FX56" s="14">
        <f t="shared" si="1218"/>
        <v>0</v>
      </c>
      <c r="FZ56" s="9">
        <v>8</v>
      </c>
      <c r="GA56" s="7">
        <f t="shared" si="1219"/>
        <v>0</v>
      </c>
      <c r="GB56" s="7">
        <f t="shared" si="1220"/>
        <v>0</v>
      </c>
      <c r="GC56" s="7">
        <f t="shared" si="1221"/>
        <v>0</v>
      </c>
      <c r="GD56" s="14">
        <f t="shared" si="1222"/>
        <v>0</v>
      </c>
      <c r="GF56" s="9">
        <v>8</v>
      </c>
      <c r="GG56" s="7">
        <f t="shared" si="1223"/>
        <v>0</v>
      </c>
      <c r="GH56" s="7">
        <f t="shared" si="1224"/>
        <v>0</v>
      </c>
      <c r="GI56" s="7">
        <f t="shared" si="1225"/>
        <v>0</v>
      </c>
      <c r="GJ56" s="14">
        <f t="shared" si="1226"/>
        <v>0</v>
      </c>
      <c r="GL56" s="9">
        <v>8</v>
      </c>
      <c r="GM56" s="7">
        <f t="shared" si="1227"/>
        <v>0</v>
      </c>
      <c r="GN56" s="7">
        <f t="shared" si="1228"/>
        <v>0</v>
      </c>
      <c r="GO56" s="7">
        <f t="shared" si="1229"/>
        <v>0</v>
      </c>
      <c r="GP56" s="14">
        <f t="shared" si="1230"/>
        <v>0</v>
      </c>
      <c r="GS56" s="9">
        <v>8</v>
      </c>
      <c r="GT56" s="7">
        <f t="shared" si="1231"/>
        <v>0</v>
      </c>
      <c r="GU56" s="7">
        <f t="shared" si="1232"/>
        <v>0</v>
      </c>
      <c r="GV56" s="7">
        <f t="shared" si="1233"/>
        <v>0</v>
      </c>
      <c r="GW56" s="14">
        <f t="shared" si="1234"/>
        <v>0</v>
      </c>
      <c r="GX56" s="12"/>
      <c r="GY56" s="9">
        <v>8</v>
      </c>
      <c r="GZ56" s="7">
        <f t="shared" si="1235"/>
        <v>0</v>
      </c>
      <c r="HA56" s="7">
        <f t="shared" si="1236"/>
        <v>0</v>
      </c>
      <c r="HB56" s="7">
        <f t="shared" si="1237"/>
        <v>0</v>
      </c>
      <c r="HC56" s="14">
        <f t="shared" si="1238"/>
        <v>0</v>
      </c>
      <c r="HD56" s="12"/>
      <c r="HE56" s="9">
        <v>8</v>
      </c>
      <c r="HF56" s="7">
        <f t="shared" si="1239"/>
        <v>0</v>
      </c>
      <c r="HG56" s="7">
        <f t="shared" si="1240"/>
        <v>0</v>
      </c>
      <c r="HH56" s="7">
        <f t="shared" si="1241"/>
        <v>0</v>
      </c>
      <c r="HI56" s="14">
        <f t="shared" si="1242"/>
        <v>0</v>
      </c>
      <c r="HJ56" s="12"/>
      <c r="HK56" s="9">
        <v>8</v>
      </c>
      <c r="HL56" s="7">
        <f t="shared" si="1243"/>
        <v>0</v>
      </c>
      <c r="HM56" s="7">
        <f t="shared" si="1244"/>
        <v>0</v>
      </c>
      <c r="HN56" s="7">
        <f t="shared" si="1245"/>
        <v>0</v>
      </c>
      <c r="HO56" s="14">
        <f t="shared" si="1246"/>
        <v>0</v>
      </c>
      <c r="HP56" s="12"/>
      <c r="HQ56" s="9">
        <v>8</v>
      </c>
      <c r="HR56" s="7">
        <f t="shared" si="1247"/>
        <v>0</v>
      </c>
      <c r="HS56" s="7">
        <f t="shared" si="1248"/>
        <v>0</v>
      </c>
      <c r="HT56" s="7">
        <f t="shared" si="1249"/>
        <v>0</v>
      </c>
      <c r="HU56" s="14">
        <f t="shared" si="1250"/>
        <v>0</v>
      </c>
      <c r="HV56" s="12"/>
      <c r="HW56" s="9">
        <v>8</v>
      </c>
      <c r="HX56" s="7">
        <f t="shared" si="1251"/>
        <v>0</v>
      </c>
      <c r="HY56" s="7">
        <f t="shared" si="1252"/>
        <v>0</v>
      </c>
      <c r="HZ56" s="7">
        <f t="shared" si="1253"/>
        <v>0</v>
      </c>
      <c r="IA56" s="14">
        <f t="shared" si="1254"/>
        <v>0</v>
      </c>
      <c r="IB56" s="12"/>
      <c r="IC56" s="9">
        <v>8</v>
      </c>
      <c r="ID56" s="7">
        <f t="shared" si="1255"/>
        <v>0</v>
      </c>
      <c r="IE56" s="7">
        <f t="shared" si="1256"/>
        <v>0</v>
      </c>
      <c r="IF56" s="7">
        <f t="shared" si="1257"/>
        <v>0</v>
      </c>
      <c r="IG56" s="14">
        <f t="shared" si="1258"/>
        <v>0</v>
      </c>
      <c r="IH56" s="12"/>
      <c r="II56" s="9">
        <v>8</v>
      </c>
      <c r="IJ56" s="7">
        <f t="shared" si="1259"/>
        <v>0</v>
      </c>
      <c r="IK56" s="7">
        <f t="shared" si="1260"/>
        <v>0</v>
      </c>
      <c r="IL56" s="7">
        <f t="shared" si="1261"/>
        <v>0</v>
      </c>
      <c r="IM56" s="14">
        <f t="shared" si="1262"/>
        <v>0</v>
      </c>
      <c r="IN56" s="12"/>
      <c r="IP56" s="9">
        <v>8</v>
      </c>
      <c r="IQ56" s="7">
        <f t="shared" si="1263"/>
        <v>0</v>
      </c>
      <c r="IR56" s="7">
        <f t="shared" si="1264"/>
        <v>0</v>
      </c>
      <c r="IS56" s="7">
        <f t="shared" si="1265"/>
        <v>0</v>
      </c>
      <c r="IT56" s="14">
        <f t="shared" si="1266"/>
        <v>0</v>
      </c>
      <c r="IU56" s="12"/>
      <c r="IV56" s="9">
        <v>8</v>
      </c>
      <c r="IW56" s="7">
        <f t="shared" si="1267"/>
        <v>0</v>
      </c>
      <c r="IX56" s="7">
        <f t="shared" si="1268"/>
        <v>0</v>
      </c>
      <c r="IY56" s="7">
        <f t="shared" si="1269"/>
        <v>0</v>
      </c>
      <c r="IZ56" s="14">
        <f t="shared" si="1270"/>
        <v>0</v>
      </c>
      <c r="JA56" s="12"/>
      <c r="JB56" s="9">
        <v>8</v>
      </c>
      <c r="JC56" s="7">
        <f t="shared" si="1271"/>
        <v>0</v>
      </c>
      <c r="JD56" s="7">
        <f t="shared" si="1272"/>
        <v>0</v>
      </c>
      <c r="JE56" s="7">
        <f t="shared" si="1273"/>
        <v>0</v>
      </c>
      <c r="JF56" s="14">
        <f t="shared" si="1274"/>
        <v>0</v>
      </c>
      <c r="JG56" s="12"/>
      <c r="JH56" s="9">
        <v>8</v>
      </c>
      <c r="JI56" s="7">
        <f t="shared" si="1275"/>
        <v>0</v>
      </c>
      <c r="JJ56" s="7">
        <f t="shared" si="1276"/>
        <v>0</v>
      </c>
      <c r="JK56" s="7">
        <f t="shared" si="1277"/>
        <v>0</v>
      </c>
      <c r="JL56" s="14">
        <f t="shared" si="1278"/>
        <v>0</v>
      </c>
      <c r="JM56" s="12"/>
      <c r="JO56" s="9">
        <v>8</v>
      </c>
      <c r="JP56" s="7">
        <f t="shared" si="1279"/>
        <v>0</v>
      </c>
      <c r="JQ56" s="7">
        <f t="shared" si="1280"/>
        <v>0</v>
      </c>
      <c r="JR56" s="7">
        <f t="shared" si="1281"/>
        <v>0</v>
      </c>
      <c r="JS56" s="14">
        <f t="shared" si="1282"/>
        <v>0</v>
      </c>
      <c r="JT56" s="12"/>
      <c r="JU56" s="9">
        <v>8</v>
      </c>
      <c r="JV56" s="7">
        <f t="shared" si="1283"/>
        <v>0</v>
      </c>
      <c r="JW56" s="7">
        <f t="shared" si="1284"/>
        <v>0</v>
      </c>
      <c r="JX56" s="7">
        <f t="shared" si="1285"/>
        <v>0</v>
      </c>
      <c r="JY56" s="14">
        <f t="shared" si="1286"/>
        <v>0</v>
      </c>
      <c r="JZ56" s="12"/>
      <c r="KA56" s="9">
        <v>8</v>
      </c>
      <c r="KB56" s="7">
        <f t="shared" si="1287"/>
        <v>0</v>
      </c>
      <c r="KC56" s="7">
        <f t="shared" si="1288"/>
        <v>0</v>
      </c>
      <c r="KD56" s="7">
        <f t="shared" si="1289"/>
        <v>0</v>
      </c>
      <c r="KE56" s="14">
        <f t="shared" si="1290"/>
        <v>0</v>
      </c>
      <c r="KF56" s="12"/>
      <c r="KG56" s="9">
        <v>8</v>
      </c>
      <c r="KH56" s="7">
        <f t="shared" si="1291"/>
        <v>0</v>
      </c>
      <c r="KI56" s="7">
        <f t="shared" si="1292"/>
        <v>0</v>
      </c>
      <c r="KJ56" s="7">
        <f t="shared" si="1293"/>
        <v>0</v>
      </c>
      <c r="KK56" s="14">
        <f t="shared" si="1294"/>
        <v>0</v>
      </c>
      <c r="KL56" s="12"/>
      <c r="KT56">
        <v>5</v>
      </c>
      <c r="KU56" s="14">
        <f t="shared" si="1349"/>
        <v>0</v>
      </c>
      <c r="KV56" s="14">
        <f t="shared" si="1350"/>
        <v>0</v>
      </c>
      <c r="KW56" s="14">
        <f t="shared" si="1351"/>
        <v>0</v>
      </c>
      <c r="KX56" s="14">
        <f t="shared" si="1352"/>
        <v>0</v>
      </c>
      <c r="KY56" s="14">
        <f t="shared" si="1353"/>
        <v>0</v>
      </c>
      <c r="KZ56" s="14">
        <f t="shared" si="1354"/>
        <v>0</v>
      </c>
      <c r="LA56" s="14">
        <f t="shared" si="1355"/>
        <v>0</v>
      </c>
      <c r="LB56" s="14">
        <f t="shared" si="1356"/>
        <v>0</v>
      </c>
      <c r="LD56" s="14">
        <f t="shared" si="1357"/>
        <v>0</v>
      </c>
      <c r="LE56" s="14">
        <f t="shared" si="1358"/>
        <v>0</v>
      </c>
      <c r="LF56" s="14">
        <f t="shared" si="1359"/>
        <v>0</v>
      </c>
      <c r="LG56" s="14">
        <f t="shared" si="1360"/>
        <v>0</v>
      </c>
      <c r="LH56" s="14">
        <f t="shared" si="1361"/>
        <v>0</v>
      </c>
      <c r="LI56" s="14">
        <f t="shared" si="1362"/>
        <v>0</v>
      </c>
      <c r="LJ56" s="14">
        <f t="shared" si="1363"/>
        <v>0</v>
      </c>
      <c r="LK56" s="14">
        <f t="shared" si="1364"/>
        <v>0</v>
      </c>
    </row>
    <row r="57" spans="1:365" x14ac:dyDescent="0.2">
      <c r="A57" s="1">
        <v>55</v>
      </c>
      <c r="B57" s="1">
        <f>Data!B57</f>
        <v>0</v>
      </c>
      <c r="C57" s="1">
        <f>Data!C57</f>
        <v>0</v>
      </c>
      <c r="E57" s="9">
        <v>9</v>
      </c>
      <c r="F57">
        <f>C198</f>
        <v>0</v>
      </c>
      <c r="G57">
        <f>C438</f>
        <v>0</v>
      </c>
      <c r="H57">
        <f>C678</f>
        <v>0</v>
      </c>
      <c r="I57" s="14">
        <f t="shared" si="1159"/>
        <v>0</v>
      </c>
      <c r="K57" s="9">
        <v>9</v>
      </c>
      <c r="L57">
        <f>C204</f>
        <v>0</v>
      </c>
      <c r="M57">
        <f>C444</f>
        <v>0</v>
      </c>
      <c r="N57">
        <f>C684</f>
        <v>0</v>
      </c>
      <c r="O57" s="14">
        <f t="shared" si="1160"/>
        <v>0</v>
      </c>
      <c r="Q57" s="9">
        <v>9</v>
      </c>
      <c r="R57">
        <f>C210</f>
        <v>0</v>
      </c>
      <c r="S57">
        <f>C450</f>
        <v>0</v>
      </c>
      <c r="T57">
        <f>C690</f>
        <v>0</v>
      </c>
      <c r="U57" s="14">
        <f t="shared" si="1161"/>
        <v>0</v>
      </c>
      <c r="W57" s="9">
        <v>9</v>
      </c>
      <c r="X57">
        <f>C216</f>
        <v>0</v>
      </c>
      <c r="Y57">
        <f>C456</f>
        <v>0</v>
      </c>
      <c r="Z57">
        <f>C696</f>
        <v>0</v>
      </c>
      <c r="AA57" s="14">
        <f t="shared" si="1162"/>
        <v>0</v>
      </c>
      <c r="AC57" s="9">
        <v>9</v>
      </c>
      <c r="AD57">
        <f>C197</f>
        <v>0</v>
      </c>
      <c r="AE57">
        <f>C437</f>
        <v>0</v>
      </c>
      <c r="AF57">
        <f>C677</f>
        <v>0</v>
      </c>
      <c r="AG57" s="14">
        <f t="shared" si="1163"/>
        <v>3</v>
      </c>
      <c r="AI57" s="9">
        <v>9</v>
      </c>
      <c r="AJ57">
        <f>C203</f>
        <v>0</v>
      </c>
      <c r="AK57">
        <f>C443</f>
        <v>0</v>
      </c>
      <c r="AL57">
        <f>C683</f>
        <v>0</v>
      </c>
      <c r="AM57" s="14">
        <f t="shared" si="1164"/>
        <v>3</v>
      </c>
      <c r="AO57" s="9">
        <v>9</v>
      </c>
      <c r="AP57">
        <f>C209</f>
        <v>0</v>
      </c>
      <c r="AQ57">
        <f>C449</f>
        <v>0</v>
      </c>
      <c r="AR57">
        <f>C689</f>
        <v>0</v>
      </c>
      <c r="AS57" s="14">
        <f t="shared" si="1165"/>
        <v>3</v>
      </c>
      <c r="AU57" s="9">
        <v>9</v>
      </c>
      <c r="AV57">
        <f>C215</f>
        <v>0</v>
      </c>
      <c r="AW57">
        <f>C455</f>
        <v>0</v>
      </c>
      <c r="AX57">
        <f>C695</f>
        <v>0</v>
      </c>
      <c r="AY57" s="14">
        <f t="shared" si="1166"/>
        <v>3</v>
      </c>
      <c r="BA57" s="14"/>
      <c r="BB57" s="9">
        <v>9</v>
      </c>
      <c r="BC57" s="17">
        <f t="shared" si="1297"/>
        <v>0</v>
      </c>
      <c r="BD57" s="17">
        <f t="shared" si="1298"/>
        <v>0</v>
      </c>
      <c r="BE57" s="17">
        <f t="shared" si="1299"/>
        <v>0</v>
      </c>
      <c r="BF57" s="14">
        <f t="shared" si="1168"/>
        <v>0</v>
      </c>
      <c r="BH57" s="9">
        <v>9</v>
      </c>
      <c r="BI57" s="17">
        <f t="shared" si="1300"/>
        <v>0</v>
      </c>
      <c r="BJ57" s="17">
        <f t="shared" si="1301"/>
        <v>0</v>
      </c>
      <c r="BK57" s="17">
        <f t="shared" si="1302"/>
        <v>0</v>
      </c>
      <c r="BL57" s="14">
        <f t="shared" si="1170"/>
        <v>0</v>
      </c>
      <c r="BN57" s="9">
        <v>9</v>
      </c>
      <c r="BO57" s="17">
        <f t="shared" si="1303"/>
        <v>0</v>
      </c>
      <c r="BP57" s="17">
        <f t="shared" si="1304"/>
        <v>0</v>
      </c>
      <c r="BQ57" s="17">
        <f t="shared" si="1305"/>
        <v>0</v>
      </c>
      <c r="BR57" s="14">
        <f t="shared" si="1172"/>
        <v>0</v>
      </c>
      <c r="BT57" s="9">
        <v>9</v>
      </c>
      <c r="BU57" s="17">
        <f t="shared" si="1306"/>
        <v>0</v>
      </c>
      <c r="BV57" s="17">
        <f t="shared" si="1307"/>
        <v>0</v>
      </c>
      <c r="BW57" s="17">
        <f t="shared" si="1308"/>
        <v>0</v>
      </c>
      <c r="BX57" s="14">
        <f t="shared" si="1174"/>
        <v>0</v>
      </c>
      <c r="BZ57" s="9">
        <v>9</v>
      </c>
      <c r="CA57" s="17">
        <f t="shared" si="1309"/>
        <v>0</v>
      </c>
      <c r="CB57" s="17">
        <f t="shared" si="1310"/>
        <v>0</v>
      </c>
      <c r="CC57" s="17">
        <f t="shared" si="1311"/>
        <v>0</v>
      </c>
      <c r="CD57" s="14">
        <f t="shared" si="1176"/>
        <v>0</v>
      </c>
      <c r="CF57" s="9">
        <v>9</v>
      </c>
      <c r="CG57" s="17">
        <f t="shared" si="1312"/>
        <v>0</v>
      </c>
      <c r="CH57" s="17">
        <f t="shared" si="1313"/>
        <v>0</v>
      </c>
      <c r="CI57" s="17">
        <f t="shared" si="1314"/>
        <v>0</v>
      </c>
      <c r="CJ57" s="14">
        <f t="shared" si="1178"/>
        <v>0</v>
      </c>
      <c r="CL57" s="9">
        <v>9</v>
      </c>
      <c r="CM57" s="17">
        <f t="shared" si="1315"/>
        <v>0</v>
      </c>
      <c r="CN57" s="17">
        <f t="shared" si="1316"/>
        <v>0</v>
      </c>
      <c r="CO57" s="17">
        <f t="shared" si="1317"/>
        <v>0</v>
      </c>
      <c r="CP57" s="14">
        <f t="shared" si="1180"/>
        <v>0</v>
      </c>
      <c r="CR57" s="9">
        <v>9</v>
      </c>
      <c r="CS57" s="17">
        <f t="shared" si="1318"/>
        <v>0</v>
      </c>
      <c r="CT57" s="17">
        <f t="shared" si="1319"/>
        <v>0</v>
      </c>
      <c r="CU57" s="17">
        <f t="shared" si="1320"/>
        <v>0</v>
      </c>
      <c r="CV57" s="14">
        <f t="shared" si="1182"/>
        <v>0</v>
      </c>
      <c r="CX57" s="14"/>
      <c r="CY57" s="9">
        <v>9</v>
      </c>
      <c r="CZ57" s="7">
        <f t="shared" si="1321"/>
        <v>0</v>
      </c>
      <c r="DA57" s="7">
        <f t="shared" si="1322"/>
        <v>0</v>
      </c>
      <c r="DB57" s="7">
        <f t="shared" si="1323"/>
        <v>0</v>
      </c>
      <c r="DC57" s="14">
        <f t="shared" si="1184"/>
        <v>0</v>
      </c>
      <c r="DE57" s="9">
        <v>9</v>
      </c>
      <c r="DF57" s="7">
        <f t="shared" si="1324"/>
        <v>0</v>
      </c>
      <c r="DG57" s="7">
        <f t="shared" si="1325"/>
        <v>0</v>
      </c>
      <c r="DH57" s="7">
        <f t="shared" si="1326"/>
        <v>0</v>
      </c>
      <c r="DI57" s="14">
        <f t="shared" si="1186"/>
        <v>0</v>
      </c>
      <c r="DK57" s="9">
        <v>9</v>
      </c>
      <c r="DL57" s="7">
        <f t="shared" si="1327"/>
        <v>0</v>
      </c>
      <c r="DM57" s="7">
        <f t="shared" si="1328"/>
        <v>0</v>
      </c>
      <c r="DN57" s="7">
        <f t="shared" si="1329"/>
        <v>0</v>
      </c>
      <c r="DO57" s="14">
        <f t="shared" si="1188"/>
        <v>0</v>
      </c>
      <c r="DQ57" s="9">
        <v>9</v>
      </c>
      <c r="DR57" s="7">
        <f t="shared" si="1330"/>
        <v>0</v>
      </c>
      <c r="DS57" s="7">
        <f t="shared" si="1331"/>
        <v>0</v>
      </c>
      <c r="DT57" s="7">
        <f t="shared" si="1332"/>
        <v>0</v>
      </c>
      <c r="DU57" s="14">
        <f t="shared" si="1190"/>
        <v>0</v>
      </c>
      <c r="DW57" s="9">
        <v>9</v>
      </c>
      <c r="DX57" s="7">
        <f t="shared" si="1333"/>
        <v>0</v>
      </c>
      <c r="DY57" s="7">
        <f t="shared" si="1334"/>
        <v>0</v>
      </c>
      <c r="DZ57" s="7">
        <f t="shared" si="1335"/>
        <v>0</v>
      </c>
      <c r="EA57" s="14">
        <f t="shared" si="1192"/>
        <v>0</v>
      </c>
      <c r="EC57" s="9">
        <v>9</v>
      </c>
      <c r="ED57" s="7">
        <f t="shared" si="1336"/>
        <v>0</v>
      </c>
      <c r="EE57" s="7">
        <f t="shared" si="1337"/>
        <v>0</v>
      </c>
      <c r="EF57" s="7">
        <f t="shared" si="1338"/>
        <v>0</v>
      </c>
      <c r="EG57" s="14">
        <f t="shared" si="1194"/>
        <v>0</v>
      </c>
      <c r="EI57" s="9">
        <v>9</v>
      </c>
      <c r="EJ57" s="7">
        <f t="shared" si="1339"/>
        <v>0</v>
      </c>
      <c r="EK57" s="7">
        <f t="shared" si="1340"/>
        <v>0</v>
      </c>
      <c r="EL57" s="7">
        <f t="shared" si="1341"/>
        <v>0</v>
      </c>
      <c r="EM57" s="14">
        <f t="shared" si="1196"/>
        <v>0</v>
      </c>
      <c r="EO57" s="9">
        <v>9</v>
      </c>
      <c r="EP57" s="7">
        <f t="shared" si="1342"/>
        <v>0</v>
      </c>
      <c r="EQ57" s="7">
        <f t="shared" si="1343"/>
        <v>0</v>
      </c>
      <c r="ER57" s="7">
        <f t="shared" si="1344"/>
        <v>0</v>
      </c>
      <c r="ES57" s="14">
        <f t="shared" si="1198"/>
        <v>0</v>
      </c>
      <c r="ET57" s="14"/>
      <c r="EV57" s="9">
        <v>9</v>
      </c>
      <c r="EW57" s="7">
        <f t="shared" si="1199"/>
        <v>0</v>
      </c>
      <c r="EX57" s="7">
        <f t="shared" si="1200"/>
        <v>0</v>
      </c>
      <c r="EY57" s="7">
        <f t="shared" si="1201"/>
        <v>0</v>
      </c>
      <c r="EZ57" s="14">
        <f t="shared" si="1202"/>
        <v>0</v>
      </c>
      <c r="FB57" s="9">
        <v>9</v>
      </c>
      <c r="FC57" s="7">
        <f t="shared" si="1203"/>
        <v>0</v>
      </c>
      <c r="FD57" s="7">
        <f t="shared" si="1204"/>
        <v>0</v>
      </c>
      <c r="FE57" s="7">
        <f t="shared" si="1205"/>
        <v>0</v>
      </c>
      <c r="FF57" s="14">
        <f t="shared" si="1206"/>
        <v>0</v>
      </c>
      <c r="FH57" s="9">
        <v>9</v>
      </c>
      <c r="FI57" s="7">
        <f t="shared" si="1207"/>
        <v>0</v>
      </c>
      <c r="FJ57" s="7">
        <f t="shared" si="1208"/>
        <v>0</v>
      </c>
      <c r="FK57" s="7">
        <f t="shared" si="1209"/>
        <v>0</v>
      </c>
      <c r="FL57" s="14">
        <f t="shared" si="1210"/>
        <v>0</v>
      </c>
      <c r="FN57" s="9">
        <v>9</v>
      </c>
      <c r="FO57" s="7">
        <f t="shared" si="1211"/>
        <v>0</v>
      </c>
      <c r="FP57" s="7">
        <f t="shared" si="1212"/>
        <v>0</v>
      </c>
      <c r="FQ57" s="7">
        <f t="shared" si="1213"/>
        <v>0</v>
      </c>
      <c r="FR57" s="14">
        <f t="shared" si="1214"/>
        <v>0</v>
      </c>
      <c r="FT57" s="9">
        <v>9</v>
      </c>
      <c r="FU57" s="7">
        <f t="shared" si="1215"/>
        <v>0</v>
      </c>
      <c r="FV57" s="7">
        <f t="shared" si="1216"/>
        <v>0</v>
      </c>
      <c r="FW57" s="7">
        <f t="shared" si="1217"/>
        <v>0</v>
      </c>
      <c r="FX57" s="14">
        <f t="shared" si="1218"/>
        <v>0</v>
      </c>
      <c r="FZ57" s="9">
        <v>9</v>
      </c>
      <c r="GA57" s="7">
        <f t="shared" si="1219"/>
        <v>0</v>
      </c>
      <c r="GB57" s="7">
        <f t="shared" si="1220"/>
        <v>0</v>
      </c>
      <c r="GC57" s="7">
        <f t="shared" si="1221"/>
        <v>0</v>
      </c>
      <c r="GD57" s="14">
        <f t="shared" si="1222"/>
        <v>0</v>
      </c>
      <c r="GF57" s="9">
        <v>9</v>
      </c>
      <c r="GG57" s="7">
        <f t="shared" si="1223"/>
        <v>0</v>
      </c>
      <c r="GH57" s="7">
        <f t="shared" si="1224"/>
        <v>0</v>
      </c>
      <c r="GI57" s="7">
        <f t="shared" si="1225"/>
        <v>0</v>
      </c>
      <c r="GJ57" s="14">
        <f t="shared" si="1226"/>
        <v>0</v>
      </c>
      <c r="GL57" s="9">
        <v>9</v>
      </c>
      <c r="GM57" s="7">
        <f t="shared" si="1227"/>
        <v>0</v>
      </c>
      <c r="GN57" s="7">
        <f t="shared" si="1228"/>
        <v>0</v>
      </c>
      <c r="GO57" s="7">
        <f t="shared" si="1229"/>
        <v>0</v>
      </c>
      <c r="GP57" s="14">
        <f t="shared" si="1230"/>
        <v>0</v>
      </c>
      <c r="GS57" s="9">
        <v>9</v>
      </c>
      <c r="GT57" s="7">
        <f t="shared" si="1231"/>
        <v>0</v>
      </c>
      <c r="GU57" s="7">
        <f t="shared" si="1232"/>
        <v>0</v>
      </c>
      <c r="GV57" s="7">
        <f t="shared" si="1233"/>
        <v>0</v>
      </c>
      <c r="GW57" s="14">
        <f t="shared" si="1234"/>
        <v>0</v>
      </c>
      <c r="GX57" s="12"/>
      <c r="GY57" s="9">
        <v>9</v>
      </c>
      <c r="GZ57" s="7">
        <f t="shared" si="1235"/>
        <v>0</v>
      </c>
      <c r="HA57" s="7">
        <f t="shared" si="1236"/>
        <v>0</v>
      </c>
      <c r="HB57" s="7">
        <f t="shared" si="1237"/>
        <v>0</v>
      </c>
      <c r="HC57" s="14">
        <f t="shared" si="1238"/>
        <v>0</v>
      </c>
      <c r="HD57" s="12"/>
      <c r="HE57" s="9">
        <v>9</v>
      </c>
      <c r="HF57" s="7">
        <f t="shared" si="1239"/>
        <v>0</v>
      </c>
      <c r="HG57" s="7">
        <f t="shared" si="1240"/>
        <v>0</v>
      </c>
      <c r="HH57" s="7">
        <f t="shared" si="1241"/>
        <v>0</v>
      </c>
      <c r="HI57" s="14">
        <f t="shared" si="1242"/>
        <v>0</v>
      </c>
      <c r="HJ57" s="12"/>
      <c r="HK57" s="9">
        <v>9</v>
      </c>
      <c r="HL57" s="7">
        <f t="shared" si="1243"/>
        <v>0</v>
      </c>
      <c r="HM57" s="7">
        <f t="shared" si="1244"/>
        <v>0</v>
      </c>
      <c r="HN57" s="7">
        <f t="shared" si="1245"/>
        <v>0</v>
      </c>
      <c r="HO57" s="14">
        <f t="shared" si="1246"/>
        <v>0</v>
      </c>
      <c r="HP57" s="12"/>
      <c r="HQ57" s="9">
        <v>9</v>
      </c>
      <c r="HR57" s="7">
        <f t="shared" si="1247"/>
        <v>0</v>
      </c>
      <c r="HS57" s="7">
        <f t="shared" si="1248"/>
        <v>0</v>
      </c>
      <c r="HT57" s="7">
        <f t="shared" si="1249"/>
        <v>0</v>
      </c>
      <c r="HU57" s="14">
        <f t="shared" si="1250"/>
        <v>0</v>
      </c>
      <c r="HV57" s="12"/>
      <c r="HW57" s="9">
        <v>9</v>
      </c>
      <c r="HX57" s="7">
        <f t="shared" si="1251"/>
        <v>0</v>
      </c>
      <c r="HY57" s="7">
        <f t="shared" si="1252"/>
        <v>0</v>
      </c>
      <c r="HZ57" s="7">
        <f t="shared" si="1253"/>
        <v>0</v>
      </c>
      <c r="IA57" s="14">
        <f t="shared" si="1254"/>
        <v>0</v>
      </c>
      <c r="IB57" s="12"/>
      <c r="IC57" s="9">
        <v>9</v>
      </c>
      <c r="ID57" s="7">
        <f t="shared" si="1255"/>
        <v>0</v>
      </c>
      <c r="IE57" s="7">
        <f t="shared" si="1256"/>
        <v>0</v>
      </c>
      <c r="IF57" s="7">
        <f t="shared" si="1257"/>
        <v>0</v>
      </c>
      <c r="IG57" s="14">
        <f t="shared" si="1258"/>
        <v>0</v>
      </c>
      <c r="IH57" s="12"/>
      <c r="II57" s="9">
        <v>9</v>
      </c>
      <c r="IJ57" s="7">
        <f t="shared" si="1259"/>
        <v>0</v>
      </c>
      <c r="IK57" s="7">
        <f t="shared" si="1260"/>
        <v>0</v>
      </c>
      <c r="IL57" s="7">
        <f t="shared" si="1261"/>
        <v>0</v>
      </c>
      <c r="IM57" s="14">
        <f t="shared" si="1262"/>
        <v>0</v>
      </c>
      <c r="IN57" s="12"/>
      <c r="IP57" s="9">
        <v>9</v>
      </c>
      <c r="IQ57" s="7">
        <f t="shared" si="1263"/>
        <v>0</v>
      </c>
      <c r="IR57" s="7">
        <f t="shared" si="1264"/>
        <v>0</v>
      </c>
      <c r="IS57" s="7">
        <f t="shared" si="1265"/>
        <v>0</v>
      </c>
      <c r="IT57" s="14">
        <f t="shared" si="1266"/>
        <v>0</v>
      </c>
      <c r="IU57" s="12"/>
      <c r="IV57" s="9">
        <v>9</v>
      </c>
      <c r="IW57" s="7">
        <f t="shared" si="1267"/>
        <v>0</v>
      </c>
      <c r="IX57" s="7">
        <f t="shared" si="1268"/>
        <v>0</v>
      </c>
      <c r="IY57" s="7">
        <f t="shared" si="1269"/>
        <v>0</v>
      </c>
      <c r="IZ57" s="14">
        <f t="shared" si="1270"/>
        <v>0</v>
      </c>
      <c r="JA57" s="12"/>
      <c r="JB57" s="9">
        <v>9</v>
      </c>
      <c r="JC57" s="7">
        <f t="shared" si="1271"/>
        <v>0</v>
      </c>
      <c r="JD57" s="7">
        <f t="shared" si="1272"/>
        <v>0</v>
      </c>
      <c r="JE57" s="7">
        <f t="shared" si="1273"/>
        <v>0</v>
      </c>
      <c r="JF57" s="14">
        <f t="shared" si="1274"/>
        <v>0</v>
      </c>
      <c r="JG57" s="12"/>
      <c r="JH57" s="9">
        <v>9</v>
      </c>
      <c r="JI57" s="7">
        <f t="shared" si="1275"/>
        <v>0</v>
      </c>
      <c r="JJ57" s="7">
        <f t="shared" si="1276"/>
        <v>0</v>
      </c>
      <c r="JK57" s="7">
        <f t="shared" si="1277"/>
        <v>0</v>
      </c>
      <c r="JL57" s="14">
        <f t="shared" si="1278"/>
        <v>0</v>
      </c>
      <c r="JM57" s="12"/>
      <c r="JO57" s="9">
        <v>9</v>
      </c>
      <c r="JP57" s="7">
        <f t="shared" si="1279"/>
        <v>0</v>
      </c>
      <c r="JQ57" s="7">
        <f t="shared" si="1280"/>
        <v>0</v>
      </c>
      <c r="JR57" s="7">
        <f t="shared" si="1281"/>
        <v>0</v>
      </c>
      <c r="JS57" s="14">
        <f t="shared" si="1282"/>
        <v>0</v>
      </c>
      <c r="JT57" s="12"/>
      <c r="JU57" s="9">
        <v>9</v>
      </c>
      <c r="JV57" s="7">
        <f t="shared" si="1283"/>
        <v>0</v>
      </c>
      <c r="JW57" s="7">
        <f t="shared" si="1284"/>
        <v>0</v>
      </c>
      <c r="JX57" s="7">
        <f t="shared" si="1285"/>
        <v>0</v>
      </c>
      <c r="JY57" s="14">
        <f t="shared" si="1286"/>
        <v>0</v>
      </c>
      <c r="JZ57" s="12"/>
      <c r="KA57" s="9">
        <v>9</v>
      </c>
      <c r="KB57" s="7">
        <f t="shared" si="1287"/>
        <v>0</v>
      </c>
      <c r="KC57" s="7">
        <f t="shared" si="1288"/>
        <v>0</v>
      </c>
      <c r="KD57" s="7">
        <f t="shared" si="1289"/>
        <v>0</v>
      </c>
      <c r="KE57" s="14">
        <f t="shared" si="1290"/>
        <v>0</v>
      </c>
      <c r="KF57" s="12"/>
      <c r="KG57" s="9">
        <v>9</v>
      </c>
      <c r="KH57" s="7">
        <f t="shared" si="1291"/>
        <v>0</v>
      </c>
      <c r="KI57" s="7">
        <f t="shared" si="1292"/>
        <v>0</v>
      </c>
      <c r="KJ57" s="7">
        <f t="shared" si="1293"/>
        <v>0</v>
      </c>
      <c r="KK57" s="14">
        <f t="shared" si="1294"/>
        <v>0</v>
      </c>
      <c r="KL57" s="12"/>
      <c r="KT57">
        <v>6</v>
      </c>
      <c r="KU57" s="14">
        <f t="shared" si="1349"/>
        <v>0</v>
      </c>
      <c r="KV57" s="14">
        <f t="shared" si="1350"/>
        <v>0</v>
      </c>
      <c r="KW57" s="14">
        <f t="shared" si="1351"/>
        <v>0</v>
      </c>
      <c r="KX57" s="14">
        <f t="shared" si="1352"/>
        <v>0</v>
      </c>
      <c r="KY57" s="14">
        <f t="shared" si="1353"/>
        <v>0</v>
      </c>
      <c r="KZ57" s="14">
        <f t="shared" si="1354"/>
        <v>0</v>
      </c>
      <c r="LA57" s="14">
        <f t="shared" si="1355"/>
        <v>0</v>
      </c>
      <c r="LB57" s="14">
        <f t="shared" si="1356"/>
        <v>0</v>
      </c>
      <c r="LD57" s="14">
        <f t="shared" si="1357"/>
        <v>0</v>
      </c>
      <c r="LE57" s="14">
        <f t="shared" si="1358"/>
        <v>0</v>
      </c>
      <c r="LF57" s="14">
        <f t="shared" si="1359"/>
        <v>0</v>
      </c>
      <c r="LG57" s="14">
        <f t="shared" si="1360"/>
        <v>0</v>
      </c>
      <c r="LH57" s="14">
        <f t="shared" si="1361"/>
        <v>0</v>
      </c>
      <c r="LI57" s="14">
        <f t="shared" si="1362"/>
        <v>0</v>
      </c>
      <c r="LJ57" s="14">
        <f t="shared" si="1363"/>
        <v>0</v>
      </c>
      <c r="LK57" s="14">
        <f t="shared" si="1364"/>
        <v>0</v>
      </c>
    </row>
    <row r="58" spans="1:365" x14ac:dyDescent="0.2">
      <c r="A58" s="1">
        <v>56</v>
      </c>
      <c r="B58" s="1">
        <f>Data!B58</f>
        <v>0</v>
      </c>
      <c r="C58" s="1">
        <f>Data!C58</f>
        <v>0</v>
      </c>
      <c r="E58" s="9">
        <v>10</v>
      </c>
      <c r="F58">
        <f>C222</f>
        <v>0</v>
      </c>
      <c r="G58">
        <f>C462</f>
        <v>0</v>
      </c>
      <c r="H58">
        <f>C702</f>
        <v>0</v>
      </c>
      <c r="I58" s="14">
        <f t="shared" si="1159"/>
        <v>0</v>
      </c>
      <c r="K58" s="9">
        <v>10</v>
      </c>
      <c r="L58">
        <f>C228</f>
        <v>0</v>
      </c>
      <c r="M58">
        <f>C468</f>
        <v>0</v>
      </c>
      <c r="N58">
        <f>C708</f>
        <v>0</v>
      </c>
      <c r="O58" s="14">
        <f t="shared" si="1160"/>
        <v>0</v>
      </c>
      <c r="Q58" s="9">
        <v>10</v>
      </c>
      <c r="R58">
        <f>C234</f>
        <v>0</v>
      </c>
      <c r="S58">
        <f>C474</f>
        <v>0</v>
      </c>
      <c r="T58">
        <f>C714</f>
        <v>0</v>
      </c>
      <c r="U58" s="14">
        <f t="shared" si="1161"/>
        <v>0</v>
      </c>
      <c r="W58" s="9">
        <v>10</v>
      </c>
      <c r="X58">
        <f>C240</f>
        <v>0</v>
      </c>
      <c r="Y58">
        <f>C480</f>
        <v>0</v>
      </c>
      <c r="Z58">
        <f>C720</f>
        <v>0</v>
      </c>
      <c r="AA58" s="14">
        <f t="shared" si="1162"/>
        <v>0</v>
      </c>
      <c r="AC58" s="9">
        <v>10</v>
      </c>
      <c r="AD58">
        <f>C221</f>
        <v>0</v>
      </c>
      <c r="AE58">
        <f>C461</f>
        <v>0</v>
      </c>
      <c r="AF58">
        <f>C701</f>
        <v>0</v>
      </c>
      <c r="AG58" s="14">
        <f t="shared" si="1163"/>
        <v>3.3333333333333335</v>
      </c>
      <c r="AI58" s="9">
        <v>10</v>
      </c>
      <c r="AJ58">
        <f>C227</f>
        <v>0</v>
      </c>
      <c r="AK58">
        <f>C467</f>
        <v>0</v>
      </c>
      <c r="AL58">
        <f>C707</f>
        <v>0</v>
      </c>
      <c r="AM58" s="14">
        <f t="shared" si="1164"/>
        <v>3.3333333333333335</v>
      </c>
      <c r="AO58" s="9">
        <v>10</v>
      </c>
      <c r="AP58">
        <f>C233</f>
        <v>0</v>
      </c>
      <c r="AQ58">
        <f>C473</f>
        <v>0</v>
      </c>
      <c r="AR58">
        <f>C713</f>
        <v>0</v>
      </c>
      <c r="AS58" s="14">
        <f t="shared" si="1165"/>
        <v>3.3333333333333335</v>
      </c>
      <c r="AU58" s="9">
        <v>10</v>
      </c>
      <c r="AV58">
        <f>C239</f>
        <v>0</v>
      </c>
      <c r="AW58">
        <f>C479</f>
        <v>0</v>
      </c>
      <c r="AX58">
        <f>C719</f>
        <v>0</v>
      </c>
      <c r="AY58" s="14">
        <f t="shared" si="1166"/>
        <v>3.3333333333333335</v>
      </c>
      <c r="BA58" s="14"/>
      <c r="BB58" s="9">
        <v>10</v>
      </c>
      <c r="BC58" s="17">
        <f t="shared" si="1297"/>
        <v>0</v>
      </c>
      <c r="BD58" s="17">
        <f t="shared" si="1298"/>
        <v>0</v>
      </c>
      <c r="BE58" s="17">
        <f t="shared" si="1299"/>
        <v>0</v>
      </c>
      <c r="BF58" s="14">
        <f t="shared" si="1168"/>
        <v>0</v>
      </c>
      <c r="BH58" s="9">
        <v>10</v>
      </c>
      <c r="BI58" s="17">
        <f t="shared" si="1300"/>
        <v>0</v>
      </c>
      <c r="BJ58" s="17">
        <f t="shared" si="1301"/>
        <v>0</v>
      </c>
      <c r="BK58" s="17">
        <f t="shared" si="1302"/>
        <v>0</v>
      </c>
      <c r="BL58" s="14">
        <f t="shared" si="1170"/>
        <v>0</v>
      </c>
      <c r="BN58" s="9">
        <v>10</v>
      </c>
      <c r="BO58" s="17">
        <f t="shared" si="1303"/>
        <v>0</v>
      </c>
      <c r="BP58" s="17">
        <f t="shared" si="1304"/>
        <v>0</v>
      </c>
      <c r="BQ58" s="17">
        <f t="shared" si="1305"/>
        <v>0</v>
      </c>
      <c r="BR58" s="14">
        <f t="shared" si="1172"/>
        <v>0</v>
      </c>
      <c r="BT58" s="9">
        <v>10</v>
      </c>
      <c r="BU58" s="17">
        <f t="shared" si="1306"/>
        <v>0</v>
      </c>
      <c r="BV58" s="17">
        <f t="shared" si="1307"/>
        <v>0</v>
      </c>
      <c r="BW58" s="17">
        <f t="shared" si="1308"/>
        <v>0</v>
      </c>
      <c r="BX58" s="14">
        <f t="shared" si="1174"/>
        <v>0</v>
      </c>
      <c r="BZ58" s="9">
        <v>10</v>
      </c>
      <c r="CA58" s="17">
        <f t="shared" si="1309"/>
        <v>0</v>
      </c>
      <c r="CB58" s="17">
        <f t="shared" si="1310"/>
        <v>0</v>
      </c>
      <c r="CC58" s="17">
        <f t="shared" si="1311"/>
        <v>0</v>
      </c>
      <c r="CD58" s="14">
        <f t="shared" si="1176"/>
        <v>0</v>
      </c>
      <c r="CF58" s="9">
        <v>10</v>
      </c>
      <c r="CG58" s="17">
        <f t="shared" si="1312"/>
        <v>0</v>
      </c>
      <c r="CH58" s="17">
        <f t="shared" si="1313"/>
        <v>0</v>
      </c>
      <c r="CI58" s="17">
        <f t="shared" si="1314"/>
        <v>0</v>
      </c>
      <c r="CJ58" s="14">
        <f t="shared" si="1178"/>
        <v>0</v>
      </c>
      <c r="CL58" s="9">
        <v>10</v>
      </c>
      <c r="CM58" s="17">
        <f t="shared" si="1315"/>
        <v>0</v>
      </c>
      <c r="CN58" s="17">
        <f t="shared" si="1316"/>
        <v>0</v>
      </c>
      <c r="CO58" s="17">
        <f t="shared" si="1317"/>
        <v>0</v>
      </c>
      <c r="CP58" s="14">
        <f t="shared" si="1180"/>
        <v>0</v>
      </c>
      <c r="CR58" s="9">
        <v>10</v>
      </c>
      <c r="CS58" s="17">
        <f t="shared" si="1318"/>
        <v>0</v>
      </c>
      <c r="CT58" s="17">
        <f t="shared" si="1319"/>
        <v>0</v>
      </c>
      <c r="CU58" s="17">
        <f t="shared" si="1320"/>
        <v>0</v>
      </c>
      <c r="CV58" s="14">
        <f t="shared" si="1182"/>
        <v>0</v>
      </c>
      <c r="CX58" s="14"/>
      <c r="CY58" s="9">
        <v>10</v>
      </c>
      <c r="CZ58" s="7">
        <f t="shared" si="1321"/>
        <v>0</v>
      </c>
      <c r="DA58" s="7">
        <f t="shared" si="1322"/>
        <v>0</v>
      </c>
      <c r="DB58" s="7">
        <f t="shared" si="1323"/>
        <v>0</v>
      </c>
      <c r="DC58" s="14">
        <f t="shared" si="1184"/>
        <v>0</v>
      </c>
      <c r="DE58" s="9">
        <v>10</v>
      </c>
      <c r="DF58" s="7">
        <f t="shared" si="1324"/>
        <v>0</v>
      </c>
      <c r="DG58" s="7">
        <f t="shared" si="1325"/>
        <v>0</v>
      </c>
      <c r="DH58" s="7">
        <f t="shared" si="1326"/>
        <v>0</v>
      </c>
      <c r="DI58" s="14">
        <f t="shared" si="1186"/>
        <v>0</v>
      </c>
      <c r="DK58" s="9">
        <v>10</v>
      </c>
      <c r="DL58" s="7">
        <f t="shared" si="1327"/>
        <v>0</v>
      </c>
      <c r="DM58" s="7">
        <f t="shared" si="1328"/>
        <v>0</v>
      </c>
      <c r="DN58" s="7">
        <f t="shared" si="1329"/>
        <v>0</v>
      </c>
      <c r="DO58" s="14">
        <f t="shared" si="1188"/>
        <v>0</v>
      </c>
      <c r="DQ58" s="9">
        <v>10</v>
      </c>
      <c r="DR58" s="7">
        <f t="shared" si="1330"/>
        <v>0</v>
      </c>
      <c r="DS58" s="7">
        <f t="shared" si="1331"/>
        <v>0</v>
      </c>
      <c r="DT58" s="7">
        <f t="shared" si="1332"/>
        <v>0</v>
      </c>
      <c r="DU58" s="14">
        <f t="shared" si="1190"/>
        <v>0</v>
      </c>
      <c r="DW58" s="9">
        <v>10</v>
      </c>
      <c r="DX58" s="7">
        <f t="shared" si="1333"/>
        <v>0</v>
      </c>
      <c r="DY58" s="7">
        <f t="shared" si="1334"/>
        <v>0</v>
      </c>
      <c r="DZ58" s="7">
        <f t="shared" si="1335"/>
        <v>0</v>
      </c>
      <c r="EA58" s="14">
        <f t="shared" si="1192"/>
        <v>0</v>
      </c>
      <c r="EC58" s="9">
        <v>10</v>
      </c>
      <c r="ED58" s="7">
        <f t="shared" si="1336"/>
        <v>0</v>
      </c>
      <c r="EE58" s="7">
        <f t="shared" si="1337"/>
        <v>0</v>
      </c>
      <c r="EF58" s="7">
        <f t="shared" si="1338"/>
        <v>0</v>
      </c>
      <c r="EG58" s="14">
        <f t="shared" si="1194"/>
        <v>0</v>
      </c>
      <c r="EI58" s="9">
        <v>10</v>
      </c>
      <c r="EJ58" s="7">
        <f t="shared" si="1339"/>
        <v>0</v>
      </c>
      <c r="EK58" s="7">
        <f t="shared" si="1340"/>
        <v>0</v>
      </c>
      <c r="EL58" s="7">
        <f t="shared" si="1341"/>
        <v>0</v>
      </c>
      <c r="EM58" s="14">
        <f t="shared" si="1196"/>
        <v>0</v>
      </c>
      <c r="EO58" s="9">
        <v>10</v>
      </c>
      <c r="EP58" s="7">
        <f t="shared" si="1342"/>
        <v>0</v>
      </c>
      <c r="EQ58" s="7">
        <f t="shared" si="1343"/>
        <v>0</v>
      </c>
      <c r="ER58" s="7">
        <f t="shared" si="1344"/>
        <v>0</v>
      </c>
      <c r="ES58" s="14">
        <f t="shared" si="1198"/>
        <v>0</v>
      </c>
      <c r="ET58" s="14"/>
      <c r="EV58" s="9">
        <v>10</v>
      </c>
      <c r="EW58" s="7">
        <f t="shared" si="1199"/>
        <v>0</v>
      </c>
      <c r="EX58" s="7">
        <f t="shared" si="1200"/>
        <v>0</v>
      </c>
      <c r="EY58" s="7">
        <f t="shared" si="1201"/>
        <v>0</v>
      </c>
      <c r="EZ58" s="14">
        <f t="shared" si="1202"/>
        <v>0</v>
      </c>
      <c r="FB58" s="9">
        <v>10</v>
      </c>
      <c r="FC58" s="7">
        <f t="shared" si="1203"/>
        <v>0</v>
      </c>
      <c r="FD58" s="7">
        <f t="shared" si="1204"/>
        <v>0</v>
      </c>
      <c r="FE58" s="7">
        <f t="shared" si="1205"/>
        <v>0</v>
      </c>
      <c r="FF58" s="14">
        <f t="shared" si="1206"/>
        <v>0</v>
      </c>
      <c r="FH58" s="9">
        <v>10</v>
      </c>
      <c r="FI58" s="7">
        <f t="shared" si="1207"/>
        <v>0</v>
      </c>
      <c r="FJ58" s="7">
        <f t="shared" si="1208"/>
        <v>0</v>
      </c>
      <c r="FK58" s="7">
        <f t="shared" si="1209"/>
        <v>0</v>
      </c>
      <c r="FL58" s="14">
        <f t="shared" si="1210"/>
        <v>0</v>
      </c>
      <c r="FN58" s="9">
        <v>10</v>
      </c>
      <c r="FO58" s="7">
        <f t="shared" si="1211"/>
        <v>0</v>
      </c>
      <c r="FP58" s="7">
        <f t="shared" si="1212"/>
        <v>0</v>
      </c>
      <c r="FQ58" s="7">
        <f t="shared" si="1213"/>
        <v>0</v>
      </c>
      <c r="FR58" s="14">
        <f t="shared" si="1214"/>
        <v>0</v>
      </c>
      <c r="FT58" s="9">
        <v>10</v>
      </c>
      <c r="FU58" s="7">
        <f t="shared" si="1215"/>
        <v>0</v>
      </c>
      <c r="FV58" s="7">
        <f t="shared" si="1216"/>
        <v>0</v>
      </c>
      <c r="FW58" s="7">
        <f t="shared" si="1217"/>
        <v>0</v>
      </c>
      <c r="FX58" s="14">
        <f t="shared" si="1218"/>
        <v>0</v>
      </c>
      <c r="FZ58" s="9">
        <v>10</v>
      </c>
      <c r="GA58" s="7">
        <f t="shared" si="1219"/>
        <v>0</v>
      </c>
      <c r="GB58" s="7">
        <f t="shared" si="1220"/>
        <v>0</v>
      </c>
      <c r="GC58" s="7">
        <f t="shared" si="1221"/>
        <v>0</v>
      </c>
      <c r="GD58" s="14">
        <f t="shared" si="1222"/>
        <v>0</v>
      </c>
      <c r="GF58" s="9">
        <v>10</v>
      </c>
      <c r="GG58" s="7">
        <f t="shared" si="1223"/>
        <v>0</v>
      </c>
      <c r="GH58" s="7">
        <f t="shared" si="1224"/>
        <v>0</v>
      </c>
      <c r="GI58" s="7">
        <f t="shared" si="1225"/>
        <v>0</v>
      </c>
      <c r="GJ58" s="14">
        <f t="shared" si="1226"/>
        <v>0</v>
      </c>
      <c r="GL58" s="9">
        <v>10</v>
      </c>
      <c r="GM58" s="7">
        <f t="shared" si="1227"/>
        <v>0</v>
      </c>
      <c r="GN58" s="7">
        <f t="shared" si="1228"/>
        <v>0</v>
      </c>
      <c r="GO58" s="7">
        <f t="shared" si="1229"/>
        <v>0</v>
      </c>
      <c r="GP58" s="14">
        <f t="shared" si="1230"/>
        <v>0</v>
      </c>
      <c r="GS58" s="9">
        <v>10</v>
      </c>
      <c r="GT58" s="7">
        <f t="shared" si="1231"/>
        <v>0</v>
      </c>
      <c r="GU58" s="7">
        <f t="shared" si="1232"/>
        <v>0</v>
      </c>
      <c r="GV58" s="7">
        <f t="shared" si="1233"/>
        <v>0</v>
      </c>
      <c r="GW58" s="14">
        <f t="shared" si="1234"/>
        <v>0</v>
      </c>
      <c r="GX58" s="12"/>
      <c r="GY58" s="9">
        <v>10</v>
      </c>
      <c r="GZ58" s="7">
        <f t="shared" si="1235"/>
        <v>0</v>
      </c>
      <c r="HA58" s="7">
        <f t="shared" si="1236"/>
        <v>0</v>
      </c>
      <c r="HB58" s="7">
        <f t="shared" si="1237"/>
        <v>0</v>
      </c>
      <c r="HC58" s="14">
        <f t="shared" si="1238"/>
        <v>0</v>
      </c>
      <c r="HD58" s="12"/>
      <c r="HE58" s="9">
        <v>10</v>
      </c>
      <c r="HF58" s="7">
        <f t="shared" si="1239"/>
        <v>0</v>
      </c>
      <c r="HG58" s="7">
        <f t="shared" si="1240"/>
        <v>0</v>
      </c>
      <c r="HH58" s="7">
        <f t="shared" si="1241"/>
        <v>0</v>
      </c>
      <c r="HI58" s="14">
        <f t="shared" si="1242"/>
        <v>0</v>
      </c>
      <c r="HJ58" s="12"/>
      <c r="HK58" s="9">
        <v>10</v>
      </c>
      <c r="HL58" s="7">
        <f t="shared" si="1243"/>
        <v>0</v>
      </c>
      <c r="HM58" s="7">
        <f t="shared" si="1244"/>
        <v>0</v>
      </c>
      <c r="HN58" s="7">
        <f t="shared" si="1245"/>
        <v>0</v>
      </c>
      <c r="HO58" s="14">
        <f t="shared" si="1246"/>
        <v>0</v>
      </c>
      <c r="HP58" s="12"/>
      <c r="HQ58" s="9">
        <v>10</v>
      </c>
      <c r="HR58" s="7">
        <f t="shared" si="1247"/>
        <v>0</v>
      </c>
      <c r="HS58" s="7">
        <f t="shared" si="1248"/>
        <v>0</v>
      </c>
      <c r="HT58" s="7">
        <f t="shared" si="1249"/>
        <v>0</v>
      </c>
      <c r="HU58" s="14">
        <f t="shared" si="1250"/>
        <v>0</v>
      </c>
      <c r="HV58" s="12"/>
      <c r="HW58" s="9">
        <v>10</v>
      </c>
      <c r="HX58" s="7">
        <f t="shared" si="1251"/>
        <v>0</v>
      </c>
      <c r="HY58" s="7">
        <f t="shared" si="1252"/>
        <v>0</v>
      </c>
      <c r="HZ58" s="7">
        <f t="shared" si="1253"/>
        <v>0</v>
      </c>
      <c r="IA58" s="14">
        <f t="shared" si="1254"/>
        <v>0</v>
      </c>
      <c r="IB58" s="12"/>
      <c r="IC58" s="9">
        <v>10</v>
      </c>
      <c r="ID58" s="7">
        <f t="shared" si="1255"/>
        <v>0</v>
      </c>
      <c r="IE58" s="7">
        <f t="shared" si="1256"/>
        <v>0</v>
      </c>
      <c r="IF58" s="7">
        <f t="shared" si="1257"/>
        <v>0</v>
      </c>
      <c r="IG58" s="14">
        <f t="shared" si="1258"/>
        <v>0</v>
      </c>
      <c r="IH58" s="12"/>
      <c r="II58" s="9">
        <v>10</v>
      </c>
      <c r="IJ58" s="7">
        <f t="shared" si="1259"/>
        <v>0</v>
      </c>
      <c r="IK58" s="7">
        <f t="shared" si="1260"/>
        <v>0</v>
      </c>
      <c r="IL58" s="7">
        <f t="shared" si="1261"/>
        <v>0</v>
      </c>
      <c r="IM58" s="14">
        <f t="shared" si="1262"/>
        <v>0</v>
      </c>
      <c r="IN58" s="12"/>
      <c r="IP58" s="9">
        <v>10</v>
      </c>
      <c r="IQ58" s="7">
        <f t="shared" si="1263"/>
        <v>0</v>
      </c>
      <c r="IR58" s="7">
        <f t="shared" si="1264"/>
        <v>0</v>
      </c>
      <c r="IS58" s="7">
        <f t="shared" si="1265"/>
        <v>0</v>
      </c>
      <c r="IT58" s="14">
        <f t="shared" si="1266"/>
        <v>0</v>
      </c>
      <c r="IU58" s="12"/>
      <c r="IV58" s="9">
        <v>10</v>
      </c>
      <c r="IW58" s="7">
        <f t="shared" si="1267"/>
        <v>0</v>
      </c>
      <c r="IX58" s="7">
        <f t="shared" si="1268"/>
        <v>0</v>
      </c>
      <c r="IY58" s="7">
        <f t="shared" si="1269"/>
        <v>0</v>
      </c>
      <c r="IZ58" s="14">
        <f t="shared" si="1270"/>
        <v>0</v>
      </c>
      <c r="JA58" s="12"/>
      <c r="JB58" s="9">
        <v>10</v>
      </c>
      <c r="JC58" s="7">
        <f t="shared" si="1271"/>
        <v>0</v>
      </c>
      <c r="JD58" s="7">
        <f t="shared" si="1272"/>
        <v>0</v>
      </c>
      <c r="JE58" s="7">
        <f t="shared" si="1273"/>
        <v>0</v>
      </c>
      <c r="JF58" s="14">
        <f t="shared" si="1274"/>
        <v>0</v>
      </c>
      <c r="JG58" s="12"/>
      <c r="JH58" s="9">
        <v>10</v>
      </c>
      <c r="JI58" s="7">
        <f t="shared" si="1275"/>
        <v>0</v>
      </c>
      <c r="JJ58" s="7">
        <f t="shared" si="1276"/>
        <v>0</v>
      </c>
      <c r="JK58" s="7">
        <f t="shared" si="1277"/>
        <v>0</v>
      </c>
      <c r="JL58" s="14">
        <f t="shared" si="1278"/>
        <v>0</v>
      </c>
      <c r="JM58" s="12"/>
      <c r="JO58" s="9">
        <v>10</v>
      </c>
      <c r="JP58" s="7">
        <f t="shared" si="1279"/>
        <v>0</v>
      </c>
      <c r="JQ58" s="7">
        <f t="shared" si="1280"/>
        <v>0</v>
      </c>
      <c r="JR58" s="7">
        <f t="shared" si="1281"/>
        <v>0</v>
      </c>
      <c r="JS58" s="14">
        <f t="shared" si="1282"/>
        <v>0</v>
      </c>
      <c r="JT58" s="12"/>
      <c r="JU58" s="9">
        <v>10</v>
      </c>
      <c r="JV58" s="7">
        <f t="shared" si="1283"/>
        <v>0</v>
      </c>
      <c r="JW58" s="7">
        <f t="shared" si="1284"/>
        <v>0</v>
      </c>
      <c r="JX58" s="7">
        <f t="shared" si="1285"/>
        <v>0</v>
      </c>
      <c r="JY58" s="14">
        <f t="shared" si="1286"/>
        <v>0</v>
      </c>
      <c r="JZ58" s="12"/>
      <c r="KA58" s="9">
        <v>10</v>
      </c>
      <c r="KB58" s="7">
        <f t="shared" si="1287"/>
        <v>0</v>
      </c>
      <c r="KC58" s="7">
        <f t="shared" si="1288"/>
        <v>0</v>
      </c>
      <c r="KD58" s="7">
        <f t="shared" si="1289"/>
        <v>0</v>
      </c>
      <c r="KE58" s="14">
        <f t="shared" si="1290"/>
        <v>0</v>
      </c>
      <c r="KF58" s="12"/>
      <c r="KG58" s="9">
        <v>10</v>
      </c>
      <c r="KH58" s="7">
        <f t="shared" si="1291"/>
        <v>0</v>
      </c>
      <c r="KI58" s="7">
        <f t="shared" si="1292"/>
        <v>0</v>
      </c>
      <c r="KJ58" s="7">
        <f t="shared" si="1293"/>
        <v>0</v>
      </c>
      <c r="KK58" s="14">
        <f t="shared" si="1294"/>
        <v>0</v>
      </c>
      <c r="KL58" s="12"/>
      <c r="KT58">
        <v>7</v>
      </c>
      <c r="KU58" s="14">
        <f t="shared" si="1349"/>
        <v>0</v>
      </c>
      <c r="KV58" s="14">
        <f t="shared" si="1350"/>
        <v>0</v>
      </c>
      <c r="KW58" s="14">
        <f t="shared" si="1351"/>
        <v>0</v>
      </c>
      <c r="KX58" s="14">
        <f t="shared" si="1352"/>
        <v>0</v>
      </c>
      <c r="KY58" s="14">
        <f t="shared" si="1353"/>
        <v>0</v>
      </c>
      <c r="KZ58" s="14">
        <f t="shared" si="1354"/>
        <v>0</v>
      </c>
      <c r="LA58" s="14">
        <f t="shared" si="1355"/>
        <v>0</v>
      </c>
      <c r="LB58" s="14">
        <f t="shared" si="1356"/>
        <v>0</v>
      </c>
      <c r="LD58" s="14">
        <f t="shared" si="1357"/>
        <v>0</v>
      </c>
      <c r="LE58" s="14">
        <f t="shared" si="1358"/>
        <v>0</v>
      </c>
      <c r="LF58" s="14">
        <f t="shared" si="1359"/>
        <v>0</v>
      </c>
      <c r="LG58" s="14">
        <f t="shared" si="1360"/>
        <v>0</v>
      </c>
      <c r="LH58" s="14">
        <f t="shared" si="1361"/>
        <v>0</v>
      </c>
      <c r="LI58" s="14">
        <f t="shared" si="1362"/>
        <v>0</v>
      </c>
      <c r="LJ58" s="14">
        <f t="shared" si="1363"/>
        <v>0</v>
      </c>
      <c r="LK58" s="14">
        <f t="shared" si="1364"/>
        <v>0</v>
      </c>
    </row>
    <row r="59" spans="1:365" x14ac:dyDescent="0.2">
      <c r="A59" s="1">
        <v>57</v>
      </c>
      <c r="B59" s="1">
        <f>Data!B59</f>
        <v>0</v>
      </c>
      <c r="C59" s="1">
        <f>Data!C59</f>
        <v>0</v>
      </c>
      <c r="GW59" s="12"/>
      <c r="GX59" s="12"/>
      <c r="HC59" s="12"/>
      <c r="HD59" s="12"/>
      <c r="HI59" s="12"/>
      <c r="HJ59" s="12"/>
      <c r="HO59" s="12"/>
      <c r="HP59" s="12"/>
      <c r="HU59" s="12"/>
      <c r="HV59" s="12"/>
      <c r="IA59" s="12"/>
      <c r="IB59" s="12"/>
      <c r="IG59" s="12"/>
      <c r="IH59" s="12"/>
      <c r="IM59" s="12"/>
      <c r="IN59" s="12"/>
      <c r="IT59" s="12"/>
      <c r="IU59" s="12"/>
      <c r="IZ59" s="12"/>
      <c r="JA59" s="12"/>
      <c r="JF59" s="12"/>
      <c r="JG59" s="12"/>
      <c r="JL59" s="12"/>
      <c r="JM59" s="12"/>
      <c r="JS59" s="12"/>
      <c r="JT59" s="12"/>
      <c r="JY59" s="12"/>
      <c r="JZ59" s="12"/>
      <c r="KE59" s="12"/>
      <c r="KF59" s="12"/>
      <c r="KK59" s="12"/>
      <c r="KL59" s="12"/>
      <c r="KT59">
        <v>8</v>
      </c>
      <c r="KU59" s="14">
        <f t="shared" si="1349"/>
        <v>0</v>
      </c>
      <c r="KV59" s="14">
        <f t="shared" si="1350"/>
        <v>0</v>
      </c>
      <c r="KW59" s="14">
        <f t="shared" si="1351"/>
        <v>0</v>
      </c>
      <c r="KX59" s="14">
        <f t="shared" si="1352"/>
        <v>0</v>
      </c>
      <c r="KY59" s="14">
        <f t="shared" si="1353"/>
        <v>0</v>
      </c>
      <c r="KZ59" s="14">
        <f t="shared" si="1354"/>
        <v>0</v>
      </c>
      <c r="LA59" s="14">
        <f t="shared" si="1355"/>
        <v>0</v>
      </c>
      <c r="LB59" s="14">
        <f t="shared" si="1356"/>
        <v>0</v>
      </c>
      <c r="LD59" s="14">
        <f t="shared" si="1357"/>
        <v>0</v>
      </c>
      <c r="LE59" s="14">
        <f t="shared" si="1358"/>
        <v>0</v>
      </c>
      <c r="LF59" s="14">
        <f t="shared" si="1359"/>
        <v>0</v>
      </c>
      <c r="LG59" s="14">
        <f t="shared" si="1360"/>
        <v>0</v>
      </c>
      <c r="LH59" s="14">
        <f t="shared" si="1361"/>
        <v>0</v>
      </c>
      <c r="LI59" s="14">
        <f t="shared" si="1362"/>
        <v>0</v>
      </c>
      <c r="LJ59" s="14">
        <f t="shared" si="1363"/>
        <v>0</v>
      </c>
      <c r="LK59" s="14">
        <f t="shared" si="1364"/>
        <v>0</v>
      </c>
    </row>
    <row r="60" spans="1:365" x14ac:dyDescent="0.2">
      <c r="A60" s="1">
        <v>58</v>
      </c>
      <c r="B60" s="1">
        <f>Data!B60</f>
        <v>0</v>
      </c>
      <c r="C60" s="1">
        <f>Data!C60</f>
        <v>0</v>
      </c>
      <c r="E60" t="s">
        <v>4</v>
      </c>
      <c r="F60" s="7">
        <f t="shared" ref="F60:I60" si="1365">AVERAGE(F49:F58)</f>
        <v>0</v>
      </c>
      <c r="G60" s="7">
        <f t="shared" si="1365"/>
        <v>0</v>
      </c>
      <c r="H60" s="7">
        <f t="shared" si="1365"/>
        <v>0</v>
      </c>
      <c r="I60" s="7">
        <f t="shared" si="1365"/>
        <v>0</v>
      </c>
      <c r="K60" t="s">
        <v>4</v>
      </c>
      <c r="L60" s="7">
        <f t="shared" ref="L60:O60" si="1366">AVERAGE(L49:L58)</f>
        <v>0</v>
      </c>
      <c r="M60" s="7">
        <f t="shared" si="1366"/>
        <v>0</v>
      </c>
      <c r="N60" s="7">
        <f t="shared" si="1366"/>
        <v>0</v>
      </c>
      <c r="O60" s="7">
        <f t="shared" si="1366"/>
        <v>0</v>
      </c>
      <c r="P60" s="13"/>
      <c r="Q60" t="s">
        <v>4</v>
      </c>
      <c r="R60" s="7">
        <f t="shared" ref="R60:U60" si="1367">AVERAGE(R49:R58)</f>
        <v>0</v>
      </c>
      <c r="S60" s="7">
        <f t="shared" si="1367"/>
        <v>0</v>
      </c>
      <c r="T60" s="7">
        <f t="shared" si="1367"/>
        <v>0</v>
      </c>
      <c r="U60" s="7">
        <f t="shared" si="1367"/>
        <v>0</v>
      </c>
      <c r="V60" s="13"/>
      <c r="W60" t="s">
        <v>4</v>
      </c>
      <c r="X60" s="7">
        <f t="shared" ref="X60:AA60" si="1368">AVERAGE(X49:X58)</f>
        <v>0</v>
      </c>
      <c r="Y60" s="7">
        <f t="shared" si="1368"/>
        <v>0</v>
      </c>
      <c r="Z60" s="7">
        <f t="shared" si="1368"/>
        <v>0</v>
      </c>
      <c r="AA60" s="7">
        <f t="shared" si="1368"/>
        <v>0</v>
      </c>
      <c r="AB60" s="13"/>
      <c r="AC60" t="s">
        <v>4</v>
      </c>
      <c r="AD60" s="7">
        <f t="shared" ref="AD60:AG60" si="1369">AVERAGE(AD49:AD58)</f>
        <v>0</v>
      </c>
      <c r="AE60" s="7">
        <f t="shared" si="1369"/>
        <v>0</v>
      </c>
      <c r="AF60" s="7">
        <f t="shared" si="1369"/>
        <v>0</v>
      </c>
      <c r="AG60" s="7">
        <f t="shared" si="1369"/>
        <v>1.8333333333333333</v>
      </c>
      <c r="AH60" s="13"/>
      <c r="AI60" t="s">
        <v>4</v>
      </c>
      <c r="AJ60" s="7">
        <f t="shared" ref="AJ60:AM60" si="1370">AVERAGE(AJ49:AJ58)</f>
        <v>0</v>
      </c>
      <c r="AK60" s="7">
        <f t="shared" si="1370"/>
        <v>0</v>
      </c>
      <c r="AL60" s="7">
        <f t="shared" si="1370"/>
        <v>0</v>
      </c>
      <c r="AM60" s="7">
        <f t="shared" si="1370"/>
        <v>1.8333333333333333</v>
      </c>
      <c r="AN60" s="13"/>
      <c r="AO60" t="s">
        <v>4</v>
      </c>
      <c r="AP60" s="7">
        <f t="shared" ref="AP60:AS60" si="1371">AVERAGE(AP49:AP58)</f>
        <v>0</v>
      </c>
      <c r="AQ60" s="7">
        <f t="shared" si="1371"/>
        <v>0</v>
      </c>
      <c r="AR60" s="7">
        <f t="shared" si="1371"/>
        <v>0</v>
      </c>
      <c r="AS60" s="7">
        <f t="shared" si="1371"/>
        <v>1.8333333333333333</v>
      </c>
      <c r="AT60" s="13"/>
      <c r="AU60" t="s">
        <v>4</v>
      </c>
      <c r="AV60" s="7">
        <f t="shared" ref="AV60:AY60" si="1372">AVERAGE(AV49:AV58)</f>
        <v>0</v>
      </c>
      <c r="AW60" s="7">
        <f t="shared" si="1372"/>
        <v>0</v>
      </c>
      <c r="AX60" s="7">
        <f t="shared" si="1372"/>
        <v>0</v>
      </c>
      <c r="AY60" s="7">
        <f t="shared" si="1372"/>
        <v>1.8333333333333333</v>
      </c>
      <c r="AZ60" s="13"/>
      <c r="BA60" s="7"/>
      <c r="BB60" t="s">
        <v>4</v>
      </c>
      <c r="BC60" s="7">
        <f>AVERAGE(BC49:BC58)</f>
        <v>0</v>
      </c>
      <c r="BD60" s="7">
        <f>AVERAGE(BD49:BD58)</f>
        <v>0</v>
      </c>
      <c r="BE60" s="7">
        <f>AVERAGE(BE49:BE58)</f>
        <v>0</v>
      </c>
      <c r="BF60" s="7">
        <f t="shared" ref="BF60" si="1373">AVERAGE(BF49:BF58)</f>
        <v>0</v>
      </c>
      <c r="BG60" s="13"/>
      <c r="BH60" t="s">
        <v>4</v>
      </c>
      <c r="BI60" s="7">
        <f t="shared" ref="BI60:BL60" si="1374">AVERAGE(BI49:BI58)</f>
        <v>0</v>
      </c>
      <c r="BJ60" s="7">
        <f t="shared" si="1374"/>
        <v>0</v>
      </c>
      <c r="BK60" s="7">
        <f t="shared" si="1374"/>
        <v>0</v>
      </c>
      <c r="BL60" s="7">
        <f t="shared" si="1374"/>
        <v>0</v>
      </c>
      <c r="BM60" s="13"/>
      <c r="BN60" t="s">
        <v>4</v>
      </c>
      <c r="BO60" s="7">
        <f t="shared" ref="BO60:BR60" si="1375">AVERAGE(BO49:BO58)</f>
        <v>0</v>
      </c>
      <c r="BP60" s="7">
        <f t="shared" si="1375"/>
        <v>0</v>
      </c>
      <c r="BQ60" s="7">
        <f t="shared" si="1375"/>
        <v>0</v>
      </c>
      <c r="BR60" s="7">
        <f t="shared" si="1375"/>
        <v>0</v>
      </c>
      <c r="BS60" s="13"/>
      <c r="BT60" t="s">
        <v>4</v>
      </c>
      <c r="BU60" s="7">
        <f t="shared" ref="BU60:BX60" si="1376">AVERAGE(BU49:BU58)</f>
        <v>0</v>
      </c>
      <c r="BV60" s="7">
        <f t="shared" si="1376"/>
        <v>0</v>
      </c>
      <c r="BW60" s="7">
        <f t="shared" si="1376"/>
        <v>0</v>
      </c>
      <c r="BX60" s="7">
        <f t="shared" si="1376"/>
        <v>0</v>
      </c>
      <c r="BY60" s="13"/>
      <c r="BZ60" t="s">
        <v>4</v>
      </c>
      <c r="CA60" s="7">
        <f>AVERAGE(CA49:CA58)</f>
        <v>0</v>
      </c>
      <c r="CB60" s="7">
        <f t="shared" ref="CB60:CD60" si="1377">AVERAGE(CB49:CB58)</f>
        <v>0</v>
      </c>
      <c r="CC60" s="7">
        <f t="shared" si="1377"/>
        <v>0</v>
      </c>
      <c r="CD60" s="7">
        <f t="shared" si="1377"/>
        <v>0</v>
      </c>
      <c r="CE60" s="13"/>
      <c r="CF60" t="s">
        <v>4</v>
      </c>
      <c r="CG60" s="7">
        <f t="shared" ref="CG60:CJ60" si="1378">AVERAGE(CG49:CG58)</f>
        <v>0</v>
      </c>
      <c r="CH60" s="7">
        <f t="shared" si="1378"/>
        <v>0</v>
      </c>
      <c r="CI60" s="7">
        <f t="shared" si="1378"/>
        <v>0</v>
      </c>
      <c r="CJ60" s="7">
        <f t="shared" si="1378"/>
        <v>0</v>
      </c>
      <c r="CK60" s="13"/>
      <c r="CL60" t="s">
        <v>4</v>
      </c>
      <c r="CM60" s="7">
        <f t="shared" ref="CM60:CP60" si="1379">AVERAGE(CM49:CM58)</f>
        <v>0</v>
      </c>
      <c r="CN60" s="7">
        <f t="shared" si="1379"/>
        <v>0</v>
      </c>
      <c r="CO60" s="7">
        <f t="shared" si="1379"/>
        <v>0</v>
      </c>
      <c r="CP60" s="7">
        <f t="shared" si="1379"/>
        <v>0</v>
      </c>
      <c r="CQ60" s="13"/>
      <c r="CR60" t="s">
        <v>4</v>
      </c>
      <c r="CS60" s="7">
        <f t="shared" ref="CS60:CV60" si="1380">AVERAGE(CS49:CS58)</f>
        <v>0</v>
      </c>
      <c r="CT60" s="7">
        <f t="shared" si="1380"/>
        <v>0</v>
      </c>
      <c r="CU60" s="7">
        <f t="shared" si="1380"/>
        <v>0</v>
      </c>
      <c r="CV60" s="7">
        <f t="shared" si="1380"/>
        <v>0</v>
      </c>
      <c r="CW60" s="13"/>
      <c r="CX60" s="7"/>
      <c r="CY60" t="s">
        <v>4</v>
      </c>
      <c r="CZ60" s="7">
        <f>AVERAGE(CZ49:CZ58)</f>
        <v>0</v>
      </c>
      <c r="DA60" s="7">
        <f>AVERAGE(DA49:DA58)</f>
        <v>0</v>
      </c>
      <c r="DB60" s="7">
        <f>AVERAGE(DB49:DB58)</f>
        <v>0</v>
      </c>
      <c r="DC60" s="7">
        <f t="shared" ref="DC60" si="1381">AVERAGE(DC49:DC58)</f>
        <v>0</v>
      </c>
      <c r="DD60" s="13"/>
      <c r="DE60" t="s">
        <v>4</v>
      </c>
      <c r="DF60" s="7">
        <f t="shared" ref="DF60:DI60" si="1382">AVERAGE(DF49:DF58)</f>
        <v>0</v>
      </c>
      <c r="DG60" s="7">
        <f t="shared" si="1382"/>
        <v>0</v>
      </c>
      <c r="DH60" s="7">
        <f t="shared" si="1382"/>
        <v>0</v>
      </c>
      <c r="DI60" s="7">
        <f t="shared" si="1382"/>
        <v>0</v>
      </c>
      <c r="DJ60" s="13"/>
      <c r="DK60" t="s">
        <v>4</v>
      </c>
      <c r="DL60" s="7">
        <f t="shared" ref="DL60:DO60" si="1383">AVERAGE(DL49:DL58)</f>
        <v>0</v>
      </c>
      <c r="DM60" s="7">
        <f t="shared" si="1383"/>
        <v>0</v>
      </c>
      <c r="DN60" s="7">
        <f t="shared" si="1383"/>
        <v>0</v>
      </c>
      <c r="DO60" s="7">
        <f t="shared" si="1383"/>
        <v>0</v>
      </c>
      <c r="DP60" s="13"/>
      <c r="DQ60" t="s">
        <v>4</v>
      </c>
      <c r="DR60" s="7">
        <f t="shared" ref="DR60:DU60" si="1384">AVERAGE(DR49:DR58)</f>
        <v>0</v>
      </c>
      <c r="DS60" s="7">
        <f t="shared" si="1384"/>
        <v>0</v>
      </c>
      <c r="DT60" s="7">
        <f t="shared" si="1384"/>
        <v>0</v>
      </c>
      <c r="DU60" s="7">
        <f t="shared" si="1384"/>
        <v>0</v>
      </c>
      <c r="DV60" s="13"/>
      <c r="DW60" t="s">
        <v>4</v>
      </c>
      <c r="DX60" s="7">
        <f>AVERAGE(DX49:DX58)</f>
        <v>0</v>
      </c>
      <c r="DY60" s="7">
        <f t="shared" ref="DY60:EA60" si="1385">AVERAGE(DY49:DY58)</f>
        <v>0</v>
      </c>
      <c r="DZ60" s="7">
        <f t="shared" si="1385"/>
        <v>0</v>
      </c>
      <c r="EA60" s="7">
        <f t="shared" si="1385"/>
        <v>0</v>
      </c>
      <c r="EB60" s="13"/>
      <c r="EC60" t="s">
        <v>4</v>
      </c>
      <c r="ED60" s="7">
        <f t="shared" ref="ED60:EG60" si="1386">AVERAGE(ED49:ED58)</f>
        <v>0</v>
      </c>
      <c r="EE60" s="7">
        <f t="shared" si="1386"/>
        <v>0</v>
      </c>
      <c r="EF60" s="7">
        <f t="shared" si="1386"/>
        <v>0</v>
      </c>
      <c r="EG60" s="7">
        <f t="shared" si="1386"/>
        <v>0</v>
      </c>
      <c r="EH60" s="13"/>
      <c r="EI60" t="s">
        <v>4</v>
      </c>
      <c r="EJ60" s="7">
        <f t="shared" ref="EJ60:EM60" si="1387">AVERAGE(EJ49:EJ58)</f>
        <v>0</v>
      </c>
      <c r="EK60" s="7">
        <f t="shared" si="1387"/>
        <v>0</v>
      </c>
      <c r="EL60" s="7">
        <f t="shared" si="1387"/>
        <v>0</v>
      </c>
      <c r="EM60" s="7">
        <f t="shared" si="1387"/>
        <v>0</v>
      </c>
      <c r="EN60" s="13"/>
      <c r="EO60" t="s">
        <v>4</v>
      </c>
      <c r="EP60" s="7">
        <f t="shared" ref="EP60:ES60" si="1388">AVERAGE(EP49:EP58)</f>
        <v>0</v>
      </c>
      <c r="EQ60" s="7">
        <f t="shared" si="1388"/>
        <v>0</v>
      </c>
      <c r="ER60" s="7">
        <f t="shared" si="1388"/>
        <v>0</v>
      </c>
      <c r="ES60" s="7">
        <f t="shared" si="1388"/>
        <v>0</v>
      </c>
      <c r="ET60" s="7"/>
      <c r="EV60" t="s">
        <v>4</v>
      </c>
      <c r="EW60" s="7">
        <f>AVERAGE(EW49:EW58)</f>
        <v>0</v>
      </c>
      <c r="EX60" s="7">
        <f>AVERAGE(EX49:EX58)</f>
        <v>0</v>
      </c>
      <c r="EY60" s="7">
        <f>AVERAGE(EY49:EY58)</f>
        <v>0</v>
      </c>
      <c r="EZ60" s="7">
        <f t="shared" ref="EZ60" si="1389">AVERAGE(EZ49:EZ58)</f>
        <v>0</v>
      </c>
      <c r="FA60" s="13"/>
      <c r="FB60" t="s">
        <v>4</v>
      </c>
      <c r="FC60" s="7">
        <f t="shared" ref="FC60:FF60" si="1390">AVERAGE(FC49:FC58)</f>
        <v>0</v>
      </c>
      <c r="FD60" s="7">
        <f t="shared" si="1390"/>
        <v>0</v>
      </c>
      <c r="FE60" s="7">
        <f t="shared" si="1390"/>
        <v>0</v>
      </c>
      <c r="FF60" s="7">
        <f t="shared" si="1390"/>
        <v>0</v>
      </c>
      <c r="FG60" s="13"/>
      <c r="FH60" t="s">
        <v>4</v>
      </c>
      <c r="FI60" s="7">
        <f t="shared" ref="FI60:FL60" si="1391">AVERAGE(FI49:FI58)</f>
        <v>0</v>
      </c>
      <c r="FJ60" s="7">
        <f t="shared" si="1391"/>
        <v>0</v>
      </c>
      <c r="FK60" s="7">
        <f t="shared" si="1391"/>
        <v>0</v>
      </c>
      <c r="FL60" s="7">
        <f t="shared" si="1391"/>
        <v>0</v>
      </c>
      <c r="FM60" s="13"/>
      <c r="FN60" t="s">
        <v>4</v>
      </c>
      <c r="FO60" s="7">
        <f t="shared" ref="FO60:FR60" si="1392">AVERAGE(FO49:FO58)</f>
        <v>0</v>
      </c>
      <c r="FP60" s="7">
        <f t="shared" si="1392"/>
        <v>0</v>
      </c>
      <c r="FQ60" s="7">
        <f t="shared" si="1392"/>
        <v>0</v>
      </c>
      <c r="FR60" s="7">
        <f t="shared" si="1392"/>
        <v>0</v>
      </c>
      <c r="FS60" s="13"/>
      <c r="FT60" t="s">
        <v>4</v>
      </c>
      <c r="FU60" s="7">
        <f>AVERAGE(FU49:FU58)</f>
        <v>0</v>
      </c>
      <c r="FV60" s="7">
        <f t="shared" ref="FV60:FX60" si="1393">AVERAGE(FV49:FV58)</f>
        <v>0</v>
      </c>
      <c r="FW60" s="7">
        <f t="shared" si="1393"/>
        <v>0</v>
      </c>
      <c r="FX60" s="7">
        <f t="shared" si="1393"/>
        <v>0</v>
      </c>
      <c r="FY60" s="13"/>
      <c r="FZ60" t="s">
        <v>4</v>
      </c>
      <c r="GA60" s="7">
        <f t="shared" ref="GA60:GD60" si="1394">AVERAGE(GA49:GA58)</f>
        <v>0</v>
      </c>
      <c r="GB60" s="7">
        <f t="shared" si="1394"/>
        <v>0</v>
      </c>
      <c r="GC60" s="7">
        <f t="shared" si="1394"/>
        <v>0</v>
      </c>
      <c r="GD60" s="7">
        <f t="shared" si="1394"/>
        <v>0</v>
      </c>
      <c r="GE60" s="13"/>
      <c r="GF60" t="s">
        <v>4</v>
      </c>
      <c r="GG60" s="7">
        <f t="shared" ref="GG60:GJ60" si="1395">AVERAGE(GG49:GG58)</f>
        <v>0</v>
      </c>
      <c r="GH60" s="7">
        <f t="shared" si="1395"/>
        <v>0</v>
      </c>
      <c r="GI60" s="7">
        <f t="shared" si="1395"/>
        <v>0</v>
      </c>
      <c r="GJ60" s="7">
        <f t="shared" si="1395"/>
        <v>0</v>
      </c>
      <c r="GK60" s="13"/>
      <c r="GL60" t="s">
        <v>4</v>
      </c>
      <c r="GM60" s="7">
        <f t="shared" ref="GM60:GP60" si="1396">AVERAGE(GM49:GM58)</f>
        <v>0</v>
      </c>
      <c r="GN60" s="7">
        <f t="shared" si="1396"/>
        <v>0</v>
      </c>
      <c r="GO60" s="7">
        <f t="shared" si="1396"/>
        <v>0</v>
      </c>
      <c r="GP60" s="7">
        <f t="shared" si="1396"/>
        <v>0</v>
      </c>
      <c r="GQ60" s="13"/>
      <c r="GS60" t="s">
        <v>4</v>
      </c>
      <c r="GT60" s="7">
        <f>AVERAGE(GT49:GT58)</f>
        <v>0</v>
      </c>
      <c r="GU60" s="7">
        <f>AVERAGE(GU49:GU58)</f>
        <v>0</v>
      </c>
      <c r="GV60" s="7">
        <f>AVERAGE(GV49:GV58)</f>
        <v>0</v>
      </c>
      <c r="GW60" s="7">
        <f t="shared" ref="GW60" si="1397">AVERAGE(GW49:GW58)</f>
        <v>0</v>
      </c>
      <c r="GX60" s="13"/>
      <c r="GY60" t="s">
        <v>4</v>
      </c>
      <c r="GZ60" s="7">
        <f t="shared" ref="GZ60:HC60" si="1398">AVERAGE(GZ49:GZ58)</f>
        <v>0</v>
      </c>
      <c r="HA60" s="7">
        <f t="shared" si="1398"/>
        <v>0</v>
      </c>
      <c r="HB60" s="7">
        <f t="shared" si="1398"/>
        <v>0</v>
      </c>
      <c r="HC60" s="7">
        <f t="shared" si="1398"/>
        <v>0</v>
      </c>
      <c r="HD60" s="13"/>
      <c r="HE60" t="s">
        <v>4</v>
      </c>
      <c r="HF60" s="7">
        <f t="shared" ref="HF60:HI60" si="1399">AVERAGE(HF49:HF58)</f>
        <v>0</v>
      </c>
      <c r="HG60" s="7">
        <f t="shared" si="1399"/>
        <v>0</v>
      </c>
      <c r="HH60" s="7">
        <f t="shared" si="1399"/>
        <v>0</v>
      </c>
      <c r="HI60" s="7">
        <f t="shared" si="1399"/>
        <v>0</v>
      </c>
      <c r="HJ60" s="13"/>
      <c r="HK60" t="s">
        <v>4</v>
      </c>
      <c r="HL60" s="7">
        <f t="shared" ref="HL60:HO60" si="1400">AVERAGE(HL49:HL58)</f>
        <v>0</v>
      </c>
      <c r="HM60" s="7">
        <f t="shared" si="1400"/>
        <v>0</v>
      </c>
      <c r="HN60" s="7">
        <f t="shared" si="1400"/>
        <v>0</v>
      </c>
      <c r="HO60" s="7">
        <f t="shared" si="1400"/>
        <v>0</v>
      </c>
      <c r="HP60" s="13"/>
      <c r="HQ60" t="s">
        <v>4</v>
      </c>
      <c r="HR60" s="7">
        <f>AVERAGE(HR49:HR58)</f>
        <v>0</v>
      </c>
      <c r="HS60" s="7">
        <f t="shared" ref="HS60:HU60" si="1401">AVERAGE(HS49:HS58)</f>
        <v>0</v>
      </c>
      <c r="HT60" s="7">
        <f t="shared" si="1401"/>
        <v>0</v>
      </c>
      <c r="HU60" s="7">
        <f t="shared" si="1401"/>
        <v>0</v>
      </c>
      <c r="HV60" s="13"/>
      <c r="HW60" t="s">
        <v>4</v>
      </c>
      <c r="HX60" s="7">
        <f t="shared" ref="HX60:IA60" si="1402">AVERAGE(HX49:HX58)</f>
        <v>0</v>
      </c>
      <c r="HY60" s="7">
        <f t="shared" si="1402"/>
        <v>0</v>
      </c>
      <c r="HZ60" s="7">
        <f t="shared" si="1402"/>
        <v>0</v>
      </c>
      <c r="IA60" s="7">
        <f t="shared" si="1402"/>
        <v>0</v>
      </c>
      <c r="IB60" s="13"/>
      <c r="IC60" t="s">
        <v>4</v>
      </c>
      <c r="ID60" s="7">
        <f t="shared" ref="ID60:IG60" si="1403">AVERAGE(ID49:ID58)</f>
        <v>0</v>
      </c>
      <c r="IE60" s="7">
        <f t="shared" si="1403"/>
        <v>0</v>
      </c>
      <c r="IF60" s="7">
        <f t="shared" si="1403"/>
        <v>0</v>
      </c>
      <c r="IG60" s="7">
        <f t="shared" si="1403"/>
        <v>0</v>
      </c>
      <c r="IH60" s="13"/>
      <c r="II60" t="s">
        <v>4</v>
      </c>
      <c r="IJ60" s="7">
        <f t="shared" ref="IJ60:IM60" si="1404">AVERAGE(IJ49:IJ58)</f>
        <v>0</v>
      </c>
      <c r="IK60" s="7">
        <f t="shared" si="1404"/>
        <v>0</v>
      </c>
      <c r="IL60" s="7">
        <f t="shared" si="1404"/>
        <v>0</v>
      </c>
      <c r="IM60" s="7">
        <f t="shared" si="1404"/>
        <v>0</v>
      </c>
      <c r="IN60" s="13"/>
      <c r="IP60" t="s">
        <v>4</v>
      </c>
      <c r="IQ60" s="7">
        <f>AVERAGE(IQ49:IQ58)</f>
        <v>0</v>
      </c>
      <c r="IR60" s="7">
        <f>AVERAGE(IR49:IR58)</f>
        <v>0</v>
      </c>
      <c r="IS60" s="7">
        <f>AVERAGE(IS49:IS58)</f>
        <v>0</v>
      </c>
      <c r="IT60" s="7">
        <f t="shared" ref="IT60" si="1405">AVERAGE(IT49:IT58)</f>
        <v>0</v>
      </c>
      <c r="IU60" s="13"/>
      <c r="IV60" t="s">
        <v>4</v>
      </c>
      <c r="IW60" s="7">
        <f t="shared" ref="IW60:IZ60" si="1406">AVERAGE(IW49:IW58)</f>
        <v>0</v>
      </c>
      <c r="IX60" s="7">
        <f t="shared" si="1406"/>
        <v>0</v>
      </c>
      <c r="IY60" s="7">
        <f t="shared" si="1406"/>
        <v>0</v>
      </c>
      <c r="IZ60" s="7">
        <f t="shared" si="1406"/>
        <v>0</v>
      </c>
      <c r="JA60" s="13"/>
      <c r="JB60" t="s">
        <v>4</v>
      </c>
      <c r="JC60" s="7">
        <f t="shared" ref="JC60:JF60" si="1407">AVERAGE(JC49:JC58)</f>
        <v>0</v>
      </c>
      <c r="JD60" s="7">
        <f t="shared" si="1407"/>
        <v>0</v>
      </c>
      <c r="JE60" s="7">
        <f t="shared" si="1407"/>
        <v>0</v>
      </c>
      <c r="JF60" s="7">
        <f t="shared" si="1407"/>
        <v>0</v>
      </c>
      <c r="JG60" s="13"/>
      <c r="JH60" t="s">
        <v>4</v>
      </c>
      <c r="JI60" s="7">
        <f t="shared" ref="JI60:JL60" si="1408">AVERAGE(JI49:JI58)</f>
        <v>0</v>
      </c>
      <c r="JJ60" s="7">
        <f t="shared" si="1408"/>
        <v>0</v>
      </c>
      <c r="JK60" s="7">
        <f t="shared" si="1408"/>
        <v>0</v>
      </c>
      <c r="JL60" s="7">
        <f t="shared" si="1408"/>
        <v>0</v>
      </c>
      <c r="JM60" s="13"/>
      <c r="JO60" t="s">
        <v>4</v>
      </c>
      <c r="JP60" s="7">
        <f>AVERAGE(JP49:JP58)</f>
        <v>0</v>
      </c>
      <c r="JQ60" s="7">
        <f t="shared" ref="JQ60:JS60" si="1409">AVERAGE(JQ49:JQ58)</f>
        <v>0</v>
      </c>
      <c r="JR60" s="7">
        <f t="shared" si="1409"/>
        <v>0</v>
      </c>
      <c r="JS60" s="7">
        <f t="shared" si="1409"/>
        <v>0</v>
      </c>
      <c r="JT60" s="13"/>
      <c r="JU60" t="s">
        <v>4</v>
      </c>
      <c r="JV60" s="7">
        <f t="shared" ref="JV60:JY60" si="1410">AVERAGE(JV49:JV58)</f>
        <v>0</v>
      </c>
      <c r="JW60" s="7">
        <f t="shared" si="1410"/>
        <v>0</v>
      </c>
      <c r="JX60" s="7">
        <f t="shared" si="1410"/>
        <v>0</v>
      </c>
      <c r="JY60" s="7">
        <f t="shared" si="1410"/>
        <v>0</v>
      </c>
      <c r="JZ60" s="13"/>
      <c r="KA60" t="s">
        <v>4</v>
      </c>
      <c r="KB60" s="7">
        <f t="shared" ref="KB60:KE60" si="1411">AVERAGE(KB49:KB58)</f>
        <v>0</v>
      </c>
      <c r="KC60" s="7">
        <f t="shared" si="1411"/>
        <v>0</v>
      </c>
      <c r="KD60" s="7">
        <f t="shared" si="1411"/>
        <v>0</v>
      </c>
      <c r="KE60" s="7">
        <f t="shared" si="1411"/>
        <v>0</v>
      </c>
      <c r="KF60" s="13"/>
      <c r="KG60" t="s">
        <v>4</v>
      </c>
      <c r="KH60" s="7">
        <f t="shared" ref="KH60:KK60" si="1412">AVERAGE(KH49:KH58)</f>
        <v>0</v>
      </c>
      <c r="KI60" s="7">
        <f t="shared" si="1412"/>
        <v>0</v>
      </c>
      <c r="KJ60" s="7">
        <f t="shared" si="1412"/>
        <v>0</v>
      </c>
      <c r="KK60" s="7">
        <f t="shared" si="1412"/>
        <v>0</v>
      </c>
      <c r="KL60" s="13"/>
      <c r="KT60">
        <v>9</v>
      </c>
      <c r="KU60" s="14">
        <f t="shared" si="1349"/>
        <v>0</v>
      </c>
      <c r="KV60" s="14">
        <f t="shared" si="1350"/>
        <v>0</v>
      </c>
      <c r="KW60" s="14">
        <f t="shared" si="1351"/>
        <v>0</v>
      </c>
      <c r="KX60" s="14">
        <f t="shared" si="1352"/>
        <v>0</v>
      </c>
      <c r="KY60" s="14">
        <f t="shared" si="1353"/>
        <v>0</v>
      </c>
      <c r="KZ60" s="14">
        <f t="shared" si="1354"/>
        <v>0</v>
      </c>
      <c r="LA60" s="14">
        <f t="shared" si="1355"/>
        <v>0</v>
      </c>
      <c r="LB60" s="14">
        <f t="shared" si="1356"/>
        <v>0</v>
      </c>
      <c r="LD60" s="14">
        <f t="shared" si="1357"/>
        <v>0</v>
      </c>
      <c r="LE60" s="14">
        <f t="shared" si="1358"/>
        <v>0</v>
      </c>
      <c r="LF60" s="14">
        <f t="shared" si="1359"/>
        <v>0</v>
      </c>
      <c r="LG60" s="14">
        <f t="shared" si="1360"/>
        <v>0</v>
      </c>
      <c r="LH60" s="14">
        <f t="shared" si="1361"/>
        <v>0</v>
      </c>
      <c r="LI60" s="14">
        <f t="shared" si="1362"/>
        <v>0</v>
      </c>
      <c r="LJ60" s="14">
        <f t="shared" si="1363"/>
        <v>0</v>
      </c>
      <c r="LK60" s="14">
        <f t="shared" si="1364"/>
        <v>0</v>
      </c>
    </row>
    <row r="61" spans="1:365" x14ac:dyDescent="0.2">
      <c r="A61" s="1">
        <v>59</v>
      </c>
      <c r="B61" s="1">
        <f>Data!B61</f>
        <v>0</v>
      </c>
      <c r="C61" s="1">
        <f>Data!C61</f>
        <v>0</v>
      </c>
      <c r="E61" t="s">
        <v>5</v>
      </c>
      <c r="F61" s="7">
        <f t="shared" ref="F61:I61" si="1413">3*STDEV(F49:F58)</f>
        <v>0</v>
      </c>
      <c r="G61" s="7">
        <f t="shared" si="1413"/>
        <v>0</v>
      </c>
      <c r="H61" s="7">
        <f t="shared" si="1413"/>
        <v>0</v>
      </c>
      <c r="I61" s="7">
        <f t="shared" si="1413"/>
        <v>0</v>
      </c>
      <c r="J61" s="13"/>
      <c r="K61" t="s">
        <v>5</v>
      </c>
      <c r="L61" s="7">
        <f t="shared" ref="L61:O61" si="1414">3*STDEV(L49:L58)</f>
        <v>0</v>
      </c>
      <c r="M61" s="7">
        <f t="shared" si="1414"/>
        <v>0</v>
      </c>
      <c r="N61" s="7">
        <f t="shared" si="1414"/>
        <v>0</v>
      </c>
      <c r="O61" s="7">
        <f t="shared" si="1414"/>
        <v>0</v>
      </c>
      <c r="P61" s="13"/>
      <c r="Q61" t="s">
        <v>5</v>
      </c>
      <c r="R61" s="7">
        <f t="shared" ref="R61:U61" si="1415">3*STDEV(R49:R58)</f>
        <v>0</v>
      </c>
      <c r="S61" s="7">
        <f t="shared" si="1415"/>
        <v>0</v>
      </c>
      <c r="T61" s="7">
        <f t="shared" si="1415"/>
        <v>0</v>
      </c>
      <c r="U61" s="7">
        <f t="shared" si="1415"/>
        <v>0</v>
      </c>
      <c r="V61" s="13"/>
      <c r="W61" t="s">
        <v>5</v>
      </c>
      <c r="X61" s="7">
        <f t="shared" ref="X61:AA61" si="1416">3*STDEV(X49:X58)</f>
        <v>0</v>
      </c>
      <c r="Y61" s="7">
        <f t="shared" si="1416"/>
        <v>0</v>
      </c>
      <c r="Z61" s="7">
        <f t="shared" si="1416"/>
        <v>0</v>
      </c>
      <c r="AA61" s="7">
        <f t="shared" si="1416"/>
        <v>0</v>
      </c>
      <c r="AB61" s="13"/>
      <c r="AC61" t="s">
        <v>5</v>
      </c>
      <c r="AD61" s="7">
        <f t="shared" ref="AD61:AG61" si="1417">3*STDEV(AD49:AD58)</f>
        <v>0</v>
      </c>
      <c r="AE61" s="7">
        <f t="shared" si="1417"/>
        <v>0</v>
      </c>
      <c r="AF61" s="7">
        <f t="shared" si="1417"/>
        <v>0</v>
      </c>
      <c r="AG61" s="7">
        <f t="shared" si="1417"/>
        <v>3.0276503540974926</v>
      </c>
      <c r="AH61" s="13"/>
      <c r="AI61" t="s">
        <v>5</v>
      </c>
      <c r="AJ61" s="7">
        <f t="shared" ref="AJ61:AM61" si="1418">3*STDEV(AJ49:AJ58)</f>
        <v>0</v>
      </c>
      <c r="AK61" s="7">
        <f t="shared" si="1418"/>
        <v>0</v>
      </c>
      <c r="AL61" s="7">
        <f t="shared" si="1418"/>
        <v>0</v>
      </c>
      <c r="AM61" s="7">
        <f t="shared" si="1418"/>
        <v>3.0276503540974926</v>
      </c>
      <c r="AN61" s="13"/>
      <c r="AO61" t="s">
        <v>5</v>
      </c>
      <c r="AP61" s="7">
        <f t="shared" ref="AP61:AS61" si="1419">3*STDEV(AP49:AP58)</f>
        <v>0</v>
      </c>
      <c r="AQ61" s="7">
        <f t="shared" si="1419"/>
        <v>0</v>
      </c>
      <c r="AR61" s="7">
        <f t="shared" si="1419"/>
        <v>0</v>
      </c>
      <c r="AS61" s="7">
        <f t="shared" si="1419"/>
        <v>3.0276503540974926</v>
      </c>
      <c r="AT61" s="13"/>
      <c r="AU61" t="s">
        <v>5</v>
      </c>
      <c r="AV61" s="7">
        <f t="shared" ref="AV61:AY61" si="1420">3*STDEV(AV49:AV58)</f>
        <v>0</v>
      </c>
      <c r="AW61" s="7">
        <f t="shared" si="1420"/>
        <v>0</v>
      </c>
      <c r="AX61" s="7">
        <f t="shared" si="1420"/>
        <v>0</v>
      </c>
      <c r="AY61" s="7">
        <f t="shared" si="1420"/>
        <v>3.0276503540974926</v>
      </c>
      <c r="AZ61" s="13"/>
      <c r="BA61" s="7"/>
      <c r="BB61" t="s">
        <v>5</v>
      </c>
      <c r="BC61" s="7">
        <f>3*STDEV(BC49:BC58)</f>
        <v>0</v>
      </c>
      <c r="BD61" s="7">
        <f>3*STDEV(BD49:BD58)</f>
        <v>0</v>
      </c>
      <c r="BE61" s="7">
        <f>3*STDEV(BE49:BE58)</f>
        <v>0</v>
      </c>
      <c r="BF61" s="7">
        <f t="shared" ref="BF61" si="1421">3*STDEV(BF49:BF58)</f>
        <v>0</v>
      </c>
      <c r="BG61" s="13"/>
      <c r="BH61" t="s">
        <v>5</v>
      </c>
      <c r="BI61" s="7">
        <f t="shared" ref="BI61:BL61" si="1422">3*STDEV(BI49:BI58)</f>
        <v>0</v>
      </c>
      <c r="BJ61" s="7">
        <f t="shared" si="1422"/>
        <v>0</v>
      </c>
      <c r="BK61" s="7">
        <f t="shared" si="1422"/>
        <v>0</v>
      </c>
      <c r="BL61" s="7">
        <f t="shared" si="1422"/>
        <v>0</v>
      </c>
      <c r="BM61" s="13"/>
      <c r="BN61" t="s">
        <v>5</v>
      </c>
      <c r="BO61" s="7">
        <f t="shared" ref="BO61:BR61" si="1423">3*STDEV(BO49:BO58)</f>
        <v>0</v>
      </c>
      <c r="BP61" s="7">
        <f t="shared" si="1423"/>
        <v>0</v>
      </c>
      <c r="BQ61" s="7">
        <f t="shared" si="1423"/>
        <v>0</v>
      </c>
      <c r="BR61" s="7">
        <f t="shared" si="1423"/>
        <v>0</v>
      </c>
      <c r="BS61" s="13"/>
      <c r="BT61" t="s">
        <v>5</v>
      </c>
      <c r="BU61" s="7">
        <f t="shared" ref="BU61:BX61" si="1424">3*STDEV(BU49:BU58)</f>
        <v>0</v>
      </c>
      <c r="BV61" s="7">
        <f t="shared" si="1424"/>
        <v>0</v>
      </c>
      <c r="BW61" s="7">
        <f t="shared" si="1424"/>
        <v>0</v>
      </c>
      <c r="BX61" s="7">
        <f t="shared" si="1424"/>
        <v>0</v>
      </c>
      <c r="BY61" s="13"/>
      <c r="BZ61" t="s">
        <v>5</v>
      </c>
      <c r="CA61" s="7">
        <f>3*STDEV(CA49:CA58)</f>
        <v>0</v>
      </c>
      <c r="CB61" s="7">
        <f t="shared" ref="CB61:CD61" si="1425">3*STDEV(CB49:CB58)</f>
        <v>0</v>
      </c>
      <c r="CC61" s="7">
        <f t="shared" si="1425"/>
        <v>0</v>
      </c>
      <c r="CD61" s="7">
        <f t="shared" si="1425"/>
        <v>0</v>
      </c>
      <c r="CE61" s="13"/>
      <c r="CF61" t="s">
        <v>5</v>
      </c>
      <c r="CG61" s="7">
        <f t="shared" ref="CG61:CJ61" si="1426">3*STDEV(CG49:CG58)</f>
        <v>0</v>
      </c>
      <c r="CH61" s="7">
        <f t="shared" si="1426"/>
        <v>0</v>
      </c>
      <c r="CI61" s="7">
        <f t="shared" si="1426"/>
        <v>0</v>
      </c>
      <c r="CJ61" s="7">
        <f t="shared" si="1426"/>
        <v>0</v>
      </c>
      <c r="CK61" s="13"/>
      <c r="CL61" t="s">
        <v>5</v>
      </c>
      <c r="CM61" s="7">
        <f t="shared" ref="CM61:CP61" si="1427">3*STDEV(CM49:CM58)</f>
        <v>0</v>
      </c>
      <c r="CN61" s="7">
        <f t="shared" si="1427"/>
        <v>0</v>
      </c>
      <c r="CO61" s="7">
        <f t="shared" si="1427"/>
        <v>0</v>
      </c>
      <c r="CP61" s="7">
        <f t="shared" si="1427"/>
        <v>0</v>
      </c>
      <c r="CQ61" s="13"/>
      <c r="CR61" t="s">
        <v>5</v>
      </c>
      <c r="CS61" s="7">
        <f t="shared" ref="CS61:CV61" si="1428">3*STDEV(CS49:CS58)</f>
        <v>0</v>
      </c>
      <c r="CT61" s="7">
        <f t="shared" si="1428"/>
        <v>0</v>
      </c>
      <c r="CU61" s="7">
        <f t="shared" si="1428"/>
        <v>0</v>
      </c>
      <c r="CV61" s="7">
        <f t="shared" si="1428"/>
        <v>0</v>
      </c>
      <c r="CW61" s="13"/>
      <c r="CX61" s="7"/>
      <c r="CY61" t="s">
        <v>5</v>
      </c>
      <c r="CZ61" s="7">
        <f>3*STDEV(CZ49:CZ58)</f>
        <v>0</v>
      </c>
      <c r="DA61" s="7">
        <f>3*STDEV(DA49:DA58)</f>
        <v>0</v>
      </c>
      <c r="DB61" s="7">
        <f>3*STDEV(DB49:DB58)</f>
        <v>0</v>
      </c>
      <c r="DC61" s="7">
        <f t="shared" ref="DC61" si="1429">3*STDEV(DC49:DC58)</f>
        <v>0</v>
      </c>
      <c r="DD61" s="13"/>
      <c r="DE61" t="s">
        <v>5</v>
      </c>
      <c r="DF61" s="7">
        <f t="shared" ref="DF61:DI61" si="1430">3*STDEV(DF49:DF58)</f>
        <v>0</v>
      </c>
      <c r="DG61" s="7">
        <f t="shared" si="1430"/>
        <v>0</v>
      </c>
      <c r="DH61" s="7">
        <f t="shared" si="1430"/>
        <v>0</v>
      </c>
      <c r="DI61" s="7">
        <f t="shared" si="1430"/>
        <v>0</v>
      </c>
      <c r="DJ61" s="13"/>
      <c r="DK61" t="s">
        <v>5</v>
      </c>
      <c r="DL61" s="7">
        <f t="shared" ref="DL61:DO61" si="1431">3*STDEV(DL49:DL58)</f>
        <v>0</v>
      </c>
      <c r="DM61" s="7">
        <f t="shared" si="1431"/>
        <v>0</v>
      </c>
      <c r="DN61" s="7">
        <f t="shared" si="1431"/>
        <v>0</v>
      </c>
      <c r="DO61" s="7">
        <f t="shared" si="1431"/>
        <v>0</v>
      </c>
      <c r="DP61" s="13"/>
      <c r="DQ61" t="s">
        <v>5</v>
      </c>
      <c r="DR61" s="7">
        <f t="shared" ref="DR61:DU61" si="1432">3*STDEV(DR49:DR58)</f>
        <v>0</v>
      </c>
      <c r="DS61" s="7">
        <f t="shared" si="1432"/>
        <v>0</v>
      </c>
      <c r="DT61" s="7">
        <f t="shared" si="1432"/>
        <v>0</v>
      </c>
      <c r="DU61" s="7">
        <f t="shared" si="1432"/>
        <v>0</v>
      </c>
      <c r="DV61" s="13"/>
      <c r="DW61" t="s">
        <v>5</v>
      </c>
      <c r="DX61" s="7">
        <f>3*STDEV(DX49:DX58)</f>
        <v>0</v>
      </c>
      <c r="DY61" s="7">
        <f t="shared" ref="DY61:EA61" si="1433">3*STDEV(DY49:DY58)</f>
        <v>0</v>
      </c>
      <c r="DZ61" s="7">
        <f t="shared" si="1433"/>
        <v>0</v>
      </c>
      <c r="EA61" s="7">
        <f t="shared" si="1433"/>
        <v>0</v>
      </c>
      <c r="EB61" s="13"/>
      <c r="EC61" t="s">
        <v>5</v>
      </c>
      <c r="ED61" s="7">
        <f t="shared" ref="ED61:EG61" si="1434">3*STDEV(ED49:ED58)</f>
        <v>0</v>
      </c>
      <c r="EE61" s="7">
        <f t="shared" si="1434"/>
        <v>0</v>
      </c>
      <c r="EF61" s="7">
        <f t="shared" si="1434"/>
        <v>0</v>
      </c>
      <c r="EG61" s="7">
        <f t="shared" si="1434"/>
        <v>0</v>
      </c>
      <c r="EH61" s="13"/>
      <c r="EI61" t="s">
        <v>5</v>
      </c>
      <c r="EJ61" s="7">
        <f t="shared" ref="EJ61:EM61" si="1435">3*STDEV(EJ49:EJ58)</f>
        <v>0</v>
      </c>
      <c r="EK61" s="7">
        <f t="shared" si="1435"/>
        <v>0</v>
      </c>
      <c r="EL61" s="7">
        <f t="shared" si="1435"/>
        <v>0</v>
      </c>
      <c r="EM61" s="7">
        <f t="shared" si="1435"/>
        <v>0</v>
      </c>
      <c r="EN61" s="13"/>
      <c r="EO61" t="s">
        <v>5</v>
      </c>
      <c r="EP61" s="7">
        <f t="shared" ref="EP61:ES61" si="1436">3*STDEV(EP49:EP58)</f>
        <v>0</v>
      </c>
      <c r="EQ61" s="7">
        <f t="shared" si="1436"/>
        <v>0</v>
      </c>
      <c r="ER61" s="7">
        <f t="shared" si="1436"/>
        <v>0</v>
      </c>
      <c r="ES61" s="7">
        <f t="shared" si="1436"/>
        <v>0</v>
      </c>
      <c r="ET61" s="7"/>
      <c r="EV61" t="s">
        <v>5</v>
      </c>
      <c r="EW61" s="7">
        <f>3*STDEV(EW49:EW58)</f>
        <v>0</v>
      </c>
      <c r="EX61" s="7">
        <f>3*STDEV(EX49:EX58)</f>
        <v>0</v>
      </c>
      <c r="EY61" s="7">
        <f>3*STDEV(EY49:EY58)</f>
        <v>0</v>
      </c>
      <c r="EZ61" s="7">
        <f t="shared" ref="EZ61" si="1437">3*STDEV(EZ49:EZ58)</f>
        <v>0</v>
      </c>
      <c r="FA61" s="13"/>
      <c r="FB61" t="s">
        <v>5</v>
      </c>
      <c r="FC61" s="7">
        <f t="shared" ref="FC61:FF61" si="1438">3*STDEV(FC49:FC58)</f>
        <v>0</v>
      </c>
      <c r="FD61" s="7">
        <f t="shared" si="1438"/>
        <v>0</v>
      </c>
      <c r="FE61" s="7">
        <f t="shared" si="1438"/>
        <v>0</v>
      </c>
      <c r="FF61" s="7">
        <f t="shared" si="1438"/>
        <v>0</v>
      </c>
      <c r="FG61" s="13"/>
      <c r="FH61" t="s">
        <v>5</v>
      </c>
      <c r="FI61" s="7">
        <f t="shared" ref="FI61:FL61" si="1439">3*STDEV(FI49:FI58)</f>
        <v>0</v>
      </c>
      <c r="FJ61" s="7">
        <f t="shared" si="1439"/>
        <v>0</v>
      </c>
      <c r="FK61" s="7">
        <f t="shared" si="1439"/>
        <v>0</v>
      </c>
      <c r="FL61" s="7">
        <f t="shared" si="1439"/>
        <v>0</v>
      </c>
      <c r="FM61" s="13"/>
      <c r="FN61" t="s">
        <v>5</v>
      </c>
      <c r="FO61" s="7">
        <f t="shared" ref="FO61:FR61" si="1440">3*STDEV(FO49:FO58)</f>
        <v>0</v>
      </c>
      <c r="FP61" s="7">
        <f t="shared" si="1440"/>
        <v>0</v>
      </c>
      <c r="FQ61" s="7">
        <f t="shared" si="1440"/>
        <v>0</v>
      </c>
      <c r="FR61" s="7">
        <f t="shared" si="1440"/>
        <v>0</v>
      </c>
      <c r="FS61" s="13"/>
      <c r="FT61" t="s">
        <v>5</v>
      </c>
      <c r="FU61" s="7">
        <f>3*STDEV(FU49:FU58)</f>
        <v>0</v>
      </c>
      <c r="FV61" s="7">
        <f t="shared" ref="FV61:FX61" si="1441">3*STDEV(FV49:FV58)</f>
        <v>0</v>
      </c>
      <c r="FW61" s="7">
        <f t="shared" si="1441"/>
        <v>0</v>
      </c>
      <c r="FX61" s="7">
        <f t="shared" si="1441"/>
        <v>0</v>
      </c>
      <c r="FY61" s="13"/>
      <c r="FZ61" t="s">
        <v>5</v>
      </c>
      <c r="GA61" s="7">
        <f t="shared" ref="GA61:GD61" si="1442">3*STDEV(GA49:GA58)</f>
        <v>0</v>
      </c>
      <c r="GB61" s="7">
        <f t="shared" si="1442"/>
        <v>0</v>
      </c>
      <c r="GC61" s="7">
        <f t="shared" si="1442"/>
        <v>0</v>
      </c>
      <c r="GD61" s="7">
        <f t="shared" si="1442"/>
        <v>0</v>
      </c>
      <c r="GE61" s="13"/>
      <c r="GF61" t="s">
        <v>5</v>
      </c>
      <c r="GG61" s="7">
        <f t="shared" ref="GG61:GJ61" si="1443">3*STDEV(GG49:GG58)</f>
        <v>0</v>
      </c>
      <c r="GH61" s="7">
        <f t="shared" si="1443"/>
        <v>0</v>
      </c>
      <c r="GI61" s="7">
        <f t="shared" si="1443"/>
        <v>0</v>
      </c>
      <c r="GJ61" s="7">
        <f t="shared" si="1443"/>
        <v>0</v>
      </c>
      <c r="GK61" s="13"/>
      <c r="GL61" t="s">
        <v>5</v>
      </c>
      <c r="GM61" s="7">
        <f t="shared" ref="GM61:GP61" si="1444">3*STDEV(GM49:GM58)</f>
        <v>0</v>
      </c>
      <c r="GN61" s="7">
        <f t="shared" si="1444"/>
        <v>0</v>
      </c>
      <c r="GO61" s="7">
        <f t="shared" si="1444"/>
        <v>0</v>
      </c>
      <c r="GP61" s="7">
        <f t="shared" si="1444"/>
        <v>0</v>
      </c>
      <c r="GQ61" s="13"/>
      <c r="GS61" t="s">
        <v>5</v>
      </c>
      <c r="GT61" s="7">
        <f>3*STDEV(GT49:GT58)</f>
        <v>0</v>
      </c>
      <c r="GU61" s="7">
        <f>3*STDEV(GU49:GU58)</f>
        <v>0</v>
      </c>
      <c r="GV61" s="7">
        <f>3*STDEV(GV49:GV58)</f>
        <v>0</v>
      </c>
      <c r="GW61" s="7">
        <f t="shared" ref="GW61" si="1445">3*STDEV(GW49:GW58)</f>
        <v>0</v>
      </c>
      <c r="GX61" s="13"/>
      <c r="GY61" t="s">
        <v>5</v>
      </c>
      <c r="GZ61" s="7">
        <f t="shared" ref="GZ61:HC61" si="1446">3*STDEV(GZ49:GZ58)</f>
        <v>0</v>
      </c>
      <c r="HA61" s="7">
        <f t="shared" si="1446"/>
        <v>0</v>
      </c>
      <c r="HB61" s="7">
        <f t="shared" si="1446"/>
        <v>0</v>
      </c>
      <c r="HC61" s="7">
        <f t="shared" si="1446"/>
        <v>0</v>
      </c>
      <c r="HD61" s="13"/>
      <c r="HE61" t="s">
        <v>5</v>
      </c>
      <c r="HF61" s="7">
        <f t="shared" ref="HF61:HI61" si="1447">3*STDEV(HF49:HF58)</f>
        <v>0</v>
      </c>
      <c r="HG61" s="7">
        <f t="shared" si="1447"/>
        <v>0</v>
      </c>
      <c r="HH61" s="7">
        <f t="shared" si="1447"/>
        <v>0</v>
      </c>
      <c r="HI61" s="7">
        <f t="shared" si="1447"/>
        <v>0</v>
      </c>
      <c r="HJ61" s="13"/>
      <c r="HK61" t="s">
        <v>5</v>
      </c>
      <c r="HL61" s="7">
        <f t="shared" ref="HL61:HO61" si="1448">3*STDEV(HL49:HL58)</f>
        <v>0</v>
      </c>
      <c r="HM61" s="7">
        <f t="shared" si="1448"/>
        <v>0</v>
      </c>
      <c r="HN61" s="7">
        <f t="shared" si="1448"/>
        <v>0</v>
      </c>
      <c r="HO61" s="7">
        <f t="shared" si="1448"/>
        <v>0</v>
      </c>
      <c r="HP61" s="13"/>
      <c r="HQ61" t="s">
        <v>5</v>
      </c>
      <c r="HR61" s="7">
        <f>3*STDEV(HR49:HR58)</f>
        <v>0</v>
      </c>
      <c r="HS61" s="7">
        <f t="shared" ref="HS61:HU61" si="1449">3*STDEV(HS49:HS58)</f>
        <v>0</v>
      </c>
      <c r="HT61" s="7">
        <f t="shared" si="1449"/>
        <v>0</v>
      </c>
      <c r="HU61" s="7">
        <f t="shared" si="1449"/>
        <v>0</v>
      </c>
      <c r="HV61" s="13"/>
      <c r="HW61" t="s">
        <v>5</v>
      </c>
      <c r="HX61" s="7">
        <f t="shared" ref="HX61:IA61" si="1450">3*STDEV(HX49:HX58)</f>
        <v>0</v>
      </c>
      <c r="HY61" s="7">
        <f t="shared" si="1450"/>
        <v>0</v>
      </c>
      <c r="HZ61" s="7">
        <f t="shared" si="1450"/>
        <v>0</v>
      </c>
      <c r="IA61" s="7">
        <f t="shared" si="1450"/>
        <v>0</v>
      </c>
      <c r="IB61" s="13"/>
      <c r="IC61" t="s">
        <v>5</v>
      </c>
      <c r="ID61" s="7">
        <f t="shared" ref="ID61:IG61" si="1451">3*STDEV(ID49:ID58)</f>
        <v>0</v>
      </c>
      <c r="IE61" s="7">
        <f t="shared" si="1451"/>
        <v>0</v>
      </c>
      <c r="IF61" s="7">
        <f t="shared" si="1451"/>
        <v>0</v>
      </c>
      <c r="IG61" s="7">
        <f t="shared" si="1451"/>
        <v>0</v>
      </c>
      <c r="IH61" s="13"/>
      <c r="II61" t="s">
        <v>5</v>
      </c>
      <c r="IJ61" s="7">
        <f t="shared" ref="IJ61:IM61" si="1452">3*STDEV(IJ49:IJ58)</f>
        <v>0</v>
      </c>
      <c r="IK61" s="7">
        <f t="shared" si="1452"/>
        <v>0</v>
      </c>
      <c r="IL61" s="7">
        <f t="shared" si="1452"/>
        <v>0</v>
      </c>
      <c r="IM61" s="7">
        <f t="shared" si="1452"/>
        <v>0</v>
      </c>
      <c r="IN61" s="13"/>
      <c r="IP61" t="s">
        <v>5</v>
      </c>
      <c r="IQ61" s="7">
        <f>3*STDEV(IQ49:IQ58)</f>
        <v>0</v>
      </c>
      <c r="IR61" s="7">
        <f>3*STDEV(IR49:IR58)</f>
        <v>0</v>
      </c>
      <c r="IS61" s="7">
        <f>3*STDEV(IS49:IS58)</f>
        <v>0</v>
      </c>
      <c r="IT61" s="7">
        <f t="shared" ref="IT61" si="1453">3*STDEV(IT49:IT58)</f>
        <v>0</v>
      </c>
      <c r="IU61" s="13"/>
      <c r="IV61" t="s">
        <v>5</v>
      </c>
      <c r="IW61" s="7">
        <f t="shared" ref="IW61:IZ61" si="1454">3*STDEV(IW49:IW58)</f>
        <v>0</v>
      </c>
      <c r="IX61" s="7">
        <f t="shared" si="1454"/>
        <v>0</v>
      </c>
      <c r="IY61" s="7">
        <f t="shared" si="1454"/>
        <v>0</v>
      </c>
      <c r="IZ61" s="7">
        <f t="shared" si="1454"/>
        <v>0</v>
      </c>
      <c r="JA61" s="13"/>
      <c r="JB61" t="s">
        <v>5</v>
      </c>
      <c r="JC61" s="7">
        <f t="shared" ref="JC61:JF61" si="1455">3*STDEV(JC49:JC58)</f>
        <v>0</v>
      </c>
      <c r="JD61" s="7">
        <f t="shared" si="1455"/>
        <v>0</v>
      </c>
      <c r="JE61" s="7">
        <f t="shared" si="1455"/>
        <v>0</v>
      </c>
      <c r="JF61" s="7">
        <f t="shared" si="1455"/>
        <v>0</v>
      </c>
      <c r="JG61" s="13"/>
      <c r="JH61" t="s">
        <v>5</v>
      </c>
      <c r="JI61" s="7">
        <f t="shared" ref="JI61:JL61" si="1456">3*STDEV(JI49:JI58)</f>
        <v>0</v>
      </c>
      <c r="JJ61" s="7">
        <f t="shared" si="1456"/>
        <v>0</v>
      </c>
      <c r="JK61" s="7">
        <f t="shared" si="1456"/>
        <v>0</v>
      </c>
      <c r="JL61" s="7">
        <f t="shared" si="1456"/>
        <v>0</v>
      </c>
      <c r="JM61" s="13"/>
      <c r="JO61" t="s">
        <v>5</v>
      </c>
      <c r="JP61" s="7">
        <f>3*STDEV(JP49:JP58)</f>
        <v>0</v>
      </c>
      <c r="JQ61" s="7">
        <f t="shared" ref="JQ61:JS61" si="1457">3*STDEV(JQ49:JQ58)</f>
        <v>0</v>
      </c>
      <c r="JR61" s="7">
        <f t="shared" si="1457"/>
        <v>0</v>
      </c>
      <c r="JS61" s="7">
        <f t="shared" si="1457"/>
        <v>0</v>
      </c>
      <c r="JT61" s="13"/>
      <c r="JU61" t="s">
        <v>5</v>
      </c>
      <c r="JV61" s="7">
        <f t="shared" ref="JV61:JY61" si="1458">3*STDEV(JV49:JV58)</f>
        <v>0</v>
      </c>
      <c r="JW61" s="7">
        <f t="shared" si="1458"/>
        <v>0</v>
      </c>
      <c r="JX61" s="7">
        <f t="shared" si="1458"/>
        <v>0</v>
      </c>
      <c r="JY61" s="7">
        <f t="shared" si="1458"/>
        <v>0</v>
      </c>
      <c r="JZ61" s="13"/>
      <c r="KA61" t="s">
        <v>5</v>
      </c>
      <c r="KB61" s="7">
        <f t="shared" ref="KB61:KE61" si="1459">3*STDEV(KB49:KB58)</f>
        <v>0</v>
      </c>
      <c r="KC61" s="7">
        <f t="shared" si="1459"/>
        <v>0</v>
      </c>
      <c r="KD61" s="7">
        <f t="shared" si="1459"/>
        <v>0</v>
      </c>
      <c r="KE61" s="7">
        <f t="shared" si="1459"/>
        <v>0</v>
      </c>
      <c r="KF61" s="13"/>
      <c r="KG61" t="s">
        <v>5</v>
      </c>
      <c r="KH61" s="7">
        <f t="shared" ref="KH61:KK61" si="1460">3*STDEV(KH49:KH58)</f>
        <v>0</v>
      </c>
      <c r="KI61" s="7">
        <f t="shared" si="1460"/>
        <v>0</v>
      </c>
      <c r="KJ61" s="7">
        <f t="shared" si="1460"/>
        <v>0</v>
      </c>
      <c r="KK61" s="7">
        <f t="shared" si="1460"/>
        <v>0</v>
      </c>
      <c r="KL61" s="13"/>
      <c r="KT61">
        <v>10</v>
      </c>
      <c r="KU61" s="14">
        <f t="shared" si="1349"/>
        <v>0</v>
      </c>
      <c r="KV61" s="14">
        <f t="shared" si="1350"/>
        <v>0</v>
      </c>
      <c r="KW61" s="14">
        <f t="shared" si="1351"/>
        <v>0</v>
      </c>
      <c r="KX61" s="14">
        <f t="shared" si="1352"/>
        <v>0</v>
      </c>
      <c r="KY61" s="14">
        <f t="shared" si="1353"/>
        <v>0</v>
      </c>
      <c r="KZ61" s="14">
        <f t="shared" si="1354"/>
        <v>0</v>
      </c>
      <c r="LA61" s="14">
        <f t="shared" si="1355"/>
        <v>0</v>
      </c>
      <c r="LB61" s="14">
        <f t="shared" si="1356"/>
        <v>0</v>
      </c>
      <c r="LD61" s="14">
        <f t="shared" si="1357"/>
        <v>0</v>
      </c>
      <c r="LE61" s="14">
        <f t="shared" si="1358"/>
        <v>0</v>
      </c>
      <c r="LF61" s="14">
        <f t="shared" si="1359"/>
        <v>0</v>
      </c>
      <c r="LG61" s="14">
        <f t="shared" si="1360"/>
        <v>0</v>
      </c>
      <c r="LH61" s="14">
        <f t="shared" si="1361"/>
        <v>0</v>
      </c>
      <c r="LI61" s="14">
        <f t="shared" si="1362"/>
        <v>0</v>
      </c>
      <c r="LJ61" s="14">
        <f t="shared" si="1363"/>
        <v>0</v>
      </c>
      <c r="LK61" s="14">
        <f t="shared" si="1364"/>
        <v>0</v>
      </c>
    </row>
    <row r="62" spans="1:365" x14ac:dyDescent="0.2">
      <c r="A62" s="1">
        <v>60</v>
      </c>
      <c r="B62" s="1">
        <f>Data!B62</f>
        <v>0</v>
      </c>
      <c r="C62" s="1">
        <f>Data!C62</f>
        <v>0</v>
      </c>
      <c r="E62" t="s">
        <v>6</v>
      </c>
      <c r="F62" s="7">
        <f t="shared" ref="F62:I62" si="1461">MAX(F49:F58)</f>
        <v>0</v>
      </c>
      <c r="G62" s="7">
        <f t="shared" si="1461"/>
        <v>0</v>
      </c>
      <c r="H62" s="7">
        <f t="shared" si="1461"/>
        <v>0</v>
      </c>
      <c r="I62" s="7">
        <f t="shared" si="1461"/>
        <v>0</v>
      </c>
      <c r="J62" s="13"/>
      <c r="K62" t="s">
        <v>6</v>
      </c>
      <c r="L62" s="7">
        <f t="shared" ref="L62:O62" si="1462">MAX(L49:L58)</f>
        <v>0</v>
      </c>
      <c r="M62" s="7">
        <f t="shared" si="1462"/>
        <v>0</v>
      </c>
      <c r="N62" s="7">
        <f t="shared" si="1462"/>
        <v>0</v>
      </c>
      <c r="O62" s="7">
        <f t="shared" si="1462"/>
        <v>0</v>
      </c>
      <c r="P62" s="13"/>
      <c r="Q62" t="s">
        <v>6</v>
      </c>
      <c r="R62" s="7">
        <f t="shared" ref="R62:U62" si="1463">MAX(R49:R58)</f>
        <v>0</v>
      </c>
      <c r="S62" s="7">
        <f t="shared" si="1463"/>
        <v>0</v>
      </c>
      <c r="T62" s="7">
        <f t="shared" si="1463"/>
        <v>0</v>
      </c>
      <c r="U62" s="7">
        <f t="shared" si="1463"/>
        <v>0</v>
      </c>
      <c r="V62" s="13"/>
      <c r="W62" t="s">
        <v>6</v>
      </c>
      <c r="X62" s="7">
        <f t="shared" ref="X62:AA62" si="1464">MAX(X49:X58)</f>
        <v>0</v>
      </c>
      <c r="Y62" s="7">
        <f t="shared" si="1464"/>
        <v>0</v>
      </c>
      <c r="Z62" s="7">
        <f t="shared" si="1464"/>
        <v>0</v>
      </c>
      <c r="AA62" s="7">
        <f t="shared" si="1464"/>
        <v>0</v>
      </c>
      <c r="AB62" s="13"/>
      <c r="AC62" t="s">
        <v>6</v>
      </c>
      <c r="AD62" s="7">
        <f t="shared" ref="AD62:AG62" si="1465">MAX(AD49:AD58)</f>
        <v>0</v>
      </c>
      <c r="AE62" s="7">
        <f t="shared" si="1465"/>
        <v>0</v>
      </c>
      <c r="AF62" s="7">
        <f t="shared" si="1465"/>
        <v>0</v>
      </c>
      <c r="AG62" s="7">
        <f t="shared" si="1465"/>
        <v>3.3333333333333335</v>
      </c>
      <c r="AH62" s="13"/>
      <c r="AI62" t="s">
        <v>6</v>
      </c>
      <c r="AJ62" s="7">
        <f t="shared" ref="AJ62:AM62" si="1466">MAX(AJ49:AJ58)</f>
        <v>0</v>
      </c>
      <c r="AK62" s="7">
        <f t="shared" si="1466"/>
        <v>0</v>
      </c>
      <c r="AL62" s="7">
        <f t="shared" si="1466"/>
        <v>0</v>
      </c>
      <c r="AM62" s="7">
        <f t="shared" si="1466"/>
        <v>3.3333333333333335</v>
      </c>
      <c r="AN62" s="13"/>
      <c r="AO62" t="s">
        <v>6</v>
      </c>
      <c r="AP62" s="7">
        <f t="shared" ref="AP62:AS62" si="1467">MAX(AP49:AP58)</f>
        <v>0</v>
      </c>
      <c r="AQ62" s="7">
        <f t="shared" si="1467"/>
        <v>0</v>
      </c>
      <c r="AR62" s="7">
        <f t="shared" si="1467"/>
        <v>0</v>
      </c>
      <c r="AS62" s="7">
        <f t="shared" si="1467"/>
        <v>3.3333333333333335</v>
      </c>
      <c r="AT62" s="13"/>
      <c r="AU62" t="s">
        <v>6</v>
      </c>
      <c r="AV62" s="7">
        <f t="shared" ref="AV62:AY62" si="1468">MAX(AV49:AV58)</f>
        <v>0</v>
      </c>
      <c r="AW62" s="7">
        <f t="shared" si="1468"/>
        <v>0</v>
      </c>
      <c r="AX62" s="7">
        <f t="shared" si="1468"/>
        <v>0</v>
      </c>
      <c r="AY62" s="7">
        <f t="shared" si="1468"/>
        <v>3.3333333333333335</v>
      </c>
      <c r="AZ62" s="13"/>
      <c r="BA62" s="7"/>
      <c r="BB62" t="s">
        <v>6</v>
      </c>
      <c r="BC62" s="7">
        <f>MAX(BC49:BC58)</f>
        <v>0</v>
      </c>
      <c r="BD62" s="7">
        <f>MAX(BD49:BD58)</f>
        <v>0</v>
      </c>
      <c r="BE62" s="7">
        <f>MAX(BE49:BE58)</f>
        <v>0</v>
      </c>
      <c r="BF62" s="7">
        <f t="shared" ref="BF62" si="1469">MAX(BF49:BF58)</f>
        <v>0</v>
      </c>
      <c r="BG62" s="13"/>
      <c r="BH62" t="s">
        <v>6</v>
      </c>
      <c r="BI62" s="7">
        <f t="shared" ref="BI62:BL62" si="1470">MAX(BI49:BI58)</f>
        <v>0</v>
      </c>
      <c r="BJ62" s="7">
        <f t="shared" si="1470"/>
        <v>0</v>
      </c>
      <c r="BK62" s="7">
        <f t="shared" si="1470"/>
        <v>0</v>
      </c>
      <c r="BL62" s="7">
        <f t="shared" si="1470"/>
        <v>0</v>
      </c>
      <c r="BM62" s="13"/>
      <c r="BN62" t="s">
        <v>6</v>
      </c>
      <c r="BO62" s="7">
        <f t="shared" ref="BO62:BR62" si="1471">MAX(BO49:BO58)</f>
        <v>0</v>
      </c>
      <c r="BP62" s="7">
        <f t="shared" si="1471"/>
        <v>0</v>
      </c>
      <c r="BQ62" s="7">
        <f t="shared" si="1471"/>
        <v>0</v>
      </c>
      <c r="BR62" s="7">
        <f t="shared" si="1471"/>
        <v>0</v>
      </c>
      <c r="BS62" s="13"/>
      <c r="BT62" t="s">
        <v>6</v>
      </c>
      <c r="BU62" s="7">
        <f t="shared" ref="BU62:BX62" si="1472">MAX(BU49:BU58)</f>
        <v>0</v>
      </c>
      <c r="BV62" s="7">
        <f t="shared" si="1472"/>
        <v>0</v>
      </c>
      <c r="BW62" s="7">
        <f t="shared" si="1472"/>
        <v>0</v>
      </c>
      <c r="BX62" s="7">
        <f t="shared" si="1472"/>
        <v>0</v>
      </c>
      <c r="BY62" s="13"/>
      <c r="BZ62" t="s">
        <v>6</v>
      </c>
      <c r="CA62" s="7">
        <f>MAX(CA49:CA58)</f>
        <v>0</v>
      </c>
      <c r="CB62" s="7">
        <f t="shared" ref="CB62:CD62" si="1473">MAX(CB49:CB58)</f>
        <v>0</v>
      </c>
      <c r="CC62" s="7">
        <f t="shared" si="1473"/>
        <v>0</v>
      </c>
      <c r="CD62" s="7">
        <f t="shared" si="1473"/>
        <v>0</v>
      </c>
      <c r="CE62" s="13"/>
      <c r="CF62" t="s">
        <v>6</v>
      </c>
      <c r="CG62" s="7">
        <f t="shared" ref="CG62:CJ62" si="1474">MAX(CG49:CG58)</f>
        <v>0</v>
      </c>
      <c r="CH62" s="7">
        <f t="shared" si="1474"/>
        <v>0</v>
      </c>
      <c r="CI62" s="7">
        <f t="shared" si="1474"/>
        <v>0</v>
      </c>
      <c r="CJ62" s="7">
        <f t="shared" si="1474"/>
        <v>0</v>
      </c>
      <c r="CK62" s="13"/>
      <c r="CL62" t="s">
        <v>6</v>
      </c>
      <c r="CM62" s="7">
        <f t="shared" ref="CM62:CP62" si="1475">MAX(CM49:CM58)</f>
        <v>0</v>
      </c>
      <c r="CN62" s="7">
        <f t="shared" si="1475"/>
        <v>0</v>
      </c>
      <c r="CO62" s="7">
        <f t="shared" si="1475"/>
        <v>0</v>
      </c>
      <c r="CP62" s="7">
        <f t="shared" si="1475"/>
        <v>0</v>
      </c>
      <c r="CQ62" s="13"/>
      <c r="CR62" t="s">
        <v>6</v>
      </c>
      <c r="CS62" s="7">
        <f t="shared" ref="CS62:CV62" si="1476">MAX(CS49:CS58)</f>
        <v>0</v>
      </c>
      <c r="CT62" s="7">
        <f t="shared" si="1476"/>
        <v>0</v>
      </c>
      <c r="CU62" s="7">
        <f t="shared" si="1476"/>
        <v>0</v>
      </c>
      <c r="CV62" s="7">
        <f t="shared" si="1476"/>
        <v>0</v>
      </c>
      <c r="CW62" s="13"/>
      <c r="CX62" s="7"/>
      <c r="CY62" t="s">
        <v>6</v>
      </c>
      <c r="CZ62" s="7">
        <f>MAX(CZ49:CZ58)</f>
        <v>0</v>
      </c>
      <c r="DA62" s="7">
        <f>MAX(DA49:DA58)</f>
        <v>0</v>
      </c>
      <c r="DB62" s="7">
        <f>MAX(DB49:DB58)</f>
        <v>0</v>
      </c>
      <c r="DC62" s="7">
        <f t="shared" ref="DC62" si="1477">MAX(DC49:DC58)</f>
        <v>0</v>
      </c>
      <c r="DD62" s="13"/>
      <c r="DE62" t="s">
        <v>6</v>
      </c>
      <c r="DF62" s="7">
        <f t="shared" ref="DF62:DI62" si="1478">MAX(DF49:DF58)</f>
        <v>0</v>
      </c>
      <c r="DG62" s="7">
        <f t="shared" si="1478"/>
        <v>0</v>
      </c>
      <c r="DH62" s="7">
        <f t="shared" si="1478"/>
        <v>0</v>
      </c>
      <c r="DI62" s="7">
        <f t="shared" si="1478"/>
        <v>0</v>
      </c>
      <c r="DJ62" s="13"/>
      <c r="DK62" t="s">
        <v>6</v>
      </c>
      <c r="DL62" s="7">
        <f t="shared" ref="DL62:DO62" si="1479">MAX(DL49:DL58)</f>
        <v>0</v>
      </c>
      <c r="DM62" s="7">
        <f t="shared" si="1479"/>
        <v>0</v>
      </c>
      <c r="DN62" s="7">
        <f t="shared" si="1479"/>
        <v>0</v>
      </c>
      <c r="DO62" s="7">
        <f t="shared" si="1479"/>
        <v>0</v>
      </c>
      <c r="DP62" s="13"/>
      <c r="DQ62" t="s">
        <v>6</v>
      </c>
      <c r="DR62" s="7">
        <f t="shared" ref="DR62:DU62" si="1480">MAX(DR49:DR58)</f>
        <v>0</v>
      </c>
      <c r="DS62" s="7">
        <f t="shared" si="1480"/>
        <v>0</v>
      </c>
      <c r="DT62" s="7">
        <f t="shared" si="1480"/>
        <v>0</v>
      </c>
      <c r="DU62" s="7">
        <f t="shared" si="1480"/>
        <v>0</v>
      </c>
      <c r="DV62" s="13"/>
      <c r="DW62" t="s">
        <v>6</v>
      </c>
      <c r="DX62" s="7">
        <f>MAX(DX49:DX58)</f>
        <v>0</v>
      </c>
      <c r="DY62" s="7">
        <f t="shared" ref="DY62:EA62" si="1481">MAX(DY49:DY58)</f>
        <v>0</v>
      </c>
      <c r="DZ62" s="7">
        <f t="shared" si="1481"/>
        <v>0</v>
      </c>
      <c r="EA62" s="7">
        <f t="shared" si="1481"/>
        <v>0</v>
      </c>
      <c r="EB62" s="13"/>
      <c r="EC62" t="s">
        <v>6</v>
      </c>
      <c r="ED62" s="7">
        <f t="shared" ref="ED62:EG62" si="1482">MAX(ED49:ED58)</f>
        <v>0</v>
      </c>
      <c r="EE62" s="7">
        <f t="shared" si="1482"/>
        <v>0</v>
      </c>
      <c r="EF62" s="7">
        <f t="shared" si="1482"/>
        <v>0</v>
      </c>
      <c r="EG62" s="7">
        <f t="shared" si="1482"/>
        <v>0</v>
      </c>
      <c r="EH62" s="13"/>
      <c r="EI62" t="s">
        <v>6</v>
      </c>
      <c r="EJ62" s="7">
        <f t="shared" ref="EJ62:EM62" si="1483">MAX(EJ49:EJ58)</f>
        <v>0</v>
      </c>
      <c r="EK62" s="7">
        <f t="shared" si="1483"/>
        <v>0</v>
      </c>
      <c r="EL62" s="7">
        <f t="shared" si="1483"/>
        <v>0</v>
      </c>
      <c r="EM62" s="7">
        <f t="shared" si="1483"/>
        <v>0</v>
      </c>
      <c r="EN62" s="13"/>
      <c r="EO62" t="s">
        <v>6</v>
      </c>
      <c r="EP62" s="7">
        <f t="shared" ref="EP62:ES62" si="1484">MAX(EP49:EP58)</f>
        <v>0</v>
      </c>
      <c r="EQ62" s="7">
        <f t="shared" si="1484"/>
        <v>0</v>
      </c>
      <c r="ER62" s="7">
        <f t="shared" si="1484"/>
        <v>0</v>
      </c>
      <c r="ES62" s="7">
        <f t="shared" si="1484"/>
        <v>0</v>
      </c>
      <c r="ET62" s="7"/>
      <c r="EV62" t="s">
        <v>6</v>
      </c>
      <c r="EW62" s="7">
        <f>MAX(EW49:EW58)</f>
        <v>0</v>
      </c>
      <c r="EX62" s="7">
        <f>MAX(EX49:EX58)</f>
        <v>0</v>
      </c>
      <c r="EY62" s="7">
        <f>MAX(EY49:EY58)</f>
        <v>0</v>
      </c>
      <c r="EZ62" s="7">
        <f t="shared" ref="EZ62" si="1485">MAX(EZ49:EZ58)</f>
        <v>0</v>
      </c>
      <c r="FA62" s="13"/>
      <c r="FB62" t="s">
        <v>6</v>
      </c>
      <c r="FC62" s="7">
        <f t="shared" ref="FC62:FF62" si="1486">MAX(FC49:FC58)</f>
        <v>0</v>
      </c>
      <c r="FD62" s="7">
        <f t="shared" si="1486"/>
        <v>0</v>
      </c>
      <c r="FE62" s="7">
        <f t="shared" si="1486"/>
        <v>0</v>
      </c>
      <c r="FF62" s="7">
        <f t="shared" si="1486"/>
        <v>0</v>
      </c>
      <c r="FG62" s="13"/>
      <c r="FH62" t="s">
        <v>6</v>
      </c>
      <c r="FI62" s="7">
        <f t="shared" ref="FI62:FL62" si="1487">MAX(FI49:FI58)</f>
        <v>0</v>
      </c>
      <c r="FJ62" s="7">
        <f t="shared" si="1487"/>
        <v>0</v>
      </c>
      <c r="FK62" s="7">
        <f t="shared" si="1487"/>
        <v>0</v>
      </c>
      <c r="FL62" s="7">
        <f t="shared" si="1487"/>
        <v>0</v>
      </c>
      <c r="FM62" s="13"/>
      <c r="FN62" t="s">
        <v>6</v>
      </c>
      <c r="FO62" s="7">
        <f t="shared" ref="FO62:FR62" si="1488">MAX(FO49:FO58)</f>
        <v>0</v>
      </c>
      <c r="FP62" s="7">
        <f t="shared" si="1488"/>
        <v>0</v>
      </c>
      <c r="FQ62" s="7">
        <f t="shared" si="1488"/>
        <v>0</v>
      </c>
      <c r="FR62" s="7">
        <f t="shared" si="1488"/>
        <v>0</v>
      </c>
      <c r="FS62" s="13"/>
      <c r="FT62" t="s">
        <v>6</v>
      </c>
      <c r="FU62" s="7">
        <f>MAX(FU49:FU58)</f>
        <v>0</v>
      </c>
      <c r="FV62" s="7">
        <f t="shared" ref="FV62:FX62" si="1489">MAX(FV49:FV58)</f>
        <v>0</v>
      </c>
      <c r="FW62" s="7">
        <f t="shared" si="1489"/>
        <v>0</v>
      </c>
      <c r="FX62" s="7">
        <f t="shared" si="1489"/>
        <v>0</v>
      </c>
      <c r="FY62" s="13"/>
      <c r="FZ62" t="s">
        <v>6</v>
      </c>
      <c r="GA62" s="7">
        <f t="shared" ref="GA62:GD62" si="1490">MAX(GA49:GA58)</f>
        <v>0</v>
      </c>
      <c r="GB62" s="7">
        <f t="shared" si="1490"/>
        <v>0</v>
      </c>
      <c r="GC62" s="7">
        <f t="shared" si="1490"/>
        <v>0</v>
      </c>
      <c r="GD62" s="7">
        <f t="shared" si="1490"/>
        <v>0</v>
      </c>
      <c r="GE62" s="13"/>
      <c r="GF62" t="s">
        <v>6</v>
      </c>
      <c r="GG62" s="7">
        <f t="shared" ref="GG62:GJ62" si="1491">MAX(GG49:GG58)</f>
        <v>0</v>
      </c>
      <c r="GH62" s="7">
        <f t="shared" si="1491"/>
        <v>0</v>
      </c>
      <c r="GI62" s="7">
        <f t="shared" si="1491"/>
        <v>0</v>
      </c>
      <c r="GJ62" s="7">
        <f t="shared" si="1491"/>
        <v>0</v>
      </c>
      <c r="GK62" s="13"/>
      <c r="GL62" t="s">
        <v>6</v>
      </c>
      <c r="GM62" s="7">
        <f t="shared" ref="GM62:GP62" si="1492">MAX(GM49:GM58)</f>
        <v>0</v>
      </c>
      <c r="GN62" s="7">
        <f t="shared" si="1492"/>
        <v>0</v>
      </c>
      <c r="GO62" s="7">
        <f t="shared" si="1492"/>
        <v>0</v>
      </c>
      <c r="GP62" s="7">
        <f t="shared" si="1492"/>
        <v>0</v>
      </c>
      <c r="GQ62" s="13"/>
      <c r="GS62" t="s">
        <v>6</v>
      </c>
      <c r="GT62" s="7">
        <f>MAX(GT49:GT58)</f>
        <v>0</v>
      </c>
      <c r="GU62" s="7">
        <f>MAX(GU49:GU58)</f>
        <v>0</v>
      </c>
      <c r="GV62" s="7">
        <f>MAX(GV49:GV58)</f>
        <v>0</v>
      </c>
      <c r="GW62" s="7">
        <f t="shared" ref="GW62" si="1493">MAX(GW49:GW58)</f>
        <v>0</v>
      </c>
      <c r="GX62" s="13"/>
      <c r="GY62" t="s">
        <v>6</v>
      </c>
      <c r="GZ62" s="7">
        <f t="shared" ref="GZ62:HC62" si="1494">MAX(GZ49:GZ58)</f>
        <v>0</v>
      </c>
      <c r="HA62" s="7">
        <f t="shared" si="1494"/>
        <v>0</v>
      </c>
      <c r="HB62" s="7">
        <f t="shared" si="1494"/>
        <v>0</v>
      </c>
      <c r="HC62" s="7">
        <f t="shared" si="1494"/>
        <v>0</v>
      </c>
      <c r="HD62" s="13"/>
      <c r="HE62" t="s">
        <v>6</v>
      </c>
      <c r="HF62" s="7">
        <f t="shared" ref="HF62:HI62" si="1495">MAX(HF49:HF58)</f>
        <v>0</v>
      </c>
      <c r="HG62" s="7">
        <f t="shared" si="1495"/>
        <v>0</v>
      </c>
      <c r="HH62" s="7">
        <f t="shared" si="1495"/>
        <v>0</v>
      </c>
      <c r="HI62" s="7">
        <f t="shared" si="1495"/>
        <v>0</v>
      </c>
      <c r="HJ62" s="13"/>
      <c r="HK62" t="s">
        <v>6</v>
      </c>
      <c r="HL62" s="7">
        <f t="shared" ref="HL62:HO62" si="1496">MAX(HL49:HL58)</f>
        <v>0</v>
      </c>
      <c r="HM62" s="7">
        <f t="shared" si="1496"/>
        <v>0</v>
      </c>
      <c r="HN62" s="7">
        <f t="shared" si="1496"/>
        <v>0</v>
      </c>
      <c r="HO62" s="7">
        <f t="shared" si="1496"/>
        <v>0</v>
      </c>
      <c r="HP62" s="13"/>
      <c r="HQ62" t="s">
        <v>6</v>
      </c>
      <c r="HR62" s="7">
        <f>MAX(HR49:HR58)</f>
        <v>0</v>
      </c>
      <c r="HS62" s="7">
        <f t="shared" ref="HS62:HU62" si="1497">MAX(HS49:HS58)</f>
        <v>0</v>
      </c>
      <c r="HT62" s="7">
        <f t="shared" si="1497"/>
        <v>0</v>
      </c>
      <c r="HU62" s="7">
        <f t="shared" si="1497"/>
        <v>0</v>
      </c>
      <c r="HV62" s="13"/>
      <c r="HW62" t="s">
        <v>6</v>
      </c>
      <c r="HX62" s="7">
        <f t="shared" ref="HX62:IA62" si="1498">MAX(HX49:HX58)</f>
        <v>0</v>
      </c>
      <c r="HY62" s="7">
        <f t="shared" si="1498"/>
        <v>0</v>
      </c>
      <c r="HZ62" s="7">
        <f t="shared" si="1498"/>
        <v>0</v>
      </c>
      <c r="IA62" s="7">
        <f t="shared" si="1498"/>
        <v>0</v>
      </c>
      <c r="IB62" s="13"/>
      <c r="IC62" t="s">
        <v>6</v>
      </c>
      <c r="ID62" s="7">
        <f t="shared" ref="ID62:IG62" si="1499">MAX(ID49:ID58)</f>
        <v>0</v>
      </c>
      <c r="IE62" s="7">
        <f t="shared" si="1499"/>
        <v>0</v>
      </c>
      <c r="IF62" s="7">
        <f t="shared" si="1499"/>
        <v>0</v>
      </c>
      <c r="IG62" s="7">
        <f t="shared" si="1499"/>
        <v>0</v>
      </c>
      <c r="IH62" s="13"/>
      <c r="II62" t="s">
        <v>6</v>
      </c>
      <c r="IJ62" s="7">
        <f t="shared" ref="IJ62:IM62" si="1500">MAX(IJ49:IJ58)</f>
        <v>0</v>
      </c>
      <c r="IK62" s="7">
        <f t="shared" si="1500"/>
        <v>0</v>
      </c>
      <c r="IL62" s="7">
        <f t="shared" si="1500"/>
        <v>0</v>
      </c>
      <c r="IM62" s="7">
        <f t="shared" si="1500"/>
        <v>0</v>
      </c>
      <c r="IN62" s="13"/>
      <c r="IP62" t="s">
        <v>6</v>
      </c>
      <c r="IQ62" s="7">
        <f>MAX(IQ49:IQ58)</f>
        <v>0</v>
      </c>
      <c r="IR62" s="7">
        <f>MAX(IR49:IR58)</f>
        <v>0</v>
      </c>
      <c r="IS62" s="7">
        <f>MAX(IS49:IS58)</f>
        <v>0</v>
      </c>
      <c r="IT62" s="7">
        <f t="shared" ref="IT62" si="1501">MAX(IT49:IT58)</f>
        <v>0</v>
      </c>
      <c r="IU62" s="13"/>
      <c r="IV62" t="s">
        <v>6</v>
      </c>
      <c r="IW62" s="7">
        <f t="shared" ref="IW62:IZ62" si="1502">MAX(IW49:IW58)</f>
        <v>0</v>
      </c>
      <c r="IX62" s="7">
        <f t="shared" si="1502"/>
        <v>0</v>
      </c>
      <c r="IY62" s="7">
        <f t="shared" si="1502"/>
        <v>0</v>
      </c>
      <c r="IZ62" s="7">
        <f t="shared" si="1502"/>
        <v>0</v>
      </c>
      <c r="JA62" s="13"/>
      <c r="JB62" t="s">
        <v>6</v>
      </c>
      <c r="JC62" s="7">
        <f t="shared" ref="JC62:JF62" si="1503">MAX(JC49:JC58)</f>
        <v>0</v>
      </c>
      <c r="JD62" s="7">
        <f t="shared" si="1503"/>
        <v>0</v>
      </c>
      <c r="JE62" s="7">
        <f t="shared" si="1503"/>
        <v>0</v>
      </c>
      <c r="JF62" s="7">
        <f t="shared" si="1503"/>
        <v>0</v>
      </c>
      <c r="JG62" s="13"/>
      <c r="JH62" t="s">
        <v>6</v>
      </c>
      <c r="JI62" s="7">
        <f t="shared" ref="JI62:JL62" si="1504">MAX(JI49:JI58)</f>
        <v>0</v>
      </c>
      <c r="JJ62" s="7">
        <f t="shared" si="1504"/>
        <v>0</v>
      </c>
      <c r="JK62" s="7">
        <f t="shared" si="1504"/>
        <v>0</v>
      </c>
      <c r="JL62" s="7">
        <f t="shared" si="1504"/>
        <v>0</v>
      </c>
      <c r="JM62" s="13"/>
      <c r="JO62" t="s">
        <v>6</v>
      </c>
      <c r="JP62" s="7">
        <f>MAX(JP49:JP58)</f>
        <v>0</v>
      </c>
      <c r="JQ62" s="7">
        <f t="shared" ref="JQ62:JS62" si="1505">MAX(JQ49:JQ58)</f>
        <v>0</v>
      </c>
      <c r="JR62" s="7">
        <f t="shared" si="1505"/>
        <v>0</v>
      </c>
      <c r="JS62" s="7">
        <f t="shared" si="1505"/>
        <v>0</v>
      </c>
      <c r="JT62" s="13"/>
      <c r="JU62" t="s">
        <v>6</v>
      </c>
      <c r="JV62" s="7">
        <f t="shared" ref="JV62:JY62" si="1506">MAX(JV49:JV58)</f>
        <v>0</v>
      </c>
      <c r="JW62" s="7">
        <f t="shared" si="1506"/>
        <v>0</v>
      </c>
      <c r="JX62" s="7">
        <f t="shared" si="1506"/>
        <v>0</v>
      </c>
      <c r="JY62" s="7">
        <f t="shared" si="1506"/>
        <v>0</v>
      </c>
      <c r="JZ62" s="13"/>
      <c r="KA62" t="s">
        <v>6</v>
      </c>
      <c r="KB62" s="7">
        <f t="shared" ref="KB62:KE62" si="1507">MAX(KB49:KB58)</f>
        <v>0</v>
      </c>
      <c r="KC62" s="7">
        <f t="shared" si="1507"/>
        <v>0</v>
      </c>
      <c r="KD62" s="7">
        <f t="shared" si="1507"/>
        <v>0</v>
      </c>
      <c r="KE62" s="7">
        <f t="shared" si="1507"/>
        <v>0</v>
      </c>
      <c r="KF62" s="13"/>
      <c r="KG62" t="s">
        <v>6</v>
      </c>
      <c r="KH62" s="7">
        <f t="shared" ref="KH62:KK62" si="1508">MAX(KH49:KH58)</f>
        <v>0</v>
      </c>
      <c r="KI62" s="7">
        <f t="shared" si="1508"/>
        <v>0</v>
      </c>
      <c r="KJ62" s="7">
        <f t="shared" si="1508"/>
        <v>0</v>
      </c>
      <c r="KK62" s="7">
        <f t="shared" si="1508"/>
        <v>0</v>
      </c>
      <c r="KL62" s="13"/>
    </row>
    <row r="63" spans="1:365" x14ac:dyDescent="0.2">
      <c r="A63" s="1">
        <v>61</v>
      </c>
      <c r="B63" s="1">
        <f>Data!B63</f>
        <v>0</v>
      </c>
      <c r="C63" s="1">
        <f>Data!C63</f>
        <v>0</v>
      </c>
      <c r="E63" t="s">
        <v>7</v>
      </c>
      <c r="F63" s="7">
        <f t="shared" ref="F63:I63" si="1509">MIN(F49:F58)</f>
        <v>0</v>
      </c>
      <c r="G63" s="7">
        <f t="shared" si="1509"/>
        <v>0</v>
      </c>
      <c r="H63" s="7">
        <f t="shared" si="1509"/>
        <v>0</v>
      </c>
      <c r="I63" s="7">
        <f t="shared" si="1509"/>
        <v>0</v>
      </c>
      <c r="J63" s="13"/>
      <c r="K63" t="s">
        <v>7</v>
      </c>
      <c r="L63" s="7">
        <f t="shared" ref="L63:O63" si="1510">MIN(L49:L58)</f>
        <v>0</v>
      </c>
      <c r="M63" s="7">
        <f t="shared" si="1510"/>
        <v>0</v>
      </c>
      <c r="N63" s="7">
        <f t="shared" si="1510"/>
        <v>0</v>
      </c>
      <c r="O63" s="7">
        <f t="shared" si="1510"/>
        <v>0</v>
      </c>
      <c r="P63" s="13"/>
      <c r="Q63" t="s">
        <v>7</v>
      </c>
      <c r="R63" s="7">
        <f t="shared" ref="R63:U63" si="1511">MIN(R49:R58)</f>
        <v>0</v>
      </c>
      <c r="S63" s="7">
        <f t="shared" si="1511"/>
        <v>0</v>
      </c>
      <c r="T63" s="7">
        <f t="shared" si="1511"/>
        <v>0</v>
      </c>
      <c r="U63" s="7">
        <f t="shared" si="1511"/>
        <v>0</v>
      </c>
      <c r="V63" s="13"/>
      <c r="W63" t="s">
        <v>7</v>
      </c>
      <c r="X63" s="7">
        <f t="shared" ref="X63:AA63" si="1512">MIN(X49:X58)</f>
        <v>0</v>
      </c>
      <c r="Y63" s="7">
        <f t="shared" si="1512"/>
        <v>0</v>
      </c>
      <c r="Z63" s="7">
        <f t="shared" si="1512"/>
        <v>0</v>
      </c>
      <c r="AA63" s="7">
        <f t="shared" si="1512"/>
        <v>0</v>
      </c>
      <c r="AB63" s="13"/>
      <c r="AC63" t="s">
        <v>7</v>
      </c>
      <c r="AD63" s="7">
        <f t="shared" ref="AD63:AG63" si="1513">MIN(AD49:AD58)</f>
        <v>0</v>
      </c>
      <c r="AE63" s="7">
        <f t="shared" si="1513"/>
        <v>0</v>
      </c>
      <c r="AF63" s="7">
        <f t="shared" si="1513"/>
        <v>0</v>
      </c>
      <c r="AG63" s="7">
        <f t="shared" si="1513"/>
        <v>0.33333333333333331</v>
      </c>
      <c r="AH63" s="13"/>
      <c r="AI63" t="s">
        <v>7</v>
      </c>
      <c r="AJ63" s="7">
        <f t="shared" ref="AJ63:AM63" si="1514">MIN(AJ49:AJ58)</f>
        <v>0</v>
      </c>
      <c r="AK63" s="7">
        <f t="shared" si="1514"/>
        <v>0</v>
      </c>
      <c r="AL63" s="7">
        <f t="shared" si="1514"/>
        <v>0</v>
      </c>
      <c r="AM63" s="7">
        <f t="shared" si="1514"/>
        <v>0.33333333333333331</v>
      </c>
      <c r="AN63" s="13"/>
      <c r="AO63" t="s">
        <v>7</v>
      </c>
      <c r="AP63" s="7">
        <f t="shared" ref="AP63:AS63" si="1515">MIN(AP49:AP58)</f>
        <v>0</v>
      </c>
      <c r="AQ63" s="7">
        <f t="shared" si="1515"/>
        <v>0</v>
      </c>
      <c r="AR63" s="7">
        <f t="shared" si="1515"/>
        <v>0</v>
      </c>
      <c r="AS63" s="7">
        <f t="shared" si="1515"/>
        <v>0.33333333333333331</v>
      </c>
      <c r="AT63" s="13"/>
      <c r="AU63" t="s">
        <v>7</v>
      </c>
      <c r="AV63" s="7">
        <f t="shared" ref="AV63:AY63" si="1516">MIN(AV49:AV58)</f>
        <v>0</v>
      </c>
      <c r="AW63" s="7">
        <f t="shared" si="1516"/>
        <v>0</v>
      </c>
      <c r="AX63" s="7">
        <f t="shared" si="1516"/>
        <v>0</v>
      </c>
      <c r="AY63" s="7">
        <f t="shared" si="1516"/>
        <v>0.33333333333333331</v>
      </c>
      <c r="AZ63" s="13"/>
      <c r="BA63" s="7"/>
      <c r="BB63" t="s">
        <v>7</v>
      </c>
      <c r="BC63" s="7">
        <f>MIN(BC49:BC58)</f>
        <v>0</v>
      </c>
      <c r="BD63" s="7">
        <f>MIN(BD49:BD58)</f>
        <v>0</v>
      </c>
      <c r="BE63" s="7">
        <f>MIN(BE49:BE58)</f>
        <v>0</v>
      </c>
      <c r="BF63" s="7">
        <f t="shared" ref="BF63" si="1517">MIN(BF49:BF58)</f>
        <v>0</v>
      </c>
      <c r="BG63" s="13"/>
      <c r="BH63" t="s">
        <v>7</v>
      </c>
      <c r="BI63" s="7">
        <f t="shared" ref="BI63:BL63" si="1518">MIN(BI49:BI58)</f>
        <v>0</v>
      </c>
      <c r="BJ63" s="7">
        <f t="shared" si="1518"/>
        <v>0</v>
      </c>
      <c r="BK63" s="7">
        <f t="shared" si="1518"/>
        <v>0</v>
      </c>
      <c r="BL63" s="7">
        <f t="shared" si="1518"/>
        <v>0</v>
      </c>
      <c r="BM63" s="13"/>
      <c r="BN63" t="s">
        <v>7</v>
      </c>
      <c r="BO63" s="7">
        <f t="shared" ref="BO63:BR63" si="1519">MIN(BO49:BO58)</f>
        <v>0</v>
      </c>
      <c r="BP63" s="7">
        <f t="shared" si="1519"/>
        <v>0</v>
      </c>
      <c r="BQ63" s="7">
        <f t="shared" si="1519"/>
        <v>0</v>
      </c>
      <c r="BR63" s="7">
        <f t="shared" si="1519"/>
        <v>0</v>
      </c>
      <c r="BS63" s="13"/>
      <c r="BT63" t="s">
        <v>7</v>
      </c>
      <c r="BU63" s="7">
        <f t="shared" ref="BU63:BX63" si="1520">MIN(BU49:BU58)</f>
        <v>0</v>
      </c>
      <c r="BV63" s="7">
        <f t="shared" si="1520"/>
        <v>0</v>
      </c>
      <c r="BW63" s="7">
        <f t="shared" si="1520"/>
        <v>0</v>
      </c>
      <c r="BX63" s="7">
        <f t="shared" si="1520"/>
        <v>0</v>
      </c>
      <c r="BY63" s="13"/>
      <c r="BZ63" t="s">
        <v>7</v>
      </c>
      <c r="CA63" s="7">
        <f>MIN(CA49:CA58)</f>
        <v>0</v>
      </c>
      <c r="CB63" s="7">
        <f t="shared" ref="CB63:CD63" si="1521">MIN(CB49:CB58)</f>
        <v>0</v>
      </c>
      <c r="CC63" s="7">
        <f t="shared" si="1521"/>
        <v>0</v>
      </c>
      <c r="CD63" s="7">
        <f t="shared" si="1521"/>
        <v>0</v>
      </c>
      <c r="CE63" s="13"/>
      <c r="CF63" t="s">
        <v>7</v>
      </c>
      <c r="CG63" s="7">
        <f t="shared" ref="CG63:CJ63" si="1522">MIN(CG49:CG58)</f>
        <v>0</v>
      </c>
      <c r="CH63" s="7">
        <f t="shared" si="1522"/>
        <v>0</v>
      </c>
      <c r="CI63" s="7">
        <f t="shared" si="1522"/>
        <v>0</v>
      </c>
      <c r="CJ63" s="7">
        <f t="shared" si="1522"/>
        <v>0</v>
      </c>
      <c r="CK63" s="13"/>
      <c r="CL63" t="s">
        <v>7</v>
      </c>
      <c r="CM63" s="7">
        <f t="shared" ref="CM63:CP63" si="1523">MIN(CM49:CM58)</f>
        <v>0</v>
      </c>
      <c r="CN63" s="7">
        <f t="shared" si="1523"/>
        <v>0</v>
      </c>
      <c r="CO63" s="7">
        <f t="shared" si="1523"/>
        <v>0</v>
      </c>
      <c r="CP63" s="7">
        <f t="shared" si="1523"/>
        <v>0</v>
      </c>
      <c r="CQ63" s="13"/>
      <c r="CR63" t="s">
        <v>7</v>
      </c>
      <c r="CS63" s="7">
        <f t="shared" ref="CS63:CV63" si="1524">MIN(CS49:CS58)</f>
        <v>0</v>
      </c>
      <c r="CT63" s="7">
        <f t="shared" si="1524"/>
        <v>0</v>
      </c>
      <c r="CU63" s="7">
        <f t="shared" si="1524"/>
        <v>0</v>
      </c>
      <c r="CV63" s="7">
        <f t="shared" si="1524"/>
        <v>0</v>
      </c>
      <c r="CW63" s="13"/>
      <c r="CX63" s="7"/>
      <c r="CY63" t="s">
        <v>7</v>
      </c>
      <c r="CZ63" s="7">
        <f>MIN(CZ49:CZ58)</f>
        <v>0</v>
      </c>
      <c r="DA63" s="7">
        <f>MIN(DA49:DA58)</f>
        <v>0</v>
      </c>
      <c r="DB63" s="7">
        <f>MIN(DB49:DB58)</f>
        <v>0</v>
      </c>
      <c r="DC63" s="7">
        <f t="shared" ref="DC63" si="1525">MIN(DC49:DC58)</f>
        <v>0</v>
      </c>
      <c r="DD63" s="13"/>
      <c r="DE63" t="s">
        <v>7</v>
      </c>
      <c r="DF63" s="7">
        <f t="shared" ref="DF63:DI63" si="1526">MIN(DF49:DF58)</f>
        <v>0</v>
      </c>
      <c r="DG63" s="7">
        <f t="shared" si="1526"/>
        <v>0</v>
      </c>
      <c r="DH63" s="7">
        <f t="shared" si="1526"/>
        <v>0</v>
      </c>
      <c r="DI63" s="7">
        <f t="shared" si="1526"/>
        <v>0</v>
      </c>
      <c r="DJ63" s="13"/>
      <c r="DK63" t="s">
        <v>7</v>
      </c>
      <c r="DL63" s="7">
        <f t="shared" ref="DL63:DO63" si="1527">MIN(DL49:DL58)</f>
        <v>0</v>
      </c>
      <c r="DM63" s="7">
        <f t="shared" si="1527"/>
        <v>0</v>
      </c>
      <c r="DN63" s="7">
        <f t="shared" si="1527"/>
        <v>0</v>
      </c>
      <c r="DO63" s="7">
        <f t="shared" si="1527"/>
        <v>0</v>
      </c>
      <c r="DP63" s="13"/>
      <c r="DQ63" t="s">
        <v>7</v>
      </c>
      <c r="DR63" s="7">
        <f t="shared" ref="DR63:DU63" si="1528">MIN(DR49:DR58)</f>
        <v>0</v>
      </c>
      <c r="DS63" s="7">
        <f t="shared" si="1528"/>
        <v>0</v>
      </c>
      <c r="DT63" s="7">
        <f t="shared" si="1528"/>
        <v>0</v>
      </c>
      <c r="DU63" s="7">
        <f t="shared" si="1528"/>
        <v>0</v>
      </c>
      <c r="DV63" s="13"/>
      <c r="DW63" t="s">
        <v>7</v>
      </c>
      <c r="DX63" s="7">
        <f>MIN(DX49:DX58)</f>
        <v>0</v>
      </c>
      <c r="DY63" s="7">
        <f t="shared" ref="DY63:EA63" si="1529">MIN(DY49:DY58)</f>
        <v>0</v>
      </c>
      <c r="DZ63" s="7">
        <f t="shared" si="1529"/>
        <v>0</v>
      </c>
      <c r="EA63" s="7">
        <f t="shared" si="1529"/>
        <v>0</v>
      </c>
      <c r="EB63" s="13"/>
      <c r="EC63" t="s">
        <v>7</v>
      </c>
      <c r="ED63" s="7">
        <f t="shared" ref="ED63:EG63" si="1530">MIN(ED49:ED58)</f>
        <v>0</v>
      </c>
      <c r="EE63" s="7">
        <f t="shared" si="1530"/>
        <v>0</v>
      </c>
      <c r="EF63" s="7">
        <f t="shared" si="1530"/>
        <v>0</v>
      </c>
      <c r="EG63" s="7">
        <f t="shared" si="1530"/>
        <v>0</v>
      </c>
      <c r="EH63" s="13"/>
      <c r="EI63" t="s">
        <v>7</v>
      </c>
      <c r="EJ63" s="7">
        <f t="shared" ref="EJ63:EM63" si="1531">MIN(EJ49:EJ58)</f>
        <v>0</v>
      </c>
      <c r="EK63" s="7">
        <f t="shared" si="1531"/>
        <v>0</v>
      </c>
      <c r="EL63" s="7">
        <f t="shared" si="1531"/>
        <v>0</v>
      </c>
      <c r="EM63" s="7">
        <f t="shared" si="1531"/>
        <v>0</v>
      </c>
      <c r="EN63" s="13"/>
      <c r="EO63" t="s">
        <v>7</v>
      </c>
      <c r="EP63" s="7">
        <f t="shared" ref="EP63:ES63" si="1532">MIN(EP49:EP58)</f>
        <v>0</v>
      </c>
      <c r="EQ63" s="7">
        <f t="shared" si="1532"/>
        <v>0</v>
      </c>
      <c r="ER63" s="7">
        <f t="shared" si="1532"/>
        <v>0</v>
      </c>
      <c r="ES63" s="7">
        <f t="shared" si="1532"/>
        <v>0</v>
      </c>
      <c r="ET63" s="7"/>
      <c r="EV63" t="s">
        <v>7</v>
      </c>
      <c r="EW63" s="7">
        <f>MIN(EW49:EW58)</f>
        <v>0</v>
      </c>
      <c r="EX63" s="7">
        <f>MIN(EX49:EX58)</f>
        <v>0</v>
      </c>
      <c r="EY63" s="7">
        <f>MIN(EY49:EY58)</f>
        <v>0</v>
      </c>
      <c r="EZ63" s="7">
        <f t="shared" ref="EZ63" si="1533">MIN(EZ49:EZ58)</f>
        <v>0</v>
      </c>
      <c r="FA63" s="13"/>
      <c r="FB63" t="s">
        <v>7</v>
      </c>
      <c r="FC63" s="7">
        <f t="shared" ref="FC63:FF63" si="1534">MIN(FC49:FC58)</f>
        <v>0</v>
      </c>
      <c r="FD63" s="7">
        <f t="shared" si="1534"/>
        <v>0</v>
      </c>
      <c r="FE63" s="7">
        <f t="shared" si="1534"/>
        <v>0</v>
      </c>
      <c r="FF63" s="7">
        <f t="shared" si="1534"/>
        <v>0</v>
      </c>
      <c r="FG63" s="13"/>
      <c r="FH63" t="s">
        <v>7</v>
      </c>
      <c r="FI63" s="7">
        <f t="shared" ref="FI63:FL63" si="1535">MIN(FI49:FI58)</f>
        <v>0</v>
      </c>
      <c r="FJ63" s="7">
        <f t="shared" si="1535"/>
        <v>0</v>
      </c>
      <c r="FK63" s="7">
        <f t="shared" si="1535"/>
        <v>0</v>
      </c>
      <c r="FL63" s="7">
        <f t="shared" si="1535"/>
        <v>0</v>
      </c>
      <c r="FM63" s="13"/>
      <c r="FN63" t="s">
        <v>7</v>
      </c>
      <c r="FO63" s="7">
        <f t="shared" ref="FO63:FR63" si="1536">MIN(FO49:FO58)</f>
        <v>0</v>
      </c>
      <c r="FP63" s="7">
        <f t="shared" si="1536"/>
        <v>0</v>
      </c>
      <c r="FQ63" s="7">
        <f t="shared" si="1536"/>
        <v>0</v>
      </c>
      <c r="FR63" s="7">
        <f t="shared" si="1536"/>
        <v>0</v>
      </c>
      <c r="FS63" s="13"/>
      <c r="FT63" t="s">
        <v>7</v>
      </c>
      <c r="FU63" s="7">
        <f>MIN(FU49:FU58)</f>
        <v>0</v>
      </c>
      <c r="FV63" s="7">
        <f t="shared" ref="FV63:FX63" si="1537">MIN(FV49:FV58)</f>
        <v>0</v>
      </c>
      <c r="FW63" s="7">
        <f t="shared" si="1537"/>
        <v>0</v>
      </c>
      <c r="FX63" s="7">
        <f t="shared" si="1537"/>
        <v>0</v>
      </c>
      <c r="FY63" s="13"/>
      <c r="FZ63" t="s">
        <v>7</v>
      </c>
      <c r="GA63" s="7">
        <f t="shared" ref="GA63:GD63" si="1538">MIN(GA49:GA58)</f>
        <v>0</v>
      </c>
      <c r="GB63" s="7">
        <f t="shared" si="1538"/>
        <v>0</v>
      </c>
      <c r="GC63" s="7">
        <f t="shared" si="1538"/>
        <v>0</v>
      </c>
      <c r="GD63" s="7">
        <f t="shared" si="1538"/>
        <v>0</v>
      </c>
      <c r="GE63" s="13"/>
      <c r="GF63" t="s">
        <v>7</v>
      </c>
      <c r="GG63" s="7">
        <f t="shared" ref="GG63:GJ63" si="1539">MIN(GG49:GG58)</f>
        <v>0</v>
      </c>
      <c r="GH63" s="7">
        <f t="shared" si="1539"/>
        <v>0</v>
      </c>
      <c r="GI63" s="7">
        <f t="shared" si="1539"/>
        <v>0</v>
      </c>
      <c r="GJ63" s="7">
        <f t="shared" si="1539"/>
        <v>0</v>
      </c>
      <c r="GK63" s="13"/>
      <c r="GL63" t="s">
        <v>7</v>
      </c>
      <c r="GM63" s="7">
        <f t="shared" ref="GM63:GP63" si="1540">MIN(GM49:GM58)</f>
        <v>0</v>
      </c>
      <c r="GN63" s="7">
        <f t="shared" si="1540"/>
        <v>0</v>
      </c>
      <c r="GO63" s="7">
        <f t="shared" si="1540"/>
        <v>0</v>
      </c>
      <c r="GP63" s="7">
        <f t="shared" si="1540"/>
        <v>0</v>
      </c>
      <c r="GQ63" s="13"/>
      <c r="GS63" t="s">
        <v>7</v>
      </c>
      <c r="GT63" s="7">
        <f>MIN(GT49:GT58)</f>
        <v>0</v>
      </c>
      <c r="GU63" s="7">
        <f>MIN(GU49:GU58)</f>
        <v>0</v>
      </c>
      <c r="GV63" s="7">
        <f>MIN(GV49:GV58)</f>
        <v>0</v>
      </c>
      <c r="GW63" s="7">
        <f t="shared" ref="GW63" si="1541">MIN(GW49:GW58)</f>
        <v>0</v>
      </c>
      <c r="GX63" s="13"/>
      <c r="GY63" t="s">
        <v>7</v>
      </c>
      <c r="GZ63" s="7">
        <f t="shared" ref="GZ63:HC63" si="1542">MIN(GZ49:GZ58)</f>
        <v>0</v>
      </c>
      <c r="HA63" s="7">
        <f t="shared" si="1542"/>
        <v>0</v>
      </c>
      <c r="HB63" s="7">
        <f t="shared" si="1542"/>
        <v>0</v>
      </c>
      <c r="HC63" s="7">
        <f t="shared" si="1542"/>
        <v>0</v>
      </c>
      <c r="HD63" s="13"/>
      <c r="HE63" t="s">
        <v>7</v>
      </c>
      <c r="HF63" s="7">
        <f t="shared" ref="HF63:HI63" si="1543">MIN(HF49:HF58)</f>
        <v>0</v>
      </c>
      <c r="HG63" s="7">
        <f t="shared" si="1543"/>
        <v>0</v>
      </c>
      <c r="HH63" s="7">
        <f t="shared" si="1543"/>
        <v>0</v>
      </c>
      <c r="HI63" s="7">
        <f t="shared" si="1543"/>
        <v>0</v>
      </c>
      <c r="HJ63" s="13"/>
      <c r="HK63" t="s">
        <v>7</v>
      </c>
      <c r="HL63" s="7">
        <f t="shared" ref="HL63:HO63" si="1544">MIN(HL49:HL58)</f>
        <v>0</v>
      </c>
      <c r="HM63" s="7">
        <f t="shared" si="1544"/>
        <v>0</v>
      </c>
      <c r="HN63" s="7">
        <f t="shared" si="1544"/>
        <v>0</v>
      </c>
      <c r="HO63" s="7">
        <f t="shared" si="1544"/>
        <v>0</v>
      </c>
      <c r="HP63" s="13"/>
      <c r="HQ63" t="s">
        <v>7</v>
      </c>
      <c r="HR63" s="7">
        <f>MIN(HR49:HR58)</f>
        <v>0</v>
      </c>
      <c r="HS63" s="7">
        <f t="shared" ref="HS63:HU63" si="1545">MIN(HS49:HS58)</f>
        <v>0</v>
      </c>
      <c r="HT63" s="7">
        <f t="shared" si="1545"/>
        <v>0</v>
      </c>
      <c r="HU63" s="7">
        <f t="shared" si="1545"/>
        <v>0</v>
      </c>
      <c r="HV63" s="13"/>
      <c r="HW63" t="s">
        <v>7</v>
      </c>
      <c r="HX63" s="7">
        <f t="shared" ref="HX63:IA63" si="1546">MIN(HX49:HX58)</f>
        <v>0</v>
      </c>
      <c r="HY63" s="7">
        <f t="shared" si="1546"/>
        <v>0</v>
      </c>
      <c r="HZ63" s="7">
        <f t="shared" si="1546"/>
        <v>0</v>
      </c>
      <c r="IA63" s="7">
        <f t="shared" si="1546"/>
        <v>0</v>
      </c>
      <c r="IB63" s="13"/>
      <c r="IC63" t="s">
        <v>7</v>
      </c>
      <c r="ID63" s="7">
        <f t="shared" ref="ID63:IG63" si="1547">MIN(ID49:ID58)</f>
        <v>0</v>
      </c>
      <c r="IE63" s="7">
        <f t="shared" si="1547"/>
        <v>0</v>
      </c>
      <c r="IF63" s="7">
        <f t="shared" si="1547"/>
        <v>0</v>
      </c>
      <c r="IG63" s="7">
        <f t="shared" si="1547"/>
        <v>0</v>
      </c>
      <c r="IH63" s="13"/>
      <c r="II63" t="s">
        <v>7</v>
      </c>
      <c r="IJ63" s="7">
        <f t="shared" ref="IJ63:IM63" si="1548">MIN(IJ49:IJ58)</f>
        <v>0</v>
      </c>
      <c r="IK63" s="7">
        <f t="shared" si="1548"/>
        <v>0</v>
      </c>
      <c r="IL63" s="7">
        <f t="shared" si="1548"/>
        <v>0</v>
      </c>
      <c r="IM63" s="7">
        <f t="shared" si="1548"/>
        <v>0</v>
      </c>
      <c r="IN63" s="13"/>
      <c r="IP63" t="s">
        <v>7</v>
      </c>
      <c r="IQ63" s="7">
        <f>MIN(IQ49:IQ58)</f>
        <v>0</v>
      </c>
      <c r="IR63" s="7">
        <f>MIN(IR49:IR58)</f>
        <v>0</v>
      </c>
      <c r="IS63" s="7">
        <f>MIN(IS49:IS58)</f>
        <v>0</v>
      </c>
      <c r="IT63" s="7">
        <f t="shared" ref="IT63" si="1549">MIN(IT49:IT58)</f>
        <v>0</v>
      </c>
      <c r="IU63" s="13"/>
      <c r="IV63" t="s">
        <v>7</v>
      </c>
      <c r="IW63" s="7">
        <f t="shared" ref="IW63:IZ63" si="1550">MIN(IW49:IW58)</f>
        <v>0</v>
      </c>
      <c r="IX63" s="7">
        <f t="shared" si="1550"/>
        <v>0</v>
      </c>
      <c r="IY63" s="7">
        <f t="shared" si="1550"/>
        <v>0</v>
      </c>
      <c r="IZ63" s="7">
        <f t="shared" si="1550"/>
        <v>0</v>
      </c>
      <c r="JA63" s="13"/>
      <c r="JB63" t="s">
        <v>7</v>
      </c>
      <c r="JC63" s="7">
        <f t="shared" ref="JC63:JF63" si="1551">MIN(JC49:JC58)</f>
        <v>0</v>
      </c>
      <c r="JD63" s="7">
        <f t="shared" si="1551"/>
        <v>0</v>
      </c>
      <c r="JE63" s="7">
        <f t="shared" si="1551"/>
        <v>0</v>
      </c>
      <c r="JF63" s="7">
        <f t="shared" si="1551"/>
        <v>0</v>
      </c>
      <c r="JG63" s="13"/>
      <c r="JH63" t="s">
        <v>7</v>
      </c>
      <c r="JI63" s="7">
        <f t="shared" ref="JI63:JL63" si="1552">MIN(JI49:JI58)</f>
        <v>0</v>
      </c>
      <c r="JJ63" s="7">
        <f t="shared" si="1552"/>
        <v>0</v>
      </c>
      <c r="JK63" s="7">
        <f t="shared" si="1552"/>
        <v>0</v>
      </c>
      <c r="JL63" s="7">
        <f t="shared" si="1552"/>
        <v>0</v>
      </c>
      <c r="JM63" s="13"/>
      <c r="JO63" t="s">
        <v>7</v>
      </c>
      <c r="JP63" s="7">
        <f>MIN(JP49:JP58)</f>
        <v>0</v>
      </c>
      <c r="JQ63" s="7">
        <f t="shared" ref="JQ63:JS63" si="1553">MIN(JQ49:JQ58)</f>
        <v>0</v>
      </c>
      <c r="JR63" s="7">
        <f t="shared" si="1553"/>
        <v>0</v>
      </c>
      <c r="JS63" s="7">
        <f t="shared" si="1553"/>
        <v>0</v>
      </c>
      <c r="JT63" s="13"/>
      <c r="JU63" t="s">
        <v>7</v>
      </c>
      <c r="JV63" s="7">
        <f t="shared" ref="JV63:JY63" si="1554">MIN(JV49:JV58)</f>
        <v>0</v>
      </c>
      <c r="JW63" s="7">
        <f t="shared" si="1554"/>
        <v>0</v>
      </c>
      <c r="JX63" s="7">
        <f t="shared" si="1554"/>
        <v>0</v>
      </c>
      <c r="JY63" s="7">
        <f t="shared" si="1554"/>
        <v>0</v>
      </c>
      <c r="JZ63" s="13"/>
      <c r="KA63" t="s">
        <v>7</v>
      </c>
      <c r="KB63" s="7">
        <f t="shared" ref="KB63:KE63" si="1555">MIN(KB49:KB58)</f>
        <v>0</v>
      </c>
      <c r="KC63" s="7">
        <f t="shared" si="1555"/>
        <v>0</v>
      </c>
      <c r="KD63" s="7">
        <f t="shared" si="1555"/>
        <v>0</v>
      </c>
      <c r="KE63" s="7">
        <f t="shared" si="1555"/>
        <v>0</v>
      </c>
      <c r="KF63" s="13"/>
      <c r="KG63" t="s">
        <v>7</v>
      </c>
      <c r="KH63" s="7">
        <f t="shared" ref="KH63:KK63" si="1556">MIN(KH49:KH58)</f>
        <v>0</v>
      </c>
      <c r="KI63" s="7">
        <f t="shared" si="1556"/>
        <v>0</v>
      </c>
      <c r="KJ63" s="7">
        <f t="shared" si="1556"/>
        <v>0</v>
      </c>
      <c r="KK63" s="7">
        <f t="shared" si="1556"/>
        <v>0</v>
      </c>
      <c r="KL63" s="13"/>
    </row>
    <row r="64" spans="1:365" x14ac:dyDescent="0.2">
      <c r="A64" s="1">
        <v>62</v>
      </c>
      <c r="B64" s="1">
        <f>Data!B64</f>
        <v>0</v>
      </c>
      <c r="C64" s="1">
        <f>Data!C64</f>
        <v>0</v>
      </c>
      <c r="E64" t="s">
        <v>8</v>
      </c>
      <c r="F64" s="7">
        <f t="shared" ref="F64:I64" si="1557">F62-F63</f>
        <v>0</v>
      </c>
      <c r="G64" s="7">
        <f t="shared" si="1557"/>
        <v>0</v>
      </c>
      <c r="H64" s="7">
        <f t="shared" si="1557"/>
        <v>0</v>
      </c>
      <c r="I64" s="7">
        <f t="shared" si="1557"/>
        <v>0</v>
      </c>
      <c r="J64" s="13"/>
      <c r="K64" t="s">
        <v>8</v>
      </c>
      <c r="L64" s="7">
        <f t="shared" ref="L64:O64" si="1558">L62-L63</f>
        <v>0</v>
      </c>
      <c r="M64" s="7">
        <f t="shared" si="1558"/>
        <v>0</v>
      </c>
      <c r="N64" s="7">
        <f t="shared" si="1558"/>
        <v>0</v>
      </c>
      <c r="O64" s="7">
        <f t="shared" si="1558"/>
        <v>0</v>
      </c>
      <c r="P64" s="13"/>
      <c r="Q64" t="s">
        <v>8</v>
      </c>
      <c r="R64" s="7">
        <f t="shared" ref="R64:U64" si="1559">R62-R63</f>
        <v>0</v>
      </c>
      <c r="S64" s="7">
        <f t="shared" si="1559"/>
        <v>0</v>
      </c>
      <c r="T64" s="7">
        <f t="shared" si="1559"/>
        <v>0</v>
      </c>
      <c r="U64" s="7">
        <f t="shared" si="1559"/>
        <v>0</v>
      </c>
      <c r="V64" s="13"/>
      <c r="W64" t="s">
        <v>8</v>
      </c>
      <c r="X64" s="7">
        <f t="shared" ref="X64:AA64" si="1560">X62-X63</f>
        <v>0</v>
      </c>
      <c r="Y64" s="7">
        <f t="shared" si="1560"/>
        <v>0</v>
      </c>
      <c r="Z64" s="7">
        <f t="shared" si="1560"/>
        <v>0</v>
      </c>
      <c r="AA64" s="7">
        <f t="shared" si="1560"/>
        <v>0</v>
      </c>
      <c r="AB64" s="13"/>
      <c r="AC64" t="s">
        <v>8</v>
      </c>
      <c r="AD64" s="7">
        <f t="shared" ref="AD64:AG64" si="1561">AD62-AD63</f>
        <v>0</v>
      </c>
      <c r="AE64" s="7">
        <f t="shared" si="1561"/>
        <v>0</v>
      </c>
      <c r="AF64" s="7">
        <f t="shared" si="1561"/>
        <v>0</v>
      </c>
      <c r="AG64" s="7">
        <f t="shared" si="1561"/>
        <v>3</v>
      </c>
      <c r="AH64" s="13"/>
      <c r="AI64" t="s">
        <v>8</v>
      </c>
      <c r="AJ64" s="7">
        <f t="shared" ref="AJ64:AM64" si="1562">AJ62-AJ63</f>
        <v>0</v>
      </c>
      <c r="AK64" s="7">
        <f t="shared" si="1562"/>
        <v>0</v>
      </c>
      <c r="AL64" s="7">
        <f t="shared" si="1562"/>
        <v>0</v>
      </c>
      <c r="AM64" s="7">
        <f t="shared" si="1562"/>
        <v>3</v>
      </c>
      <c r="AN64" s="13"/>
      <c r="AO64" t="s">
        <v>8</v>
      </c>
      <c r="AP64" s="7">
        <f t="shared" ref="AP64:AS64" si="1563">AP62-AP63</f>
        <v>0</v>
      </c>
      <c r="AQ64" s="7">
        <f t="shared" si="1563"/>
        <v>0</v>
      </c>
      <c r="AR64" s="7">
        <f t="shared" si="1563"/>
        <v>0</v>
      </c>
      <c r="AS64" s="7">
        <f t="shared" si="1563"/>
        <v>3</v>
      </c>
      <c r="AT64" s="13"/>
      <c r="AU64" t="s">
        <v>8</v>
      </c>
      <c r="AV64" s="7">
        <f t="shared" ref="AV64:AY64" si="1564">AV62-AV63</f>
        <v>0</v>
      </c>
      <c r="AW64" s="7">
        <f t="shared" si="1564"/>
        <v>0</v>
      </c>
      <c r="AX64" s="7">
        <f t="shared" si="1564"/>
        <v>0</v>
      </c>
      <c r="AY64" s="7">
        <f t="shared" si="1564"/>
        <v>3</v>
      </c>
      <c r="AZ64" s="13"/>
      <c r="BA64" s="7"/>
      <c r="BB64" t="s">
        <v>8</v>
      </c>
      <c r="BC64" s="7">
        <f t="shared" ref="BC64" si="1565">BC62-BC63</f>
        <v>0</v>
      </c>
      <c r="BD64" s="7">
        <f t="shared" ref="BD64" si="1566">BD62-BD63</f>
        <v>0</v>
      </c>
      <c r="BE64" s="7">
        <f t="shared" ref="BE64" si="1567">BE62-BE63</f>
        <v>0</v>
      </c>
      <c r="BF64" s="7">
        <f t="shared" ref="BF64" si="1568">BF62-BF63</f>
        <v>0</v>
      </c>
      <c r="BG64" s="13"/>
      <c r="BH64" t="s">
        <v>8</v>
      </c>
      <c r="BI64" s="7">
        <f t="shared" ref="BI64:BK64" si="1569">BI62-BI63</f>
        <v>0</v>
      </c>
      <c r="BJ64" s="7">
        <f t="shared" si="1569"/>
        <v>0</v>
      </c>
      <c r="BK64" s="7">
        <f t="shared" si="1569"/>
        <v>0</v>
      </c>
      <c r="BL64" s="7">
        <f>BL62-BL63</f>
        <v>0</v>
      </c>
      <c r="BM64" s="13"/>
      <c r="BN64" t="s">
        <v>8</v>
      </c>
      <c r="BO64" s="7">
        <f t="shared" ref="BO64:BQ64" si="1570">BO62-BO63</f>
        <v>0</v>
      </c>
      <c r="BP64" s="7">
        <f t="shared" si="1570"/>
        <v>0</v>
      </c>
      <c r="BQ64" s="7">
        <f t="shared" si="1570"/>
        <v>0</v>
      </c>
      <c r="BR64" s="7">
        <f>BR62-BR63</f>
        <v>0</v>
      </c>
      <c r="BS64" s="13"/>
      <c r="BT64" t="s">
        <v>8</v>
      </c>
      <c r="BU64" s="7">
        <f t="shared" ref="BU64:BW64" si="1571">BU62-BU63</f>
        <v>0</v>
      </c>
      <c r="BV64" s="7">
        <f t="shared" si="1571"/>
        <v>0</v>
      </c>
      <c r="BW64" s="7">
        <f t="shared" si="1571"/>
        <v>0</v>
      </c>
      <c r="BX64" s="7">
        <f>BX62-BX63</f>
        <v>0</v>
      </c>
      <c r="BY64" s="13"/>
      <c r="BZ64" t="s">
        <v>8</v>
      </c>
      <c r="CA64" s="7">
        <f t="shared" ref="CA64" si="1572">CA62-CA63</f>
        <v>0</v>
      </c>
      <c r="CB64" s="7">
        <f t="shared" ref="CB64" si="1573">CB62-CB63</f>
        <v>0</v>
      </c>
      <c r="CC64" s="7">
        <f t="shared" ref="CC64" si="1574">CC62-CC63</f>
        <v>0</v>
      </c>
      <c r="CD64" s="7">
        <f t="shared" ref="CD64" si="1575">CD62-CD63</f>
        <v>0</v>
      </c>
      <c r="CE64" s="13"/>
      <c r="CF64" t="s">
        <v>8</v>
      </c>
      <c r="CG64" s="7">
        <f t="shared" ref="CG64:CI64" si="1576">CG62-CG63</f>
        <v>0</v>
      </c>
      <c r="CH64" s="7">
        <f t="shared" si="1576"/>
        <v>0</v>
      </c>
      <c r="CI64" s="7">
        <f t="shared" si="1576"/>
        <v>0</v>
      </c>
      <c r="CJ64" s="7">
        <f>CJ62-CJ63</f>
        <v>0</v>
      </c>
      <c r="CK64" s="13"/>
      <c r="CL64" t="s">
        <v>8</v>
      </c>
      <c r="CM64" s="7">
        <f t="shared" ref="CM64:CO64" si="1577">CM62-CM63</f>
        <v>0</v>
      </c>
      <c r="CN64" s="7">
        <f t="shared" si="1577"/>
        <v>0</v>
      </c>
      <c r="CO64" s="7">
        <f t="shared" si="1577"/>
        <v>0</v>
      </c>
      <c r="CP64" s="7">
        <f>CP62-CP63</f>
        <v>0</v>
      </c>
      <c r="CQ64" s="13"/>
      <c r="CR64" t="s">
        <v>8</v>
      </c>
      <c r="CS64" s="7">
        <f t="shared" ref="CS64:CU64" si="1578">CS62-CS63</f>
        <v>0</v>
      </c>
      <c r="CT64" s="7">
        <f t="shared" si="1578"/>
        <v>0</v>
      </c>
      <c r="CU64" s="7">
        <f t="shared" si="1578"/>
        <v>0</v>
      </c>
      <c r="CV64" s="7">
        <f>CV62-CV63</f>
        <v>0</v>
      </c>
      <c r="CW64" s="13"/>
      <c r="CX64" s="7"/>
      <c r="CY64" t="s">
        <v>8</v>
      </c>
      <c r="CZ64" s="7">
        <f t="shared" ref="CZ64" si="1579">CZ62-CZ63</f>
        <v>0</v>
      </c>
      <c r="DA64" s="7">
        <f t="shared" ref="DA64" si="1580">DA62-DA63</f>
        <v>0</v>
      </c>
      <c r="DB64" s="7">
        <f t="shared" ref="DB64" si="1581">DB62-DB63</f>
        <v>0</v>
      </c>
      <c r="DC64" s="7">
        <f t="shared" ref="DC64" si="1582">DC62-DC63</f>
        <v>0</v>
      </c>
      <c r="DD64" s="13"/>
      <c r="DE64" t="s">
        <v>8</v>
      </c>
      <c r="DF64" s="7">
        <f t="shared" ref="DF64:DH64" si="1583">DF62-DF63</f>
        <v>0</v>
      </c>
      <c r="DG64" s="7">
        <f t="shared" si="1583"/>
        <v>0</v>
      </c>
      <c r="DH64" s="7">
        <f t="shared" si="1583"/>
        <v>0</v>
      </c>
      <c r="DI64" s="7">
        <f>DI62-DI63</f>
        <v>0</v>
      </c>
      <c r="DJ64" s="13"/>
      <c r="DK64" t="s">
        <v>8</v>
      </c>
      <c r="DL64" s="7">
        <f t="shared" ref="DL64:DN64" si="1584">DL62-DL63</f>
        <v>0</v>
      </c>
      <c r="DM64" s="7">
        <f t="shared" si="1584"/>
        <v>0</v>
      </c>
      <c r="DN64" s="7">
        <f t="shared" si="1584"/>
        <v>0</v>
      </c>
      <c r="DO64" s="7">
        <f>DO62-DO63</f>
        <v>0</v>
      </c>
      <c r="DP64" s="13"/>
      <c r="DQ64" t="s">
        <v>8</v>
      </c>
      <c r="DR64" s="7">
        <f t="shared" ref="DR64:DT64" si="1585">DR62-DR63</f>
        <v>0</v>
      </c>
      <c r="DS64" s="7">
        <f t="shared" si="1585"/>
        <v>0</v>
      </c>
      <c r="DT64" s="7">
        <f t="shared" si="1585"/>
        <v>0</v>
      </c>
      <c r="DU64" s="7">
        <f>DU62-DU63</f>
        <v>0</v>
      </c>
      <c r="DV64" s="13"/>
      <c r="DW64" t="s">
        <v>8</v>
      </c>
      <c r="DX64" s="7">
        <f t="shared" ref="DX64" si="1586">DX62-DX63</f>
        <v>0</v>
      </c>
      <c r="DY64" s="7">
        <f t="shared" ref="DY64" si="1587">DY62-DY63</f>
        <v>0</v>
      </c>
      <c r="DZ64" s="7">
        <f t="shared" ref="DZ64" si="1588">DZ62-DZ63</f>
        <v>0</v>
      </c>
      <c r="EA64" s="7">
        <f t="shared" ref="EA64" si="1589">EA62-EA63</f>
        <v>0</v>
      </c>
      <c r="EB64" s="13"/>
      <c r="EC64" t="s">
        <v>8</v>
      </c>
      <c r="ED64" s="7">
        <f t="shared" ref="ED64:EF64" si="1590">ED62-ED63</f>
        <v>0</v>
      </c>
      <c r="EE64" s="7">
        <f t="shared" si="1590"/>
        <v>0</v>
      </c>
      <c r="EF64" s="7">
        <f t="shared" si="1590"/>
        <v>0</v>
      </c>
      <c r="EG64" s="7">
        <f>EG62-EG63</f>
        <v>0</v>
      </c>
      <c r="EH64" s="13"/>
      <c r="EI64" t="s">
        <v>8</v>
      </c>
      <c r="EJ64" s="7">
        <f t="shared" ref="EJ64:EL64" si="1591">EJ62-EJ63</f>
        <v>0</v>
      </c>
      <c r="EK64" s="7">
        <f t="shared" si="1591"/>
        <v>0</v>
      </c>
      <c r="EL64" s="7">
        <f t="shared" si="1591"/>
        <v>0</v>
      </c>
      <c r="EM64" s="7">
        <f>EM62-EM63</f>
        <v>0</v>
      </c>
      <c r="EN64" s="13"/>
      <c r="EO64" t="s">
        <v>8</v>
      </c>
      <c r="EP64" s="7">
        <f t="shared" ref="EP64:ER64" si="1592">EP62-EP63</f>
        <v>0</v>
      </c>
      <c r="EQ64" s="7">
        <f t="shared" si="1592"/>
        <v>0</v>
      </c>
      <c r="ER64" s="7">
        <f t="shared" si="1592"/>
        <v>0</v>
      </c>
      <c r="ES64" s="7">
        <f>ES62-ES63</f>
        <v>0</v>
      </c>
      <c r="ET64" s="7"/>
      <c r="EV64" t="s">
        <v>8</v>
      </c>
      <c r="EW64" s="7">
        <f t="shared" ref="EW64:EZ64" si="1593">EW62-EW63</f>
        <v>0</v>
      </c>
      <c r="EX64" s="7">
        <f t="shared" si="1593"/>
        <v>0</v>
      </c>
      <c r="EY64" s="7">
        <f t="shared" si="1593"/>
        <v>0</v>
      </c>
      <c r="EZ64" s="7">
        <f t="shared" si="1593"/>
        <v>0</v>
      </c>
      <c r="FA64" s="13"/>
      <c r="FB64" t="s">
        <v>8</v>
      </c>
      <c r="FC64" s="7">
        <f t="shared" ref="FC64" si="1594">FC62-FC63</f>
        <v>0</v>
      </c>
      <c r="FD64" s="7">
        <f t="shared" ref="FD64" si="1595">FD62-FD63</f>
        <v>0</v>
      </c>
      <c r="FE64" s="7">
        <f t="shared" ref="FE64" si="1596">FE62-FE63</f>
        <v>0</v>
      </c>
      <c r="FF64" s="7">
        <f>FF62-FF63</f>
        <v>0</v>
      </c>
      <c r="FG64" s="13"/>
      <c r="FH64" t="s">
        <v>8</v>
      </c>
      <c r="FI64" s="7">
        <f t="shared" ref="FI64" si="1597">FI62-FI63</f>
        <v>0</v>
      </c>
      <c r="FJ64" s="7">
        <f t="shared" ref="FJ64" si="1598">FJ62-FJ63</f>
        <v>0</v>
      </c>
      <c r="FK64" s="7">
        <f t="shared" ref="FK64" si="1599">FK62-FK63</f>
        <v>0</v>
      </c>
      <c r="FL64" s="7">
        <f>FL62-FL63</f>
        <v>0</v>
      </c>
      <c r="FM64" s="13"/>
      <c r="FN64" t="s">
        <v>8</v>
      </c>
      <c r="FO64" s="7">
        <f t="shared" ref="FO64" si="1600">FO62-FO63</f>
        <v>0</v>
      </c>
      <c r="FP64" s="7">
        <f t="shared" ref="FP64" si="1601">FP62-FP63</f>
        <v>0</v>
      </c>
      <c r="FQ64" s="7">
        <f t="shared" ref="FQ64" si="1602">FQ62-FQ63</f>
        <v>0</v>
      </c>
      <c r="FR64" s="7">
        <f>FR62-FR63</f>
        <v>0</v>
      </c>
      <c r="FS64" s="13"/>
      <c r="FT64" t="s">
        <v>8</v>
      </c>
      <c r="FU64" s="7">
        <f t="shared" ref="FU64:FX64" si="1603">FU62-FU63</f>
        <v>0</v>
      </c>
      <c r="FV64" s="7">
        <f t="shared" si="1603"/>
        <v>0</v>
      </c>
      <c r="FW64" s="7">
        <f t="shared" si="1603"/>
        <v>0</v>
      </c>
      <c r="FX64" s="7">
        <f t="shared" si="1603"/>
        <v>0</v>
      </c>
      <c r="FY64" s="13"/>
      <c r="FZ64" t="s">
        <v>8</v>
      </c>
      <c r="GA64" s="7">
        <f t="shared" ref="GA64" si="1604">GA62-GA63</f>
        <v>0</v>
      </c>
      <c r="GB64" s="7">
        <f t="shared" ref="GB64" si="1605">GB62-GB63</f>
        <v>0</v>
      </c>
      <c r="GC64" s="7">
        <f t="shared" ref="GC64" si="1606">GC62-GC63</f>
        <v>0</v>
      </c>
      <c r="GD64" s="7">
        <f>GD62-GD63</f>
        <v>0</v>
      </c>
      <c r="GE64" s="13"/>
      <c r="GF64" t="s">
        <v>8</v>
      </c>
      <c r="GG64" s="7">
        <f t="shared" ref="GG64" si="1607">GG62-GG63</f>
        <v>0</v>
      </c>
      <c r="GH64" s="7">
        <f t="shared" ref="GH64" si="1608">GH62-GH63</f>
        <v>0</v>
      </c>
      <c r="GI64" s="7">
        <f t="shared" ref="GI64" si="1609">GI62-GI63</f>
        <v>0</v>
      </c>
      <c r="GJ64" s="7">
        <f>GJ62-GJ63</f>
        <v>0</v>
      </c>
      <c r="GK64" s="13"/>
      <c r="GL64" t="s">
        <v>8</v>
      </c>
      <c r="GM64" s="7">
        <f t="shared" ref="GM64" si="1610">GM62-GM63</f>
        <v>0</v>
      </c>
      <c r="GN64" s="7">
        <f t="shared" ref="GN64" si="1611">GN62-GN63</f>
        <v>0</v>
      </c>
      <c r="GO64" s="7">
        <f t="shared" ref="GO64" si="1612">GO62-GO63</f>
        <v>0</v>
      </c>
      <c r="GP64" s="7">
        <f>GP62-GP63</f>
        <v>0</v>
      </c>
      <c r="GQ64" s="13"/>
      <c r="GS64" t="s">
        <v>8</v>
      </c>
      <c r="GT64" s="7">
        <f t="shared" ref="GT64" si="1613">GT62-GT63</f>
        <v>0</v>
      </c>
      <c r="GU64" s="7">
        <f t="shared" ref="GU64" si="1614">GU62-GU63</f>
        <v>0</v>
      </c>
      <c r="GV64" s="7">
        <f t="shared" ref="GV64" si="1615">GV62-GV63</f>
        <v>0</v>
      </c>
      <c r="GW64" s="7">
        <f t="shared" ref="GW64" si="1616">GW62-GW63</f>
        <v>0</v>
      </c>
      <c r="GX64" s="13"/>
      <c r="GY64" t="s">
        <v>8</v>
      </c>
      <c r="GZ64" s="7">
        <f t="shared" ref="GZ64:HB64" si="1617">GZ62-GZ63</f>
        <v>0</v>
      </c>
      <c r="HA64" s="7">
        <f t="shared" si="1617"/>
        <v>0</v>
      </c>
      <c r="HB64" s="7">
        <f t="shared" si="1617"/>
        <v>0</v>
      </c>
      <c r="HC64" s="7">
        <f>HC62-HC63</f>
        <v>0</v>
      </c>
      <c r="HD64" s="13"/>
      <c r="HE64" t="s">
        <v>8</v>
      </c>
      <c r="HF64" s="7">
        <f t="shared" ref="HF64:HH64" si="1618">HF62-HF63</f>
        <v>0</v>
      </c>
      <c r="HG64" s="7">
        <f t="shared" si="1618"/>
        <v>0</v>
      </c>
      <c r="HH64" s="7">
        <f t="shared" si="1618"/>
        <v>0</v>
      </c>
      <c r="HI64" s="7">
        <f>HI62-HI63</f>
        <v>0</v>
      </c>
      <c r="HJ64" s="13"/>
      <c r="HK64" t="s">
        <v>8</v>
      </c>
      <c r="HL64" s="7">
        <f t="shared" ref="HL64:HN64" si="1619">HL62-HL63</f>
        <v>0</v>
      </c>
      <c r="HM64" s="7">
        <f t="shared" si="1619"/>
        <v>0</v>
      </c>
      <c r="HN64" s="7">
        <f t="shared" si="1619"/>
        <v>0</v>
      </c>
      <c r="HO64" s="7">
        <f>HO62-HO63</f>
        <v>0</v>
      </c>
      <c r="HP64" s="13"/>
      <c r="HQ64" t="s">
        <v>8</v>
      </c>
      <c r="HR64" s="7">
        <f t="shared" ref="HR64" si="1620">HR62-HR63</f>
        <v>0</v>
      </c>
      <c r="HS64" s="7">
        <f t="shared" ref="HS64" si="1621">HS62-HS63</f>
        <v>0</v>
      </c>
      <c r="HT64" s="7">
        <f t="shared" ref="HT64" si="1622">HT62-HT63</f>
        <v>0</v>
      </c>
      <c r="HU64" s="7">
        <f t="shared" ref="HU64" si="1623">HU62-HU63</f>
        <v>0</v>
      </c>
      <c r="HV64" s="13"/>
      <c r="HW64" t="s">
        <v>8</v>
      </c>
      <c r="HX64" s="7">
        <f t="shared" ref="HX64:HZ64" si="1624">HX62-HX63</f>
        <v>0</v>
      </c>
      <c r="HY64" s="7">
        <f t="shared" si="1624"/>
        <v>0</v>
      </c>
      <c r="HZ64" s="7">
        <f t="shared" si="1624"/>
        <v>0</v>
      </c>
      <c r="IA64" s="7">
        <f>IA62-IA63</f>
        <v>0</v>
      </c>
      <c r="IB64" s="13"/>
      <c r="IC64" t="s">
        <v>8</v>
      </c>
      <c r="ID64" s="7">
        <f t="shared" ref="ID64:IF64" si="1625">ID62-ID63</f>
        <v>0</v>
      </c>
      <c r="IE64" s="7">
        <f t="shared" si="1625"/>
        <v>0</v>
      </c>
      <c r="IF64" s="7">
        <f t="shared" si="1625"/>
        <v>0</v>
      </c>
      <c r="IG64" s="7">
        <f>IG62-IG63</f>
        <v>0</v>
      </c>
      <c r="IH64" s="13"/>
      <c r="II64" t="s">
        <v>8</v>
      </c>
      <c r="IJ64" s="7">
        <f t="shared" ref="IJ64:IL64" si="1626">IJ62-IJ63</f>
        <v>0</v>
      </c>
      <c r="IK64" s="7">
        <f t="shared" si="1626"/>
        <v>0</v>
      </c>
      <c r="IL64" s="7">
        <f t="shared" si="1626"/>
        <v>0</v>
      </c>
      <c r="IM64" s="7">
        <f>IM62-IM63</f>
        <v>0</v>
      </c>
      <c r="IN64" s="13"/>
      <c r="IP64" t="s">
        <v>8</v>
      </c>
      <c r="IQ64" s="7">
        <f t="shared" ref="IQ64" si="1627">IQ62-IQ63</f>
        <v>0</v>
      </c>
      <c r="IR64" s="7">
        <f t="shared" ref="IR64" si="1628">IR62-IR63</f>
        <v>0</v>
      </c>
      <c r="IS64" s="7">
        <f t="shared" ref="IS64" si="1629">IS62-IS63</f>
        <v>0</v>
      </c>
      <c r="IT64" s="7">
        <f t="shared" ref="IT64" si="1630">IT62-IT63</f>
        <v>0</v>
      </c>
      <c r="IU64" s="13"/>
      <c r="IV64" t="s">
        <v>8</v>
      </c>
      <c r="IW64" s="7">
        <f t="shared" ref="IW64:IY64" si="1631">IW62-IW63</f>
        <v>0</v>
      </c>
      <c r="IX64" s="7">
        <f t="shared" si="1631"/>
        <v>0</v>
      </c>
      <c r="IY64" s="7">
        <f t="shared" si="1631"/>
        <v>0</v>
      </c>
      <c r="IZ64" s="7">
        <f>IZ62-IZ63</f>
        <v>0</v>
      </c>
      <c r="JA64" s="13"/>
      <c r="JB64" t="s">
        <v>8</v>
      </c>
      <c r="JC64" s="7">
        <f t="shared" ref="JC64:JE64" si="1632">JC62-JC63</f>
        <v>0</v>
      </c>
      <c r="JD64" s="7">
        <f t="shared" si="1632"/>
        <v>0</v>
      </c>
      <c r="JE64" s="7">
        <f t="shared" si="1632"/>
        <v>0</v>
      </c>
      <c r="JF64" s="7">
        <f>JF62-JF63</f>
        <v>0</v>
      </c>
      <c r="JG64" s="13"/>
      <c r="JH64" t="s">
        <v>8</v>
      </c>
      <c r="JI64" s="7">
        <f t="shared" ref="JI64:JK64" si="1633">JI62-JI63</f>
        <v>0</v>
      </c>
      <c r="JJ64" s="7">
        <f t="shared" si="1633"/>
        <v>0</v>
      </c>
      <c r="JK64" s="7">
        <f t="shared" si="1633"/>
        <v>0</v>
      </c>
      <c r="JL64" s="7">
        <f>JL62-JL63</f>
        <v>0</v>
      </c>
      <c r="JM64" s="13"/>
      <c r="JO64" t="s">
        <v>8</v>
      </c>
      <c r="JP64" s="7">
        <f t="shared" ref="JP64" si="1634">JP62-JP63</f>
        <v>0</v>
      </c>
      <c r="JQ64" s="7">
        <f t="shared" ref="JQ64" si="1635">JQ62-JQ63</f>
        <v>0</v>
      </c>
      <c r="JR64" s="7">
        <f t="shared" ref="JR64" si="1636">JR62-JR63</f>
        <v>0</v>
      </c>
      <c r="JS64" s="7">
        <f t="shared" ref="JS64" si="1637">JS62-JS63</f>
        <v>0</v>
      </c>
      <c r="JT64" s="13"/>
      <c r="JU64" t="s">
        <v>8</v>
      </c>
      <c r="JV64" s="7">
        <f t="shared" ref="JV64:JX64" si="1638">JV62-JV63</f>
        <v>0</v>
      </c>
      <c r="JW64" s="7">
        <f t="shared" si="1638"/>
        <v>0</v>
      </c>
      <c r="JX64" s="7">
        <f t="shared" si="1638"/>
        <v>0</v>
      </c>
      <c r="JY64" s="7">
        <f>JY62-JY63</f>
        <v>0</v>
      </c>
      <c r="JZ64" s="13"/>
      <c r="KA64" t="s">
        <v>8</v>
      </c>
      <c r="KB64" s="7">
        <f t="shared" ref="KB64:KD64" si="1639">KB62-KB63</f>
        <v>0</v>
      </c>
      <c r="KC64" s="7">
        <f t="shared" si="1639"/>
        <v>0</v>
      </c>
      <c r="KD64" s="7">
        <f t="shared" si="1639"/>
        <v>0</v>
      </c>
      <c r="KE64" s="7">
        <f>KE62-KE63</f>
        <v>0</v>
      </c>
      <c r="KF64" s="13"/>
      <c r="KG64" t="s">
        <v>8</v>
      </c>
      <c r="KH64" s="7">
        <f t="shared" ref="KH64:KJ64" si="1640">KH62-KH63</f>
        <v>0</v>
      </c>
      <c r="KI64" s="7">
        <f t="shared" si="1640"/>
        <v>0</v>
      </c>
      <c r="KJ64" s="7">
        <f t="shared" si="1640"/>
        <v>0</v>
      </c>
      <c r="KK64" s="7">
        <f>KK62-KK63</f>
        <v>0</v>
      </c>
      <c r="KL64" s="13"/>
    </row>
    <row r="65" spans="1:323" x14ac:dyDescent="0.2">
      <c r="A65" s="1">
        <v>63</v>
      </c>
      <c r="B65" s="1">
        <f>Data!B65</f>
        <v>0</v>
      </c>
      <c r="C65" s="1">
        <f>Data!C65</f>
        <v>0</v>
      </c>
      <c r="E65" t="s">
        <v>9</v>
      </c>
      <c r="F65" s="7">
        <f t="shared" ref="F65:H65" si="1641">SLOPE(F49:F58,$E49:$E58)</f>
        <v>0</v>
      </c>
      <c r="G65" s="7">
        <f t="shared" si="1641"/>
        <v>0</v>
      </c>
      <c r="H65" s="7">
        <f t="shared" si="1641"/>
        <v>0</v>
      </c>
      <c r="I65" s="7">
        <f>SLOPE(I49:I58,$E49:$E58)</f>
        <v>0</v>
      </c>
      <c r="J65" s="13"/>
      <c r="K65" t="s">
        <v>9</v>
      </c>
      <c r="L65" s="7">
        <f t="shared" ref="L65:N65" si="1642">SLOPE(L49:L58,$E49:$E58)</f>
        <v>0</v>
      </c>
      <c r="M65" s="7">
        <f t="shared" si="1642"/>
        <v>0</v>
      </c>
      <c r="N65" s="7">
        <f t="shared" si="1642"/>
        <v>0</v>
      </c>
      <c r="O65" s="7">
        <f>SLOPE(O49:O58,$E49:$E58)</f>
        <v>0</v>
      </c>
      <c r="P65" s="13"/>
      <c r="Q65" t="s">
        <v>9</v>
      </c>
      <c r="R65" s="7">
        <f t="shared" ref="R65:T65" si="1643">SLOPE(R49:R58,$E49:$E58)</f>
        <v>0</v>
      </c>
      <c r="S65" s="7">
        <f t="shared" si="1643"/>
        <v>0</v>
      </c>
      <c r="T65" s="7">
        <f t="shared" si="1643"/>
        <v>0</v>
      </c>
      <c r="U65" s="7">
        <f>SLOPE(U49:U58,$E49:$E58)</f>
        <v>0</v>
      </c>
      <c r="V65" s="13"/>
      <c r="W65" t="s">
        <v>9</v>
      </c>
      <c r="X65" s="7">
        <f t="shared" ref="X65:Z65" si="1644">SLOPE(X49:X58,$E49:$E58)</f>
        <v>0</v>
      </c>
      <c r="Y65" s="7">
        <f t="shared" si="1644"/>
        <v>0</v>
      </c>
      <c r="Z65" s="7">
        <f t="shared" si="1644"/>
        <v>0</v>
      </c>
      <c r="AA65" s="7">
        <f>SLOPE(AA49:AA58,$E49:$E58)</f>
        <v>0</v>
      </c>
      <c r="AB65" s="13"/>
      <c r="AC65" t="s">
        <v>9</v>
      </c>
      <c r="AD65" s="7">
        <f t="shared" ref="AD65:AF65" si="1645">SLOPE(AD49:AD58,$E49:$E58)</f>
        <v>0</v>
      </c>
      <c r="AE65" s="7">
        <f t="shared" si="1645"/>
        <v>0</v>
      </c>
      <c r="AF65" s="7">
        <f t="shared" si="1645"/>
        <v>0</v>
      </c>
      <c r="AG65" s="7">
        <f>SLOPE(AG49:AG58,$E49:$E58)</f>
        <v>0.33333333333333331</v>
      </c>
      <c r="AH65" s="13"/>
      <c r="AI65" t="s">
        <v>9</v>
      </c>
      <c r="AJ65" s="7">
        <f t="shared" ref="AJ65:AL65" si="1646">SLOPE(AJ49:AJ58,$E49:$E58)</f>
        <v>0</v>
      </c>
      <c r="AK65" s="7">
        <f t="shared" si="1646"/>
        <v>0</v>
      </c>
      <c r="AL65" s="7">
        <f t="shared" si="1646"/>
        <v>0</v>
      </c>
      <c r="AM65" s="7">
        <f>SLOPE(AM49:AM58,$E49:$E58)</f>
        <v>0.33333333333333331</v>
      </c>
      <c r="AN65" s="13"/>
      <c r="AO65" t="s">
        <v>9</v>
      </c>
      <c r="AP65" s="7">
        <f t="shared" ref="AP65:AR65" si="1647">SLOPE(AP49:AP58,$E49:$E58)</f>
        <v>0</v>
      </c>
      <c r="AQ65" s="7">
        <f t="shared" si="1647"/>
        <v>0</v>
      </c>
      <c r="AR65" s="7">
        <f t="shared" si="1647"/>
        <v>0</v>
      </c>
      <c r="AS65" s="7">
        <f>SLOPE(AS49:AS58,$E49:$E58)</f>
        <v>0.33333333333333331</v>
      </c>
      <c r="AT65" s="13"/>
      <c r="AU65" t="s">
        <v>9</v>
      </c>
      <c r="AV65" s="7">
        <f t="shared" ref="AV65:AX65" si="1648">SLOPE(AV49:AV58,$E49:$E58)</f>
        <v>0</v>
      </c>
      <c r="AW65" s="7">
        <f t="shared" si="1648"/>
        <v>0</v>
      </c>
      <c r="AX65" s="7">
        <f t="shared" si="1648"/>
        <v>0</v>
      </c>
      <c r="AY65" s="7">
        <f>SLOPE(AY49:AY58,$E49:$E58)</f>
        <v>0.33333333333333331</v>
      </c>
      <c r="AZ65" s="13"/>
      <c r="BA65" s="7"/>
      <c r="BB65" t="s">
        <v>9</v>
      </c>
      <c r="BC65" s="7">
        <f>SLOPE(BC49:BC58,$E5:$E14)</f>
        <v>0</v>
      </c>
      <c r="BD65" s="7">
        <f>SLOPE(BD49:BD58,$E5:$E14)</f>
        <v>0</v>
      </c>
      <c r="BE65" s="7">
        <f>SLOPE(BE49:BE58,$E5:$E14)</f>
        <v>0</v>
      </c>
      <c r="BF65" s="7">
        <f>SLOPE(BF49:BF58,$E49:$E58)</f>
        <v>0</v>
      </c>
      <c r="BG65" s="13"/>
      <c r="BH65" t="s">
        <v>9</v>
      </c>
      <c r="BI65" s="7">
        <f>SLOPE(BI49:BI58,$E5:$E14)</f>
        <v>0</v>
      </c>
      <c r="BJ65" s="7">
        <f>SLOPE(BJ49:BJ58,$E5:$E14)</f>
        <v>0</v>
      </c>
      <c r="BK65" s="7">
        <f>SLOPE(BK49:BK58,$E5:$E14)</f>
        <v>0</v>
      </c>
      <c r="BL65" s="7">
        <f>SLOPE(BL49:BL58,$E49:$E58)</f>
        <v>0</v>
      </c>
      <c r="BM65" s="13"/>
      <c r="BN65" t="s">
        <v>9</v>
      </c>
      <c r="BO65" s="7">
        <f>SLOPE(BO49:BO58,$E5:$E14)</f>
        <v>0</v>
      </c>
      <c r="BP65" s="7">
        <f>SLOPE(BP49:BP58,$E5:$E14)</f>
        <v>0</v>
      </c>
      <c r="BQ65" s="7">
        <f>SLOPE(BQ49:BQ58,$E5:$E14)</f>
        <v>0</v>
      </c>
      <c r="BR65" s="7">
        <f>SLOPE(BR49:BR58,$E49:$E58)</f>
        <v>0</v>
      </c>
      <c r="BS65" s="13"/>
      <c r="BT65" t="s">
        <v>9</v>
      </c>
      <c r="BU65" s="7">
        <f>SLOPE(BU49:BU58,$E5:$E14)</f>
        <v>0</v>
      </c>
      <c r="BV65" s="7">
        <f>SLOPE(BV49:BV58,$E5:$E14)</f>
        <v>0</v>
      </c>
      <c r="BW65" s="7">
        <f>SLOPE(BW49:BW58,$E5:$E14)</f>
        <v>0</v>
      </c>
      <c r="BX65" s="7">
        <f>SLOPE(BX49:BX58,$E49:$E58)</f>
        <v>0</v>
      </c>
      <c r="BY65" s="13"/>
      <c r="BZ65" t="s">
        <v>9</v>
      </c>
      <c r="CA65" s="7">
        <f t="shared" ref="CA65:CD65" si="1649">SLOPE(CA49:CA58,$E49:$E58)</f>
        <v>0</v>
      </c>
      <c r="CB65" s="7">
        <f t="shared" si="1649"/>
        <v>0</v>
      </c>
      <c r="CC65" s="7">
        <f t="shared" si="1649"/>
        <v>0</v>
      </c>
      <c r="CD65" s="7">
        <f t="shared" si="1649"/>
        <v>0</v>
      </c>
      <c r="CE65" s="13"/>
      <c r="CF65" t="s">
        <v>9</v>
      </c>
      <c r="CG65" s="7">
        <f t="shared" ref="CG65:CJ65" si="1650">SLOPE(CG49:CG58,$E49:$E58)</f>
        <v>0</v>
      </c>
      <c r="CH65" s="7">
        <f t="shared" si="1650"/>
        <v>0</v>
      </c>
      <c r="CI65" s="7">
        <f t="shared" si="1650"/>
        <v>0</v>
      </c>
      <c r="CJ65" s="7">
        <f t="shared" si="1650"/>
        <v>0</v>
      </c>
      <c r="CK65" s="13"/>
      <c r="CL65" t="s">
        <v>9</v>
      </c>
      <c r="CM65" s="7">
        <f t="shared" ref="CM65:CP65" si="1651">SLOPE(CM49:CM58,$E49:$E58)</f>
        <v>0</v>
      </c>
      <c r="CN65" s="7">
        <f t="shared" si="1651"/>
        <v>0</v>
      </c>
      <c r="CO65" s="7">
        <f t="shared" si="1651"/>
        <v>0</v>
      </c>
      <c r="CP65" s="7">
        <f t="shared" si="1651"/>
        <v>0</v>
      </c>
      <c r="CQ65" s="13"/>
      <c r="CR65" t="s">
        <v>9</v>
      </c>
      <c r="CS65" s="7">
        <f t="shared" ref="CS65:CV65" si="1652">SLOPE(CS49:CS58,$E49:$E58)</f>
        <v>0</v>
      </c>
      <c r="CT65" s="7">
        <f t="shared" si="1652"/>
        <v>0</v>
      </c>
      <c r="CU65" s="7">
        <f t="shared" si="1652"/>
        <v>0</v>
      </c>
      <c r="CV65" s="7">
        <f t="shared" si="1652"/>
        <v>0</v>
      </c>
      <c r="CW65" s="13"/>
      <c r="CX65" s="7"/>
      <c r="CY65" t="s">
        <v>9</v>
      </c>
      <c r="CZ65" s="7">
        <f>SLOPE(CZ49:CZ58,$E5:$E14)</f>
        <v>0</v>
      </c>
      <c r="DA65" s="7">
        <f>SLOPE(DA49:DA58,$E5:$E14)</f>
        <v>0</v>
      </c>
      <c r="DB65" s="7">
        <f>SLOPE(DB49:DB58,$E5:$E14)</f>
        <v>0</v>
      </c>
      <c r="DC65" s="7">
        <f>SLOPE(DC49:DC58,$E49:$E58)</f>
        <v>0</v>
      </c>
      <c r="DD65" s="13"/>
      <c r="DE65" t="s">
        <v>9</v>
      </c>
      <c r="DF65" s="7">
        <f>SLOPE(DF49:DF58,$E5:$E14)</f>
        <v>0</v>
      </c>
      <c r="DG65" s="7">
        <f>SLOPE(DG49:DG58,$E5:$E14)</f>
        <v>0</v>
      </c>
      <c r="DH65" s="7">
        <f>SLOPE(DH49:DH58,$E5:$E14)</f>
        <v>0</v>
      </c>
      <c r="DI65" s="7">
        <f>SLOPE(DI49:DI58,$E49:$E58)</f>
        <v>0</v>
      </c>
      <c r="DJ65" s="13"/>
      <c r="DK65" t="s">
        <v>9</v>
      </c>
      <c r="DL65" s="7">
        <f>SLOPE(DL49:DL58,$E5:$E14)</f>
        <v>0</v>
      </c>
      <c r="DM65" s="7">
        <f>SLOPE(DM49:DM58,$E5:$E14)</f>
        <v>0</v>
      </c>
      <c r="DN65" s="7">
        <f>SLOPE(DN49:DN58,$E5:$E14)</f>
        <v>0</v>
      </c>
      <c r="DO65" s="7">
        <f>SLOPE(DO49:DO58,$E49:$E58)</f>
        <v>0</v>
      </c>
      <c r="DP65" s="13"/>
      <c r="DQ65" t="s">
        <v>9</v>
      </c>
      <c r="DR65" s="7">
        <f>SLOPE(DR49:DR58,$E5:$E14)</f>
        <v>0</v>
      </c>
      <c r="DS65" s="7">
        <f>SLOPE(DS49:DS58,$E5:$E14)</f>
        <v>0</v>
      </c>
      <c r="DT65" s="7">
        <f>SLOPE(DT49:DT58,$E5:$E14)</f>
        <v>0</v>
      </c>
      <c r="DU65" s="7">
        <f>SLOPE(DU49:DU58,$E49:$E58)</f>
        <v>0</v>
      </c>
      <c r="DV65" s="13"/>
      <c r="DW65" t="s">
        <v>9</v>
      </c>
      <c r="DX65" s="7">
        <f t="shared" ref="DX65:EA65" si="1653">SLOPE(DX49:DX58,$E49:$E58)</f>
        <v>0</v>
      </c>
      <c r="DY65" s="7">
        <f t="shared" si="1653"/>
        <v>0</v>
      </c>
      <c r="DZ65" s="7">
        <f t="shared" si="1653"/>
        <v>0</v>
      </c>
      <c r="EA65" s="7">
        <f t="shared" si="1653"/>
        <v>0</v>
      </c>
      <c r="EB65" s="13"/>
      <c r="EC65" t="s">
        <v>9</v>
      </c>
      <c r="ED65" s="7">
        <f t="shared" ref="ED65:EG65" si="1654">SLOPE(ED49:ED58,$E49:$E58)</f>
        <v>0</v>
      </c>
      <c r="EE65" s="7">
        <f t="shared" si="1654"/>
        <v>0</v>
      </c>
      <c r="EF65" s="7">
        <f t="shared" si="1654"/>
        <v>0</v>
      </c>
      <c r="EG65" s="7">
        <f t="shared" si="1654"/>
        <v>0</v>
      </c>
      <c r="EH65" s="13"/>
      <c r="EI65" t="s">
        <v>9</v>
      </c>
      <c r="EJ65" s="7">
        <f t="shared" ref="EJ65:EM65" si="1655">SLOPE(EJ49:EJ58,$E49:$E58)</f>
        <v>0</v>
      </c>
      <c r="EK65" s="7">
        <f t="shared" si="1655"/>
        <v>0</v>
      </c>
      <c r="EL65" s="7">
        <f t="shared" si="1655"/>
        <v>0</v>
      </c>
      <c r="EM65" s="7">
        <f t="shared" si="1655"/>
        <v>0</v>
      </c>
      <c r="EN65" s="13"/>
      <c r="EO65" t="s">
        <v>9</v>
      </c>
      <c r="EP65" s="7">
        <f t="shared" ref="EP65:ES65" si="1656">SLOPE(EP49:EP58,$E49:$E58)</f>
        <v>0</v>
      </c>
      <c r="EQ65" s="7">
        <f t="shared" si="1656"/>
        <v>0</v>
      </c>
      <c r="ER65" s="7">
        <f t="shared" si="1656"/>
        <v>0</v>
      </c>
      <c r="ES65" s="7">
        <f t="shared" si="1656"/>
        <v>0</v>
      </c>
      <c r="ET65" s="7"/>
      <c r="EV65" t="s">
        <v>9</v>
      </c>
      <c r="EW65" s="7">
        <f>SLOPE(EW49:EW58,$E5:$E14)</f>
        <v>0</v>
      </c>
      <c r="EX65" s="7">
        <f>SLOPE(EX49:EX58,$E5:$E14)</f>
        <v>0</v>
      </c>
      <c r="EY65" s="7">
        <f>SLOPE(EY49:EY58,$E5:$E14)</f>
        <v>0</v>
      </c>
      <c r="EZ65" s="7">
        <f>SLOPE(EZ49:EZ58,$E49:$E58)</f>
        <v>0</v>
      </c>
      <c r="FA65" s="13"/>
      <c r="FB65" t="s">
        <v>9</v>
      </c>
      <c r="FC65" s="7">
        <f>SLOPE(FC49:FC58,$E5:$E14)</f>
        <v>0</v>
      </c>
      <c r="FD65" s="7">
        <f>SLOPE(FD49:FD58,$E5:$E14)</f>
        <v>0</v>
      </c>
      <c r="FE65" s="7">
        <f>SLOPE(FE49:FE58,$E5:$E14)</f>
        <v>0</v>
      </c>
      <c r="FF65" s="7">
        <f>SLOPE(FF49:FF58,$E49:$E58)</f>
        <v>0</v>
      </c>
      <c r="FG65" s="13"/>
      <c r="FH65" t="s">
        <v>9</v>
      </c>
      <c r="FI65" s="7">
        <f>SLOPE(FI49:FI58,$E5:$E14)</f>
        <v>0</v>
      </c>
      <c r="FJ65" s="7">
        <f>SLOPE(FJ49:FJ58,$E5:$E14)</f>
        <v>0</v>
      </c>
      <c r="FK65" s="7">
        <f>SLOPE(FK49:FK58,$E5:$E14)</f>
        <v>0</v>
      </c>
      <c r="FL65" s="7">
        <f>SLOPE(FL49:FL58,$E49:$E58)</f>
        <v>0</v>
      </c>
      <c r="FM65" s="13"/>
      <c r="FN65" t="s">
        <v>9</v>
      </c>
      <c r="FO65" s="7">
        <f>SLOPE(FO49:FO58,$E5:$E14)</f>
        <v>0</v>
      </c>
      <c r="FP65" s="7">
        <f>SLOPE(FP49:FP58,$E5:$E14)</f>
        <v>0</v>
      </c>
      <c r="FQ65" s="7">
        <f>SLOPE(FQ49:FQ58,$E5:$E14)</f>
        <v>0</v>
      </c>
      <c r="FR65" s="7">
        <f>SLOPE(FR49:FR58,$E49:$E58)</f>
        <v>0</v>
      </c>
      <c r="FS65" s="13"/>
      <c r="FT65" t="s">
        <v>9</v>
      </c>
      <c r="FU65" s="7">
        <f t="shared" ref="FU65:FX65" si="1657">SLOPE(FU49:FU58,$E49:$E58)</f>
        <v>0</v>
      </c>
      <c r="FV65" s="7">
        <f t="shared" si="1657"/>
        <v>0</v>
      </c>
      <c r="FW65" s="7">
        <f t="shared" si="1657"/>
        <v>0</v>
      </c>
      <c r="FX65" s="7">
        <f t="shared" si="1657"/>
        <v>0</v>
      </c>
      <c r="FY65" s="13"/>
      <c r="FZ65" t="s">
        <v>9</v>
      </c>
      <c r="GA65" s="7">
        <f t="shared" ref="GA65:GD65" si="1658">SLOPE(GA49:GA58,$E49:$E58)</f>
        <v>0</v>
      </c>
      <c r="GB65" s="7">
        <f t="shared" si="1658"/>
        <v>0</v>
      </c>
      <c r="GC65" s="7">
        <f t="shared" si="1658"/>
        <v>0</v>
      </c>
      <c r="GD65" s="7">
        <f t="shared" si="1658"/>
        <v>0</v>
      </c>
      <c r="GE65" s="13"/>
      <c r="GF65" t="s">
        <v>9</v>
      </c>
      <c r="GG65" s="7">
        <f t="shared" ref="GG65:GJ65" si="1659">SLOPE(GG49:GG58,$E49:$E58)</f>
        <v>0</v>
      </c>
      <c r="GH65" s="7">
        <f t="shared" si="1659"/>
        <v>0</v>
      </c>
      <c r="GI65" s="7">
        <f t="shared" si="1659"/>
        <v>0</v>
      </c>
      <c r="GJ65" s="7">
        <f t="shared" si="1659"/>
        <v>0</v>
      </c>
      <c r="GK65" s="13"/>
      <c r="GL65" t="s">
        <v>9</v>
      </c>
      <c r="GM65" s="7">
        <f t="shared" ref="GM65:GP65" si="1660">SLOPE(GM49:GM58,$E49:$E58)</f>
        <v>0</v>
      </c>
      <c r="GN65" s="7">
        <f t="shared" si="1660"/>
        <v>0</v>
      </c>
      <c r="GO65" s="7">
        <f t="shared" si="1660"/>
        <v>0</v>
      </c>
      <c r="GP65" s="7">
        <f t="shared" si="1660"/>
        <v>0</v>
      </c>
      <c r="GQ65" s="13"/>
      <c r="GS65" t="s">
        <v>9</v>
      </c>
      <c r="GT65" s="7">
        <f>SLOPE(GT49:GT58,$E5:$E14)</f>
        <v>0</v>
      </c>
      <c r="GU65" s="7">
        <f>SLOPE(GU49:GU58,$E5:$E14)</f>
        <v>0</v>
      </c>
      <c r="GV65" s="7">
        <f>SLOPE(GV49:GV58,$E5:$E14)</f>
        <v>0</v>
      </c>
      <c r="GW65" s="7">
        <f>SLOPE(GW49:GW58,$E49:$E58)</f>
        <v>0</v>
      </c>
      <c r="GX65" s="13"/>
      <c r="GY65" t="s">
        <v>9</v>
      </c>
      <c r="GZ65" s="7">
        <f>SLOPE(GZ49:GZ58,$E5:$E14)</f>
        <v>0</v>
      </c>
      <c r="HA65" s="7">
        <f>SLOPE(HA49:HA58,$E5:$E14)</f>
        <v>0</v>
      </c>
      <c r="HB65" s="7">
        <f>SLOPE(HB49:HB58,$E5:$E14)</f>
        <v>0</v>
      </c>
      <c r="HC65" s="7">
        <f>SLOPE(HC49:HC58,$E49:$E58)</f>
        <v>0</v>
      </c>
      <c r="HD65" s="13"/>
      <c r="HE65" t="s">
        <v>9</v>
      </c>
      <c r="HF65" s="7">
        <f>SLOPE(HF49:HF58,$E5:$E14)</f>
        <v>0</v>
      </c>
      <c r="HG65" s="7">
        <f>SLOPE(HG49:HG58,$E5:$E14)</f>
        <v>0</v>
      </c>
      <c r="HH65" s="7">
        <f>SLOPE(HH49:HH58,$E5:$E14)</f>
        <v>0</v>
      </c>
      <c r="HI65" s="7">
        <f>SLOPE(HI49:HI58,$E49:$E58)</f>
        <v>0</v>
      </c>
      <c r="HJ65" s="13"/>
      <c r="HK65" t="s">
        <v>9</v>
      </c>
      <c r="HL65" s="7">
        <f>SLOPE(HL49:HL58,$E5:$E14)</f>
        <v>0</v>
      </c>
      <c r="HM65" s="7">
        <f>SLOPE(HM49:HM58,$E5:$E14)</f>
        <v>0</v>
      </c>
      <c r="HN65" s="7">
        <f>SLOPE(HN49:HN58,$E5:$E14)</f>
        <v>0</v>
      </c>
      <c r="HO65" s="7">
        <f>SLOPE(HO49:HO58,$E49:$E58)</f>
        <v>0</v>
      </c>
      <c r="HP65" s="13"/>
      <c r="HQ65" t="s">
        <v>9</v>
      </c>
      <c r="HR65" s="7">
        <f t="shared" ref="HR65:HU65" si="1661">SLOPE(HR49:HR58,$E49:$E58)</f>
        <v>0</v>
      </c>
      <c r="HS65" s="7">
        <f t="shared" si="1661"/>
        <v>0</v>
      </c>
      <c r="HT65" s="7">
        <f t="shared" si="1661"/>
        <v>0</v>
      </c>
      <c r="HU65" s="7">
        <f t="shared" si="1661"/>
        <v>0</v>
      </c>
      <c r="HV65" s="13"/>
      <c r="HW65" t="s">
        <v>9</v>
      </c>
      <c r="HX65" s="7">
        <f t="shared" ref="HX65:IA65" si="1662">SLOPE(HX49:HX58,$E49:$E58)</f>
        <v>0</v>
      </c>
      <c r="HY65" s="7">
        <f t="shared" si="1662"/>
        <v>0</v>
      </c>
      <c r="HZ65" s="7">
        <f t="shared" si="1662"/>
        <v>0</v>
      </c>
      <c r="IA65" s="7">
        <f t="shared" si="1662"/>
        <v>0</v>
      </c>
      <c r="IB65" s="13"/>
      <c r="IC65" t="s">
        <v>9</v>
      </c>
      <c r="ID65" s="7">
        <f t="shared" ref="ID65:IG65" si="1663">SLOPE(ID49:ID58,$E49:$E58)</f>
        <v>0</v>
      </c>
      <c r="IE65" s="7">
        <f t="shared" si="1663"/>
        <v>0</v>
      </c>
      <c r="IF65" s="7">
        <f t="shared" si="1663"/>
        <v>0</v>
      </c>
      <c r="IG65" s="7">
        <f t="shared" si="1663"/>
        <v>0</v>
      </c>
      <c r="IH65" s="13"/>
      <c r="II65" t="s">
        <v>9</v>
      </c>
      <c r="IJ65" s="7">
        <f t="shared" ref="IJ65:IM65" si="1664">SLOPE(IJ49:IJ58,$E49:$E58)</f>
        <v>0</v>
      </c>
      <c r="IK65" s="7">
        <f t="shared" si="1664"/>
        <v>0</v>
      </c>
      <c r="IL65" s="7">
        <f t="shared" si="1664"/>
        <v>0</v>
      </c>
      <c r="IM65" s="7">
        <f t="shared" si="1664"/>
        <v>0</v>
      </c>
      <c r="IN65" s="13"/>
      <c r="IP65" t="s">
        <v>9</v>
      </c>
      <c r="IQ65" s="7">
        <f>SLOPE(IQ49:IQ58,$E5:$E14)</f>
        <v>0</v>
      </c>
      <c r="IR65" s="7">
        <f>SLOPE(IR49:IR58,$E5:$E14)</f>
        <v>0</v>
      </c>
      <c r="IS65" s="7">
        <f>SLOPE(IS49:IS58,$E5:$E14)</f>
        <v>0</v>
      </c>
      <c r="IT65" s="7">
        <f>SLOPE(IT49:IT58,$E49:$E58)</f>
        <v>0</v>
      </c>
      <c r="IU65" s="13"/>
      <c r="IV65" t="s">
        <v>9</v>
      </c>
      <c r="IW65" s="7">
        <f>SLOPE(IW49:IW58,$E5:$E14)</f>
        <v>0</v>
      </c>
      <c r="IX65" s="7">
        <f>SLOPE(IX49:IX58,$E5:$E14)</f>
        <v>0</v>
      </c>
      <c r="IY65" s="7">
        <f>SLOPE(IY49:IY58,$E5:$E14)</f>
        <v>0</v>
      </c>
      <c r="IZ65" s="7">
        <f>SLOPE(IZ49:IZ58,$E49:$E58)</f>
        <v>0</v>
      </c>
      <c r="JA65" s="13"/>
      <c r="JB65" t="s">
        <v>9</v>
      </c>
      <c r="JC65" s="7">
        <f>SLOPE(JC49:JC58,$E5:$E14)</f>
        <v>0</v>
      </c>
      <c r="JD65" s="7">
        <f>SLOPE(JD49:JD58,$E5:$E14)</f>
        <v>0</v>
      </c>
      <c r="JE65" s="7">
        <f>SLOPE(JE49:JE58,$E5:$E14)</f>
        <v>0</v>
      </c>
      <c r="JF65" s="7">
        <f>SLOPE(JF49:JF58,$E49:$E58)</f>
        <v>0</v>
      </c>
      <c r="JG65" s="13"/>
      <c r="JH65" t="s">
        <v>9</v>
      </c>
      <c r="JI65" s="7">
        <f>SLOPE(JI49:JI58,$E5:$E14)</f>
        <v>0</v>
      </c>
      <c r="JJ65" s="7">
        <f>SLOPE(JJ49:JJ58,$E5:$E14)</f>
        <v>0</v>
      </c>
      <c r="JK65" s="7">
        <f>SLOPE(JK49:JK58,$E5:$E14)</f>
        <v>0</v>
      </c>
      <c r="JL65" s="7">
        <f>SLOPE(JL49:JL58,$E49:$E58)</f>
        <v>0</v>
      </c>
      <c r="JM65" s="13"/>
      <c r="JO65" t="s">
        <v>9</v>
      </c>
      <c r="JP65" s="7">
        <f t="shared" ref="JP65:JS65" si="1665">SLOPE(JP49:JP58,$E49:$E58)</f>
        <v>0</v>
      </c>
      <c r="JQ65" s="7">
        <f t="shared" si="1665"/>
        <v>0</v>
      </c>
      <c r="JR65" s="7">
        <f t="shared" si="1665"/>
        <v>0</v>
      </c>
      <c r="JS65" s="7">
        <f t="shared" si="1665"/>
        <v>0</v>
      </c>
      <c r="JT65" s="13"/>
      <c r="JU65" t="s">
        <v>9</v>
      </c>
      <c r="JV65" s="7">
        <f t="shared" ref="JV65:JY65" si="1666">SLOPE(JV49:JV58,$E49:$E58)</f>
        <v>0</v>
      </c>
      <c r="JW65" s="7">
        <f t="shared" si="1666"/>
        <v>0</v>
      </c>
      <c r="JX65" s="7">
        <f t="shared" si="1666"/>
        <v>0</v>
      </c>
      <c r="JY65" s="7">
        <f t="shared" si="1666"/>
        <v>0</v>
      </c>
      <c r="JZ65" s="13"/>
      <c r="KA65" t="s">
        <v>9</v>
      </c>
      <c r="KB65" s="7">
        <f t="shared" ref="KB65:KE65" si="1667">SLOPE(KB49:KB58,$E49:$E58)</f>
        <v>0</v>
      </c>
      <c r="KC65" s="7">
        <f t="shared" si="1667"/>
        <v>0</v>
      </c>
      <c r="KD65" s="7">
        <f t="shared" si="1667"/>
        <v>0</v>
      </c>
      <c r="KE65" s="7">
        <f t="shared" si="1667"/>
        <v>0</v>
      </c>
      <c r="KF65" s="13"/>
      <c r="KG65" t="s">
        <v>9</v>
      </c>
      <c r="KH65" s="7">
        <f t="shared" ref="KH65:KK65" si="1668">SLOPE(KH49:KH58,$E49:$E58)</f>
        <v>0</v>
      </c>
      <c r="KI65" s="7">
        <f t="shared" si="1668"/>
        <v>0</v>
      </c>
      <c r="KJ65" s="7">
        <f t="shared" si="1668"/>
        <v>0</v>
      </c>
      <c r="KK65" s="7">
        <f t="shared" si="1668"/>
        <v>0</v>
      </c>
      <c r="KL65" s="13"/>
    </row>
    <row r="66" spans="1:323" x14ac:dyDescent="0.2">
      <c r="A66" s="1">
        <v>64</v>
      </c>
      <c r="B66" s="1">
        <f>Data!B66</f>
        <v>0</v>
      </c>
      <c r="C66" s="1">
        <f>Data!C66</f>
        <v>0</v>
      </c>
      <c r="E66" t="s">
        <v>93</v>
      </c>
      <c r="F66" s="7">
        <f>ABS(F65)</f>
        <v>0</v>
      </c>
      <c r="G66" s="7">
        <f t="shared" ref="G66:H66" si="1669">ABS(G65)</f>
        <v>0</v>
      </c>
      <c r="H66" s="7">
        <f t="shared" si="1669"/>
        <v>0</v>
      </c>
      <c r="K66" t="s">
        <v>93</v>
      </c>
      <c r="L66" s="7">
        <f>ABS(L65)</f>
        <v>0</v>
      </c>
      <c r="M66" s="7">
        <f t="shared" ref="M66:N66" si="1670">ABS(M65)</f>
        <v>0</v>
      </c>
      <c r="N66" s="7">
        <f t="shared" si="1670"/>
        <v>0</v>
      </c>
      <c r="Q66" t="s">
        <v>93</v>
      </c>
      <c r="R66" s="7">
        <f>ABS(R65)</f>
        <v>0</v>
      </c>
      <c r="S66" s="7">
        <f t="shared" ref="S66:T66" si="1671">ABS(S65)</f>
        <v>0</v>
      </c>
      <c r="T66" s="7">
        <f t="shared" si="1671"/>
        <v>0</v>
      </c>
      <c r="W66" t="s">
        <v>93</v>
      </c>
      <c r="X66" s="7">
        <f>ABS(X65)</f>
        <v>0</v>
      </c>
      <c r="Y66" s="7">
        <f t="shared" ref="Y66:Z66" si="1672">ABS(Y65)</f>
        <v>0</v>
      </c>
      <c r="Z66" s="7">
        <f t="shared" si="1672"/>
        <v>0</v>
      </c>
      <c r="AC66" t="s">
        <v>93</v>
      </c>
      <c r="AD66" s="7">
        <f>ABS(AD65)</f>
        <v>0</v>
      </c>
      <c r="AE66" s="7">
        <f t="shared" ref="AE66:AF66" si="1673">ABS(AE65)</f>
        <v>0</v>
      </c>
      <c r="AF66" s="7">
        <f t="shared" si="1673"/>
        <v>0</v>
      </c>
      <c r="AI66" t="s">
        <v>93</v>
      </c>
      <c r="AJ66" s="7">
        <f>ABS(AJ65)</f>
        <v>0</v>
      </c>
      <c r="AK66" s="7">
        <f t="shared" ref="AK66:AL66" si="1674">ABS(AK65)</f>
        <v>0</v>
      </c>
      <c r="AL66" s="7">
        <f t="shared" si="1674"/>
        <v>0</v>
      </c>
      <c r="AO66" t="s">
        <v>93</v>
      </c>
      <c r="AP66" s="7">
        <f>ABS(AP65)</f>
        <v>0</v>
      </c>
      <c r="AQ66" s="7">
        <f t="shared" ref="AQ66:AR66" si="1675">ABS(AQ65)</f>
        <v>0</v>
      </c>
      <c r="AR66" s="7">
        <f t="shared" si="1675"/>
        <v>0</v>
      </c>
      <c r="AU66" t="s">
        <v>93</v>
      </c>
      <c r="AV66" s="7">
        <f>ABS(AV65)</f>
        <v>0</v>
      </c>
      <c r="AW66" s="7">
        <f t="shared" ref="AW66:AX66" si="1676">ABS(AW65)</f>
        <v>0</v>
      </c>
      <c r="AX66" s="7">
        <f t="shared" si="1676"/>
        <v>0</v>
      </c>
      <c r="GW66" s="12"/>
      <c r="GX66" s="12"/>
      <c r="HC66" s="12"/>
      <c r="HD66" s="12"/>
      <c r="HI66" s="12"/>
      <c r="HJ66" s="12"/>
      <c r="HO66" s="12"/>
      <c r="HP66" s="12"/>
      <c r="HU66" s="12"/>
      <c r="HV66" s="12"/>
      <c r="IA66" s="12"/>
      <c r="IB66" s="12"/>
      <c r="IG66" s="12"/>
      <c r="IH66" s="12"/>
      <c r="IM66" s="12"/>
      <c r="IN66" s="12"/>
      <c r="IT66" s="12"/>
      <c r="IU66" s="12"/>
      <c r="IZ66" s="12"/>
      <c r="JA66" s="12"/>
      <c r="JF66" s="12"/>
      <c r="JG66" s="12"/>
      <c r="JL66" s="12"/>
      <c r="JM66" s="12"/>
      <c r="JS66" s="12"/>
      <c r="JT66" s="12"/>
      <c r="JY66" s="12"/>
      <c r="JZ66" s="12"/>
      <c r="KE66" s="12"/>
      <c r="KF66" s="12"/>
      <c r="KK66" s="12"/>
      <c r="KL66" s="12"/>
    </row>
    <row r="67" spans="1:323" x14ac:dyDescent="0.2">
      <c r="A67" s="1">
        <v>65</v>
      </c>
      <c r="B67" s="1">
        <f>Data!B67</f>
        <v>0</v>
      </c>
      <c r="C67" s="1">
        <f>Data!C67</f>
        <v>0</v>
      </c>
    </row>
    <row r="68" spans="1:323" x14ac:dyDescent="0.2">
      <c r="A68" s="1">
        <v>66</v>
      </c>
      <c r="B68" s="1">
        <f>Data!B68</f>
        <v>0</v>
      </c>
      <c r="C68" s="1">
        <f>Data!C68</f>
        <v>0</v>
      </c>
      <c r="F68" s="4" t="s">
        <v>28</v>
      </c>
      <c r="G68" s="19" t="str">
        <f>G46</f>
        <v>X</v>
      </c>
      <c r="K68" s="6"/>
      <c r="L68" s="4" t="str">
        <f>F68</f>
        <v>Dense Space</v>
      </c>
      <c r="M68" s="19" t="str">
        <f>M46</f>
        <v>X</v>
      </c>
      <c r="Q68" s="6"/>
      <c r="R68" s="4" t="str">
        <f>L68</f>
        <v>Dense Space</v>
      </c>
      <c r="S68" s="19" t="str">
        <f>S46</f>
        <v>X</v>
      </c>
      <c r="W68" s="6"/>
      <c r="X68" s="4" t="str">
        <f>R68</f>
        <v>Dense Space</v>
      </c>
      <c r="Y68" s="19" t="str">
        <f>Y46</f>
        <v>X</v>
      </c>
      <c r="AD68" s="19" t="str">
        <f>F68</f>
        <v>Dense Space</v>
      </c>
      <c r="AE68" s="19" t="str">
        <f>AE46</f>
        <v>Y</v>
      </c>
      <c r="AI68" s="6"/>
      <c r="AJ68" s="19" t="str">
        <f>L68</f>
        <v>Dense Space</v>
      </c>
      <c r="AK68" s="19" t="str">
        <f>AE68</f>
        <v>Y</v>
      </c>
      <c r="AO68" s="6"/>
      <c r="AP68" s="19" t="str">
        <f>R68</f>
        <v>Dense Space</v>
      </c>
      <c r="AQ68" s="19" t="str">
        <f>AK68</f>
        <v>Y</v>
      </c>
      <c r="AU68" s="6"/>
      <c r="AV68" s="19" t="str">
        <f>X68</f>
        <v>Dense Space</v>
      </c>
      <c r="AW68" s="19" t="str">
        <f>AQ68</f>
        <v>Y</v>
      </c>
      <c r="BC68" s="19" t="str">
        <f>F68</f>
        <v>Dense Space</v>
      </c>
      <c r="BD68" s="19" t="str">
        <f>G68</f>
        <v>X</v>
      </c>
      <c r="BH68" s="6"/>
      <c r="BI68" s="19" t="str">
        <f>L68</f>
        <v>Dense Space</v>
      </c>
      <c r="BJ68" s="19" t="str">
        <f>M68</f>
        <v>X</v>
      </c>
      <c r="BN68" s="6"/>
      <c r="BO68" s="19" t="str">
        <f>R68</f>
        <v>Dense Space</v>
      </c>
      <c r="BP68" s="19" t="str">
        <f>S68</f>
        <v>X</v>
      </c>
      <c r="BT68" s="6"/>
      <c r="BU68" s="19" t="str">
        <f>X68</f>
        <v>Dense Space</v>
      </c>
      <c r="BV68" s="19" t="str">
        <f>Y68</f>
        <v>X</v>
      </c>
      <c r="CA68" s="19" t="str">
        <f>AD68</f>
        <v>Dense Space</v>
      </c>
      <c r="CB68" s="19" t="str">
        <f>AE68</f>
        <v>Y</v>
      </c>
      <c r="CF68" s="6"/>
      <c r="CG68" s="19" t="str">
        <f>AJ68</f>
        <v>Dense Space</v>
      </c>
      <c r="CH68" s="19" t="str">
        <f>AK68</f>
        <v>Y</v>
      </c>
      <c r="CL68" s="6"/>
      <c r="CM68" s="19" t="str">
        <f>AP68</f>
        <v>Dense Space</v>
      </c>
      <c r="CN68" s="19" t="str">
        <f>AQ68</f>
        <v>Y</v>
      </c>
      <c r="CR68" s="6"/>
      <c r="CS68" s="19" t="str">
        <f>AV68</f>
        <v>Dense Space</v>
      </c>
      <c r="CT68" s="19" t="str">
        <f>AW68</f>
        <v>Y</v>
      </c>
      <c r="CZ68" s="19" t="str">
        <f>F68</f>
        <v>Dense Space</v>
      </c>
      <c r="DA68" s="19" t="str">
        <f>G68</f>
        <v>X</v>
      </c>
      <c r="DE68" s="6"/>
      <c r="DF68" s="19" t="str">
        <f>L68</f>
        <v>Dense Space</v>
      </c>
      <c r="DG68" s="19" t="str">
        <f>M68</f>
        <v>X</v>
      </c>
      <c r="DK68" s="6"/>
      <c r="DL68" s="19" t="str">
        <f>R68</f>
        <v>Dense Space</v>
      </c>
      <c r="DM68" s="19" t="str">
        <f>S68</f>
        <v>X</v>
      </c>
      <c r="DQ68" s="6"/>
      <c r="DR68" s="19" t="str">
        <f>X68</f>
        <v>Dense Space</v>
      </c>
      <c r="DS68" s="19" t="str">
        <f>Y68</f>
        <v>X</v>
      </c>
      <c r="DX68" s="19" t="str">
        <f>AD68</f>
        <v>Dense Space</v>
      </c>
      <c r="DY68" s="19" t="str">
        <f>AE68</f>
        <v>Y</v>
      </c>
      <c r="EC68" s="6"/>
      <c r="ED68" s="19" t="str">
        <f>AJ68</f>
        <v>Dense Space</v>
      </c>
      <c r="EE68" s="19" t="str">
        <f>AK68</f>
        <v>Y</v>
      </c>
      <c r="EI68" s="6"/>
      <c r="EJ68" s="19" t="str">
        <f>AP68</f>
        <v>Dense Space</v>
      </c>
      <c r="EK68" s="19" t="str">
        <f>AQ68</f>
        <v>Y</v>
      </c>
      <c r="EO68" s="6"/>
      <c r="EP68" s="19" t="str">
        <f>AV68</f>
        <v>Dense Space</v>
      </c>
      <c r="EQ68" s="19" t="str">
        <f>AW68</f>
        <v>Y</v>
      </c>
      <c r="EW68" s="19" t="str">
        <f>BC68</f>
        <v>Dense Space</v>
      </c>
      <c r="EX68" s="19" t="str">
        <f>BD68</f>
        <v>X</v>
      </c>
      <c r="FB68" s="6"/>
      <c r="FC68" s="19" t="str">
        <f>BI68</f>
        <v>Dense Space</v>
      </c>
      <c r="FD68" s="19" t="str">
        <f>BJ68</f>
        <v>X</v>
      </c>
      <c r="FH68" s="6"/>
      <c r="FI68" s="19" t="str">
        <f>BO68</f>
        <v>Dense Space</v>
      </c>
      <c r="FJ68" s="19" t="str">
        <f>BP68</f>
        <v>X</v>
      </c>
      <c r="FN68" s="6"/>
      <c r="FO68" s="19" t="str">
        <f>BU68</f>
        <v>Dense Space</v>
      </c>
      <c r="FP68" s="19" t="str">
        <f>BV68</f>
        <v>X</v>
      </c>
      <c r="FU68" s="19" t="str">
        <f>CA68</f>
        <v>Dense Space</v>
      </c>
      <c r="FV68" s="19" t="str">
        <f>CB68</f>
        <v>Y</v>
      </c>
      <c r="FZ68" s="6"/>
      <c r="GA68" s="19" t="str">
        <f>CG68</f>
        <v>Dense Space</v>
      </c>
      <c r="GB68" s="19" t="str">
        <f>CH68</f>
        <v>Y</v>
      </c>
      <c r="GF68" s="6"/>
      <c r="GG68" s="19" t="str">
        <f>CM68</f>
        <v>Dense Space</v>
      </c>
      <c r="GH68" s="19" t="str">
        <f>CN68</f>
        <v>Y</v>
      </c>
      <c r="GL68" s="6"/>
      <c r="GM68" s="19" t="str">
        <f>CS68</f>
        <v>Dense Space</v>
      </c>
      <c r="GN68" s="19" t="str">
        <f>CT68</f>
        <v>Y</v>
      </c>
      <c r="GT68" s="19" t="str">
        <f>CZ68</f>
        <v>Dense Space</v>
      </c>
      <c r="GU68" s="19" t="str">
        <f>DA68</f>
        <v>X</v>
      </c>
      <c r="GW68" s="12"/>
      <c r="GX68" s="12"/>
      <c r="GY68" s="6"/>
      <c r="GZ68" s="19" t="str">
        <f>DF68</f>
        <v>Dense Space</v>
      </c>
      <c r="HA68" s="19" t="str">
        <f>DG68</f>
        <v>X</v>
      </c>
      <c r="HC68" s="12"/>
      <c r="HD68" s="12"/>
      <c r="HE68" s="6"/>
      <c r="HF68" s="19" t="str">
        <f>DL68</f>
        <v>Dense Space</v>
      </c>
      <c r="HG68" s="19" t="str">
        <f>DM68</f>
        <v>X</v>
      </c>
      <c r="HI68" s="12"/>
      <c r="HJ68" s="12"/>
      <c r="HK68" s="6"/>
      <c r="HL68" s="19" t="str">
        <f>DR68</f>
        <v>Dense Space</v>
      </c>
      <c r="HM68" s="19" t="str">
        <f>DS68</f>
        <v>X</v>
      </c>
      <c r="HO68" s="12"/>
      <c r="HP68" s="12"/>
      <c r="HR68" s="19" t="str">
        <f>DX68</f>
        <v>Dense Space</v>
      </c>
      <c r="HS68" s="19" t="str">
        <f>DY68</f>
        <v>Y</v>
      </c>
      <c r="HU68" s="12"/>
      <c r="HV68" s="12"/>
      <c r="HW68" s="6"/>
      <c r="HX68" s="19" t="str">
        <f>ED68</f>
        <v>Dense Space</v>
      </c>
      <c r="HY68" s="19" t="str">
        <f>EE68</f>
        <v>Y</v>
      </c>
      <c r="IA68" s="12"/>
      <c r="IB68" s="12"/>
      <c r="IC68" s="6"/>
      <c r="ID68" s="19" t="str">
        <f>EJ68</f>
        <v>Dense Space</v>
      </c>
      <c r="IE68" s="19" t="str">
        <f>EK68</f>
        <v>Y</v>
      </c>
      <c r="IG68" s="12"/>
      <c r="IH68" s="12"/>
      <c r="II68" s="6"/>
      <c r="IJ68" s="19" t="str">
        <f>EP68</f>
        <v>Dense Space</v>
      </c>
      <c r="IK68" s="19" t="str">
        <f>EQ68</f>
        <v>Y</v>
      </c>
      <c r="IM68" s="12"/>
      <c r="IN68" s="12"/>
      <c r="IO68" s="12"/>
      <c r="IQ68" s="19" t="str">
        <f>EW68</f>
        <v>Dense Space</v>
      </c>
      <c r="IR68" s="19" t="str">
        <f>EX68</f>
        <v>X</v>
      </c>
      <c r="IT68" s="12"/>
      <c r="IU68" s="12"/>
      <c r="IV68" s="6"/>
      <c r="IW68" s="19" t="str">
        <f>FC68</f>
        <v>Dense Space</v>
      </c>
      <c r="IX68" s="19" t="str">
        <f>FD68</f>
        <v>X</v>
      </c>
      <c r="IZ68" s="12"/>
      <c r="JA68" s="12"/>
      <c r="JB68" s="6"/>
      <c r="JC68" s="19" t="str">
        <f>FI68</f>
        <v>Dense Space</v>
      </c>
      <c r="JD68" s="19" t="str">
        <f>FJ68</f>
        <v>X</v>
      </c>
      <c r="JF68" s="12"/>
      <c r="JG68" s="12"/>
      <c r="JH68" s="6"/>
      <c r="JI68" s="19" t="str">
        <f>FO68</f>
        <v>Dense Space</v>
      </c>
      <c r="JJ68" s="19" t="str">
        <f>FP68</f>
        <v>X</v>
      </c>
      <c r="JL68" s="12"/>
      <c r="JM68" s="12"/>
      <c r="JP68" s="19" t="str">
        <f>FU68</f>
        <v>Dense Space</v>
      </c>
      <c r="JQ68" s="19" t="str">
        <f>FV68</f>
        <v>Y</v>
      </c>
      <c r="JS68" s="12"/>
      <c r="JT68" s="12"/>
      <c r="JU68" s="6"/>
      <c r="JV68" s="19" t="str">
        <f>GA68</f>
        <v>Dense Space</v>
      </c>
      <c r="JW68" s="19" t="str">
        <f>GB68</f>
        <v>Y</v>
      </c>
      <c r="JY68" s="12"/>
      <c r="JZ68" s="12"/>
      <c r="KA68" s="6"/>
      <c r="KB68" s="19" t="str">
        <f>GG68</f>
        <v>Dense Space</v>
      </c>
      <c r="KC68" s="19" t="str">
        <f>GH68</f>
        <v>Y</v>
      </c>
      <c r="KE68" s="12"/>
      <c r="KF68" s="12"/>
      <c r="KG68" s="6"/>
      <c r="KH68" s="19" t="str">
        <f>GM68</f>
        <v>Dense Space</v>
      </c>
      <c r="KI68" s="19" t="str">
        <f>GN68</f>
        <v>Y</v>
      </c>
      <c r="KK68" s="12"/>
      <c r="KL68" s="12"/>
    </row>
    <row r="69" spans="1:323" x14ac:dyDescent="0.2">
      <c r="A69" s="1">
        <v>67</v>
      </c>
      <c r="B69" s="1">
        <f>Data!B69</f>
        <v>0</v>
      </c>
      <c r="C69" s="1">
        <f>Data!C69</f>
        <v>0</v>
      </c>
      <c r="F69" s="11" t="str">
        <f>F47</f>
        <v>110nm</v>
      </c>
      <c r="G69" s="11" t="str">
        <f>G47</f>
        <v>Raw</v>
      </c>
      <c r="H69" s="10"/>
      <c r="I69" s="10"/>
      <c r="J69" s="10"/>
      <c r="L69" s="11" t="str">
        <f>L47</f>
        <v>200nm</v>
      </c>
      <c r="M69" s="11" t="str">
        <f>M47</f>
        <v>Raw</v>
      </c>
      <c r="N69" s="4"/>
      <c r="O69" s="10"/>
      <c r="P69" s="15"/>
      <c r="R69" s="11" t="str">
        <f>R47</f>
        <v>500nm</v>
      </c>
      <c r="S69" s="11" t="str">
        <f>S47</f>
        <v>Raw</v>
      </c>
      <c r="T69" s="4"/>
      <c r="U69" s="10"/>
      <c r="V69" s="15"/>
      <c r="X69" s="11" t="str">
        <f>X47</f>
        <v>750nm</v>
      </c>
      <c r="Y69" s="11" t="str">
        <f>Y47</f>
        <v>Raw</v>
      </c>
      <c r="Z69" s="4"/>
      <c r="AA69" s="10"/>
      <c r="AB69" s="15"/>
      <c r="AD69" s="19" t="str">
        <f>F69</f>
        <v>110nm</v>
      </c>
      <c r="AE69" s="19" t="str">
        <f>G69</f>
        <v>Raw</v>
      </c>
      <c r="AF69" s="10"/>
      <c r="AG69" s="10"/>
      <c r="AH69" s="10"/>
      <c r="AJ69" s="19" t="str">
        <f>L69</f>
        <v>200nm</v>
      </c>
      <c r="AK69" s="19" t="str">
        <f>M69</f>
        <v>Raw</v>
      </c>
      <c r="AL69" s="4"/>
      <c r="AM69" s="10"/>
      <c r="AN69" s="15"/>
      <c r="AP69" s="19" t="str">
        <f>R69</f>
        <v>500nm</v>
      </c>
      <c r="AQ69" s="19" t="str">
        <f>S69</f>
        <v>Raw</v>
      </c>
      <c r="AR69" s="4"/>
      <c r="AS69" s="10"/>
      <c r="AT69" s="15"/>
      <c r="AV69" s="19" t="str">
        <f>X69</f>
        <v>750nm</v>
      </c>
      <c r="AW69" s="19" t="str">
        <f>Y69</f>
        <v>Raw</v>
      </c>
      <c r="AX69" s="4"/>
      <c r="AY69" s="10"/>
      <c r="AZ69" s="15"/>
      <c r="BC69" s="19" t="str">
        <f>F69</f>
        <v>110nm</v>
      </c>
      <c r="BD69" s="19" t="str">
        <f>BD47</f>
        <v>Correct</v>
      </c>
      <c r="BE69" s="10"/>
      <c r="BF69" s="10"/>
      <c r="BG69" s="10"/>
      <c r="BI69" s="19" t="str">
        <f>L69</f>
        <v>200nm</v>
      </c>
      <c r="BJ69" s="19" t="str">
        <f>BD69</f>
        <v>Correct</v>
      </c>
      <c r="BK69" s="4"/>
      <c r="BL69" s="10"/>
      <c r="BM69" s="15"/>
      <c r="BO69" s="19" t="str">
        <f>R69</f>
        <v>500nm</v>
      </c>
      <c r="BP69" s="19" t="str">
        <f>BJ69</f>
        <v>Correct</v>
      </c>
      <c r="BQ69" s="4"/>
      <c r="BR69" s="10"/>
      <c r="BS69" s="15"/>
      <c r="BU69" s="19" t="str">
        <f>X69</f>
        <v>750nm</v>
      </c>
      <c r="BV69" s="19" t="str">
        <f>BP69</f>
        <v>Correct</v>
      </c>
      <c r="BW69" s="4"/>
      <c r="BX69" s="10"/>
      <c r="BY69" s="15"/>
      <c r="CA69" s="19" t="str">
        <f>AD69</f>
        <v>110nm</v>
      </c>
      <c r="CB69" s="19" t="str">
        <f>BD69</f>
        <v>Correct</v>
      </c>
      <c r="CC69" s="10"/>
      <c r="CD69" s="10"/>
      <c r="CE69" s="10"/>
      <c r="CG69" s="19" t="str">
        <f>AJ69</f>
        <v>200nm</v>
      </c>
      <c r="CH69" s="19" t="str">
        <f>BJ69</f>
        <v>Correct</v>
      </c>
      <c r="CI69" s="4"/>
      <c r="CJ69" s="10"/>
      <c r="CK69" s="15"/>
      <c r="CM69" s="19" t="str">
        <f>AP69</f>
        <v>500nm</v>
      </c>
      <c r="CN69" s="19" t="str">
        <f>BP69</f>
        <v>Correct</v>
      </c>
      <c r="CO69" s="4"/>
      <c r="CP69" s="10"/>
      <c r="CQ69" s="15"/>
      <c r="CS69" s="19" t="str">
        <f>AV69</f>
        <v>750nm</v>
      </c>
      <c r="CT69" s="19" t="str">
        <f>BV69</f>
        <v>Correct</v>
      </c>
      <c r="CU69" s="4"/>
      <c r="CV69" s="10"/>
      <c r="CW69" s="15"/>
      <c r="CZ69" s="19" t="str">
        <f>F69</f>
        <v>110nm</v>
      </c>
      <c r="DA69" s="19" t="str">
        <f>G69</f>
        <v>Raw</v>
      </c>
      <c r="DB69" s="10"/>
      <c r="DC69" s="10"/>
      <c r="DD69" s="10"/>
      <c r="DF69" s="19" t="str">
        <f>L69</f>
        <v>200nm</v>
      </c>
      <c r="DG69" s="19" t="str">
        <f>M69</f>
        <v>Raw</v>
      </c>
      <c r="DH69" s="4"/>
      <c r="DI69" s="10"/>
      <c r="DJ69" s="15"/>
      <c r="DL69" s="19" t="str">
        <f>R69</f>
        <v>500nm</v>
      </c>
      <c r="DM69" s="19" t="str">
        <f>S69</f>
        <v>Raw</v>
      </c>
      <c r="DN69" s="4"/>
      <c r="DO69" s="10"/>
      <c r="DP69" s="15"/>
      <c r="DR69" s="19" t="str">
        <f>X69</f>
        <v>750nm</v>
      </c>
      <c r="DS69" s="19" t="str">
        <f>Y69</f>
        <v>Raw</v>
      </c>
      <c r="DT69" s="4"/>
      <c r="DU69" s="10"/>
      <c r="DV69" s="15"/>
      <c r="DX69" s="19" t="str">
        <f>AD69</f>
        <v>110nm</v>
      </c>
      <c r="DY69" s="19" t="str">
        <f>AE69</f>
        <v>Raw</v>
      </c>
      <c r="DZ69" s="10"/>
      <c r="EA69" s="10"/>
      <c r="EB69" s="10"/>
      <c r="ED69" s="19" t="str">
        <f>AJ69</f>
        <v>200nm</v>
      </c>
      <c r="EE69" s="19" t="str">
        <f>AK69</f>
        <v>Raw</v>
      </c>
      <c r="EF69" s="4"/>
      <c r="EG69" s="10"/>
      <c r="EH69" s="15"/>
      <c r="EJ69" s="19" t="str">
        <f>AP69</f>
        <v>500nm</v>
      </c>
      <c r="EK69" s="19" t="str">
        <f>AQ69</f>
        <v>Raw</v>
      </c>
      <c r="EL69" s="4"/>
      <c r="EM69" s="10"/>
      <c r="EN69" s="15"/>
      <c r="EP69" s="19" t="str">
        <f>AV69</f>
        <v>750nm</v>
      </c>
      <c r="EQ69" s="19" t="str">
        <f>AW69</f>
        <v>Raw</v>
      </c>
      <c r="ER69" s="4"/>
      <c r="ES69" s="10"/>
      <c r="ET69" s="10"/>
      <c r="EW69" s="19" t="str">
        <f>BC69</f>
        <v>110nm</v>
      </c>
      <c r="EX69" s="19" t="str">
        <f>BD69</f>
        <v>Correct</v>
      </c>
      <c r="EY69" s="10"/>
      <c r="EZ69" s="10"/>
      <c r="FA69" s="10"/>
      <c r="FC69" s="19" t="str">
        <f>BI69</f>
        <v>200nm</v>
      </c>
      <c r="FD69" s="19" t="str">
        <f>BJ69</f>
        <v>Correct</v>
      </c>
      <c r="FE69" s="4"/>
      <c r="FF69" s="10"/>
      <c r="FG69" s="15"/>
      <c r="FI69" s="19" t="str">
        <f>BO69</f>
        <v>500nm</v>
      </c>
      <c r="FJ69" s="19" t="str">
        <f>BP69</f>
        <v>Correct</v>
      </c>
      <c r="FK69" s="4"/>
      <c r="FL69" s="10"/>
      <c r="FM69" s="15"/>
      <c r="FO69" s="19" t="str">
        <f>BU69</f>
        <v>750nm</v>
      </c>
      <c r="FP69" s="19" t="str">
        <f>BV69</f>
        <v>Correct</v>
      </c>
      <c r="FQ69" s="4"/>
      <c r="FR69" s="10"/>
      <c r="FS69" s="15"/>
      <c r="FU69" s="19" t="str">
        <f>CA69</f>
        <v>110nm</v>
      </c>
      <c r="FV69" s="19" t="str">
        <f>CB69</f>
        <v>Correct</v>
      </c>
      <c r="FW69" s="10"/>
      <c r="FX69" s="10"/>
      <c r="FY69" s="10"/>
      <c r="GA69" s="19" t="str">
        <f>CG69</f>
        <v>200nm</v>
      </c>
      <c r="GB69" s="19" t="str">
        <f>CH69</f>
        <v>Correct</v>
      </c>
      <c r="GC69" s="4"/>
      <c r="GD69" s="10"/>
      <c r="GE69" s="15"/>
      <c r="GG69" s="19" t="str">
        <f>CM69</f>
        <v>500nm</v>
      </c>
      <c r="GH69" s="19" t="str">
        <f>CN69</f>
        <v>Correct</v>
      </c>
      <c r="GI69" s="4"/>
      <c r="GJ69" s="10"/>
      <c r="GK69" s="15"/>
      <c r="GM69" s="19" t="str">
        <f>CS69</f>
        <v>750nm</v>
      </c>
      <c r="GN69" s="19" t="str">
        <f>CT69</f>
        <v>Correct</v>
      </c>
      <c r="GO69" s="4"/>
      <c r="GP69" s="10"/>
      <c r="GQ69" s="15"/>
      <c r="GT69" s="19" t="str">
        <f>CZ69</f>
        <v>110nm</v>
      </c>
      <c r="GU69" s="19" t="str">
        <f>DA69</f>
        <v>Raw</v>
      </c>
      <c r="GV69" s="20" t="str">
        <f>GT68&amp;" "&amp;GT69&amp;" "&amp;GU68&amp;" "&amp;GU69</f>
        <v>Dense Space 110nm X Raw</v>
      </c>
      <c r="GW69" s="10"/>
      <c r="GX69" s="10"/>
      <c r="GZ69" s="19" t="str">
        <f>DF69</f>
        <v>200nm</v>
      </c>
      <c r="HA69" s="19" t="str">
        <f>DG69</f>
        <v>Raw</v>
      </c>
      <c r="HB69" s="20" t="str">
        <f>GZ68&amp;" "&amp;GZ69&amp;" "&amp;HA68&amp;" "&amp;HA69</f>
        <v>Dense Space 200nm X Raw</v>
      </c>
      <c r="HC69" s="10"/>
      <c r="HD69" s="15"/>
      <c r="HF69" s="19" t="str">
        <f>DL69</f>
        <v>500nm</v>
      </c>
      <c r="HG69" s="19" t="str">
        <f>DM69</f>
        <v>Raw</v>
      </c>
      <c r="HH69" s="20" t="str">
        <f>HF68&amp;" "&amp;HF69&amp;" "&amp;HG68&amp;" "&amp;HG69</f>
        <v>Dense Space 500nm X Raw</v>
      </c>
      <c r="HI69" s="10"/>
      <c r="HJ69" s="15"/>
      <c r="HL69" s="19" t="str">
        <f>DR69</f>
        <v>750nm</v>
      </c>
      <c r="HM69" s="19" t="str">
        <f>DS69</f>
        <v>Raw</v>
      </c>
      <c r="HN69" s="20" t="str">
        <f>HL68&amp;" "&amp;HL69&amp;" "&amp;HM68&amp;" "&amp;HM69</f>
        <v>Dense Space 750nm X Raw</v>
      </c>
      <c r="HO69" s="10"/>
      <c r="HP69" s="15"/>
      <c r="HR69" s="19" t="str">
        <f>DX69</f>
        <v>110nm</v>
      </c>
      <c r="HS69" s="19" t="str">
        <f>DY69</f>
        <v>Raw</v>
      </c>
      <c r="HT69" s="20" t="str">
        <f>HR68&amp;" "&amp;HR69&amp;" "&amp;HS68&amp;" "&amp;HS69</f>
        <v>Dense Space 110nm Y Raw</v>
      </c>
      <c r="HU69" s="10"/>
      <c r="HV69" s="10"/>
      <c r="HX69" s="19" t="str">
        <f>ED69</f>
        <v>200nm</v>
      </c>
      <c r="HY69" s="19" t="str">
        <f>EE69</f>
        <v>Raw</v>
      </c>
      <c r="HZ69" s="20" t="str">
        <f>HX68&amp;" "&amp;HX69&amp;" "&amp;HY68&amp;" "&amp;HY69</f>
        <v>Dense Space 200nm Y Raw</v>
      </c>
      <c r="IA69" s="10"/>
      <c r="IB69" s="15"/>
      <c r="ID69" s="19" t="str">
        <f>EJ69</f>
        <v>500nm</v>
      </c>
      <c r="IE69" s="19" t="str">
        <f>EK69</f>
        <v>Raw</v>
      </c>
      <c r="IF69" s="20" t="str">
        <f>ID68&amp;" "&amp;ID69&amp;" "&amp;IE68&amp;" "&amp;IE69</f>
        <v>Dense Space 500nm Y Raw</v>
      </c>
      <c r="IG69" s="10"/>
      <c r="IH69" s="15"/>
      <c r="IJ69" s="19" t="str">
        <f>EP69</f>
        <v>750nm</v>
      </c>
      <c r="IK69" s="19" t="str">
        <f>EQ69</f>
        <v>Raw</v>
      </c>
      <c r="IL69" s="20" t="str">
        <f>IJ68&amp;" "&amp;IJ69&amp;" "&amp;IK68&amp;" "&amp;IK69</f>
        <v>Dense Space 750nm Y Raw</v>
      </c>
      <c r="IM69" s="10"/>
      <c r="IN69" s="15"/>
      <c r="IO69" s="10"/>
      <c r="IQ69" s="19" t="str">
        <f>EW69</f>
        <v>110nm</v>
      </c>
      <c r="IR69" s="19" t="str">
        <f>EX69</f>
        <v>Correct</v>
      </c>
      <c r="IS69" s="20" t="str">
        <f>IQ68&amp;" "&amp;IQ69&amp;" "&amp;IR68&amp;" "&amp;IR69</f>
        <v>Dense Space 110nm X Correct</v>
      </c>
      <c r="IT69" s="10"/>
      <c r="IU69" s="10"/>
      <c r="IW69" s="19" t="str">
        <f>FC69</f>
        <v>200nm</v>
      </c>
      <c r="IX69" s="19" t="str">
        <f>FD69</f>
        <v>Correct</v>
      </c>
      <c r="IY69" s="20" t="str">
        <f>IW68&amp;" "&amp;IW69&amp;" "&amp;IX68&amp;" "&amp;IX69</f>
        <v>Dense Space 200nm X Correct</v>
      </c>
      <c r="IZ69" s="10"/>
      <c r="JA69" s="15"/>
      <c r="JC69" s="19" t="str">
        <f>FI69</f>
        <v>500nm</v>
      </c>
      <c r="JD69" s="19" t="str">
        <f>FJ69</f>
        <v>Correct</v>
      </c>
      <c r="JE69" s="20" t="str">
        <f>JC68&amp;" "&amp;JC69&amp;" "&amp;JD68&amp;" "&amp;JD69</f>
        <v>Dense Space 500nm X Correct</v>
      </c>
      <c r="JF69" s="10"/>
      <c r="JG69" s="15"/>
      <c r="JI69" s="19" t="str">
        <f>FO69</f>
        <v>750nm</v>
      </c>
      <c r="JJ69" s="19" t="str">
        <f>FP69</f>
        <v>Correct</v>
      </c>
      <c r="JK69" s="20" t="str">
        <f>JI68&amp;" "&amp;JI69&amp;" "&amp;JJ68&amp;" "&amp;JJ69</f>
        <v>Dense Space 750nm X Correct</v>
      </c>
      <c r="JL69" s="10"/>
      <c r="JM69" s="15"/>
      <c r="JP69" s="19" t="str">
        <f>FU69</f>
        <v>110nm</v>
      </c>
      <c r="JQ69" s="19" t="str">
        <f>FV69</f>
        <v>Correct</v>
      </c>
      <c r="JR69" s="20" t="str">
        <f>JP68&amp;" "&amp;JP69&amp;" "&amp;JQ68&amp;" "&amp;JQ69</f>
        <v>Dense Space 110nm Y Correct</v>
      </c>
      <c r="JS69" s="10"/>
      <c r="JT69" s="10"/>
      <c r="JV69" s="19" t="str">
        <f>GA69</f>
        <v>200nm</v>
      </c>
      <c r="JW69" s="19" t="str">
        <f>GB69</f>
        <v>Correct</v>
      </c>
      <c r="JX69" s="20" t="str">
        <f>JV68&amp;" "&amp;JV69&amp;" "&amp;JW68&amp;" "&amp;JW69</f>
        <v>Dense Space 200nm Y Correct</v>
      </c>
      <c r="JY69" s="10"/>
      <c r="JZ69" s="15"/>
      <c r="KB69" s="19" t="str">
        <f>GG69</f>
        <v>500nm</v>
      </c>
      <c r="KC69" s="19" t="str">
        <f>GH69</f>
        <v>Correct</v>
      </c>
      <c r="KD69" s="20" t="str">
        <f>KB68&amp;" "&amp;KB69&amp;" "&amp;KC68&amp;" "&amp;KC69</f>
        <v>Dense Space 500nm Y Correct</v>
      </c>
      <c r="KE69" s="10"/>
      <c r="KF69" s="15"/>
      <c r="KH69" s="19" t="str">
        <f>GM69</f>
        <v>750nm</v>
      </c>
      <c r="KI69" s="19" t="str">
        <f>GN69</f>
        <v>Correct</v>
      </c>
      <c r="KJ69" s="20" t="str">
        <f>KH68&amp;" "&amp;KH69&amp;" "&amp;KI68&amp;" "&amp;KI69</f>
        <v>Dense Space 750nm Y Correct</v>
      </c>
      <c r="KK69" s="10"/>
      <c r="KL69" s="15"/>
    </row>
    <row r="70" spans="1:323" x14ac:dyDescent="0.2">
      <c r="A70" s="1">
        <v>68</v>
      </c>
      <c r="B70" s="1">
        <f>Data!B70</f>
        <v>0</v>
      </c>
      <c r="C70" s="1">
        <f>Data!C70</f>
        <v>0</v>
      </c>
      <c r="F70" s="8" t="s">
        <v>10</v>
      </c>
      <c r="G70" s="8" t="s">
        <v>11</v>
      </c>
      <c r="H70" s="8" t="s">
        <v>12</v>
      </c>
      <c r="I70" s="16" t="s">
        <v>17</v>
      </c>
      <c r="J70" s="10"/>
      <c r="L70" s="8" t="s">
        <v>10</v>
      </c>
      <c r="M70" s="8" t="s">
        <v>11</v>
      </c>
      <c r="N70" s="8" t="s">
        <v>12</v>
      </c>
      <c r="O70" s="16" t="s">
        <v>4</v>
      </c>
      <c r="P70" s="10"/>
      <c r="R70" s="8" t="s">
        <v>10</v>
      </c>
      <c r="S70" s="8" t="s">
        <v>11</v>
      </c>
      <c r="T70" s="8" t="s">
        <v>12</v>
      </c>
      <c r="U70" s="16" t="s">
        <v>4</v>
      </c>
      <c r="V70" s="10"/>
      <c r="X70" s="8" t="s">
        <v>10</v>
      </c>
      <c r="Y70" s="8" t="s">
        <v>11</v>
      </c>
      <c r="Z70" s="8" t="s">
        <v>12</v>
      </c>
      <c r="AA70" s="16" t="s">
        <v>4</v>
      </c>
      <c r="AB70" s="10"/>
      <c r="AD70" s="8" t="s">
        <v>10</v>
      </c>
      <c r="AE70" s="8" t="s">
        <v>11</v>
      </c>
      <c r="AF70" s="8" t="s">
        <v>12</v>
      </c>
      <c r="AG70" s="16" t="s">
        <v>4</v>
      </c>
      <c r="AH70" s="10"/>
      <c r="AJ70" s="8" t="s">
        <v>10</v>
      </c>
      <c r="AK70" s="8" t="s">
        <v>11</v>
      </c>
      <c r="AL70" s="8" t="s">
        <v>12</v>
      </c>
      <c r="AM70" s="16" t="s">
        <v>4</v>
      </c>
      <c r="AN70" s="10"/>
      <c r="AP70" s="8" t="s">
        <v>10</v>
      </c>
      <c r="AQ70" s="8" t="s">
        <v>11</v>
      </c>
      <c r="AR70" s="8" t="s">
        <v>12</v>
      </c>
      <c r="AS70" s="16" t="s">
        <v>4</v>
      </c>
      <c r="AT70" s="10"/>
      <c r="AV70" s="8" t="s">
        <v>10</v>
      </c>
      <c r="AW70" s="8" t="s">
        <v>11</v>
      </c>
      <c r="AX70" s="8" t="s">
        <v>12</v>
      </c>
      <c r="AY70" s="16" t="s">
        <v>4</v>
      </c>
      <c r="AZ70" s="10"/>
      <c r="BA70" s="11"/>
      <c r="BC70" s="8" t="s">
        <v>10</v>
      </c>
      <c r="BD70" s="8" t="s">
        <v>11</v>
      </c>
      <c r="BE70" s="8" t="s">
        <v>12</v>
      </c>
      <c r="BF70" s="16" t="s">
        <v>4</v>
      </c>
      <c r="BG70" s="10"/>
      <c r="BI70" s="8" t="s">
        <v>10</v>
      </c>
      <c r="BJ70" s="8" t="s">
        <v>11</v>
      </c>
      <c r="BK70" s="8" t="s">
        <v>12</v>
      </c>
      <c r="BL70" s="16" t="s">
        <v>4</v>
      </c>
      <c r="BM70" s="10"/>
      <c r="BO70" s="8" t="s">
        <v>10</v>
      </c>
      <c r="BP70" s="8" t="s">
        <v>11</v>
      </c>
      <c r="BQ70" s="8" t="s">
        <v>12</v>
      </c>
      <c r="BR70" s="16" t="s">
        <v>4</v>
      </c>
      <c r="BS70" s="10"/>
      <c r="BU70" s="8" t="s">
        <v>10</v>
      </c>
      <c r="BV70" s="8" t="s">
        <v>11</v>
      </c>
      <c r="BW70" s="8" t="s">
        <v>12</v>
      </c>
      <c r="BX70" s="16" t="s">
        <v>4</v>
      </c>
      <c r="BY70" s="10"/>
      <c r="CA70" s="8" t="s">
        <v>10</v>
      </c>
      <c r="CB70" s="8" t="s">
        <v>11</v>
      </c>
      <c r="CC70" s="8" t="s">
        <v>12</v>
      </c>
      <c r="CD70" s="16" t="s">
        <v>4</v>
      </c>
      <c r="CE70" s="10"/>
      <c r="CG70" s="8" t="s">
        <v>10</v>
      </c>
      <c r="CH70" s="8" t="s">
        <v>11</v>
      </c>
      <c r="CI70" s="8" t="s">
        <v>12</v>
      </c>
      <c r="CJ70" s="16" t="s">
        <v>4</v>
      </c>
      <c r="CK70" s="10"/>
      <c r="CM70" s="8" t="s">
        <v>10</v>
      </c>
      <c r="CN70" s="8" t="s">
        <v>11</v>
      </c>
      <c r="CO70" s="8" t="s">
        <v>12</v>
      </c>
      <c r="CP70" s="16" t="s">
        <v>4</v>
      </c>
      <c r="CQ70" s="10"/>
      <c r="CS70" s="8" t="s">
        <v>10</v>
      </c>
      <c r="CT70" s="8" t="s">
        <v>11</v>
      </c>
      <c r="CU70" s="8" t="s">
        <v>12</v>
      </c>
      <c r="CV70" s="16" t="s">
        <v>4</v>
      </c>
      <c r="CW70" s="10"/>
      <c r="CX70" s="11"/>
      <c r="CZ70" s="8" t="s">
        <v>10</v>
      </c>
      <c r="DA70" s="8" t="s">
        <v>11</v>
      </c>
      <c r="DB70" s="8" t="s">
        <v>12</v>
      </c>
      <c r="DC70" s="16" t="s">
        <v>4</v>
      </c>
      <c r="DD70" s="10"/>
      <c r="DF70" s="8" t="s">
        <v>10</v>
      </c>
      <c r="DG70" s="8" t="s">
        <v>11</v>
      </c>
      <c r="DH70" s="8" t="s">
        <v>12</v>
      </c>
      <c r="DI70" s="16" t="s">
        <v>4</v>
      </c>
      <c r="DJ70" s="10"/>
      <c r="DL70" s="8" t="s">
        <v>10</v>
      </c>
      <c r="DM70" s="8" t="s">
        <v>11</v>
      </c>
      <c r="DN70" s="8" t="s">
        <v>12</v>
      </c>
      <c r="DO70" s="16" t="s">
        <v>4</v>
      </c>
      <c r="DP70" s="10"/>
      <c r="DR70" s="8" t="s">
        <v>10</v>
      </c>
      <c r="DS70" s="8" t="s">
        <v>11</v>
      </c>
      <c r="DT70" s="8" t="s">
        <v>12</v>
      </c>
      <c r="DU70" s="16" t="s">
        <v>4</v>
      </c>
      <c r="DV70" s="10"/>
      <c r="DX70" s="8" t="s">
        <v>10</v>
      </c>
      <c r="DY70" s="8" t="s">
        <v>11</v>
      </c>
      <c r="DZ70" s="8" t="s">
        <v>12</v>
      </c>
      <c r="EA70" s="16" t="s">
        <v>4</v>
      </c>
      <c r="EB70" s="10"/>
      <c r="ED70" s="8" t="s">
        <v>10</v>
      </c>
      <c r="EE70" s="8" t="s">
        <v>11</v>
      </c>
      <c r="EF70" s="8" t="s">
        <v>12</v>
      </c>
      <c r="EG70" s="16" t="s">
        <v>4</v>
      </c>
      <c r="EH70" s="10"/>
      <c r="EJ70" s="8" t="s">
        <v>10</v>
      </c>
      <c r="EK70" s="8" t="s">
        <v>11</v>
      </c>
      <c r="EL70" s="8" t="s">
        <v>12</v>
      </c>
      <c r="EM70" s="16" t="s">
        <v>4</v>
      </c>
      <c r="EN70" s="10"/>
      <c r="EP70" s="8" t="s">
        <v>10</v>
      </c>
      <c r="EQ70" s="8" t="s">
        <v>11</v>
      </c>
      <c r="ER70" s="8" t="s">
        <v>12</v>
      </c>
      <c r="ES70" s="16" t="s">
        <v>4</v>
      </c>
      <c r="ET70" s="11"/>
      <c r="EW70" s="8" t="s">
        <v>10</v>
      </c>
      <c r="EX70" s="8" t="s">
        <v>11</v>
      </c>
      <c r="EY70" s="8" t="s">
        <v>12</v>
      </c>
      <c r="EZ70" s="16" t="s">
        <v>17</v>
      </c>
      <c r="FA70" s="10"/>
      <c r="FC70" s="8" t="s">
        <v>10</v>
      </c>
      <c r="FD70" s="8" t="s">
        <v>11</v>
      </c>
      <c r="FE70" s="8" t="s">
        <v>12</v>
      </c>
      <c r="FF70" s="16" t="s">
        <v>17</v>
      </c>
      <c r="FG70" s="10"/>
      <c r="FI70" s="8" t="s">
        <v>10</v>
      </c>
      <c r="FJ70" s="8" t="s">
        <v>11</v>
      </c>
      <c r="FK70" s="8" t="s">
        <v>12</v>
      </c>
      <c r="FL70" s="16" t="s">
        <v>17</v>
      </c>
      <c r="FM70" s="10"/>
      <c r="FO70" s="8" t="s">
        <v>10</v>
      </c>
      <c r="FP70" s="8" t="s">
        <v>11</v>
      </c>
      <c r="FQ70" s="8" t="s">
        <v>12</v>
      </c>
      <c r="FR70" s="16" t="s">
        <v>17</v>
      </c>
      <c r="FS70" s="10"/>
      <c r="FU70" s="8" t="s">
        <v>10</v>
      </c>
      <c r="FV70" s="8" t="s">
        <v>11</v>
      </c>
      <c r="FW70" s="8" t="s">
        <v>12</v>
      </c>
      <c r="FX70" s="16" t="s">
        <v>17</v>
      </c>
      <c r="FY70" s="10"/>
      <c r="GA70" s="8" t="s">
        <v>10</v>
      </c>
      <c r="GB70" s="8" t="s">
        <v>11</v>
      </c>
      <c r="GC70" s="8" t="s">
        <v>12</v>
      </c>
      <c r="GD70" s="16" t="s">
        <v>17</v>
      </c>
      <c r="GE70" s="10"/>
      <c r="GG70" s="8" t="s">
        <v>10</v>
      </c>
      <c r="GH70" s="8" t="s">
        <v>11</v>
      </c>
      <c r="GI70" s="8" t="s">
        <v>12</v>
      </c>
      <c r="GJ70" s="16" t="s">
        <v>17</v>
      </c>
      <c r="GK70" s="10"/>
      <c r="GM70" s="8" t="s">
        <v>10</v>
      </c>
      <c r="GN70" s="8" t="s">
        <v>11</v>
      </c>
      <c r="GO70" s="8" t="s">
        <v>12</v>
      </c>
      <c r="GP70" s="16" t="s">
        <v>17</v>
      </c>
      <c r="GQ70" s="10"/>
      <c r="GT70" s="8" t="s">
        <v>10</v>
      </c>
      <c r="GU70" s="8" t="s">
        <v>11</v>
      </c>
      <c r="GV70" s="8" t="s">
        <v>12</v>
      </c>
      <c r="GW70" s="16" t="s">
        <v>4</v>
      </c>
      <c r="GX70" s="10"/>
      <c r="GZ70" s="8" t="s">
        <v>10</v>
      </c>
      <c r="HA70" s="8" t="s">
        <v>11</v>
      </c>
      <c r="HB70" s="8" t="s">
        <v>12</v>
      </c>
      <c r="HC70" s="16" t="s">
        <v>4</v>
      </c>
      <c r="HD70" s="10"/>
      <c r="HF70" s="8" t="s">
        <v>10</v>
      </c>
      <c r="HG70" s="8" t="s">
        <v>11</v>
      </c>
      <c r="HH70" s="8" t="s">
        <v>12</v>
      </c>
      <c r="HI70" s="16" t="s">
        <v>4</v>
      </c>
      <c r="HJ70" s="10"/>
      <c r="HL70" s="8" t="s">
        <v>10</v>
      </c>
      <c r="HM70" s="8" t="s">
        <v>11</v>
      </c>
      <c r="HN70" s="8" t="s">
        <v>12</v>
      </c>
      <c r="HO70" s="16" t="s">
        <v>4</v>
      </c>
      <c r="HP70" s="10"/>
      <c r="HR70" s="8" t="s">
        <v>10</v>
      </c>
      <c r="HS70" s="8" t="s">
        <v>11</v>
      </c>
      <c r="HT70" s="8" t="s">
        <v>12</v>
      </c>
      <c r="HU70" s="16" t="s">
        <v>4</v>
      </c>
      <c r="HV70" s="10"/>
      <c r="HX70" s="8" t="s">
        <v>10</v>
      </c>
      <c r="HY70" s="8" t="s">
        <v>11</v>
      </c>
      <c r="HZ70" s="8" t="s">
        <v>12</v>
      </c>
      <c r="IA70" s="16" t="s">
        <v>4</v>
      </c>
      <c r="IB70" s="10"/>
      <c r="ID70" s="8" t="s">
        <v>10</v>
      </c>
      <c r="IE70" s="8" t="s">
        <v>11</v>
      </c>
      <c r="IF70" s="8" t="s">
        <v>12</v>
      </c>
      <c r="IG70" s="16" t="s">
        <v>4</v>
      </c>
      <c r="IH70" s="10"/>
      <c r="IJ70" s="8" t="s">
        <v>10</v>
      </c>
      <c r="IK70" s="8" t="s">
        <v>11</v>
      </c>
      <c r="IL70" s="8" t="s">
        <v>12</v>
      </c>
      <c r="IM70" s="16" t="s">
        <v>4</v>
      </c>
      <c r="IN70" s="10"/>
      <c r="IQ70" s="8" t="s">
        <v>10</v>
      </c>
      <c r="IR70" s="8" t="s">
        <v>11</v>
      </c>
      <c r="IS70" s="8" t="s">
        <v>12</v>
      </c>
      <c r="IT70" s="16" t="s">
        <v>4</v>
      </c>
      <c r="IU70" s="10"/>
      <c r="IW70" s="8" t="s">
        <v>10</v>
      </c>
      <c r="IX70" s="8" t="s">
        <v>11</v>
      </c>
      <c r="IY70" s="8" t="s">
        <v>12</v>
      </c>
      <c r="IZ70" s="16" t="s">
        <v>4</v>
      </c>
      <c r="JA70" s="10"/>
      <c r="JC70" s="8" t="s">
        <v>10</v>
      </c>
      <c r="JD70" s="8" t="s">
        <v>11</v>
      </c>
      <c r="JE70" s="8" t="s">
        <v>12</v>
      </c>
      <c r="JF70" s="16" t="s">
        <v>4</v>
      </c>
      <c r="JG70" s="10"/>
      <c r="JI70" s="8" t="s">
        <v>10</v>
      </c>
      <c r="JJ70" s="8" t="s">
        <v>11</v>
      </c>
      <c r="JK70" s="8" t="s">
        <v>12</v>
      </c>
      <c r="JL70" s="16" t="s">
        <v>4</v>
      </c>
      <c r="JM70" s="10"/>
      <c r="JP70" s="8" t="s">
        <v>10</v>
      </c>
      <c r="JQ70" s="8" t="s">
        <v>11</v>
      </c>
      <c r="JR70" s="8" t="s">
        <v>12</v>
      </c>
      <c r="JS70" s="16" t="s">
        <v>4</v>
      </c>
      <c r="JT70" s="10"/>
      <c r="JV70" s="8" t="s">
        <v>10</v>
      </c>
      <c r="JW70" s="8" t="s">
        <v>11</v>
      </c>
      <c r="JX70" s="8" t="s">
        <v>12</v>
      </c>
      <c r="JY70" s="16" t="s">
        <v>4</v>
      </c>
      <c r="JZ70" s="10"/>
      <c r="KB70" s="8" t="s">
        <v>10</v>
      </c>
      <c r="KC70" s="8" t="s">
        <v>11</v>
      </c>
      <c r="KD70" s="8" t="s">
        <v>12</v>
      </c>
      <c r="KE70" s="16" t="s">
        <v>4</v>
      </c>
      <c r="KF70" s="10"/>
      <c r="KH70" s="8" t="s">
        <v>10</v>
      </c>
      <c r="KI70" s="8" t="s">
        <v>11</v>
      </c>
      <c r="KJ70" s="8" t="s">
        <v>12</v>
      </c>
      <c r="KK70" s="16" t="s">
        <v>4</v>
      </c>
      <c r="KL70" s="10"/>
      <c r="KU70" t="str">
        <f>KU48</f>
        <v>Raw</v>
      </c>
      <c r="KV70" t="str">
        <f t="shared" ref="KV70:LB70" si="1677">KV48</f>
        <v>Raw</v>
      </c>
      <c r="KW70" t="str">
        <f t="shared" si="1677"/>
        <v>Raw</v>
      </c>
      <c r="KX70" t="str">
        <f t="shared" si="1677"/>
        <v>Raw</v>
      </c>
      <c r="KY70" t="str">
        <f t="shared" si="1677"/>
        <v>Raw</v>
      </c>
      <c r="KZ70" t="str">
        <f t="shared" si="1677"/>
        <v>Raw</v>
      </c>
      <c r="LA70" t="str">
        <f t="shared" si="1677"/>
        <v>Raw</v>
      </c>
      <c r="LB70" t="str">
        <f t="shared" si="1677"/>
        <v>Raw</v>
      </c>
      <c r="LD70" t="str">
        <f>LD48</f>
        <v>Correct</v>
      </c>
      <c r="LE70" t="str">
        <f t="shared" ref="LE70:LK70" si="1678">LE48</f>
        <v>Correct</v>
      </c>
      <c r="LF70" t="str">
        <f t="shared" si="1678"/>
        <v>Correct</v>
      </c>
      <c r="LG70" t="str">
        <f t="shared" si="1678"/>
        <v>Correct</v>
      </c>
      <c r="LH70" t="str">
        <f t="shared" si="1678"/>
        <v>Correct</v>
      </c>
      <c r="LI70" t="str">
        <f t="shared" si="1678"/>
        <v>Correct</v>
      </c>
      <c r="LJ70" t="str">
        <f t="shared" si="1678"/>
        <v>Correct</v>
      </c>
      <c r="LK70" t="str">
        <f t="shared" si="1678"/>
        <v>Correct</v>
      </c>
    </row>
    <row r="71" spans="1:323" x14ac:dyDescent="0.2">
      <c r="A71" s="1">
        <v>69</v>
      </c>
      <c r="B71" s="1">
        <f>Data!B71</f>
        <v>0</v>
      </c>
      <c r="C71" s="1">
        <f>Data!C71</f>
        <v>0</v>
      </c>
      <c r="E71" s="9">
        <v>1</v>
      </c>
      <c r="F71">
        <f>B6</f>
        <v>0</v>
      </c>
      <c r="G71">
        <f>B246</f>
        <v>0</v>
      </c>
      <c r="H71">
        <f>B486</f>
        <v>0</v>
      </c>
      <c r="I71" s="14">
        <f t="shared" ref="I71:I80" si="1679">AVERAGE(AD71:AF71)</f>
        <v>0</v>
      </c>
      <c r="K71" s="9">
        <v>1</v>
      </c>
      <c r="L71">
        <f>B12</f>
        <v>0</v>
      </c>
      <c r="M71">
        <f>B252</f>
        <v>0</v>
      </c>
      <c r="N71">
        <f>B492</f>
        <v>0</v>
      </c>
      <c r="O71" s="14">
        <f t="shared" ref="O71:O80" si="1680">AVERAGE(AJ71:AL71)</f>
        <v>0</v>
      </c>
      <c r="Q71" s="9">
        <v>1</v>
      </c>
      <c r="R71">
        <f>B18</f>
        <v>0</v>
      </c>
      <c r="S71">
        <f>B258</f>
        <v>0</v>
      </c>
      <c r="T71">
        <f>B498</f>
        <v>0</v>
      </c>
      <c r="U71" s="14">
        <f t="shared" ref="U71:U80" si="1681">AVERAGE(AP71:AR71)</f>
        <v>0</v>
      </c>
      <c r="W71" s="9">
        <v>1</v>
      </c>
      <c r="X71">
        <f>B24</f>
        <v>0</v>
      </c>
      <c r="Y71">
        <f>B264</f>
        <v>0</v>
      </c>
      <c r="Z71">
        <f>B504</f>
        <v>0</v>
      </c>
      <c r="AA71" s="14">
        <f t="shared" ref="AA71:AA80" si="1682">AVERAGE(AV71:AX71)</f>
        <v>0</v>
      </c>
      <c r="AC71" s="9">
        <v>1</v>
      </c>
      <c r="AD71">
        <f>B5</f>
        <v>0</v>
      </c>
      <c r="AE71">
        <f>B245</f>
        <v>0</v>
      </c>
      <c r="AF71">
        <f>B485</f>
        <v>0</v>
      </c>
      <c r="AG71" s="14">
        <f t="shared" ref="AG71:AG80" si="1683">AVERAGE(BB71:BD71)</f>
        <v>0.33333333333333331</v>
      </c>
      <c r="AI71" s="9">
        <v>1</v>
      </c>
      <c r="AJ71">
        <f>B11</f>
        <v>0</v>
      </c>
      <c r="AK71">
        <f>B251</f>
        <v>0</v>
      </c>
      <c r="AL71">
        <f>B491</f>
        <v>0</v>
      </c>
      <c r="AM71" s="14">
        <f t="shared" ref="AM71:AM80" si="1684">AVERAGE(BH71:BJ71)</f>
        <v>0.33333333333333331</v>
      </c>
      <c r="AO71" s="9">
        <v>1</v>
      </c>
      <c r="AP71">
        <f>B17</f>
        <v>0</v>
      </c>
      <c r="AQ71">
        <f>B257</f>
        <v>0</v>
      </c>
      <c r="AR71">
        <f>B497</f>
        <v>0</v>
      </c>
      <c r="AS71" s="14">
        <f t="shared" ref="AS71:AS80" si="1685">AVERAGE(BN71:BP71)</f>
        <v>0.33333333333333331</v>
      </c>
      <c r="AU71" s="9">
        <v>1</v>
      </c>
      <c r="AV71">
        <f>B23</f>
        <v>0</v>
      </c>
      <c r="AW71">
        <f>B263</f>
        <v>0</v>
      </c>
      <c r="AX71">
        <f>B503</f>
        <v>0</v>
      </c>
      <c r="AY71" s="14">
        <f t="shared" ref="AY71:AY80" si="1686">AVERAGE(BT71:BV71)</f>
        <v>0.33333333333333331</v>
      </c>
      <c r="BA71" s="14"/>
      <c r="BB71" s="9">
        <v>1</v>
      </c>
      <c r="BC71" s="17">
        <f>F71-F$87*$E71</f>
        <v>0</v>
      </c>
      <c r="BD71" s="17">
        <f t="shared" ref="BD71:BE71" si="1687">G71-G$87*$E71</f>
        <v>0</v>
      </c>
      <c r="BE71" s="17">
        <f t="shared" si="1687"/>
        <v>0</v>
      </c>
      <c r="BF71" s="14">
        <f t="shared" ref="BF71:BF80" si="1688">AVERAGE(BC71:BE71)</f>
        <v>0</v>
      </c>
      <c r="BH71" s="9">
        <v>1</v>
      </c>
      <c r="BI71" s="17">
        <f>L71-L$87*$E71</f>
        <v>0</v>
      </c>
      <c r="BJ71" s="17">
        <f t="shared" ref="BJ71:BK71" si="1689">M71-M$87*$E71</f>
        <v>0</v>
      </c>
      <c r="BK71" s="17">
        <f t="shared" si="1689"/>
        <v>0</v>
      </c>
      <c r="BL71" s="14">
        <f t="shared" ref="BL71:BL80" si="1690">AVERAGE(BI71:BK71)</f>
        <v>0</v>
      </c>
      <c r="BN71" s="9">
        <v>1</v>
      </c>
      <c r="BO71" s="17">
        <f>R71-R$87*$E71</f>
        <v>0</v>
      </c>
      <c r="BP71" s="17">
        <f t="shared" ref="BP71:BQ71" si="1691">S71-S$87*$E71</f>
        <v>0</v>
      </c>
      <c r="BQ71" s="17">
        <f t="shared" si="1691"/>
        <v>0</v>
      </c>
      <c r="BR71" s="14">
        <f t="shared" ref="BR71:BR80" si="1692">AVERAGE(BO71:BQ71)</f>
        <v>0</v>
      </c>
      <c r="BT71" s="9">
        <v>1</v>
      </c>
      <c r="BU71" s="17">
        <f>X71-X$87*$E71</f>
        <v>0</v>
      </c>
      <c r="BV71" s="17">
        <f t="shared" ref="BV71:BW71" si="1693">Y71-Y$87*$E71</f>
        <v>0</v>
      </c>
      <c r="BW71" s="17">
        <f t="shared" si="1693"/>
        <v>0</v>
      </c>
      <c r="BX71" s="14">
        <f t="shared" ref="BX71:BX80" si="1694">AVERAGE(BU71:BW71)</f>
        <v>0</v>
      </c>
      <c r="BZ71" s="9">
        <v>1</v>
      </c>
      <c r="CA71" s="17">
        <f>AD71-AD$87*$E71</f>
        <v>0</v>
      </c>
      <c r="CB71" s="17">
        <f t="shared" ref="CB71:CC71" si="1695">AE71-AE$87*$E71</f>
        <v>0</v>
      </c>
      <c r="CC71" s="17">
        <f t="shared" si="1695"/>
        <v>0</v>
      </c>
      <c r="CD71" s="14">
        <f t="shared" ref="CD71:CD80" si="1696">AVERAGE(CA71:CC71)</f>
        <v>0</v>
      </c>
      <c r="CF71" s="9">
        <v>1</v>
      </c>
      <c r="CG71" s="17">
        <f>AJ71-AJ$87*$E71</f>
        <v>0</v>
      </c>
      <c r="CH71" s="17">
        <f t="shared" ref="CH71:CI71" si="1697">AK71-AK$87*$E71</f>
        <v>0</v>
      </c>
      <c r="CI71" s="17">
        <f t="shared" si="1697"/>
        <v>0</v>
      </c>
      <c r="CJ71" s="14">
        <f t="shared" ref="CJ71:CJ80" si="1698">AVERAGE(CG71:CI71)</f>
        <v>0</v>
      </c>
      <c r="CL71" s="9">
        <v>1</v>
      </c>
      <c r="CM71" s="17">
        <f>AP71-AP$87*$E71</f>
        <v>0</v>
      </c>
      <c r="CN71" s="17">
        <f t="shared" ref="CN71:CO71" si="1699">AQ71-AQ$87*$E71</f>
        <v>0</v>
      </c>
      <c r="CO71" s="17">
        <f t="shared" si="1699"/>
        <v>0</v>
      </c>
      <c r="CP71" s="14">
        <f t="shared" ref="CP71:CP80" si="1700">AVERAGE(CM71:CO71)</f>
        <v>0</v>
      </c>
      <c r="CR71" s="9">
        <v>1</v>
      </c>
      <c r="CS71" s="17">
        <f>AV71-AV$87*$E71</f>
        <v>0</v>
      </c>
      <c r="CT71" s="17">
        <f t="shared" ref="CT71:CU71" si="1701">AW71-AW$87*$E71</f>
        <v>0</v>
      </c>
      <c r="CU71" s="17">
        <f t="shared" si="1701"/>
        <v>0</v>
      </c>
      <c r="CV71" s="14">
        <f t="shared" ref="CV71:CV80" si="1702">AVERAGE(CS71:CU71)</f>
        <v>0</v>
      </c>
      <c r="CX71" s="14"/>
      <c r="CY71" s="9">
        <v>1</v>
      </c>
      <c r="CZ71" s="7">
        <f>F71-F$82</f>
        <v>0</v>
      </c>
      <c r="DA71" s="7">
        <f t="shared" ref="DA71:DB71" si="1703">G71-G$82</f>
        <v>0</v>
      </c>
      <c r="DB71" s="7">
        <f t="shared" si="1703"/>
        <v>0</v>
      </c>
      <c r="DC71" s="14">
        <f t="shared" ref="DC71:DC80" si="1704">AVERAGE(CZ71:DB71)</f>
        <v>0</v>
      </c>
      <c r="DE71" s="9">
        <v>1</v>
      </c>
      <c r="DF71" s="7">
        <f>L71-L$82</f>
        <v>0</v>
      </c>
      <c r="DG71" s="7">
        <f t="shared" ref="DG71:DH71" si="1705">M71-M$82</f>
        <v>0</v>
      </c>
      <c r="DH71" s="7">
        <f t="shared" si="1705"/>
        <v>0</v>
      </c>
      <c r="DI71" s="14">
        <f t="shared" ref="DI71:DI80" si="1706">AVERAGE(DF71:DH71)</f>
        <v>0</v>
      </c>
      <c r="DK71" s="9">
        <v>1</v>
      </c>
      <c r="DL71" s="7">
        <f>R71-R$82</f>
        <v>0</v>
      </c>
      <c r="DM71" s="7">
        <f t="shared" ref="DM71:DN71" si="1707">S71-S$82</f>
        <v>0</v>
      </c>
      <c r="DN71" s="7">
        <f t="shared" si="1707"/>
        <v>0</v>
      </c>
      <c r="DO71" s="14">
        <f t="shared" ref="DO71:DO80" si="1708">AVERAGE(DL71:DN71)</f>
        <v>0</v>
      </c>
      <c r="DQ71" s="9">
        <v>1</v>
      </c>
      <c r="DR71" s="7">
        <f>X71-X$82</f>
        <v>0</v>
      </c>
      <c r="DS71" s="7">
        <f t="shared" ref="DS71:DT71" si="1709">Y71-Y$82</f>
        <v>0</v>
      </c>
      <c r="DT71" s="7">
        <f t="shared" si="1709"/>
        <v>0</v>
      </c>
      <c r="DU71" s="14">
        <f t="shared" ref="DU71:DU80" si="1710">AVERAGE(DR71:DT71)</f>
        <v>0</v>
      </c>
      <c r="DW71" s="9">
        <v>1</v>
      </c>
      <c r="DX71" s="7">
        <f>AD71-AD$82</f>
        <v>0</v>
      </c>
      <c r="DY71" s="7">
        <f t="shared" ref="DY71:DZ71" si="1711">AE71-AE$82</f>
        <v>0</v>
      </c>
      <c r="DZ71" s="7">
        <f t="shared" si="1711"/>
        <v>0</v>
      </c>
      <c r="EA71" s="14">
        <f t="shared" ref="EA71:EA80" si="1712">AVERAGE(DX71:DZ71)</f>
        <v>0</v>
      </c>
      <c r="EC71" s="9">
        <v>1</v>
      </c>
      <c r="ED71" s="7">
        <f>AJ71-AJ$82</f>
        <v>0</v>
      </c>
      <c r="EE71" s="7">
        <f t="shared" ref="EE71:EF71" si="1713">AK71-AK$82</f>
        <v>0</v>
      </c>
      <c r="EF71" s="7">
        <f t="shared" si="1713"/>
        <v>0</v>
      </c>
      <c r="EG71" s="14">
        <f t="shared" ref="EG71:EG80" si="1714">AVERAGE(ED71:EF71)</f>
        <v>0</v>
      </c>
      <c r="EI71" s="9">
        <v>1</v>
      </c>
      <c r="EJ71" s="7">
        <f>AP71-AP$82</f>
        <v>0</v>
      </c>
      <c r="EK71" s="7">
        <f t="shared" ref="EK71:EL71" si="1715">AQ71-AQ$82</f>
        <v>0</v>
      </c>
      <c r="EL71" s="7">
        <f t="shared" si="1715"/>
        <v>0</v>
      </c>
      <c r="EM71" s="14">
        <f t="shared" ref="EM71:EM80" si="1716">AVERAGE(EJ71:EL71)</f>
        <v>0</v>
      </c>
      <c r="EO71" s="9">
        <v>1</v>
      </c>
      <c r="EP71" s="7">
        <f>AV71-AV$82</f>
        <v>0</v>
      </c>
      <c r="EQ71" s="7">
        <f t="shared" ref="EQ71:ER71" si="1717">AW71-AW$82</f>
        <v>0</v>
      </c>
      <c r="ER71" s="7">
        <f t="shared" si="1717"/>
        <v>0</v>
      </c>
      <c r="ES71" s="14">
        <f t="shared" ref="ES71:ES80" si="1718">AVERAGE(EP71:ER71)</f>
        <v>0</v>
      </c>
      <c r="ET71" s="14"/>
      <c r="EV71" s="9">
        <v>1</v>
      </c>
      <c r="EW71" s="7">
        <f t="shared" ref="EW71:EW80" si="1719">BC71-BC$82</f>
        <v>0</v>
      </c>
      <c r="EX71" s="7">
        <f t="shared" ref="EX71:EX80" si="1720">BD71-BD$82</f>
        <v>0</v>
      </c>
      <c r="EY71" s="7">
        <f t="shared" ref="EY71:EY80" si="1721">BE71-BE$82</f>
        <v>0</v>
      </c>
      <c r="EZ71" s="14">
        <f t="shared" ref="EZ71:EZ80" si="1722">AVERAGE(EW71:EY71)</f>
        <v>0</v>
      </c>
      <c r="FB71" s="9">
        <v>1</v>
      </c>
      <c r="FC71" s="7">
        <f t="shared" ref="FC71:FC80" si="1723">BI71-BI$82</f>
        <v>0</v>
      </c>
      <c r="FD71" s="7">
        <f t="shared" ref="FD71:FD80" si="1724">BJ71-BJ$82</f>
        <v>0</v>
      </c>
      <c r="FE71" s="7">
        <f t="shared" ref="FE71:FE80" si="1725">BK71-BK$82</f>
        <v>0</v>
      </c>
      <c r="FF71" s="14">
        <f t="shared" ref="FF71:FF80" si="1726">AVERAGE(FC71:FE71)</f>
        <v>0</v>
      </c>
      <c r="FH71" s="9">
        <v>1</v>
      </c>
      <c r="FI71" s="7">
        <f t="shared" ref="FI71:FI80" si="1727">BO71-BO$82</f>
        <v>0</v>
      </c>
      <c r="FJ71" s="7">
        <f t="shared" ref="FJ71:FJ80" si="1728">BP71-BP$82</f>
        <v>0</v>
      </c>
      <c r="FK71" s="7">
        <f t="shared" ref="FK71:FK80" si="1729">BQ71-BQ$82</f>
        <v>0</v>
      </c>
      <c r="FL71" s="14">
        <f t="shared" ref="FL71:FL80" si="1730">AVERAGE(FI71:FK71)</f>
        <v>0</v>
      </c>
      <c r="FN71" s="9">
        <v>1</v>
      </c>
      <c r="FO71" s="7">
        <f t="shared" ref="FO71:FO80" si="1731">BU71-BU$82</f>
        <v>0</v>
      </c>
      <c r="FP71" s="7">
        <f t="shared" ref="FP71:FP80" si="1732">BV71-BV$82</f>
        <v>0</v>
      </c>
      <c r="FQ71" s="7">
        <f t="shared" ref="FQ71:FQ80" si="1733">BW71-BW$82</f>
        <v>0</v>
      </c>
      <c r="FR71" s="14">
        <f t="shared" ref="FR71:FR80" si="1734">AVERAGE(FO71:FQ71)</f>
        <v>0</v>
      </c>
      <c r="FT71" s="9">
        <v>1</v>
      </c>
      <c r="FU71" s="7">
        <f t="shared" ref="FU71:FU80" si="1735">CA71-CA$82</f>
        <v>0</v>
      </c>
      <c r="FV71" s="7">
        <f t="shared" ref="FV71:FV80" si="1736">CB71-CB$82</f>
        <v>0</v>
      </c>
      <c r="FW71" s="7">
        <f t="shared" ref="FW71:FW80" si="1737">CC71-CC$82</f>
        <v>0</v>
      </c>
      <c r="FX71" s="14">
        <f t="shared" ref="FX71:FX80" si="1738">AVERAGE(FU71:FW71)</f>
        <v>0</v>
      </c>
      <c r="FZ71" s="9">
        <v>1</v>
      </c>
      <c r="GA71" s="7">
        <f t="shared" ref="GA71:GA80" si="1739">CG71-CG$82</f>
        <v>0</v>
      </c>
      <c r="GB71" s="7">
        <f t="shared" ref="GB71:GB80" si="1740">CH71-CH$82</f>
        <v>0</v>
      </c>
      <c r="GC71" s="7">
        <f t="shared" ref="GC71:GC80" si="1741">CI71-CI$82</f>
        <v>0</v>
      </c>
      <c r="GD71" s="14">
        <f t="shared" ref="GD71:GD80" si="1742">AVERAGE(GA71:GC71)</f>
        <v>0</v>
      </c>
      <c r="GF71" s="9">
        <v>1</v>
      </c>
      <c r="GG71" s="7">
        <f t="shared" ref="GG71:GG80" si="1743">CM71-CM$82</f>
        <v>0</v>
      </c>
      <c r="GH71" s="7">
        <f t="shared" ref="GH71:GH80" si="1744">CN71-CN$82</f>
        <v>0</v>
      </c>
      <c r="GI71" s="7">
        <f t="shared" ref="GI71:GI80" si="1745">CO71-CO$82</f>
        <v>0</v>
      </c>
      <c r="GJ71" s="14">
        <f t="shared" ref="GJ71:GJ80" si="1746">AVERAGE(GG71:GI71)</f>
        <v>0</v>
      </c>
      <c r="GL71" s="9">
        <v>1</v>
      </c>
      <c r="GM71" s="7">
        <f t="shared" ref="GM71:GM80" si="1747">CS71-CS$82</f>
        <v>0</v>
      </c>
      <c r="GN71" s="7">
        <f t="shared" ref="GN71:GN80" si="1748">CT71-CT$82</f>
        <v>0</v>
      </c>
      <c r="GO71" s="7">
        <f t="shared" ref="GO71:GO80" si="1749">CU71-CU$82</f>
        <v>0</v>
      </c>
      <c r="GP71" s="14">
        <f t="shared" ref="GP71:GP80" si="1750">AVERAGE(GM71:GO71)</f>
        <v>0</v>
      </c>
      <c r="GS71" s="9">
        <v>1</v>
      </c>
      <c r="GT71" s="7">
        <f t="shared" ref="GT71:GT80" si="1751">AD71-AD$71</f>
        <v>0</v>
      </c>
      <c r="GU71" s="7">
        <f t="shared" ref="GU71:GU80" si="1752">AE71-AE$71</f>
        <v>0</v>
      </c>
      <c r="GV71" s="7">
        <f t="shared" ref="GV71:GV80" si="1753">AF71-AF$71</f>
        <v>0</v>
      </c>
      <c r="GW71" s="14">
        <f t="shared" ref="GW71:GW80" si="1754">AVERAGE(GT71:GV71)</f>
        <v>0</v>
      </c>
      <c r="GX71" s="12"/>
      <c r="GY71" s="9">
        <v>1</v>
      </c>
      <c r="GZ71" s="7">
        <f t="shared" ref="GZ71:GZ80" si="1755">AJ71-AJ$71</f>
        <v>0</v>
      </c>
      <c r="HA71" s="7">
        <f t="shared" ref="HA71:HA80" si="1756">AK71-AK$71</f>
        <v>0</v>
      </c>
      <c r="HB71" s="7">
        <f t="shared" ref="HB71:HB80" si="1757">AL71-AL$71</f>
        <v>0</v>
      </c>
      <c r="HC71" s="14">
        <f t="shared" ref="HC71:HC80" si="1758">AVERAGE(GZ71:HB71)</f>
        <v>0</v>
      </c>
      <c r="HD71" s="12"/>
      <c r="HE71" s="9">
        <v>1</v>
      </c>
      <c r="HF71" s="7">
        <f t="shared" ref="HF71:HF80" si="1759">AP71-AP$71</f>
        <v>0</v>
      </c>
      <c r="HG71" s="7">
        <f t="shared" ref="HG71:HG80" si="1760">AQ71-AQ$71</f>
        <v>0</v>
      </c>
      <c r="HH71" s="7">
        <f t="shared" ref="HH71:HH80" si="1761">AR71-AR$71</f>
        <v>0</v>
      </c>
      <c r="HI71" s="14">
        <f t="shared" ref="HI71:HI80" si="1762">AVERAGE(HF71:HH71)</f>
        <v>0</v>
      </c>
      <c r="HJ71" s="12"/>
      <c r="HK71" s="9">
        <v>1</v>
      </c>
      <c r="HL71" s="7">
        <f t="shared" ref="HL71:HL80" si="1763">AV71-AV$71</f>
        <v>0</v>
      </c>
      <c r="HM71" s="7">
        <f t="shared" ref="HM71:HM80" si="1764">AW71-AW$71</f>
        <v>0</v>
      </c>
      <c r="HN71" s="7">
        <f t="shared" ref="HN71:HN80" si="1765">AX71-AX$71</f>
        <v>0</v>
      </c>
      <c r="HO71" s="14">
        <f t="shared" ref="HO71:HO80" si="1766">AVERAGE(HL71:HN71)</f>
        <v>0</v>
      </c>
      <c r="HP71" s="12"/>
      <c r="HQ71" s="9">
        <v>1</v>
      </c>
      <c r="HR71" s="7">
        <f t="shared" ref="HR71:HR80" si="1767">F71-F$71</f>
        <v>0</v>
      </c>
      <c r="HS71" s="7">
        <f t="shared" ref="HS71:HS80" si="1768">G71-G$71</f>
        <v>0</v>
      </c>
      <c r="HT71" s="7">
        <f t="shared" ref="HT71:HT80" si="1769">H71-H$71</f>
        <v>0</v>
      </c>
      <c r="HU71" s="14">
        <f t="shared" ref="HU71:HU80" si="1770">AVERAGE(HR71:HT71)</f>
        <v>0</v>
      </c>
      <c r="HV71" s="12"/>
      <c r="HW71" s="9">
        <v>1</v>
      </c>
      <c r="HX71" s="7">
        <f t="shared" ref="HX71:HX80" si="1771">L71-L$71</f>
        <v>0</v>
      </c>
      <c r="HY71" s="7">
        <f t="shared" ref="HY71:HY80" si="1772">M71-M$71</f>
        <v>0</v>
      </c>
      <c r="HZ71" s="7">
        <f t="shared" ref="HZ71:HZ80" si="1773">N71-N$71</f>
        <v>0</v>
      </c>
      <c r="IA71" s="14">
        <f t="shared" ref="IA71:IA80" si="1774">AVERAGE(HX71:HZ71)</f>
        <v>0</v>
      </c>
      <c r="IB71" s="12"/>
      <c r="IC71" s="9">
        <v>1</v>
      </c>
      <c r="ID71" s="7">
        <f t="shared" ref="ID71:ID80" si="1775">R71-R$71</f>
        <v>0</v>
      </c>
      <c r="IE71" s="7">
        <f t="shared" ref="IE71:IE80" si="1776">S71-S$71</f>
        <v>0</v>
      </c>
      <c r="IF71" s="7">
        <f t="shared" ref="IF71:IF80" si="1777">T71-T$71</f>
        <v>0</v>
      </c>
      <c r="IG71" s="14">
        <f t="shared" ref="IG71:IG80" si="1778">AVERAGE(ID71:IF71)</f>
        <v>0</v>
      </c>
      <c r="IH71" s="12"/>
      <c r="II71" s="9">
        <v>1</v>
      </c>
      <c r="IJ71" s="7">
        <f t="shared" ref="IJ71:IJ80" si="1779">X71-X$71</f>
        <v>0</v>
      </c>
      <c r="IK71" s="7">
        <f t="shared" ref="IK71:IK80" si="1780">Y71-Y$71</f>
        <v>0</v>
      </c>
      <c r="IL71" s="7">
        <f t="shared" ref="IL71:IL80" si="1781">Z71-Z$71</f>
        <v>0</v>
      </c>
      <c r="IM71" s="14">
        <f t="shared" ref="IM71:IM80" si="1782">AVERAGE(IJ71:IL71)</f>
        <v>0</v>
      </c>
      <c r="IN71" s="12"/>
      <c r="IP71" s="9">
        <v>1</v>
      </c>
      <c r="IQ71" s="7">
        <f t="shared" ref="IQ71:IQ80" si="1783">EW71-EW$71</f>
        <v>0</v>
      </c>
      <c r="IR71" s="7">
        <f t="shared" ref="IR71:IR80" si="1784">EX71-EX$71</f>
        <v>0</v>
      </c>
      <c r="IS71" s="7">
        <f t="shared" ref="IS71:IS80" si="1785">EY71-EY$71</f>
        <v>0</v>
      </c>
      <c r="IT71" s="14">
        <f t="shared" ref="IT71:IT80" si="1786">AVERAGE(IQ71:IS71)</f>
        <v>0</v>
      </c>
      <c r="IU71" s="12"/>
      <c r="IV71" s="9">
        <v>1</v>
      </c>
      <c r="IW71" s="7">
        <f t="shared" ref="IW71:IW80" si="1787">FC71-FC$71</f>
        <v>0</v>
      </c>
      <c r="IX71" s="7">
        <f t="shared" ref="IX71:IX80" si="1788">FD71-FD$71</f>
        <v>0</v>
      </c>
      <c r="IY71" s="7">
        <f t="shared" ref="IY71:IY80" si="1789">FE71-FE$71</f>
        <v>0</v>
      </c>
      <c r="IZ71" s="14">
        <f t="shared" ref="IZ71:IZ80" si="1790">AVERAGE(IW71:IY71)</f>
        <v>0</v>
      </c>
      <c r="JA71" s="12"/>
      <c r="JB71" s="9">
        <v>1</v>
      </c>
      <c r="JC71" s="7">
        <f t="shared" ref="JC71:JC80" si="1791">FI71-FI$71</f>
        <v>0</v>
      </c>
      <c r="JD71" s="7">
        <f t="shared" ref="JD71:JD80" si="1792">FJ71-FJ$71</f>
        <v>0</v>
      </c>
      <c r="JE71" s="7">
        <f t="shared" ref="JE71:JE80" si="1793">FK71-FK$71</f>
        <v>0</v>
      </c>
      <c r="JF71" s="14">
        <f t="shared" ref="JF71:JF80" si="1794">AVERAGE(JC71:JE71)</f>
        <v>0</v>
      </c>
      <c r="JG71" s="12"/>
      <c r="JH71" s="9">
        <v>1</v>
      </c>
      <c r="JI71" s="7">
        <f t="shared" ref="JI71:JI80" si="1795">FO71-FO$71</f>
        <v>0</v>
      </c>
      <c r="JJ71" s="7">
        <f t="shared" ref="JJ71:JJ80" si="1796">FP71-FP$71</f>
        <v>0</v>
      </c>
      <c r="JK71" s="7">
        <f t="shared" ref="JK71:JK80" si="1797">FQ71-FQ$71</f>
        <v>0</v>
      </c>
      <c r="JL71" s="14">
        <f t="shared" ref="JL71:JL80" si="1798">AVERAGE(JI71:JK71)</f>
        <v>0</v>
      </c>
      <c r="JM71" s="12"/>
      <c r="JO71" s="9">
        <v>1</v>
      </c>
      <c r="JP71" s="7">
        <f t="shared" ref="JP71:JP80" si="1799">FU71-FU$71</f>
        <v>0</v>
      </c>
      <c r="JQ71" s="7">
        <f t="shared" ref="JQ71:JQ80" si="1800">FV71-FV$71</f>
        <v>0</v>
      </c>
      <c r="JR71" s="7">
        <f t="shared" ref="JR71:JR80" si="1801">FW71-FW$71</f>
        <v>0</v>
      </c>
      <c r="JS71" s="14">
        <f t="shared" ref="JS71:JS80" si="1802">AVERAGE(JP71:JR71)</f>
        <v>0</v>
      </c>
      <c r="JT71" s="12"/>
      <c r="JU71" s="9">
        <v>1</v>
      </c>
      <c r="JV71" s="7">
        <f t="shared" ref="JV71:JV80" si="1803">GA71-GA$71</f>
        <v>0</v>
      </c>
      <c r="JW71" s="7">
        <f t="shared" ref="JW71:JW80" si="1804">GB71-GB$71</f>
        <v>0</v>
      </c>
      <c r="JX71" s="7">
        <f t="shared" ref="JX71:JX80" si="1805">GC71-GC$71</f>
        <v>0</v>
      </c>
      <c r="JY71" s="14">
        <f t="shared" ref="JY71:JY80" si="1806">AVERAGE(JV71:JX71)</f>
        <v>0</v>
      </c>
      <c r="JZ71" s="12"/>
      <c r="KA71" s="9">
        <v>1</v>
      </c>
      <c r="KB71" s="7">
        <f t="shared" ref="KB71:KB80" si="1807">GG71-GG$71</f>
        <v>0</v>
      </c>
      <c r="KC71" s="7">
        <f t="shared" ref="KC71:KC80" si="1808">GH71-GH$71</f>
        <v>0</v>
      </c>
      <c r="KD71" s="7">
        <f t="shared" ref="KD71:KD80" si="1809">GI71-GI$71</f>
        <v>0</v>
      </c>
      <c r="KE71" s="14">
        <f t="shared" ref="KE71:KE80" si="1810">AVERAGE(KB71:KD71)</f>
        <v>0</v>
      </c>
      <c r="KF71" s="12"/>
      <c r="KG71" s="9">
        <v>1</v>
      </c>
      <c r="KH71" s="7">
        <f t="shared" ref="KH71:KH80" si="1811">GM71-GM$71</f>
        <v>0</v>
      </c>
      <c r="KI71" s="7">
        <f t="shared" ref="KI71:KI80" si="1812">GN71-GN$71</f>
        <v>0</v>
      </c>
      <c r="KJ71" s="7">
        <f t="shared" ref="KJ71:KJ80" si="1813">GO71-GO$71</f>
        <v>0</v>
      </c>
      <c r="KK71" s="14">
        <f t="shared" ref="KK71:KK80" si="1814">AVERAGE(KH71:KJ71)</f>
        <v>0</v>
      </c>
      <c r="KL71" s="12"/>
      <c r="KU71" t="str">
        <f>IQ68</f>
        <v>Dense Space</v>
      </c>
      <c r="KV71" t="str">
        <f>KU71</f>
        <v>Dense Space</v>
      </c>
      <c r="KW71" t="str">
        <f t="shared" ref="KW71:LB71" si="1815">KV71</f>
        <v>Dense Space</v>
      </c>
      <c r="KX71" t="str">
        <f t="shared" si="1815"/>
        <v>Dense Space</v>
      </c>
      <c r="KY71" t="str">
        <f>KX71</f>
        <v>Dense Space</v>
      </c>
      <c r="KZ71" t="str">
        <f t="shared" si="1815"/>
        <v>Dense Space</v>
      </c>
      <c r="LA71" t="str">
        <f t="shared" si="1815"/>
        <v>Dense Space</v>
      </c>
      <c r="LB71" t="str">
        <f t="shared" si="1815"/>
        <v>Dense Space</v>
      </c>
      <c r="LD71" t="str">
        <f t="shared" ref="LD71:LK71" si="1816">KU71</f>
        <v>Dense Space</v>
      </c>
      <c r="LE71" t="str">
        <f t="shared" si="1816"/>
        <v>Dense Space</v>
      </c>
      <c r="LF71" t="str">
        <f t="shared" si="1816"/>
        <v>Dense Space</v>
      </c>
      <c r="LG71" t="str">
        <f t="shared" si="1816"/>
        <v>Dense Space</v>
      </c>
      <c r="LH71" t="str">
        <f t="shared" si="1816"/>
        <v>Dense Space</v>
      </c>
      <c r="LI71" t="str">
        <f t="shared" si="1816"/>
        <v>Dense Space</v>
      </c>
      <c r="LJ71" t="str">
        <f t="shared" si="1816"/>
        <v>Dense Space</v>
      </c>
      <c r="LK71" t="str">
        <f t="shared" si="1816"/>
        <v>Dense Space</v>
      </c>
    </row>
    <row r="72" spans="1:323" x14ac:dyDescent="0.2">
      <c r="A72" s="1">
        <v>70</v>
      </c>
      <c r="B72" s="1">
        <f>Data!B72</f>
        <v>0</v>
      </c>
      <c r="C72" s="1">
        <f>Data!C72</f>
        <v>0</v>
      </c>
      <c r="E72" s="9">
        <v>2</v>
      </c>
      <c r="F72">
        <f>B30</f>
        <v>0</v>
      </c>
      <c r="G72">
        <f>B270</f>
        <v>0</v>
      </c>
      <c r="H72">
        <f>B510</f>
        <v>0</v>
      </c>
      <c r="I72" s="14">
        <f t="shared" si="1679"/>
        <v>0</v>
      </c>
      <c r="K72" s="9">
        <v>2</v>
      </c>
      <c r="L72">
        <f>B36</f>
        <v>0</v>
      </c>
      <c r="M72">
        <f>B276</f>
        <v>0</v>
      </c>
      <c r="N72">
        <f>B516</f>
        <v>0</v>
      </c>
      <c r="O72" s="14">
        <f t="shared" si="1680"/>
        <v>0</v>
      </c>
      <c r="Q72" s="9">
        <v>2</v>
      </c>
      <c r="R72">
        <f>B42</f>
        <v>0</v>
      </c>
      <c r="S72">
        <f>B282</f>
        <v>0</v>
      </c>
      <c r="T72">
        <f>B522</f>
        <v>0</v>
      </c>
      <c r="U72" s="14">
        <f t="shared" si="1681"/>
        <v>0</v>
      </c>
      <c r="W72" s="9">
        <v>2</v>
      </c>
      <c r="X72">
        <f>B48</f>
        <v>0</v>
      </c>
      <c r="Y72">
        <f>B288</f>
        <v>0</v>
      </c>
      <c r="Z72">
        <f>B528</f>
        <v>0</v>
      </c>
      <c r="AA72" s="14">
        <f t="shared" si="1682"/>
        <v>0</v>
      </c>
      <c r="AC72" s="9">
        <v>2</v>
      </c>
      <c r="AD72">
        <f>B29</f>
        <v>0</v>
      </c>
      <c r="AE72">
        <f>B269</f>
        <v>0</v>
      </c>
      <c r="AF72">
        <f>B509</f>
        <v>0</v>
      </c>
      <c r="AG72" s="14">
        <f t="shared" si="1683"/>
        <v>0.66666666666666663</v>
      </c>
      <c r="AI72" s="9">
        <v>2</v>
      </c>
      <c r="AJ72">
        <f>B35</f>
        <v>0</v>
      </c>
      <c r="AK72">
        <f>B275</f>
        <v>0</v>
      </c>
      <c r="AL72">
        <f>B515</f>
        <v>0</v>
      </c>
      <c r="AM72" s="14">
        <f t="shared" si="1684"/>
        <v>0.66666666666666663</v>
      </c>
      <c r="AO72" s="9">
        <v>2</v>
      </c>
      <c r="AP72">
        <f>B41</f>
        <v>0</v>
      </c>
      <c r="AQ72">
        <f>B281</f>
        <v>0</v>
      </c>
      <c r="AR72">
        <f>B521</f>
        <v>0</v>
      </c>
      <c r="AS72" s="14">
        <f t="shared" si="1685"/>
        <v>0.66666666666666663</v>
      </c>
      <c r="AU72" s="9">
        <v>2</v>
      </c>
      <c r="AV72">
        <f>B47</f>
        <v>0</v>
      </c>
      <c r="AW72">
        <f>B287</f>
        <v>0</v>
      </c>
      <c r="AX72">
        <f>B527</f>
        <v>0</v>
      </c>
      <c r="AY72" s="14">
        <f t="shared" si="1686"/>
        <v>0.66666666666666663</v>
      </c>
      <c r="BA72" s="14"/>
      <c r="BB72" s="9">
        <v>2</v>
      </c>
      <c r="BC72" s="17">
        <f t="shared" ref="BC72:BC80" si="1817">F72-F$87*$E72</f>
        <v>0</v>
      </c>
      <c r="BD72" s="17">
        <f t="shared" ref="BD72:BD80" si="1818">G72-G$87*$E72</f>
        <v>0</v>
      </c>
      <c r="BE72" s="17">
        <f t="shared" ref="BE72:BE80" si="1819">H72-H$87*$E72</f>
        <v>0</v>
      </c>
      <c r="BF72" s="14">
        <f t="shared" si="1688"/>
        <v>0</v>
      </c>
      <c r="BH72" s="9">
        <v>2</v>
      </c>
      <c r="BI72" s="17">
        <f t="shared" ref="BI72:BI80" si="1820">L72-L$87*$E72</f>
        <v>0</v>
      </c>
      <c r="BJ72" s="17">
        <f t="shared" ref="BJ72:BJ80" si="1821">M72-M$87*$E72</f>
        <v>0</v>
      </c>
      <c r="BK72" s="17">
        <f t="shared" ref="BK72:BK80" si="1822">N72-N$87*$E72</f>
        <v>0</v>
      </c>
      <c r="BL72" s="14">
        <f t="shared" si="1690"/>
        <v>0</v>
      </c>
      <c r="BN72" s="9">
        <v>2</v>
      </c>
      <c r="BO72" s="17">
        <f t="shared" ref="BO72:BO80" si="1823">R72-R$87*$E72</f>
        <v>0</v>
      </c>
      <c r="BP72" s="17">
        <f t="shared" ref="BP72:BP80" si="1824">S72-S$87*$E72</f>
        <v>0</v>
      </c>
      <c r="BQ72" s="17">
        <f t="shared" ref="BQ72:BQ80" si="1825">T72-T$87*$E72</f>
        <v>0</v>
      </c>
      <c r="BR72" s="14">
        <f t="shared" si="1692"/>
        <v>0</v>
      </c>
      <c r="BT72" s="9">
        <v>2</v>
      </c>
      <c r="BU72" s="17">
        <f t="shared" ref="BU72:BU80" si="1826">X72-X$87*$E72</f>
        <v>0</v>
      </c>
      <c r="BV72" s="17">
        <f t="shared" ref="BV72:BV80" si="1827">Y72-Y$87*$E72</f>
        <v>0</v>
      </c>
      <c r="BW72" s="17">
        <f t="shared" ref="BW72:BW80" si="1828">Z72-Z$87*$E72</f>
        <v>0</v>
      </c>
      <c r="BX72" s="14">
        <f t="shared" si="1694"/>
        <v>0</v>
      </c>
      <c r="BZ72" s="9">
        <v>2</v>
      </c>
      <c r="CA72" s="17">
        <f t="shared" ref="CA72:CA80" si="1829">AD72-AD$87*$E72</f>
        <v>0</v>
      </c>
      <c r="CB72" s="17">
        <f t="shared" ref="CB72:CB80" si="1830">AE72-AE$87*$E72</f>
        <v>0</v>
      </c>
      <c r="CC72" s="17">
        <f t="shared" ref="CC72:CC80" si="1831">AF72-AF$87*$E72</f>
        <v>0</v>
      </c>
      <c r="CD72" s="14">
        <f t="shared" si="1696"/>
        <v>0</v>
      </c>
      <c r="CF72" s="9">
        <v>2</v>
      </c>
      <c r="CG72" s="17">
        <f t="shared" ref="CG72:CG80" si="1832">AJ72-AJ$87*$E72</f>
        <v>0</v>
      </c>
      <c r="CH72" s="17">
        <f t="shared" ref="CH72:CH80" si="1833">AK72-AK$87*$E72</f>
        <v>0</v>
      </c>
      <c r="CI72" s="17">
        <f t="shared" ref="CI72:CI80" si="1834">AL72-AL$87*$E72</f>
        <v>0</v>
      </c>
      <c r="CJ72" s="14">
        <f t="shared" si="1698"/>
        <v>0</v>
      </c>
      <c r="CL72" s="9">
        <v>2</v>
      </c>
      <c r="CM72" s="17">
        <f t="shared" ref="CM72:CM80" si="1835">AP72-AP$87*$E72</f>
        <v>0</v>
      </c>
      <c r="CN72" s="17">
        <f t="shared" ref="CN72:CN80" si="1836">AQ72-AQ$87*$E72</f>
        <v>0</v>
      </c>
      <c r="CO72" s="17">
        <f t="shared" ref="CO72:CO80" si="1837">AR72-AR$87*$E72</f>
        <v>0</v>
      </c>
      <c r="CP72" s="14">
        <f t="shared" si="1700"/>
        <v>0</v>
      </c>
      <c r="CR72" s="9">
        <v>2</v>
      </c>
      <c r="CS72" s="17">
        <f t="shared" ref="CS72:CS80" si="1838">AV72-AV$87*$E72</f>
        <v>0</v>
      </c>
      <c r="CT72" s="17">
        <f t="shared" ref="CT72:CT80" si="1839">AW72-AW$87*$E72</f>
        <v>0</v>
      </c>
      <c r="CU72" s="17">
        <f t="shared" ref="CU72:CU80" si="1840">AX72-AX$87*$E72</f>
        <v>0</v>
      </c>
      <c r="CV72" s="14">
        <f t="shared" si="1702"/>
        <v>0</v>
      </c>
      <c r="CX72" s="14"/>
      <c r="CY72" s="9">
        <v>2</v>
      </c>
      <c r="CZ72" s="7">
        <f t="shared" ref="CZ72:CZ80" si="1841">F72-F$82</f>
        <v>0</v>
      </c>
      <c r="DA72" s="7">
        <f t="shared" ref="DA72:DA80" si="1842">G72-G$82</f>
        <v>0</v>
      </c>
      <c r="DB72" s="7">
        <f t="shared" ref="DB72:DB80" si="1843">H72-H$82</f>
        <v>0</v>
      </c>
      <c r="DC72" s="14">
        <f t="shared" si="1704"/>
        <v>0</v>
      </c>
      <c r="DE72" s="9">
        <v>2</v>
      </c>
      <c r="DF72" s="7">
        <f t="shared" ref="DF72:DF80" si="1844">L72-L$82</f>
        <v>0</v>
      </c>
      <c r="DG72" s="7">
        <f t="shared" ref="DG72:DG80" si="1845">M72-M$82</f>
        <v>0</v>
      </c>
      <c r="DH72" s="7">
        <f t="shared" ref="DH72:DH80" si="1846">N72-N$82</f>
        <v>0</v>
      </c>
      <c r="DI72" s="14">
        <f t="shared" si="1706"/>
        <v>0</v>
      </c>
      <c r="DK72" s="9">
        <v>2</v>
      </c>
      <c r="DL72" s="7">
        <f t="shared" ref="DL72:DL80" si="1847">R72-R$82</f>
        <v>0</v>
      </c>
      <c r="DM72" s="7">
        <f t="shared" ref="DM72:DM80" si="1848">S72-S$82</f>
        <v>0</v>
      </c>
      <c r="DN72" s="7">
        <f t="shared" ref="DN72:DN80" si="1849">T72-T$82</f>
        <v>0</v>
      </c>
      <c r="DO72" s="14">
        <f t="shared" si="1708"/>
        <v>0</v>
      </c>
      <c r="DQ72" s="9">
        <v>2</v>
      </c>
      <c r="DR72" s="7">
        <f t="shared" ref="DR72:DR80" si="1850">X72-X$82</f>
        <v>0</v>
      </c>
      <c r="DS72" s="7">
        <f t="shared" ref="DS72:DS80" si="1851">Y72-Y$82</f>
        <v>0</v>
      </c>
      <c r="DT72" s="7">
        <f t="shared" ref="DT72:DT80" si="1852">Z72-Z$82</f>
        <v>0</v>
      </c>
      <c r="DU72" s="14">
        <f t="shared" si="1710"/>
        <v>0</v>
      </c>
      <c r="DW72" s="9">
        <v>2</v>
      </c>
      <c r="DX72" s="7">
        <f t="shared" ref="DX72:DX80" si="1853">AD72-AD$82</f>
        <v>0</v>
      </c>
      <c r="DY72" s="7">
        <f t="shared" ref="DY72:DY80" si="1854">AE72-AE$82</f>
        <v>0</v>
      </c>
      <c r="DZ72" s="7">
        <f t="shared" ref="DZ72:DZ80" si="1855">AF72-AF$82</f>
        <v>0</v>
      </c>
      <c r="EA72" s="14">
        <f t="shared" si="1712"/>
        <v>0</v>
      </c>
      <c r="EC72" s="9">
        <v>2</v>
      </c>
      <c r="ED72" s="7">
        <f t="shared" ref="ED72:ED80" si="1856">AJ72-AJ$82</f>
        <v>0</v>
      </c>
      <c r="EE72" s="7">
        <f t="shared" ref="EE72:EE80" si="1857">AK72-AK$82</f>
        <v>0</v>
      </c>
      <c r="EF72" s="7">
        <f t="shared" ref="EF72:EF80" si="1858">AL72-AL$82</f>
        <v>0</v>
      </c>
      <c r="EG72" s="14">
        <f t="shared" si="1714"/>
        <v>0</v>
      </c>
      <c r="EI72" s="9">
        <v>2</v>
      </c>
      <c r="EJ72" s="7">
        <f t="shared" ref="EJ72:EJ80" si="1859">AP72-AP$82</f>
        <v>0</v>
      </c>
      <c r="EK72" s="7">
        <f t="shared" ref="EK72:EK80" si="1860">AQ72-AQ$82</f>
        <v>0</v>
      </c>
      <c r="EL72" s="7">
        <f t="shared" ref="EL72:EL80" si="1861">AR72-AR$82</f>
        <v>0</v>
      </c>
      <c r="EM72" s="14">
        <f t="shared" si="1716"/>
        <v>0</v>
      </c>
      <c r="EO72" s="9">
        <v>2</v>
      </c>
      <c r="EP72" s="7">
        <f t="shared" ref="EP72:EP80" si="1862">AV72-AV$82</f>
        <v>0</v>
      </c>
      <c r="EQ72" s="7">
        <f t="shared" ref="EQ72:EQ80" si="1863">AW72-AW$82</f>
        <v>0</v>
      </c>
      <c r="ER72" s="7">
        <f t="shared" ref="ER72:ER80" si="1864">AX72-AX$82</f>
        <v>0</v>
      </c>
      <c r="ES72" s="14">
        <f t="shared" si="1718"/>
        <v>0</v>
      </c>
      <c r="ET72" s="14"/>
      <c r="EV72" s="9">
        <v>2</v>
      </c>
      <c r="EW72" s="7">
        <f t="shared" si="1719"/>
        <v>0</v>
      </c>
      <c r="EX72" s="7">
        <f t="shared" si="1720"/>
        <v>0</v>
      </c>
      <c r="EY72" s="7">
        <f t="shared" si="1721"/>
        <v>0</v>
      </c>
      <c r="EZ72" s="14">
        <f t="shared" si="1722"/>
        <v>0</v>
      </c>
      <c r="FB72" s="9">
        <v>2</v>
      </c>
      <c r="FC72" s="7">
        <f t="shared" si="1723"/>
        <v>0</v>
      </c>
      <c r="FD72" s="7">
        <f t="shared" si="1724"/>
        <v>0</v>
      </c>
      <c r="FE72" s="7">
        <f t="shared" si="1725"/>
        <v>0</v>
      </c>
      <c r="FF72" s="14">
        <f t="shared" si="1726"/>
        <v>0</v>
      </c>
      <c r="FH72" s="9">
        <v>2</v>
      </c>
      <c r="FI72" s="7">
        <f t="shared" si="1727"/>
        <v>0</v>
      </c>
      <c r="FJ72" s="7">
        <f t="shared" si="1728"/>
        <v>0</v>
      </c>
      <c r="FK72" s="7">
        <f t="shared" si="1729"/>
        <v>0</v>
      </c>
      <c r="FL72" s="14">
        <f t="shared" si="1730"/>
        <v>0</v>
      </c>
      <c r="FN72" s="9">
        <v>2</v>
      </c>
      <c r="FO72" s="7">
        <f t="shared" si="1731"/>
        <v>0</v>
      </c>
      <c r="FP72" s="7">
        <f t="shared" si="1732"/>
        <v>0</v>
      </c>
      <c r="FQ72" s="7">
        <f t="shared" si="1733"/>
        <v>0</v>
      </c>
      <c r="FR72" s="14">
        <f t="shared" si="1734"/>
        <v>0</v>
      </c>
      <c r="FT72" s="9">
        <v>2</v>
      </c>
      <c r="FU72" s="7">
        <f t="shared" si="1735"/>
        <v>0</v>
      </c>
      <c r="FV72" s="7">
        <f t="shared" si="1736"/>
        <v>0</v>
      </c>
      <c r="FW72" s="7">
        <f t="shared" si="1737"/>
        <v>0</v>
      </c>
      <c r="FX72" s="14">
        <f t="shared" si="1738"/>
        <v>0</v>
      </c>
      <c r="FZ72" s="9">
        <v>2</v>
      </c>
      <c r="GA72" s="7">
        <f t="shared" si="1739"/>
        <v>0</v>
      </c>
      <c r="GB72" s="7">
        <f t="shared" si="1740"/>
        <v>0</v>
      </c>
      <c r="GC72" s="7">
        <f t="shared" si="1741"/>
        <v>0</v>
      </c>
      <c r="GD72" s="14">
        <f t="shared" si="1742"/>
        <v>0</v>
      </c>
      <c r="GF72" s="9">
        <v>2</v>
      </c>
      <c r="GG72" s="7">
        <f t="shared" si="1743"/>
        <v>0</v>
      </c>
      <c r="GH72" s="7">
        <f t="shared" si="1744"/>
        <v>0</v>
      </c>
      <c r="GI72" s="7">
        <f t="shared" si="1745"/>
        <v>0</v>
      </c>
      <c r="GJ72" s="14">
        <f t="shared" si="1746"/>
        <v>0</v>
      </c>
      <c r="GL72" s="9">
        <v>2</v>
      </c>
      <c r="GM72" s="7">
        <f t="shared" si="1747"/>
        <v>0</v>
      </c>
      <c r="GN72" s="7">
        <f t="shared" si="1748"/>
        <v>0</v>
      </c>
      <c r="GO72" s="7">
        <f t="shared" si="1749"/>
        <v>0</v>
      </c>
      <c r="GP72" s="14">
        <f t="shared" si="1750"/>
        <v>0</v>
      </c>
      <c r="GS72" s="9">
        <v>2</v>
      </c>
      <c r="GT72" s="7">
        <f t="shared" si="1751"/>
        <v>0</v>
      </c>
      <c r="GU72" s="7">
        <f t="shared" si="1752"/>
        <v>0</v>
      </c>
      <c r="GV72" s="7">
        <f t="shared" si="1753"/>
        <v>0</v>
      </c>
      <c r="GW72" s="14">
        <f t="shared" si="1754"/>
        <v>0</v>
      </c>
      <c r="GX72" s="12"/>
      <c r="GY72" s="9">
        <v>2</v>
      </c>
      <c r="GZ72" s="7">
        <f t="shared" si="1755"/>
        <v>0</v>
      </c>
      <c r="HA72" s="7">
        <f t="shared" si="1756"/>
        <v>0</v>
      </c>
      <c r="HB72" s="7">
        <f t="shared" si="1757"/>
        <v>0</v>
      </c>
      <c r="HC72" s="14">
        <f t="shared" si="1758"/>
        <v>0</v>
      </c>
      <c r="HD72" s="12"/>
      <c r="HE72" s="9">
        <v>2</v>
      </c>
      <c r="HF72" s="7">
        <f t="shared" si="1759"/>
        <v>0</v>
      </c>
      <c r="HG72" s="7">
        <f t="shared" si="1760"/>
        <v>0</v>
      </c>
      <c r="HH72" s="7">
        <f t="shared" si="1761"/>
        <v>0</v>
      </c>
      <c r="HI72" s="14">
        <f t="shared" si="1762"/>
        <v>0</v>
      </c>
      <c r="HJ72" s="12"/>
      <c r="HK72" s="9">
        <v>2</v>
      </c>
      <c r="HL72" s="7">
        <f t="shared" si="1763"/>
        <v>0</v>
      </c>
      <c r="HM72" s="7">
        <f t="shared" si="1764"/>
        <v>0</v>
      </c>
      <c r="HN72" s="7">
        <f t="shared" si="1765"/>
        <v>0</v>
      </c>
      <c r="HO72" s="14">
        <f t="shared" si="1766"/>
        <v>0</v>
      </c>
      <c r="HP72" s="12"/>
      <c r="HQ72" s="9">
        <v>2</v>
      </c>
      <c r="HR72" s="7">
        <f t="shared" si="1767"/>
        <v>0</v>
      </c>
      <c r="HS72" s="7">
        <f t="shared" si="1768"/>
        <v>0</v>
      </c>
      <c r="HT72" s="7">
        <f t="shared" si="1769"/>
        <v>0</v>
      </c>
      <c r="HU72" s="14">
        <f t="shared" si="1770"/>
        <v>0</v>
      </c>
      <c r="HV72" s="12"/>
      <c r="HW72" s="9">
        <v>2</v>
      </c>
      <c r="HX72" s="7">
        <f t="shared" si="1771"/>
        <v>0</v>
      </c>
      <c r="HY72" s="7">
        <f t="shared" si="1772"/>
        <v>0</v>
      </c>
      <c r="HZ72" s="7">
        <f t="shared" si="1773"/>
        <v>0</v>
      </c>
      <c r="IA72" s="14">
        <f t="shared" si="1774"/>
        <v>0</v>
      </c>
      <c r="IB72" s="12"/>
      <c r="IC72" s="9">
        <v>2</v>
      </c>
      <c r="ID72" s="7">
        <f t="shared" si="1775"/>
        <v>0</v>
      </c>
      <c r="IE72" s="7">
        <f t="shared" si="1776"/>
        <v>0</v>
      </c>
      <c r="IF72" s="7">
        <f t="shared" si="1777"/>
        <v>0</v>
      </c>
      <c r="IG72" s="14">
        <f t="shared" si="1778"/>
        <v>0</v>
      </c>
      <c r="IH72" s="12"/>
      <c r="II72" s="9">
        <v>2</v>
      </c>
      <c r="IJ72" s="7">
        <f t="shared" si="1779"/>
        <v>0</v>
      </c>
      <c r="IK72" s="7">
        <f t="shared" si="1780"/>
        <v>0</v>
      </c>
      <c r="IL72" s="7">
        <f t="shared" si="1781"/>
        <v>0</v>
      </c>
      <c r="IM72" s="14">
        <f t="shared" si="1782"/>
        <v>0</v>
      </c>
      <c r="IN72" s="12"/>
      <c r="IP72" s="9">
        <v>2</v>
      </c>
      <c r="IQ72" s="7">
        <f t="shared" si="1783"/>
        <v>0</v>
      </c>
      <c r="IR72" s="7">
        <f t="shared" si="1784"/>
        <v>0</v>
      </c>
      <c r="IS72" s="7">
        <f t="shared" si="1785"/>
        <v>0</v>
      </c>
      <c r="IT72" s="14">
        <f t="shared" si="1786"/>
        <v>0</v>
      </c>
      <c r="IU72" s="12"/>
      <c r="IV72" s="9">
        <v>2</v>
      </c>
      <c r="IW72" s="7">
        <f t="shared" si="1787"/>
        <v>0</v>
      </c>
      <c r="IX72" s="7">
        <f t="shared" si="1788"/>
        <v>0</v>
      </c>
      <c r="IY72" s="7">
        <f t="shared" si="1789"/>
        <v>0</v>
      </c>
      <c r="IZ72" s="14">
        <f t="shared" si="1790"/>
        <v>0</v>
      </c>
      <c r="JA72" s="12"/>
      <c r="JB72" s="9">
        <v>2</v>
      </c>
      <c r="JC72" s="7">
        <f t="shared" si="1791"/>
        <v>0</v>
      </c>
      <c r="JD72" s="7">
        <f t="shared" si="1792"/>
        <v>0</v>
      </c>
      <c r="JE72" s="7">
        <f t="shared" si="1793"/>
        <v>0</v>
      </c>
      <c r="JF72" s="14">
        <f t="shared" si="1794"/>
        <v>0</v>
      </c>
      <c r="JG72" s="12"/>
      <c r="JH72" s="9">
        <v>2</v>
      </c>
      <c r="JI72" s="7">
        <f t="shared" si="1795"/>
        <v>0</v>
      </c>
      <c r="JJ72" s="7">
        <f t="shared" si="1796"/>
        <v>0</v>
      </c>
      <c r="JK72" s="7">
        <f t="shared" si="1797"/>
        <v>0</v>
      </c>
      <c r="JL72" s="14">
        <f t="shared" si="1798"/>
        <v>0</v>
      </c>
      <c r="JM72" s="12"/>
      <c r="JO72" s="9">
        <v>2</v>
      </c>
      <c r="JP72" s="7">
        <f t="shared" si="1799"/>
        <v>0</v>
      </c>
      <c r="JQ72" s="7">
        <f t="shared" si="1800"/>
        <v>0</v>
      </c>
      <c r="JR72" s="7">
        <f t="shared" si="1801"/>
        <v>0</v>
      </c>
      <c r="JS72" s="14">
        <f t="shared" si="1802"/>
        <v>0</v>
      </c>
      <c r="JT72" s="12"/>
      <c r="JU72" s="9">
        <v>2</v>
      </c>
      <c r="JV72" s="7">
        <f t="shared" si="1803"/>
        <v>0</v>
      </c>
      <c r="JW72" s="7">
        <f t="shared" si="1804"/>
        <v>0</v>
      </c>
      <c r="JX72" s="7">
        <f t="shared" si="1805"/>
        <v>0</v>
      </c>
      <c r="JY72" s="14">
        <f t="shared" si="1806"/>
        <v>0</v>
      </c>
      <c r="JZ72" s="12"/>
      <c r="KA72" s="9">
        <v>2</v>
      </c>
      <c r="KB72" s="7">
        <f t="shared" si="1807"/>
        <v>0</v>
      </c>
      <c r="KC72" s="7">
        <f t="shared" si="1808"/>
        <v>0</v>
      </c>
      <c r="KD72" s="7">
        <f t="shared" si="1809"/>
        <v>0</v>
      </c>
      <c r="KE72" s="14">
        <f t="shared" si="1810"/>
        <v>0</v>
      </c>
      <c r="KF72" s="12"/>
      <c r="KG72" s="9">
        <v>2</v>
      </c>
      <c r="KH72" s="7">
        <f t="shared" si="1811"/>
        <v>0</v>
      </c>
      <c r="KI72" s="7">
        <f t="shared" si="1812"/>
        <v>0</v>
      </c>
      <c r="KJ72" s="7">
        <f t="shared" si="1813"/>
        <v>0</v>
      </c>
      <c r="KK72" s="14">
        <f t="shared" si="1814"/>
        <v>0</v>
      </c>
      <c r="KL72" s="12"/>
      <c r="KU72" t="str">
        <f t="shared" ref="KU72:LB72" si="1865">KU50</f>
        <v>110nm</v>
      </c>
      <c r="KV72" t="str">
        <f t="shared" si="1865"/>
        <v>200nm</v>
      </c>
      <c r="KW72" t="str">
        <f t="shared" si="1865"/>
        <v>500nm</v>
      </c>
      <c r="KX72" t="str">
        <f t="shared" si="1865"/>
        <v>750nm</v>
      </c>
      <c r="KY72" t="str">
        <f t="shared" si="1865"/>
        <v>110nm</v>
      </c>
      <c r="KZ72" t="str">
        <f t="shared" si="1865"/>
        <v>200nm</v>
      </c>
      <c r="LA72" t="str">
        <f t="shared" si="1865"/>
        <v>500nm</v>
      </c>
      <c r="LB72" t="str">
        <f t="shared" si="1865"/>
        <v>750nm</v>
      </c>
      <c r="LD72" t="str">
        <f t="shared" ref="LD72:LK72" si="1866">LD50</f>
        <v>110nm</v>
      </c>
      <c r="LE72" t="str">
        <f t="shared" si="1866"/>
        <v>200nm</v>
      </c>
      <c r="LF72" t="str">
        <f t="shared" si="1866"/>
        <v>500nm</v>
      </c>
      <c r="LG72" t="str">
        <f t="shared" si="1866"/>
        <v>750nm</v>
      </c>
      <c r="LH72" t="str">
        <f t="shared" si="1866"/>
        <v>110nm</v>
      </c>
      <c r="LI72" t="str">
        <f t="shared" si="1866"/>
        <v>200nm</v>
      </c>
      <c r="LJ72" t="str">
        <f t="shared" si="1866"/>
        <v>500nm</v>
      </c>
      <c r="LK72" t="str">
        <f t="shared" si="1866"/>
        <v>750nm</v>
      </c>
    </row>
    <row r="73" spans="1:323" x14ac:dyDescent="0.2">
      <c r="A73" s="1">
        <v>71</v>
      </c>
      <c r="B73" s="1">
        <f>Data!B73</f>
        <v>0</v>
      </c>
      <c r="C73" s="1">
        <f>Data!C73</f>
        <v>0</v>
      </c>
      <c r="E73" s="9">
        <v>3</v>
      </c>
      <c r="F73">
        <f>B54</f>
        <v>0</v>
      </c>
      <c r="G73">
        <f>B294</f>
        <v>0</v>
      </c>
      <c r="H73">
        <f>B534</f>
        <v>0</v>
      </c>
      <c r="I73" s="14">
        <f t="shared" si="1679"/>
        <v>0</v>
      </c>
      <c r="K73" s="9">
        <v>3</v>
      </c>
      <c r="L73">
        <f>B60</f>
        <v>0</v>
      </c>
      <c r="M73">
        <f>B300</f>
        <v>0</v>
      </c>
      <c r="N73">
        <f>B540</f>
        <v>0</v>
      </c>
      <c r="O73" s="14">
        <f t="shared" si="1680"/>
        <v>0</v>
      </c>
      <c r="Q73" s="9">
        <v>3</v>
      </c>
      <c r="R73">
        <f>B66</f>
        <v>0</v>
      </c>
      <c r="S73">
        <f>B306</f>
        <v>0</v>
      </c>
      <c r="T73">
        <f>B546</f>
        <v>0</v>
      </c>
      <c r="U73" s="14">
        <f t="shared" si="1681"/>
        <v>0</v>
      </c>
      <c r="W73" s="9">
        <v>3</v>
      </c>
      <c r="X73">
        <f>B72</f>
        <v>0</v>
      </c>
      <c r="Y73">
        <f>B312</f>
        <v>0</v>
      </c>
      <c r="Z73">
        <f>B552</f>
        <v>0</v>
      </c>
      <c r="AA73" s="14">
        <f t="shared" si="1682"/>
        <v>0</v>
      </c>
      <c r="AC73" s="9">
        <v>3</v>
      </c>
      <c r="AD73">
        <f>B53</f>
        <v>0</v>
      </c>
      <c r="AE73">
        <f>B293</f>
        <v>0</v>
      </c>
      <c r="AF73">
        <f>B533</f>
        <v>0</v>
      </c>
      <c r="AG73" s="14">
        <f t="shared" si="1683"/>
        <v>1</v>
      </c>
      <c r="AI73" s="9">
        <v>3</v>
      </c>
      <c r="AJ73">
        <f>B59</f>
        <v>0</v>
      </c>
      <c r="AK73">
        <f>B299</f>
        <v>0</v>
      </c>
      <c r="AL73">
        <f>B539</f>
        <v>0</v>
      </c>
      <c r="AM73" s="14">
        <f t="shared" si="1684"/>
        <v>1</v>
      </c>
      <c r="AO73" s="9">
        <v>3</v>
      </c>
      <c r="AP73">
        <f>B65</f>
        <v>0</v>
      </c>
      <c r="AQ73">
        <f>B305</f>
        <v>0</v>
      </c>
      <c r="AR73">
        <f>B545</f>
        <v>0</v>
      </c>
      <c r="AS73" s="14">
        <f t="shared" si="1685"/>
        <v>1</v>
      </c>
      <c r="AU73" s="9">
        <v>3</v>
      </c>
      <c r="AV73">
        <f>B71</f>
        <v>0</v>
      </c>
      <c r="AW73">
        <f>B311</f>
        <v>0</v>
      </c>
      <c r="AX73">
        <f>B551</f>
        <v>0</v>
      </c>
      <c r="AY73" s="14">
        <f t="shared" si="1686"/>
        <v>1</v>
      </c>
      <c r="BA73" s="14"/>
      <c r="BB73" s="9">
        <v>3</v>
      </c>
      <c r="BC73" s="17">
        <f t="shared" si="1817"/>
        <v>0</v>
      </c>
      <c r="BD73" s="17">
        <f t="shared" si="1818"/>
        <v>0</v>
      </c>
      <c r="BE73" s="17">
        <f t="shared" si="1819"/>
        <v>0</v>
      </c>
      <c r="BF73" s="14">
        <f t="shared" si="1688"/>
        <v>0</v>
      </c>
      <c r="BH73" s="9">
        <v>3</v>
      </c>
      <c r="BI73" s="17">
        <f t="shared" si="1820"/>
        <v>0</v>
      </c>
      <c r="BJ73" s="17">
        <f t="shared" si="1821"/>
        <v>0</v>
      </c>
      <c r="BK73" s="17">
        <f t="shared" si="1822"/>
        <v>0</v>
      </c>
      <c r="BL73" s="14">
        <f t="shared" si="1690"/>
        <v>0</v>
      </c>
      <c r="BN73" s="9">
        <v>3</v>
      </c>
      <c r="BO73" s="17">
        <f t="shared" si="1823"/>
        <v>0</v>
      </c>
      <c r="BP73" s="17">
        <f t="shared" si="1824"/>
        <v>0</v>
      </c>
      <c r="BQ73" s="17">
        <f t="shared" si="1825"/>
        <v>0</v>
      </c>
      <c r="BR73" s="14">
        <f t="shared" si="1692"/>
        <v>0</v>
      </c>
      <c r="BT73" s="9">
        <v>3</v>
      </c>
      <c r="BU73" s="17">
        <f t="shared" si="1826"/>
        <v>0</v>
      </c>
      <c r="BV73" s="17">
        <f t="shared" si="1827"/>
        <v>0</v>
      </c>
      <c r="BW73" s="17">
        <f t="shared" si="1828"/>
        <v>0</v>
      </c>
      <c r="BX73" s="14">
        <f t="shared" si="1694"/>
        <v>0</v>
      </c>
      <c r="BZ73" s="9">
        <v>3</v>
      </c>
      <c r="CA73" s="17">
        <f t="shared" si="1829"/>
        <v>0</v>
      </c>
      <c r="CB73" s="17">
        <f t="shared" si="1830"/>
        <v>0</v>
      </c>
      <c r="CC73" s="17">
        <f t="shared" si="1831"/>
        <v>0</v>
      </c>
      <c r="CD73" s="14">
        <f t="shared" si="1696"/>
        <v>0</v>
      </c>
      <c r="CF73" s="9">
        <v>3</v>
      </c>
      <c r="CG73" s="17">
        <f t="shared" si="1832"/>
        <v>0</v>
      </c>
      <c r="CH73" s="17">
        <f t="shared" si="1833"/>
        <v>0</v>
      </c>
      <c r="CI73" s="17">
        <f t="shared" si="1834"/>
        <v>0</v>
      </c>
      <c r="CJ73" s="14">
        <f t="shared" si="1698"/>
        <v>0</v>
      </c>
      <c r="CL73" s="9">
        <v>3</v>
      </c>
      <c r="CM73" s="17">
        <f t="shared" si="1835"/>
        <v>0</v>
      </c>
      <c r="CN73" s="17">
        <f t="shared" si="1836"/>
        <v>0</v>
      </c>
      <c r="CO73" s="17">
        <f t="shared" si="1837"/>
        <v>0</v>
      </c>
      <c r="CP73" s="14">
        <f t="shared" si="1700"/>
        <v>0</v>
      </c>
      <c r="CR73" s="9">
        <v>3</v>
      </c>
      <c r="CS73" s="17">
        <f t="shared" si="1838"/>
        <v>0</v>
      </c>
      <c r="CT73" s="17">
        <f t="shared" si="1839"/>
        <v>0</v>
      </c>
      <c r="CU73" s="17">
        <f t="shared" si="1840"/>
        <v>0</v>
      </c>
      <c r="CV73" s="14">
        <f t="shared" si="1702"/>
        <v>0</v>
      </c>
      <c r="CX73" s="14"/>
      <c r="CY73" s="9">
        <v>3</v>
      </c>
      <c r="CZ73" s="7">
        <f t="shared" si="1841"/>
        <v>0</v>
      </c>
      <c r="DA73" s="7">
        <f t="shared" si="1842"/>
        <v>0</v>
      </c>
      <c r="DB73" s="7">
        <f t="shared" si="1843"/>
        <v>0</v>
      </c>
      <c r="DC73" s="14">
        <f t="shared" si="1704"/>
        <v>0</v>
      </c>
      <c r="DE73" s="9">
        <v>3</v>
      </c>
      <c r="DF73" s="7">
        <f t="shared" si="1844"/>
        <v>0</v>
      </c>
      <c r="DG73" s="7">
        <f t="shared" si="1845"/>
        <v>0</v>
      </c>
      <c r="DH73" s="7">
        <f t="shared" si="1846"/>
        <v>0</v>
      </c>
      <c r="DI73" s="14">
        <f t="shared" si="1706"/>
        <v>0</v>
      </c>
      <c r="DK73" s="9">
        <v>3</v>
      </c>
      <c r="DL73" s="7">
        <f t="shared" si="1847"/>
        <v>0</v>
      </c>
      <c r="DM73" s="7">
        <f t="shared" si="1848"/>
        <v>0</v>
      </c>
      <c r="DN73" s="7">
        <f t="shared" si="1849"/>
        <v>0</v>
      </c>
      <c r="DO73" s="14">
        <f t="shared" si="1708"/>
        <v>0</v>
      </c>
      <c r="DQ73" s="9">
        <v>3</v>
      </c>
      <c r="DR73" s="7">
        <f t="shared" si="1850"/>
        <v>0</v>
      </c>
      <c r="DS73" s="7">
        <f t="shared" si="1851"/>
        <v>0</v>
      </c>
      <c r="DT73" s="7">
        <f t="shared" si="1852"/>
        <v>0</v>
      </c>
      <c r="DU73" s="14">
        <f t="shared" si="1710"/>
        <v>0</v>
      </c>
      <c r="DW73" s="9">
        <v>3</v>
      </c>
      <c r="DX73" s="7">
        <f t="shared" si="1853"/>
        <v>0</v>
      </c>
      <c r="DY73" s="7">
        <f t="shared" si="1854"/>
        <v>0</v>
      </c>
      <c r="DZ73" s="7">
        <f t="shared" si="1855"/>
        <v>0</v>
      </c>
      <c r="EA73" s="14">
        <f t="shared" si="1712"/>
        <v>0</v>
      </c>
      <c r="EC73" s="9">
        <v>3</v>
      </c>
      <c r="ED73" s="7">
        <f t="shared" si="1856"/>
        <v>0</v>
      </c>
      <c r="EE73" s="7">
        <f t="shared" si="1857"/>
        <v>0</v>
      </c>
      <c r="EF73" s="7">
        <f t="shared" si="1858"/>
        <v>0</v>
      </c>
      <c r="EG73" s="14">
        <f t="shared" si="1714"/>
        <v>0</v>
      </c>
      <c r="EI73" s="9">
        <v>3</v>
      </c>
      <c r="EJ73" s="7">
        <f t="shared" si="1859"/>
        <v>0</v>
      </c>
      <c r="EK73" s="7">
        <f t="shared" si="1860"/>
        <v>0</v>
      </c>
      <c r="EL73" s="7">
        <f t="shared" si="1861"/>
        <v>0</v>
      </c>
      <c r="EM73" s="14">
        <f t="shared" si="1716"/>
        <v>0</v>
      </c>
      <c r="EO73" s="9">
        <v>3</v>
      </c>
      <c r="EP73" s="7">
        <f t="shared" si="1862"/>
        <v>0</v>
      </c>
      <c r="EQ73" s="7">
        <f t="shared" si="1863"/>
        <v>0</v>
      </c>
      <c r="ER73" s="7">
        <f t="shared" si="1864"/>
        <v>0</v>
      </c>
      <c r="ES73" s="14">
        <f t="shared" si="1718"/>
        <v>0</v>
      </c>
      <c r="ET73" s="14"/>
      <c r="EV73" s="9">
        <v>3</v>
      </c>
      <c r="EW73" s="7">
        <f t="shared" si="1719"/>
        <v>0</v>
      </c>
      <c r="EX73" s="7">
        <f t="shared" si="1720"/>
        <v>0</v>
      </c>
      <c r="EY73" s="7">
        <f t="shared" si="1721"/>
        <v>0</v>
      </c>
      <c r="EZ73" s="14">
        <f t="shared" si="1722"/>
        <v>0</v>
      </c>
      <c r="FB73" s="9">
        <v>3</v>
      </c>
      <c r="FC73" s="7">
        <f t="shared" si="1723"/>
        <v>0</v>
      </c>
      <c r="FD73" s="7">
        <f t="shared" si="1724"/>
        <v>0</v>
      </c>
      <c r="FE73" s="7">
        <f t="shared" si="1725"/>
        <v>0</v>
      </c>
      <c r="FF73" s="14">
        <f t="shared" si="1726"/>
        <v>0</v>
      </c>
      <c r="FH73" s="9">
        <v>3</v>
      </c>
      <c r="FI73" s="7">
        <f t="shared" si="1727"/>
        <v>0</v>
      </c>
      <c r="FJ73" s="7">
        <f t="shared" si="1728"/>
        <v>0</v>
      </c>
      <c r="FK73" s="7">
        <f t="shared" si="1729"/>
        <v>0</v>
      </c>
      <c r="FL73" s="14">
        <f t="shared" si="1730"/>
        <v>0</v>
      </c>
      <c r="FN73" s="9">
        <v>3</v>
      </c>
      <c r="FO73" s="7">
        <f t="shared" si="1731"/>
        <v>0</v>
      </c>
      <c r="FP73" s="7">
        <f t="shared" si="1732"/>
        <v>0</v>
      </c>
      <c r="FQ73" s="7">
        <f t="shared" si="1733"/>
        <v>0</v>
      </c>
      <c r="FR73" s="14">
        <f t="shared" si="1734"/>
        <v>0</v>
      </c>
      <c r="FT73" s="9">
        <v>3</v>
      </c>
      <c r="FU73" s="7">
        <f t="shared" si="1735"/>
        <v>0</v>
      </c>
      <c r="FV73" s="7">
        <f t="shared" si="1736"/>
        <v>0</v>
      </c>
      <c r="FW73" s="7">
        <f t="shared" si="1737"/>
        <v>0</v>
      </c>
      <c r="FX73" s="14">
        <f t="shared" si="1738"/>
        <v>0</v>
      </c>
      <c r="FZ73" s="9">
        <v>3</v>
      </c>
      <c r="GA73" s="7">
        <f t="shared" si="1739"/>
        <v>0</v>
      </c>
      <c r="GB73" s="7">
        <f t="shared" si="1740"/>
        <v>0</v>
      </c>
      <c r="GC73" s="7">
        <f t="shared" si="1741"/>
        <v>0</v>
      </c>
      <c r="GD73" s="14">
        <f t="shared" si="1742"/>
        <v>0</v>
      </c>
      <c r="GF73" s="9">
        <v>3</v>
      </c>
      <c r="GG73" s="7">
        <f t="shared" si="1743"/>
        <v>0</v>
      </c>
      <c r="GH73" s="7">
        <f t="shared" si="1744"/>
        <v>0</v>
      </c>
      <c r="GI73" s="7">
        <f t="shared" si="1745"/>
        <v>0</v>
      </c>
      <c r="GJ73" s="14">
        <f t="shared" si="1746"/>
        <v>0</v>
      </c>
      <c r="GL73" s="9">
        <v>3</v>
      </c>
      <c r="GM73" s="7">
        <f t="shared" si="1747"/>
        <v>0</v>
      </c>
      <c r="GN73" s="7">
        <f t="shared" si="1748"/>
        <v>0</v>
      </c>
      <c r="GO73" s="7">
        <f t="shared" si="1749"/>
        <v>0</v>
      </c>
      <c r="GP73" s="14">
        <f t="shared" si="1750"/>
        <v>0</v>
      </c>
      <c r="GS73" s="9">
        <v>3</v>
      </c>
      <c r="GT73" s="7">
        <f t="shared" si="1751"/>
        <v>0</v>
      </c>
      <c r="GU73" s="7">
        <f t="shared" si="1752"/>
        <v>0</v>
      </c>
      <c r="GV73" s="7">
        <f t="shared" si="1753"/>
        <v>0</v>
      </c>
      <c r="GW73" s="14">
        <f t="shared" si="1754"/>
        <v>0</v>
      </c>
      <c r="GX73" s="12"/>
      <c r="GY73" s="9">
        <v>3</v>
      </c>
      <c r="GZ73" s="7">
        <f t="shared" si="1755"/>
        <v>0</v>
      </c>
      <c r="HA73" s="7">
        <f t="shared" si="1756"/>
        <v>0</v>
      </c>
      <c r="HB73" s="7">
        <f t="shared" si="1757"/>
        <v>0</v>
      </c>
      <c r="HC73" s="14">
        <f t="shared" si="1758"/>
        <v>0</v>
      </c>
      <c r="HD73" s="12"/>
      <c r="HE73" s="9">
        <v>3</v>
      </c>
      <c r="HF73" s="7">
        <f t="shared" si="1759"/>
        <v>0</v>
      </c>
      <c r="HG73" s="7">
        <f t="shared" si="1760"/>
        <v>0</v>
      </c>
      <c r="HH73" s="7">
        <f t="shared" si="1761"/>
        <v>0</v>
      </c>
      <c r="HI73" s="14">
        <f t="shared" si="1762"/>
        <v>0</v>
      </c>
      <c r="HJ73" s="12"/>
      <c r="HK73" s="9">
        <v>3</v>
      </c>
      <c r="HL73" s="7">
        <f t="shared" si="1763"/>
        <v>0</v>
      </c>
      <c r="HM73" s="7">
        <f t="shared" si="1764"/>
        <v>0</v>
      </c>
      <c r="HN73" s="7">
        <f t="shared" si="1765"/>
        <v>0</v>
      </c>
      <c r="HO73" s="14">
        <f t="shared" si="1766"/>
        <v>0</v>
      </c>
      <c r="HP73" s="12"/>
      <c r="HQ73" s="9">
        <v>3</v>
      </c>
      <c r="HR73" s="7">
        <f t="shared" si="1767"/>
        <v>0</v>
      </c>
      <c r="HS73" s="7">
        <f t="shared" si="1768"/>
        <v>0</v>
      </c>
      <c r="HT73" s="7">
        <f t="shared" si="1769"/>
        <v>0</v>
      </c>
      <c r="HU73" s="14">
        <f t="shared" si="1770"/>
        <v>0</v>
      </c>
      <c r="HV73" s="12"/>
      <c r="HW73" s="9">
        <v>3</v>
      </c>
      <c r="HX73" s="7">
        <f t="shared" si="1771"/>
        <v>0</v>
      </c>
      <c r="HY73" s="7">
        <f t="shared" si="1772"/>
        <v>0</v>
      </c>
      <c r="HZ73" s="7">
        <f t="shared" si="1773"/>
        <v>0</v>
      </c>
      <c r="IA73" s="14">
        <f t="shared" si="1774"/>
        <v>0</v>
      </c>
      <c r="IB73" s="12"/>
      <c r="IC73" s="9">
        <v>3</v>
      </c>
      <c r="ID73" s="7">
        <f t="shared" si="1775"/>
        <v>0</v>
      </c>
      <c r="IE73" s="7">
        <f t="shared" si="1776"/>
        <v>0</v>
      </c>
      <c r="IF73" s="7">
        <f t="shared" si="1777"/>
        <v>0</v>
      </c>
      <c r="IG73" s="14">
        <f t="shared" si="1778"/>
        <v>0</v>
      </c>
      <c r="IH73" s="12"/>
      <c r="II73" s="9">
        <v>3</v>
      </c>
      <c r="IJ73" s="7">
        <f t="shared" si="1779"/>
        <v>0</v>
      </c>
      <c r="IK73" s="7">
        <f t="shared" si="1780"/>
        <v>0</v>
      </c>
      <c r="IL73" s="7">
        <f t="shared" si="1781"/>
        <v>0</v>
      </c>
      <c r="IM73" s="14">
        <f t="shared" si="1782"/>
        <v>0</v>
      </c>
      <c r="IN73" s="12"/>
      <c r="IP73" s="9">
        <v>3</v>
      </c>
      <c r="IQ73" s="7">
        <f t="shared" si="1783"/>
        <v>0</v>
      </c>
      <c r="IR73" s="7">
        <f t="shared" si="1784"/>
        <v>0</v>
      </c>
      <c r="IS73" s="7">
        <f t="shared" si="1785"/>
        <v>0</v>
      </c>
      <c r="IT73" s="14">
        <f t="shared" si="1786"/>
        <v>0</v>
      </c>
      <c r="IU73" s="12"/>
      <c r="IV73" s="9">
        <v>3</v>
      </c>
      <c r="IW73" s="7">
        <f t="shared" si="1787"/>
        <v>0</v>
      </c>
      <c r="IX73" s="7">
        <f t="shared" si="1788"/>
        <v>0</v>
      </c>
      <c r="IY73" s="7">
        <f t="shared" si="1789"/>
        <v>0</v>
      </c>
      <c r="IZ73" s="14">
        <f t="shared" si="1790"/>
        <v>0</v>
      </c>
      <c r="JA73" s="12"/>
      <c r="JB73" s="9">
        <v>3</v>
      </c>
      <c r="JC73" s="7">
        <f t="shared" si="1791"/>
        <v>0</v>
      </c>
      <c r="JD73" s="7">
        <f t="shared" si="1792"/>
        <v>0</v>
      </c>
      <c r="JE73" s="7">
        <f t="shared" si="1793"/>
        <v>0</v>
      </c>
      <c r="JF73" s="14">
        <f t="shared" si="1794"/>
        <v>0</v>
      </c>
      <c r="JG73" s="12"/>
      <c r="JH73" s="9">
        <v>3</v>
      </c>
      <c r="JI73" s="7">
        <f t="shared" si="1795"/>
        <v>0</v>
      </c>
      <c r="JJ73" s="7">
        <f t="shared" si="1796"/>
        <v>0</v>
      </c>
      <c r="JK73" s="7">
        <f t="shared" si="1797"/>
        <v>0</v>
      </c>
      <c r="JL73" s="14">
        <f t="shared" si="1798"/>
        <v>0</v>
      </c>
      <c r="JM73" s="12"/>
      <c r="JO73" s="9">
        <v>3</v>
      </c>
      <c r="JP73" s="7">
        <f t="shared" si="1799"/>
        <v>0</v>
      </c>
      <c r="JQ73" s="7">
        <f t="shared" si="1800"/>
        <v>0</v>
      </c>
      <c r="JR73" s="7">
        <f t="shared" si="1801"/>
        <v>0</v>
      </c>
      <c r="JS73" s="14">
        <f t="shared" si="1802"/>
        <v>0</v>
      </c>
      <c r="JT73" s="12"/>
      <c r="JU73" s="9">
        <v>3</v>
      </c>
      <c r="JV73" s="7">
        <f t="shared" si="1803"/>
        <v>0</v>
      </c>
      <c r="JW73" s="7">
        <f t="shared" si="1804"/>
        <v>0</v>
      </c>
      <c r="JX73" s="7">
        <f t="shared" si="1805"/>
        <v>0</v>
      </c>
      <c r="JY73" s="14">
        <f t="shared" si="1806"/>
        <v>0</v>
      </c>
      <c r="JZ73" s="12"/>
      <c r="KA73" s="9">
        <v>3</v>
      </c>
      <c r="KB73" s="7">
        <f t="shared" si="1807"/>
        <v>0</v>
      </c>
      <c r="KC73" s="7">
        <f t="shared" si="1808"/>
        <v>0</v>
      </c>
      <c r="KD73" s="7">
        <f t="shared" si="1809"/>
        <v>0</v>
      </c>
      <c r="KE73" s="14">
        <f t="shared" si="1810"/>
        <v>0</v>
      </c>
      <c r="KF73" s="12"/>
      <c r="KG73" s="9">
        <v>3</v>
      </c>
      <c r="KH73" s="7">
        <f t="shared" si="1811"/>
        <v>0</v>
      </c>
      <c r="KI73" s="7">
        <f t="shared" si="1812"/>
        <v>0</v>
      </c>
      <c r="KJ73" s="7">
        <f t="shared" si="1813"/>
        <v>0</v>
      </c>
      <c r="KK73" s="14">
        <f t="shared" si="1814"/>
        <v>0</v>
      </c>
      <c r="KL73" s="12"/>
      <c r="KU73" t="str">
        <f t="shared" ref="KU73:LB73" si="1867">KU51</f>
        <v>X</v>
      </c>
      <c r="KV73" t="str">
        <f t="shared" si="1867"/>
        <v>X</v>
      </c>
      <c r="KW73" t="str">
        <f t="shared" si="1867"/>
        <v>X</v>
      </c>
      <c r="KX73" t="str">
        <f t="shared" si="1867"/>
        <v>X</v>
      </c>
      <c r="KY73" t="str">
        <f t="shared" si="1867"/>
        <v>Y</v>
      </c>
      <c r="KZ73" t="str">
        <f t="shared" si="1867"/>
        <v>Y</v>
      </c>
      <c r="LA73" t="str">
        <f t="shared" si="1867"/>
        <v>Y</v>
      </c>
      <c r="LB73" t="str">
        <f t="shared" si="1867"/>
        <v>Y</v>
      </c>
      <c r="LD73" t="str">
        <f t="shared" ref="LD73:LK73" si="1868">LD51</f>
        <v>X</v>
      </c>
      <c r="LE73" t="str">
        <f t="shared" si="1868"/>
        <v>X</v>
      </c>
      <c r="LF73" t="str">
        <f t="shared" si="1868"/>
        <v>X</v>
      </c>
      <c r="LG73" t="str">
        <f t="shared" si="1868"/>
        <v>X</v>
      </c>
      <c r="LH73" t="str">
        <f t="shared" si="1868"/>
        <v>Y</v>
      </c>
      <c r="LI73" t="str">
        <f t="shared" si="1868"/>
        <v>Y</v>
      </c>
      <c r="LJ73" t="str">
        <f t="shared" si="1868"/>
        <v>Y</v>
      </c>
      <c r="LK73" t="str">
        <f t="shared" si="1868"/>
        <v>Y</v>
      </c>
    </row>
    <row r="74" spans="1:323" x14ac:dyDescent="0.2">
      <c r="A74" s="1">
        <v>72</v>
      </c>
      <c r="B74" s="1">
        <f>Data!B74</f>
        <v>0</v>
      </c>
      <c r="C74" s="1">
        <f>Data!C74</f>
        <v>0</v>
      </c>
      <c r="E74" s="9">
        <v>4</v>
      </c>
      <c r="F74">
        <f>B78</f>
        <v>0</v>
      </c>
      <c r="G74">
        <f>B318</f>
        <v>0</v>
      </c>
      <c r="H74">
        <f>B558</f>
        <v>0</v>
      </c>
      <c r="I74" s="14">
        <f t="shared" si="1679"/>
        <v>0</v>
      </c>
      <c r="K74" s="9">
        <v>4</v>
      </c>
      <c r="L74">
        <f>B84</f>
        <v>0</v>
      </c>
      <c r="M74">
        <f>B324</f>
        <v>0</v>
      </c>
      <c r="N74">
        <f>B564</f>
        <v>0</v>
      </c>
      <c r="O74" s="14">
        <f t="shared" si="1680"/>
        <v>0</v>
      </c>
      <c r="Q74" s="9">
        <v>4</v>
      </c>
      <c r="R74">
        <f>B90</f>
        <v>0</v>
      </c>
      <c r="S74">
        <f>B330</f>
        <v>0</v>
      </c>
      <c r="T74">
        <f>B570</f>
        <v>0</v>
      </c>
      <c r="U74" s="14">
        <f t="shared" si="1681"/>
        <v>0</v>
      </c>
      <c r="W74" s="9">
        <v>4</v>
      </c>
      <c r="X74">
        <f>B96</f>
        <v>0</v>
      </c>
      <c r="Y74">
        <f>B336</f>
        <v>0</v>
      </c>
      <c r="Z74">
        <f>B576</f>
        <v>0</v>
      </c>
      <c r="AA74" s="14">
        <f t="shared" si="1682"/>
        <v>0</v>
      </c>
      <c r="AC74" s="9">
        <v>4</v>
      </c>
      <c r="AD74">
        <f>B77</f>
        <v>0</v>
      </c>
      <c r="AE74">
        <f>B317</f>
        <v>0</v>
      </c>
      <c r="AF74">
        <f>B557</f>
        <v>0</v>
      </c>
      <c r="AG74" s="14">
        <f t="shared" si="1683"/>
        <v>1.3333333333333333</v>
      </c>
      <c r="AI74" s="9">
        <v>4</v>
      </c>
      <c r="AJ74">
        <f>B83</f>
        <v>0</v>
      </c>
      <c r="AK74">
        <f>B323</f>
        <v>0</v>
      </c>
      <c r="AL74">
        <f>B563</f>
        <v>0</v>
      </c>
      <c r="AM74" s="14">
        <f t="shared" si="1684"/>
        <v>1.3333333333333333</v>
      </c>
      <c r="AO74" s="9">
        <v>4</v>
      </c>
      <c r="AP74">
        <f>B89</f>
        <v>0</v>
      </c>
      <c r="AQ74">
        <f>B329</f>
        <v>0</v>
      </c>
      <c r="AR74">
        <f>B569</f>
        <v>0</v>
      </c>
      <c r="AS74" s="14">
        <f t="shared" si="1685"/>
        <v>1.3333333333333333</v>
      </c>
      <c r="AU74" s="9">
        <v>4</v>
      </c>
      <c r="AV74">
        <f>B95</f>
        <v>0</v>
      </c>
      <c r="AW74">
        <f>B335</f>
        <v>0</v>
      </c>
      <c r="AX74">
        <f>B575</f>
        <v>0</v>
      </c>
      <c r="AY74" s="14">
        <f t="shared" si="1686"/>
        <v>1.3333333333333333</v>
      </c>
      <c r="BA74" s="14"/>
      <c r="BB74" s="9">
        <v>4</v>
      </c>
      <c r="BC74" s="17">
        <f t="shared" si="1817"/>
        <v>0</v>
      </c>
      <c r="BD74" s="17">
        <f t="shared" si="1818"/>
        <v>0</v>
      </c>
      <c r="BE74" s="17">
        <f t="shared" si="1819"/>
        <v>0</v>
      </c>
      <c r="BF74" s="14">
        <f t="shared" si="1688"/>
        <v>0</v>
      </c>
      <c r="BH74" s="9">
        <v>4</v>
      </c>
      <c r="BI74" s="17">
        <f t="shared" si="1820"/>
        <v>0</v>
      </c>
      <c r="BJ74" s="17">
        <f t="shared" si="1821"/>
        <v>0</v>
      </c>
      <c r="BK74" s="17">
        <f t="shared" si="1822"/>
        <v>0</v>
      </c>
      <c r="BL74" s="14">
        <f t="shared" si="1690"/>
        <v>0</v>
      </c>
      <c r="BN74" s="9">
        <v>4</v>
      </c>
      <c r="BO74" s="17">
        <f t="shared" si="1823"/>
        <v>0</v>
      </c>
      <c r="BP74" s="17">
        <f t="shared" si="1824"/>
        <v>0</v>
      </c>
      <c r="BQ74" s="17">
        <f t="shared" si="1825"/>
        <v>0</v>
      </c>
      <c r="BR74" s="14">
        <f t="shared" si="1692"/>
        <v>0</v>
      </c>
      <c r="BT74" s="9">
        <v>4</v>
      </c>
      <c r="BU74" s="17">
        <f t="shared" si="1826"/>
        <v>0</v>
      </c>
      <c r="BV74" s="17">
        <f t="shared" si="1827"/>
        <v>0</v>
      </c>
      <c r="BW74" s="17">
        <f t="shared" si="1828"/>
        <v>0</v>
      </c>
      <c r="BX74" s="14">
        <f t="shared" si="1694"/>
        <v>0</v>
      </c>
      <c r="BZ74" s="9">
        <v>4</v>
      </c>
      <c r="CA74" s="17">
        <f t="shared" si="1829"/>
        <v>0</v>
      </c>
      <c r="CB74" s="17">
        <f t="shared" si="1830"/>
        <v>0</v>
      </c>
      <c r="CC74" s="17">
        <f t="shared" si="1831"/>
        <v>0</v>
      </c>
      <c r="CD74" s="14">
        <f t="shared" si="1696"/>
        <v>0</v>
      </c>
      <c r="CF74" s="9">
        <v>4</v>
      </c>
      <c r="CG74" s="17">
        <f t="shared" si="1832"/>
        <v>0</v>
      </c>
      <c r="CH74" s="17">
        <f t="shared" si="1833"/>
        <v>0</v>
      </c>
      <c r="CI74" s="17">
        <f t="shared" si="1834"/>
        <v>0</v>
      </c>
      <c r="CJ74" s="14">
        <f t="shared" si="1698"/>
        <v>0</v>
      </c>
      <c r="CL74" s="9">
        <v>4</v>
      </c>
      <c r="CM74" s="17">
        <f t="shared" si="1835"/>
        <v>0</v>
      </c>
      <c r="CN74" s="17">
        <f t="shared" si="1836"/>
        <v>0</v>
      </c>
      <c r="CO74" s="17">
        <f t="shared" si="1837"/>
        <v>0</v>
      </c>
      <c r="CP74" s="14">
        <f t="shared" si="1700"/>
        <v>0</v>
      </c>
      <c r="CR74" s="9">
        <v>4</v>
      </c>
      <c r="CS74" s="17">
        <f t="shared" si="1838"/>
        <v>0</v>
      </c>
      <c r="CT74" s="17">
        <f t="shared" si="1839"/>
        <v>0</v>
      </c>
      <c r="CU74" s="17">
        <f t="shared" si="1840"/>
        <v>0</v>
      </c>
      <c r="CV74" s="14">
        <f t="shared" si="1702"/>
        <v>0</v>
      </c>
      <c r="CX74" s="14"/>
      <c r="CY74" s="9">
        <v>4</v>
      </c>
      <c r="CZ74" s="7">
        <f t="shared" si="1841"/>
        <v>0</v>
      </c>
      <c r="DA74" s="7">
        <f t="shared" si="1842"/>
        <v>0</v>
      </c>
      <c r="DB74" s="7">
        <f t="shared" si="1843"/>
        <v>0</v>
      </c>
      <c r="DC74" s="14">
        <f t="shared" si="1704"/>
        <v>0</v>
      </c>
      <c r="DE74" s="9">
        <v>4</v>
      </c>
      <c r="DF74" s="7">
        <f t="shared" si="1844"/>
        <v>0</v>
      </c>
      <c r="DG74" s="7">
        <f t="shared" si="1845"/>
        <v>0</v>
      </c>
      <c r="DH74" s="7">
        <f t="shared" si="1846"/>
        <v>0</v>
      </c>
      <c r="DI74" s="14">
        <f t="shared" si="1706"/>
        <v>0</v>
      </c>
      <c r="DK74" s="9">
        <v>4</v>
      </c>
      <c r="DL74" s="7">
        <f t="shared" si="1847"/>
        <v>0</v>
      </c>
      <c r="DM74" s="7">
        <f t="shared" si="1848"/>
        <v>0</v>
      </c>
      <c r="DN74" s="7">
        <f t="shared" si="1849"/>
        <v>0</v>
      </c>
      <c r="DO74" s="14">
        <f t="shared" si="1708"/>
        <v>0</v>
      </c>
      <c r="DQ74" s="9">
        <v>4</v>
      </c>
      <c r="DR74" s="7">
        <f t="shared" si="1850"/>
        <v>0</v>
      </c>
      <c r="DS74" s="7">
        <f t="shared" si="1851"/>
        <v>0</v>
      </c>
      <c r="DT74" s="7">
        <f t="shared" si="1852"/>
        <v>0</v>
      </c>
      <c r="DU74" s="14">
        <f t="shared" si="1710"/>
        <v>0</v>
      </c>
      <c r="DW74" s="9">
        <v>4</v>
      </c>
      <c r="DX74" s="7">
        <f t="shared" si="1853"/>
        <v>0</v>
      </c>
      <c r="DY74" s="7">
        <f t="shared" si="1854"/>
        <v>0</v>
      </c>
      <c r="DZ74" s="7">
        <f t="shared" si="1855"/>
        <v>0</v>
      </c>
      <c r="EA74" s="14">
        <f t="shared" si="1712"/>
        <v>0</v>
      </c>
      <c r="EC74" s="9">
        <v>4</v>
      </c>
      <c r="ED74" s="7">
        <f t="shared" si="1856"/>
        <v>0</v>
      </c>
      <c r="EE74" s="7">
        <f t="shared" si="1857"/>
        <v>0</v>
      </c>
      <c r="EF74" s="7">
        <f t="shared" si="1858"/>
        <v>0</v>
      </c>
      <c r="EG74" s="14">
        <f t="shared" si="1714"/>
        <v>0</v>
      </c>
      <c r="EI74" s="9">
        <v>4</v>
      </c>
      <c r="EJ74" s="7">
        <f t="shared" si="1859"/>
        <v>0</v>
      </c>
      <c r="EK74" s="7">
        <f t="shared" si="1860"/>
        <v>0</v>
      </c>
      <c r="EL74" s="7">
        <f t="shared" si="1861"/>
        <v>0</v>
      </c>
      <c r="EM74" s="14">
        <f t="shared" si="1716"/>
        <v>0</v>
      </c>
      <c r="EO74" s="9">
        <v>4</v>
      </c>
      <c r="EP74" s="7">
        <f t="shared" si="1862"/>
        <v>0</v>
      </c>
      <c r="EQ74" s="7">
        <f t="shared" si="1863"/>
        <v>0</v>
      </c>
      <c r="ER74" s="7">
        <f t="shared" si="1864"/>
        <v>0</v>
      </c>
      <c r="ES74" s="14">
        <f t="shared" si="1718"/>
        <v>0</v>
      </c>
      <c r="ET74" s="14"/>
      <c r="EV74" s="9">
        <v>4</v>
      </c>
      <c r="EW74" s="7">
        <f t="shared" si="1719"/>
        <v>0</v>
      </c>
      <c r="EX74" s="7">
        <f t="shared" si="1720"/>
        <v>0</v>
      </c>
      <c r="EY74" s="7">
        <f t="shared" si="1721"/>
        <v>0</v>
      </c>
      <c r="EZ74" s="14">
        <f t="shared" si="1722"/>
        <v>0</v>
      </c>
      <c r="FB74" s="9">
        <v>4</v>
      </c>
      <c r="FC74" s="7">
        <f t="shared" si="1723"/>
        <v>0</v>
      </c>
      <c r="FD74" s="7">
        <f t="shared" si="1724"/>
        <v>0</v>
      </c>
      <c r="FE74" s="7">
        <f t="shared" si="1725"/>
        <v>0</v>
      </c>
      <c r="FF74" s="14">
        <f t="shared" si="1726"/>
        <v>0</v>
      </c>
      <c r="FH74" s="9">
        <v>4</v>
      </c>
      <c r="FI74" s="7">
        <f t="shared" si="1727"/>
        <v>0</v>
      </c>
      <c r="FJ74" s="7">
        <f t="shared" si="1728"/>
        <v>0</v>
      </c>
      <c r="FK74" s="7">
        <f t="shared" si="1729"/>
        <v>0</v>
      </c>
      <c r="FL74" s="14">
        <f t="shared" si="1730"/>
        <v>0</v>
      </c>
      <c r="FN74" s="9">
        <v>4</v>
      </c>
      <c r="FO74" s="7">
        <f t="shared" si="1731"/>
        <v>0</v>
      </c>
      <c r="FP74" s="7">
        <f t="shared" si="1732"/>
        <v>0</v>
      </c>
      <c r="FQ74" s="7">
        <f t="shared" si="1733"/>
        <v>0</v>
      </c>
      <c r="FR74" s="14">
        <f t="shared" si="1734"/>
        <v>0</v>
      </c>
      <c r="FT74" s="9">
        <v>4</v>
      </c>
      <c r="FU74" s="7">
        <f t="shared" si="1735"/>
        <v>0</v>
      </c>
      <c r="FV74" s="7">
        <f t="shared" si="1736"/>
        <v>0</v>
      </c>
      <c r="FW74" s="7">
        <f t="shared" si="1737"/>
        <v>0</v>
      </c>
      <c r="FX74" s="14">
        <f t="shared" si="1738"/>
        <v>0</v>
      </c>
      <c r="FZ74" s="9">
        <v>4</v>
      </c>
      <c r="GA74" s="7">
        <f t="shared" si="1739"/>
        <v>0</v>
      </c>
      <c r="GB74" s="7">
        <f t="shared" si="1740"/>
        <v>0</v>
      </c>
      <c r="GC74" s="7">
        <f t="shared" si="1741"/>
        <v>0</v>
      </c>
      <c r="GD74" s="14">
        <f t="shared" si="1742"/>
        <v>0</v>
      </c>
      <c r="GF74" s="9">
        <v>4</v>
      </c>
      <c r="GG74" s="7">
        <f t="shared" si="1743"/>
        <v>0</v>
      </c>
      <c r="GH74" s="7">
        <f t="shared" si="1744"/>
        <v>0</v>
      </c>
      <c r="GI74" s="7">
        <f t="shared" si="1745"/>
        <v>0</v>
      </c>
      <c r="GJ74" s="14">
        <f t="shared" si="1746"/>
        <v>0</v>
      </c>
      <c r="GL74" s="9">
        <v>4</v>
      </c>
      <c r="GM74" s="7">
        <f t="shared" si="1747"/>
        <v>0</v>
      </c>
      <c r="GN74" s="7">
        <f t="shared" si="1748"/>
        <v>0</v>
      </c>
      <c r="GO74" s="7">
        <f t="shared" si="1749"/>
        <v>0</v>
      </c>
      <c r="GP74" s="14">
        <f t="shared" si="1750"/>
        <v>0</v>
      </c>
      <c r="GS74" s="9">
        <v>4</v>
      </c>
      <c r="GT74" s="7">
        <f t="shared" si="1751"/>
        <v>0</v>
      </c>
      <c r="GU74" s="7">
        <f t="shared" si="1752"/>
        <v>0</v>
      </c>
      <c r="GV74" s="7">
        <f t="shared" si="1753"/>
        <v>0</v>
      </c>
      <c r="GW74" s="14">
        <f t="shared" si="1754"/>
        <v>0</v>
      </c>
      <c r="GX74" s="12"/>
      <c r="GY74" s="9">
        <v>4</v>
      </c>
      <c r="GZ74" s="7">
        <f t="shared" si="1755"/>
        <v>0</v>
      </c>
      <c r="HA74" s="7">
        <f t="shared" si="1756"/>
        <v>0</v>
      </c>
      <c r="HB74" s="7">
        <f t="shared" si="1757"/>
        <v>0</v>
      </c>
      <c r="HC74" s="14">
        <f t="shared" si="1758"/>
        <v>0</v>
      </c>
      <c r="HD74" s="12"/>
      <c r="HE74" s="9">
        <v>4</v>
      </c>
      <c r="HF74" s="7">
        <f t="shared" si="1759"/>
        <v>0</v>
      </c>
      <c r="HG74" s="7">
        <f t="shared" si="1760"/>
        <v>0</v>
      </c>
      <c r="HH74" s="7">
        <f t="shared" si="1761"/>
        <v>0</v>
      </c>
      <c r="HI74" s="14">
        <f t="shared" si="1762"/>
        <v>0</v>
      </c>
      <c r="HJ74" s="12"/>
      <c r="HK74" s="9">
        <v>4</v>
      </c>
      <c r="HL74" s="7">
        <f t="shared" si="1763"/>
        <v>0</v>
      </c>
      <c r="HM74" s="7">
        <f t="shared" si="1764"/>
        <v>0</v>
      </c>
      <c r="HN74" s="7">
        <f t="shared" si="1765"/>
        <v>0</v>
      </c>
      <c r="HO74" s="14">
        <f t="shared" si="1766"/>
        <v>0</v>
      </c>
      <c r="HP74" s="12"/>
      <c r="HQ74" s="9">
        <v>4</v>
      </c>
      <c r="HR74" s="7">
        <f t="shared" si="1767"/>
        <v>0</v>
      </c>
      <c r="HS74" s="7">
        <f t="shared" si="1768"/>
        <v>0</v>
      </c>
      <c r="HT74" s="7">
        <f t="shared" si="1769"/>
        <v>0</v>
      </c>
      <c r="HU74" s="14">
        <f t="shared" si="1770"/>
        <v>0</v>
      </c>
      <c r="HV74" s="12"/>
      <c r="HW74" s="9">
        <v>4</v>
      </c>
      <c r="HX74" s="7">
        <f t="shared" si="1771"/>
        <v>0</v>
      </c>
      <c r="HY74" s="7">
        <f t="shared" si="1772"/>
        <v>0</v>
      </c>
      <c r="HZ74" s="7">
        <f t="shared" si="1773"/>
        <v>0</v>
      </c>
      <c r="IA74" s="14">
        <f t="shared" si="1774"/>
        <v>0</v>
      </c>
      <c r="IB74" s="12"/>
      <c r="IC74" s="9">
        <v>4</v>
      </c>
      <c r="ID74" s="7">
        <f t="shared" si="1775"/>
        <v>0</v>
      </c>
      <c r="IE74" s="7">
        <f t="shared" si="1776"/>
        <v>0</v>
      </c>
      <c r="IF74" s="7">
        <f t="shared" si="1777"/>
        <v>0</v>
      </c>
      <c r="IG74" s="14">
        <f t="shared" si="1778"/>
        <v>0</v>
      </c>
      <c r="IH74" s="12"/>
      <c r="II74" s="9">
        <v>4</v>
      </c>
      <c r="IJ74" s="7">
        <f t="shared" si="1779"/>
        <v>0</v>
      </c>
      <c r="IK74" s="7">
        <f t="shared" si="1780"/>
        <v>0</v>
      </c>
      <c r="IL74" s="7">
        <f t="shared" si="1781"/>
        <v>0</v>
      </c>
      <c r="IM74" s="14">
        <f t="shared" si="1782"/>
        <v>0</v>
      </c>
      <c r="IN74" s="12"/>
      <c r="IP74" s="9">
        <v>4</v>
      </c>
      <c r="IQ74" s="7">
        <f t="shared" si="1783"/>
        <v>0</v>
      </c>
      <c r="IR74" s="7">
        <f t="shared" si="1784"/>
        <v>0</v>
      </c>
      <c r="IS74" s="7">
        <f t="shared" si="1785"/>
        <v>0</v>
      </c>
      <c r="IT74" s="14">
        <f t="shared" si="1786"/>
        <v>0</v>
      </c>
      <c r="IU74" s="12"/>
      <c r="IV74" s="9">
        <v>4</v>
      </c>
      <c r="IW74" s="7">
        <f t="shared" si="1787"/>
        <v>0</v>
      </c>
      <c r="IX74" s="7">
        <f t="shared" si="1788"/>
        <v>0</v>
      </c>
      <c r="IY74" s="7">
        <f t="shared" si="1789"/>
        <v>0</v>
      </c>
      <c r="IZ74" s="14">
        <f t="shared" si="1790"/>
        <v>0</v>
      </c>
      <c r="JA74" s="12"/>
      <c r="JB74" s="9">
        <v>4</v>
      </c>
      <c r="JC74" s="7">
        <f t="shared" si="1791"/>
        <v>0</v>
      </c>
      <c r="JD74" s="7">
        <f t="shared" si="1792"/>
        <v>0</v>
      </c>
      <c r="JE74" s="7">
        <f t="shared" si="1793"/>
        <v>0</v>
      </c>
      <c r="JF74" s="14">
        <f t="shared" si="1794"/>
        <v>0</v>
      </c>
      <c r="JG74" s="12"/>
      <c r="JH74" s="9">
        <v>4</v>
      </c>
      <c r="JI74" s="7">
        <f t="shared" si="1795"/>
        <v>0</v>
      </c>
      <c r="JJ74" s="7">
        <f t="shared" si="1796"/>
        <v>0</v>
      </c>
      <c r="JK74" s="7">
        <f t="shared" si="1797"/>
        <v>0</v>
      </c>
      <c r="JL74" s="14">
        <f t="shared" si="1798"/>
        <v>0</v>
      </c>
      <c r="JM74" s="12"/>
      <c r="JO74" s="9">
        <v>4</v>
      </c>
      <c r="JP74" s="7">
        <f t="shared" si="1799"/>
        <v>0</v>
      </c>
      <c r="JQ74" s="7">
        <f t="shared" si="1800"/>
        <v>0</v>
      </c>
      <c r="JR74" s="7">
        <f t="shared" si="1801"/>
        <v>0</v>
      </c>
      <c r="JS74" s="14">
        <f t="shared" si="1802"/>
        <v>0</v>
      </c>
      <c r="JT74" s="12"/>
      <c r="JU74" s="9">
        <v>4</v>
      </c>
      <c r="JV74" s="7">
        <f t="shared" si="1803"/>
        <v>0</v>
      </c>
      <c r="JW74" s="7">
        <f t="shared" si="1804"/>
        <v>0</v>
      </c>
      <c r="JX74" s="7">
        <f t="shared" si="1805"/>
        <v>0</v>
      </c>
      <c r="JY74" s="14">
        <f t="shared" si="1806"/>
        <v>0</v>
      </c>
      <c r="JZ74" s="12"/>
      <c r="KA74" s="9">
        <v>4</v>
      </c>
      <c r="KB74" s="7">
        <f t="shared" si="1807"/>
        <v>0</v>
      </c>
      <c r="KC74" s="7">
        <f t="shared" si="1808"/>
        <v>0</v>
      </c>
      <c r="KD74" s="7">
        <f t="shared" si="1809"/>
        <v>0</v>
      </c>
      <c r="KE74" s="14">
        <f t="shared" si="1810"/>
        <v>0</v>
      </c>
      <c r="KF74" s="12"/>
      <c r="KG74" s="9">
        <v>4</v>
      </c>
      <c r="KH74" s="7">
        <f t="shared" si="1811"/>
        <v>0</v>
      </c>
      <c r="KI74" s="7">
        <f t="shared" si="1812"/>
        <v>0</v>
      </c>
      <c r="KJ74" s="7">
        <f t="shared" si="1813"/>
        <v>0</v>
      </c>
      <c r="KK74" s="14">
        <f t="shared" si="1814"/>
        <v>0</v>
      </c>
      <c r="KL74" s="12"/>
      <c r="KT74">
        <v>1</v>
      </c>
      <c r="KU74" s="14">
        <f t="shared" ref="KU74:KU83" si="1869">GW71</f>
        <v>0</v>
      </c>
      <c r="KV74" s="14">
        <f t="shared" ref="KV74:KV83" si="1870">HC71</f>
        <v>0</v>
      </c>
      <c r="KW74" s="14">
        <f t="shared" ref="KW74:KW83" si="1871">HI71</f>
        <v>0</v>
      </c>
      <c r="KX74" s="14">
        <f t="shared" ref="KX74:KX83" si="1872">HO71</f>
        <v>0</v>
      </c>
      <c r="KY74" s="14">
        <f t="shared" ref="KY74:KY83" si="1873">HU71</f>
        <v>0</v>
      </c>
      <c r="KZ74" s="14">
        <f t="shared" ref="KZ74:KZ83" si="1874">IA71</f>
        <v>0</v>
      </c>
      <c r="LA74" s="14">
        <f t="shared" ref="LA74:LA83" si="1875">IG71</f>
        <v>0</v>
      </c>
      <c r="LB74" s="14">
        <f t="shared" ref="LB74:LB83" si="1876">IM71</f>
        <v>0</v>
      </c>
      <c r="LD74" s="14">
        <f t="shared" ref="LD74:LD83" si="1877">IT71</f>
        <v>0</v>
      </c>
      <c r="LE74" s="14">
        <f t="shared" ref="LE74:LE83" si="1878">IZ71</f>
        <v>0</v>
      </c>
      <c r="LF74" s="14">
        <f t="shared" ref="LF74:LF83" si="1879">JF71</f>
        <v>0</v>
      </c>
      <c r="LG74" s="14">
        <f t="shared" ref="LG74:LG83" si="1880">JL71</f>
        <v>0</v>
      </c>
      <c r="LH74" s="14">
        <f t="shared" ref="LH74:LH83" si="1881">JS71</f>
        <v>0</v>
      </c>
      <c r="LI74" s="14">
        <f t="shared" ref="LI74:LI83" si="1882">JY71</f>
        <v>0</v>
      </c>
      <c r="LJ74" s="14">
        <f t="shared" ref="LJ74:LJ83" si="1883">KE71</f>
        <v>0</v>
      </c>
      <c r="LK74" s="14">
        <f t="shared" ref="LK74:LK83" si="1884">KK71</f>
        <v>0</v>
      </c>
    </row>
    <row r="75" spans="1:323" x14ac:dyDescent="0.2">
      <c r="A75" s="1">
        <v>73</v>
      </c>
      <c r="B75" s="1">
        <f>Data!B75</f>
        <v>0</v>
      </c>
      <c r="C75" s="1">
        <f>Data!C75</f>
        <v>0</v>
      </c>
      <c r="E75" s="9">
        <v>5</v>
      </c>
      <c r="F75">
        <f>B102</f>
        <v>0</v>
      </c>
      <c r="G75">
        <f>B342</f>
        <v>0</v>
      </c>
      <c r="H75">
        <f>B582</f>
        <v>0</v>
      </c>
      <c r="I75" s="14">
        <f t="shared" si="1679"/>
        <v>0</v>
      </c>
      <c r="K75" s="9">
        <v>5</v>
      </c>
      <c r="L75">
        <f>B108</f>
        <v>0</v>
      </c>
      <c r="M75">
        <f>B348</f>
        <v>0</v>
      </c>
      <c r="N75">
        <f>B588</f>
        <v>0</v>
      </c>
      <c r="O75" s="14">
        <f t="shared" si="1680"/>
        <v>0</v>
      </c>
      <c r="Q75" s="9">
        <v>5</v>
      </c>
      <c r="R75">
        <f>B114</f>
        <v>0</v>
      </c>
      <c r="S75">
        <f>B354</f>
        <v>0</v>
      </c>
      <c r="T75">
        <f>B594</f>
        <v>0</v>
      </c>
      <c r="U75" s="14">
        <f t="shared" si="1681"/>
        <v>0</v>
      </c>
      <c r="W75" s="9">
        <v>5</v>
      </c>
      <c r="X75">
        <f>B120</f>
        <v>0</v>
      </c>
      <c r="Y75">
        <f>B360</f>
        <v>0</v>
      </c>
      <c r="Z75">
        <f>B600</f>
        <v>0</v>
      </c>
      <c r="AA75" s="14">
        <f t="shared" si="1682"/>
        <v>0</v>
      </c>
      <c r="AC75" s="9">
        <v>5</v>
      </c>
      <c r="AD75">
        <f>B101</f>
        <v>0</v>
      </c>
      <c r="AE75">
        <f>B341</f>
        <v>0</v>
      </c>
      <c r="AF75">
        <f>B581</f>
        <v>0</v>
      </c>
      <c r="AG75" s="14">
        <f t="shared" si="1683"/>
        <v>1.6666666666666667</v>
      </c>
      <c r="AI75" s="9">
        <v>5</v>
      </c>
      <c r="AJ75">
        <f>B107</f>
        <v>0</v>
      </c>
      <c r="AK75">
        <f>B347</f>
        <v>0</v>
      </c>
      <c r="AL75">
        <f>B587</f>
        <v>0</v>
      </c>
      <c r="AM75" s="14">
        <f t="shared" si="1684"/>
        <v>1.6666666666666667</v>
      </c>
      <c r="AO75" s="9">
        <v>5</v>
      </c>
      <c r="AP75">
        <f>B113</f>
        <v>0</v>
      </c>
      <c r="AQ75">
        <f>B353</f>
        <v>0</v>
      </c>
      <c r="AR75">
        <f>B593</f>
        <v>0</v>
      </c>
      <c r="AS75" s="14">
        <f t="shared" si="1685"/>
        <v>1.6666666666666667</v>
      </c>
      <c r="AU75" s="9">
        <v>5</v>
      </c>
      <c r="AV75">
        <f>B119</f>
        <v>0</v>
      </c>
      <c r="AW75">
        <f>B359</f>
        <v>0</v>
      </c>
      <c r="AX75">
        <f>B599</f>
        <v>0</v>
      </c>
      <c r="AY75" s="14">
        <f t="shared" si="1686"/>
        <v>1.6666666666666667</v>
      </c>
      <c r="BA75" s="14"/>
      <c r="BB75" s="9">
        <v>5</v>
      </c>
      <c r="BC75" s="17">
        <f t="shared" si="1817"/>
        <v>0</v>
      </c>
      <c r="BD75" s="17">
        <f t="shared" si="1818"/>
        <v>0</v>
      </c>
      <c r="BE75" s="17">
        <f t="shared" si="1819"/>
        <v>0</v>
      </c>
      <c r="BF75" s="14">
        <f t="shared" si="1688"/>
        <v>0</v>
      </c>
      <c r="BH75" s="9">
        <v>5</v>
      </c>
      <c r="BI75" s="17">
        <f t="shared" si="1820"/>
        <v>0</v>
      </c>
      <c r="BJ75" s="17">
        <f t="shared" si="1821"/>
        <v>0</v>
      </c>
      <c r="BK75" s="17">
        <f t="shared" si="1822"/>
        <v>0</v>
      </c>
      <c r="BL75" s="14">
        <f t="shared" si="1690"/>
        <v>0</v>
      </c>
      <c r="BN75" s="9">
        <v>5</v>
      </c>
      <c r="BO75" s="17">
        <f t="shared" si="1823"/>
        <v>0</v>
      </c>
      <c r="BP75" s="17">
        <f t="shared" si="1824"/>
        <v>0</v>
      </c>
      <c r="BQ75" s="17">
        <f t="shared" si="1825"/>
        <v>0</v>
      </c>
      <c r="BR75" s="14">
        <f t="shared" si="1692"/>
        <v>0</v>
      </c>
      <c r="BT75" s="9">
        <v>5</v>
      </c>
      <c r="BU75" s="17">
        <f t="shared" si="1826"/>
        <v>0</v>
      </c>
      <c r="BV75" s="17">
        <f t="shared" si="1827"/>
        <v>0</v>
      </c>
      <c r="BW75" s="17">
        <f t="shared" si="1828"/>
        <v>0</v>
      </c>
      <c r="BX75" s="14">
        <f t="shared" si="1694"/>
        <v>0</v>
      </c>
      <c r="BZ75" s="9">
        <v>5</v>
      </c>
      <c r="CA75" s="17">
        <f t="shared" si="1829"/>
        <v>0</v>
      </c>
      <c r="CB75" s="17">
        <f t="shared" si="1830"/>
        <v>0</v>
      </c>
      <c r="CC75" s="17">
        <f t="shared" si="1831"/>
        <v>0</v>
      </c>
      <c r="CD75" s="14">
        <f t="shared" si="1696"/>
        <v>0</v>
      </c>
      <c r="CF75" s="9">
        <v>5</v>
      </c>
      <c r="CG75" s="17">
        <f t="shared" si="1832"/>
        <v>0</v>
      </c>
      <c r="CH75" s="17">
        <f t="shared" si="1833"/>
        <v>0</v>
      </c>
      <c r="CI75" s="17">
        <f t="shared" si="1834"/>
        <v>0</v>
      </c>
      <c r="CJ75" s="14">
        <f t="shared" si="1698"/>
        <v>0</v>
      </c>
      <c r="CL75" s="9">
        <v>5</v>
      </c>
      <c r="CM75" s="17">
        <f t="shared" si="1835"/>
        <v>0</v>
      </c>
      <c r="CN75" s="17">
        <f t="shared" si="1836"/>
        <v>0</v>
      </c>
      <c r="CO75" s="17">
        <f t="shared" si="1837"/>
        <v>0</v>
      </c>
      <c r="CP75" s="14">
        <f t="shared" si="1700"/>
        <v>0</v>
      </c>
      <c r="CR75" s="9">
        <v>5</v>
      </c>
      <c r="CS75" s="17">
        <f t="shared" si="1838"/>
        <v>0</v>
      </c>
      <c r="CT75" s="17">
        <f t="shared" si="1839"/>
        <v>0</v>
      </c>
      <c r="CU75" s="17">
        <f t="shared" si="1840"/>
        <v>0</v>
      </c>
      <c r="CV75" s="14">
        <f t="shared" si="1702"/>
        <v>0</v>
      </c>
      <c r="CX75" s="14"/>
      <c r="CY75" s="9">
        <v>5</v>
      </c>
      <c r="CZ75" s="7">
        <f t="shared" si="1841"/>
        <v>0</v>
      </c>
      <c r="DA75" s="7">
        <f t="shared" si="1842"/>
        <v>0</v>
      </c>
      <c r="DB75" s="7">
        <f t="shared" si="1843"/>
        <v>0</v>
      </c>
      <c r="DC75" s="14">
        <f t="shared" si="1704"/>
        <v>0</v>
      </c>
      <c r="DE75" s="9">
        <v>5</v>
      </c>
      <c r="DF75" s="7">
        <f t="shared" si="1844"/>
        <v>0</v>
      </c>
      <c r="DG75" s="7">
        <f t="shared" si="1845"/>
        <v>0</v>
      </c>
      <c r="DH75" s="7">
        <f t="shared" si="1846"/>
        <v>0</v>
      </c>
      <c r="DI75" s="14">
        <f t="shared" si="1706"/>
        <v>0</v>
      </c>
      <c r="DK75" s="9">
        <v>5</v>
      </c>
      <c r="DL75" s="7">
        <f t="shared" si="1847"/>
        <v>0</v>
      </c>
      <c r="DM75" s="7">
        <f t="shared" si="1848"/>
        <v>0</v>
      </c>
      <c r="DN75" s="7">
        <f t="shared" si="1849"/>
        <v>0</v>
      </c>
      <c r="DO75" s="14">
        <f t="shared" si="1708"/>
        <v>0</v>
      </c>
      <c r="DQ75" s="9">
        <v>5</v>
      </c>
      <c r="DR75" s="7">
        <f t="shared" si="1850"/>
        <v>0</v>
      </c>
      <c r="DS75" s="7">
        <f t="shared" si="1851"/>
        <v>0</v>
      </c>
      <c r="DT75" s="7">
        <f t="shared" si="1852"/>
        <v>0</v>
      </c>
      <c r="DU75" s="14">
        <f t="shared" si="1710"/>
        <v>0</v>
      </c>
      <c r="DW75" s="9">
        <v>5</v>
      </c>
      <c r="DX75" s="7">
        <f t="shared" si="1853"/>
        <v>0</v>
      </c>
      <c r="DY75" s="7">
        <f t="shared" si="1854"/>
        <v>0</v>
      </c>
      <c r="DZ75" s="7">
        <f t="shared" si="1855"/>
        <v>0</v>
      </c>
      <c r="EA75" s="14">
        <f t="shared" si="1712"/>
        <v>0</v>
      </c>
      <c r="EC75" s="9">
        <v>5</v>
      </c>
      <c r="ED75" s="7">
        <f t="shared" si="1856"/>
        <v>0</v>
      </c>
      <c r="EE75" s="7">
        <f t="shared" si="1857"/>
        <v>0</v>
      </c>
      <c r="EF75" s="7">
        <f t="shared" si="1858"/>
        <v>0</v>
      </c>
      <c r="EG75" s="14">
        <f t="shared" si="1714"/>
        <v>0</v>
      </c>
      <c r="EI75" s="9">
        <v>5</v>
      </c>
      <c r="EJ75" s="7">
        <f t="shared" si="1859"/>
        <v>0</v>
      </c>
      <c r="EK75" s="7">
        <f t="shared" si="1860"/>
        <v>0</v>
      </c>
      <c r="EL75" s="7">
        <f t="shared" si="1861"/>
        <v>0</v>
      </c>
      <c r="EM75" s="14">
        <f t="shared" si="1716"/>
        <v>0</v>
      </c>
      <c r="EO75" s="9">
        <v>5</v>
      </c>
      <c r="EP75" s="7">
        <f t="shared" si="1862"/>
        <v>0</v>
      </c>
      <c r="EQ75" s="7">
        <f t="shared" si="1863"/>
        <v>0</v>
      </c>
      <c r="ER75" s="7">
        <f t="shared" si="1864"/>
        <v>0</v>
      </c>
      <c r="ES75" s="14">
        <f t="shared" si="1718"/>
        <v>0</v>
      </c>
      <c r="ET75" s="14"/>
      <c r="EV75" s="9">
        <v>5</v>
      </c>
      <c r="EW75" s="7">
        <f t="shared" si="1719"/>
        <v>0</v>
      </c>
      <c r="EX75" s="7">
        <f t="shared" si="1720"/>
        <v>0</v>
      </c>
      <c r="EY75" s="7">
        <f t="shared" si="1721"/>
        <v>0</v>
      </c>
      <c r="EZ75" s="14">
        <f t="shared" si="1722"/>
        <v>0</v>
      </c>
      <c r="FB75" s="9">
        <v>5</v>
      </c>
      <c r="FC75" s="7">
        <f t="shared" si="1723"/>
        <v>0</v>
      </c>
      <c r="FD75" s="7">
        <f t="shared" si="1724"/>
        <v>0</v>
      </c>
      <c r="FE75" s="7">
        <f t="shared" si="1725"/>
        <v>0</v>
      </c>
      <c r="FF75" s="14">
        <f t="shared" si="1726"/>
        <v>0</v>
      </c>
      <c r="FH75" s="9">
        <v>5</v>
      </c>
      <c r="FI75" s="7">
        <f t="shared" si="1727"/>
        <v>0</v>
      </c>
      <c r="FJ75" s="7">
        <f t="shared" si="1728"/>
        <v>0</v>
      </c>
      <c r="FK75" s="7">
        <f t="shared" si="1729"/>
        <v>0</v>
      </c>
      <c r="FL75" s="14">
        <f t="shared" si="1730"/>
        <v>0</v>
      </c>
      <c r="FN75" s="9">
        <v>5</v>
      </c>
      <c r="FO75" s="7">
        <f t="shared" si="1731"/>
        <v>0</v>
      </c>
      <c r="FP75" s="7">
        <f t="shared" si="1732"/>
        <v>0</v>
      </c>
      <c r="FQ75" s="7">
        <f t="shared" si="1733"/>
        <v>0</v>
      </c>
      <c r="FR75" s="14">
        <f t="shared" si="1734"/>
        <v>0</v>
      </c>
      <c r="FT75" s="9">
        <v>5</v>
      </c>
      <c r="FU75" s="7">
        <f t="shared" si="1735"/>
        <v>0</v>
      </c>
      <c r="FV75" s="7">
        <f t="shared" si="1736"/>
        <v>0</v>
      </c>
      <c r="FW75" s="7">
        <f t="shared" si="1737"/>
        <v>0</v>
      </c>
      <c r="FX75" s="14">
        <f t="shared" si="1738"/>
        <v>0</v>
      </c>
      <c r="FZ75" s="9">
        <v>5</v>
      </c>
      <c r="GA75" s="7">
        <f t="shared" si="1739"/>
        <v>0</v>
      </c>
      <c r="GB75" s="7">
        <f t="shared" si="1740"/>
        <v>0</v>
      </c>
      <c r="GC75" s="7">
        <f t="shared" si="1741"/>
        <v>0</v>
      </c>
      <c r="GD75" s="14">
        <f t="shared" si="1742"/>
        <v>0</v>
      </c>
      <c r="GF75" s="9">
        <v>5</v>
      </c>
      <c r="GG75" s="7">
        <f t="shared" si="1743"/>
        <v>0</v>
      </c>
      <c r="GH75" s="7">
        <f t="shared" si="1744"/>
        <v>0</v>
      </c>
      <c r="GI75" s="7">
        <f t="shared" si="1745"/>
        <v>0</v>
      </c>
      <c r="GJ75" s="14">
        <f t="shared" si="1746"/>
        <v>0</v>
      </c>
      <c r="GL75" s="9">
        <v>5</v>
      </c>
      <c r="GM75" s="7">
        <f t="shared" si="1747"/>
        <v>0</v>
      </c>
      <c r="GN75" s="7">
        <f t="shared" si="1748"/>
        <v>0</v>
      </c>
      <c r="GO75" s="7">
        <f t="shared" si="1749"/>
        <v>0</v>
      </c>
      <c r="GP75" s="14">
        <f t="shared" si="1750"/>
        <v>0</v>
      </c>
      <c r="GS75" s="9">
        <v>5</v>
      </c>
      <c r="GT75" s="7">
        <f t="shared" si="1751"/>
        <v>0</v>
      </c>
      <c r="GU75" s="7">
        <f t="shared" si="1752"/>
        <v>0</v>
      </c>
      <c r="GV75" s="7">
        <f t="shared" si="1753"/>
        <v>0</v>
      </c>
      <c r="GW75" s="14">
        <f t="shared" si="1754"/>
        <v>0</v>
      </c>
      <c r="GX75" s="12"/>
      <c r="GY75" s="9">
        <v>5</v>
      </c>
      <c r="GZ75" s="7">
        <f t="shared" si="1755"/>
        <v>0</v>
      </c>
      <c r="HA75" s="7">
        <f t="shared" si="1756"/>
        <v>0</v>
      </c>
      <c r="HB75" s="7">
        <f t="shared" si="1757"/>
        <v>0</v>
      </c>
      <c r="HC75" s="14">
        <f t="shared" si="1758"/>
        <v>0</v>
      </c>
      <c r="HD75" s="12"/>
      <c r="HE75" s="9">
        <v>5</v>
      </c>
      <c r="HF75" s="7">
        <f t="shared" si="1759"/>
        <v>0</v>
      </c>
      <c r="HG75" s="7">
        <f t="shared" si="1760"/>
        <v>0</v>
      </c>
      <c r="HH75" s="7">
        <f t="shared" si="1761"/>
        <v>0</v>
      </c>
      <c r="HI75" s="14">
        <f t="shared" si="1762"/>
        <v>0</v>
      </c>
      <c r="HJ75" s="12"/>
      <c r="HK75" s="9">
        <v>5</v>
      </c>
      <c r="HL75" s="7">
        <f t="shared" si="1763"/>
        <v>0</v>
      </c>
      <c r="HM75" s="7">
        <f t="shared" si="1764"/>
        <v>0</v>
      </c>
      <c r="HN75" s="7">
        <f t="shared" si="1765"/>
        <v>0</v>
      </c>
      <c r="HO75" s="14">
        <f t="shared" si="1766"/>
        <v>0</v>
      </c>
      <c r="HP75" s="12"/>
      <c r="HQ75" s="9">
        <v>5</v>
      </c>
      <c r="HR75" s="7">
        <f t="shared" si="1767"/>
        <v>0</v>
      </c>
      <c r="HS75" s="7">
        <f t="shared" si="1768"/>
        <v>0</v>
      </c>
      <c r="HT75" s="7">
        <f t="shared" si="1769"/>
        <v>0</v>
      </c>
      <c r="HU75" s="14">
        <f t="shared" si="1770"/>
        <v>0</v>
      </c>
      <c r="HV75" s="12"/>
      <c r="HW75" s="9">
        <v>5</v>
      </c>
      <c r="HX75" s="7">
        <f t="shared" si="1771"/>
        <v>0</v>
      </c>
      <c r="HY75" s="7">
        <f t="shared" si="1772"/>
        <v>0</v>
      </c>
      <c r="HZ75" s="7">
        <f t="shared" si="1773"/>
        <v>0</v>
      </c>
      <c r="IA75" s="14">
        <f t="shared" si="1774"/>
        <v>0</v>
      </c>
      <c r="IB75" s="12"/>
      <c r="IC75" s="9">
        <v>5</v>
      </c>
      <c r="ID75" s="7">
        <f t="shared" si="1775"/>
        <v>0</v>
      </c>
      <c r="IE75" s="7">
        <f t="shared" si="1776"/>
        <v>0</v>
      </c>
      <c r="IF75" s="7">
        <f t="shared" si="1777"/>
        <v>0</v>
      </c>
      <c r="IG75" s="14">
        <f t="shared" si="1778"/>
        <v>0</v>
      </c>
      <c r="IH75" s="12"/>
      <c r="II75" s="9">
        <v>5</v>
      </c>
      <c r="IJ75" s="7">
        <f t="shared" si="1779"/>
        <v>0</v>
      </c>
      <c r="IK75" s="7">
        <f t="shared" si="1780"/>
        <v>0</v>
      </c>
      <c r="IL75" s="7">
        <f t="shared" si="1781"/>
        <v>0</v>
      </c>
      <c r="IM75" s="14">
        <f t="shared" si="1782"/>
        <v>0</v>
      </c>
      <c r="IN75" s="12"/>
      <c r="IP75" s="9">
        <v>5</v>
      </c>
      <c r="IQ75" s="7">
        <f t="shared" si="1783"/>
        <v>0</v>
      </c>
      <c r="IR75" s="7">
        <f t="shared" si="1784"/>
        <v>0</v>
      </c>
      <c r="IS75" s="7">
        <f t="shared" si="1785"/>
        <v>0</v>
      </c>
      <c r="IT75" s="14">
        <f t="shared" si="1786"/>
        <v>0</v>
      </c>
      <c r="IU75" s="12"/>
      <c r="IV75" s="9">
        <v>5</v>
      </c>
      <c r="IW75" s="7">
        <f t="shared" si="1787"/>
        <v>0</v>
      </c>
      <c r="IX75" s="7">
        <f t="shared" si="1788"/>
        <v>0</v>
      </c>
      <c r="IY75" s="7">
        <f t="shared" si="1789"/>
        <v>0</v>
      </c>
      <c r="IZ75" s="14">
        <f t="shared" si="1790"/>
        <v>0</v>
      </c>
      <c r="JA75" s="12"/>
      <c r="JB75" s="9">
        <v>5</v>
      </c>
      <c r="JC75" s="7">
        <f t="shared" si="1791"/>
        <v>0</v>
      </c>
      <c r="JD75" s="7">
        <f t="shared" si="1792"/>
        <v>0</v>
      </c>
      <c r="JE75" s="7">
        <f t="shared" si="1793"/>
        <v>0</v>
      </c>
      <c r="JF75" s="14">
        <f t="shared" si="1794"/>
        <v>0</v>
      </c>
      <c r="JG75" s="12"/>
      <c r="JH75" s="9">
        <v>5</v>
      </c>
      <c r="JI75" s="7">
        <f t="shared" si="1795"/>
        <v>0</v>
      </c>
      <c r="JJ75" s="7">
        <f t="shared" si="1796"/>
        <v>0</v>
      </c>
      <c r="JK75" s="7">
        <f t="shared" si="1797"/>
        <v>0</v>
      </c>
      <c r="JL75" s="14">
        <f t="shared" si="1798"/>
        <v>0</v>
      </c>
      <c r="JM75" s="12"/>
      <c r="JO75" s="9">
        <v>5</v>
      </c>
      <c r="JP75" s="7">
        <f t="shared" si="1799"/>
        <v>0</v>
      </c>
      <c r="JQ75" s="7">
        <f t="shared" si="1800"/>
        <v>0</v>
      </c>
      <c r="JR75" s="7">
        <f t="shared" si="1801"/>
        <v>0</v>
      </c>
      <c r="JS75" s="14">
        <f t="shared" si="1802"/>
        <v>0</v>
      </c>
      <c r="JT75" s="12"/>
      <c r="JU75" s="9">
        <v>5</v>
      </c>
      <c r="JV75" s="7">
        <f t="shared" si="1803"/>
        <v>0</v>
      </c>
      <c r="JW75" s="7">
        <f t="shared" si="1804"/>
        <v>0</v>
      </c>
      <c r="JX75" s="7">
        <f t="shared" si="1805"/>
        <v>0</v>
      </c>
      <c r="JY75" s="14">
        <f t="shared" si="1806"/>
        <v>0</v>
      </c>
      <c r="JZ75" s="12"/>
      <c r="KA75" s="9">
        <v>5</v>
      </c>
      <c r="KB75" s="7">
        <f t="shared" si="1807"/>
        <v>0</v>
      </c>
      <c r="KC75" s="7">
        <f t="shared" si="1808"/>
        <v>0</v>
      </c>
      <c r="KD75" s="7">
        <f t="shared" si="1809"/>
        <v>0</v>
      </c>
      <c r="KE75" s="14">
        <f t="shared" si="1810"/>
        <v>0</v>
      </c>
      <c r="KF75" s="12"/>
      <c r="KG75" s="9">
        <v>5</v>
      </c>
      <c r="KH75" s="7">
        <f t="shared" si="1811"/>
        <v>0</v>
      </c>
      <c r="KI75" s="7">
        <f t="shared" si="1812"/>
        <v>0</v>
      </c>
      <c r="KJ75" s="7">
        <f t="shared" si="1813"/>
        <v>0</v>
      </c>
      <c r="KK75" s="14">
        <f t="shared" si="1814"/>
        <v>0</v>
      </c>
      <c r="KL75" s="12"/>
      <c r="KT75">
        <v>2</v>
      </c>
      <c r="KU75" s="14">
        <f t="shared" si="1869"/>
        <v>0</v>
      </c>
      <c r="KV75" s="14">
        <f t="shared" si="1870"/>
        <v>0</v>
      </c>
      <c r="KW75" s="14">
        <f t="shared" si="1871"/>
        <v>0</v>
      </c>
      <c r="KX75" s="14">
        <f t="shared" si="1872"/>
        <v>0</v>
      </c>
      <c r="KY75" s="14">
        <f t="shared" si="1873"/>
        <v>0</v>
      </c>
      <c r="KZ75" s="14">
        <f t="shared" si="1874"/>
        <v>0</v>
      </c>
      <c r="LA75" s="14">
        <f t="shared" si="1875"/>
        <v>0</v>
      </c>
      <c r="LB75" s="14">
        <f t="shared" si="1876"/>
        <v>0</v>
      </c>
      <c r="LD75" s="14">
        <f t="shared" si="1877"/>
        <v>0</v>
      </c>
      <c r="LE75" s="14">
        <f t="shared" si="1878"/>
        <v>0</v>
      </c>
      <c r="LF75" s="14">
        <f t="shared" si="1879"/>
        <v>0</v>
      </c>
      <c r="LG75" s="14">
        <f t="shared" si="1880"/>
        <v>0</v>
      </c>
      <c r="LH75" s="14">
        <f t="shared" si="1881"/>
        <v>0</v>
      </c>
      <c r="LI75" s="14">
        <f t="shared" si="1882"/>
        <v>0</v>
      </c>
      <c r="LJ75" s="14">
        <f t="shared" si="1883"/>
        <v>0</v>
      </c>
      <c r="LK75" s="14">
        <f t="shared" si="1884"/>
        <v>0</v>
      </c>
    </row>
    <row r="76" spans="1:323" x14ac:dyDescent="0.2">
      <c r="A76" s="1">
        <v>74</v>
      </c>
      <c r="B76" s="1">
        <f>Data!B76</f>
        <v>0</v>
      </c>
      <c r="C76" s="1">
        <f>Data!C76</f>
        <v>0</v>
      </c>
      <c r="E76" s="9">
        <v>6</v>
      </c>
      <c r="F76">
        <f>B126</f>
        <v>0</v>
      </c>
      <c r="G76">
        <f>B366</f>
        <v>0</v>
      </c>
      <c r="H76">
        <f>B606</f>
        <v>0</v>
      </c>
      <c r="I76" s="14">
        <f t="shared" si="1679"/>
        <v>0</v>
      </c>
      <c r="K76" s="9">
        <v>6</v>
      </c>
      <c r="L76">
        <f>B132</f>
        <v>0</v>
      </c>
      <c r="M76">
        <f>B372</f>
        <v>0</v>
      </c>
      <c r="N76">
        <f>B612</f>
        <v>0</v>
      </c>
      <c r="O76" s="14">
        <f t="shared" si="1680"/>
        <v>0</v>
      </c>
      <c r="Q76" s="9">
        <v>6</v>
      </c>
      <c r="R76">
        <f>B138</f>
        <v>0</v>
      </c>
      <c r="S76">
        <f>B378</f>
        <v>0</v>
      </c>
      <c r="T76">
        <f>B618</f>
        <v>0</v>
      </c>
      <c r="U76" s="14">
        <f t="shared" si="1681"/>
        <v>0</v>
      </c>
      <c r="W76" s="9">
        <v>6</v>
      </c>
      <c r="X76">
        <f>B144</f>
        <v>0</v>
      </c>
      <c r="Y76">
        <f>B384</f>
        <v>0</v>
      </c>
      <c r="Z76">
        <f>B624</f>
        <v>0</v>
      </c>
      <c r="AA76" s="14">
        <f t="shared" si="1682"/>
        <v>0</v>
      </c>
      <c r="AC76" s="9">
        <v>6</v>
      </c>
      <c r="AD76">
        <f>B125</f>
        <v>0</v>
      </c>
      <c r="AE76">
        <f>B365</f>
        <v>0</v>
      </c>
      <c r="AF76">
        <f>B605</f>
        <v>0</v>
      </c>
      <c r="AG76" s="14">
        <f t="shared" si="1683"/>
        <v>2</v>
      </c>
      <c r="AI76" s="9">
        <v>6</v>
      </c>
      <c r="AJ76">
        <f>B131</f>
        <v>0</v>
      </c>
      <c r="AK76">
        <f>B371</f>
        <v>0</v>
      </c>
      <c r="AL76">
        <f>B611</f>
        <v>0</v>
      </c>
      <c r="AM76" s="14">
        <f t="shared" si="1684"/>
        <v>2</v>
      </c>
      <c r="AO76" s="9">
        <v>6</v>
      </c>
      <c r="AP76">
        <f>B137</f>
        <v>0</v>
      </c>
      <c r="AQ76">
        <f>B377</f>
        <v>0</v>
      </c>
      <c r="AR76">
        <f>B617</f>
        <v>0</v>
      </c>
      <c r="AS76" s="14">
        <f t="shared" si="1685"/>
        <v>2</v>
      </c>
      <c r="AU76" s="9">
        <v>6</v>
      </c>
      <c r="AV76">
        <f>B143</f>
        <v>0</v>
      </c>
      <c r="AW76">
        <f>B383</f>
        <v>0</v>
      </c>
      <c r="AX76">
        <f>B623</f>
        <v>0</v>
      </c>
      <c r="AY76" s="14">
        <f t="shared" si="1686"/>
        <v>2</v>
      </c>
      <c r="BA76" s="14"/>
      <c r="BB76" s="9">
        <v>6</v>
      </c>
      <c r="BC76" s="17">
        <f t="shared" si="1817"/>
        <v>0</v>
      </c>
      <c r="BD76" s="17">
        <f t="shared" si="1818"/>
        <v>0</v>
      </c>
      <c r="BE76" s="17">
        <f t="shared" si="1819"/>
        <v>0</v>
      </c>
      <c r="BF76" s="14">
        <f t="shared" si="1688"/>
        <v>0</v>
      </c>
      <c r="BH76" s="9">
        <v>6</v>
      </c>
      <c r="BI76" s="17">
        <f t="shared" si="1820"/>
        <v>0</v>
      </c>
      <c r="BJ76" s="17">
        <f t="shared" si="1821"/>
        <v>0</v>
      </c>
      <c r="BK76" s="17">
        <f t="shared" si="1822"/>
        <v>0</v>
      </c>
      <c r="BL76" s="14">
        <f t="shared" si="1690"/>
        <v>0</v>
      </c>
      <c r="BN76" s="9">
        <v>6</v>
      </c>
      <c r="BO76" s="17">
        <f t="shared" si="1823"/>
        <v>0</v>
      </c>
      <c r="BP76" s="17">
        <f t="shared" si="1824"/>
        <v>0</v>
      </c>
      <c r="BQ76" s="17">
        <f t="shared" si="1825"/>
        <v>0</v>
      </c>
      <c r="BR76" s="14">
        <f t="shared" si="1692"/>
        <v>0</v>
      </c>
      <c r="BT76" s="9">
        <v>6</v>
      </c>
      <c r="BU76" s="17">
        <f t="shared" si="1826"/>
        <v>0</v>
      </c>
      <c r="BV76" s="17">
        <f t="shared" si="1827"/>
        <v>0</v>
      </c>
      <c r="BW76" s="17">
        <f t="shared" si="1828"/>
        <v>0</v>
      </c>
      <c r="BX76" s="14">
        <f t="shared" si="1694"/>
        <v>0</v>
      </c>
      <c r="BZ76" s="9">
        <v>6</v>
      </c>
      <c r="CA76" s="17">
        <f t="shared" si="1829"/>
        <v>0</v>
      </c>
      <c r="CB76" s="17">
        <f t="shared" si="1830"/>
        <v>0</v>
      </c>
      <c r="CC76" s="17">
        <f t="shared" si="1831"/>
        <v>0</v>
      </c>
      <c r="CD76" s="14">
        <f t="shared" si="1696"/>
        <v>0</v>
      </c>
      <c r="CF76" s="9">
        <v>6</v>
      </c>
      <c r="CG76" s="17">
        <f t="shared" si="1832"/>
        <v>0</v>
      </c>
      <c r="CH76" s="17">
        <f t="shared" si="1833"/>
        <v>0</v>
      </c>
      <c r="CI76" s="17">
        <f t="shared" si="1834"/>
        <v>0</v>
      </c>
      <c r="CJ76" s="14">
        <f t="shared" si="1698"/>
        <v>0</v>
      </c>
      <c r="CL76" s="9">
        <v>6</v>
      </c>
      <c r="CM76" s="17">
        <f t="shared" si="1835"/>
        <v>0</v>
      </c>
      <c r="CN76" s="17">
        <f t="shared" si="1836"/>
        <v>0</v>
      </c>
      <c r="CO76" s="17">
        <f t="shared" si="1837"/>
        <v>0</v>
      </c>
      <c r="CP76" s="14">
        <f t="shared" si="1700"/>
        <v>0</v>
      </c>
      <c r="CR76" s="9">
        <v>6</v>
      </c>
      <c r="CS76" s="17">
        <f t="shared" si="1838"/>
        <v>0</v>
      </c>
      <c r="CT76" s="17">
        <f t="shared" si="1839"/>
        <v>0</v>
      </c>
      <c r="CU76" s="17">
        <f t="shared" si="1840"/>
        <v>0</v>
      </c>
      <c r="CV76" s="14">
        <f t="shared" si="1702"/>
        <v>0</v>
      </c>
      <c r="CX76" s="14"/>
      <c r="CY76" s="9">
        <v>6</v>
      </c>
      <c r="CZ76" s="7">
        <f t="shared" si="1841"/>
        <v>0</v>
      </c>
      <c r="DA76" s="7">
        <f t="shared" si="1842"/>
        <v>0</v>
      </c>
      <c r="DB76" s="7">
        <f t="shared" si="1843"/>
        <v>0</v>
      </c>
      <c r="DC76" s="14">
        <f t="shared" si="1704"/>
        <v>0</v>
      </c>
      <c r="DE76" s="9">
        <v>6</v>
      </c>
      <c r="DF76" s="7">
        <f t="shared" si="1844"/>
        <v>0</v>
      </c>
      <c r="DG76" s="7">
        <f t="shared" si="1845"/>
        <v>0</v>
      </c>
      <c r="DH76" s="7">
        <f t="shared" si="1846"/>
        <v>0</v>
      </c>
      <c r="DI76" s="14">
        <f t="shared" si="1706"/>
        <v>0</v>
      </c>
      <c r="DK76" s="9">
        <v>6</v>
      </c>
      <c r="DL76" s="7">
        <f t="shared" si="1847"/>
        <v>0</v>
      </c>
      <c r="DM76" s="7">
        <f t="shared" si="1848"/>
        <v>0</v>
      </c>
      <c r="DN76" s="7">
        <f t="shared" si="1849"/>
        <v>0</v>
      </c>
      <c r="DO76" s="14">
        <f t="shared" si="1708"/>
        <v>0</v>
      </c>
      <c r="DQ76" s="9">
        <v>6</v>
      </c>
      <c r="DR76" s="7">
        <f t="shared" si="1850"/>
        <v>0</v>
      </c>
      <c r="DS76" s="7">
        <f t="shared" si="1851"/>
        <v>0</v>
      </c>
      <c r="DT76" s="7">
        <f t="shared" si="1852"/>
        <v>0</v>
      </c>
      <c r="DU76" s="14">
        <f t="shared" si="1710"/>
        <v>0</v>
      </c>
      <c r="DW76" s="9">
        <v>6</v>
      </c>
      <c r="DX76" s="7">
        <f t="shared" si="1853"/>
        <v>0</v>
      </c>
      <c r="DY76" s="7">
        <f t="shared" si="1854"/>
        <v>0</v>
      </c>
      <c r="DZ76" s="7">
        <f t="shared" si="1855"/>
        <v>0</v>
      </c>
      <c r="EA76" s="14">
        <f t="shared" si="1712"/>
        <v>0</v>
      </c>
      <c r="EC76" s="9">
        <v>6</v>
      </c>
      <c r="ED76" s="7">
        <f t="shared" si="1856"/>
        <v>0</v>
      </c>
      <c r="EE76" s="7">
        <f t="shared" si="1857"/>
        <v>0</v>
      </c>
      <c r="EF76" s="7">
        <f t="shared" si="1858"/>
        <v>0</v>
      </c>
      <c r="EG76" s="14">
        <f t="shared" si="1714"/>
        <v>0</v>
      </c>
      <c r="EI76" s="9">
        <v>6</v>
      </c>
      <c r="EJ76" s="7">
        <f t="shared" si="1859"/>
        <v>0</v>
      </c>
      <c r="EK76" s="7">
        <f t="shared" si="1860"/>
        <v>0</v>
      </c>
      <c r="EL76" s="7">
        <f t="shared" si="1861"/>
        <v>0</v>
      </c>
      <c r="EM76" s="14">
        <f t="shared" si="1716"/>
        <v>0</v>
      </c>
      <c r="EO76" s="9">
        <v>6</v>
      </c>
      <c r="EP76" s="7">
        <f t="shared" si="1862"/>
        <v>0</v>
      </c>
      <c r="EQ76" s="7">
        <f t="shared" si="1863"/>
        <v>0</v>
      </c>
      <c r="ER76" s="7">
        <f t="shared" si="1864"/>
        <v>0</v>
      </c>
      <c r="ES76" s="14">
        <f t="shared" si="1718"/>
        <v>0</v>
      </c>
      <c r="ET76" s="14"/>
      <c r="EV76" s="9">
        <v>6</v>
      </c>
      <c r="EW76" s="7">
        <f t="shared" si="1719"/>
        <v>0</v>
      </c>
      <c r="EX76" s="7">
        <f t="shared" si="1720"/>
        <v>0</v>
      </c>
      <c r="EY76" s="7">
        <f t="shared" si="1721"/>
        <v>0</v>
      </c>
      <c r="EZ76" s="14">
        <f t="shared" si="1722"/>
        <v>0</v>
      </c>
      <c r="FB76" s="9">
        <v>6</v>
      </c>
      <c r="FC76" s="7">
        <f t="shared" si="1723"/>
        <v>0</v>
      </c>
      <c r="FD76" s="7">
        <f t="shared" si="1724"/>
        <v>0</v>
      </c>
      <c r="FE76" s="7">
        <f t="shared" si="1725"/>
        <v>0</v>
      </c>
      <c r="FF76" s="14">
        <f t="shared" si="1726"/>
        <v>0</v>
      </c>
      <c r="FH76" s="9">
        <v>6</v>
      </c>
      <c r="FI76" s="7">
        <f t="shared" si="1727"/>
        <v>0</v>
      </c>
      <c r="FJ76" s="7">
        <f t="shared" si="1728"/>
        <v>0</v>
      </c>
      <c r="FK76" s="7">
        <f t="shared" si="1729"/>
        <v>0</v>
      </c>
      <c r="FL76" s="14">
        <f t="shared" si="1730"/>
        <v>0</v>
      </c>
      <c r="FN76" s="9">
        <v>6</v>
      </c>
      <c r="FO76" s="7">
        <f t="shared" si="1731"/>
        <v>0</v>
      </c>
      <c r="FP76" s="7">
        <f t="shared" si="1732"/>
        <v>0</v>
      </c>
      <c r="FQ76" s="7">
        <f t="shared" si="1733"/>
        <v>0</v>
      </c>
      <c r="FR76" s="14">
        <f t="shared" si="1734"/>
        <v>0</v>
      </c>
      <c r="FT76" s="9">
        <v>6</v>
      </c>
      <c r="FU76" s="7">
        <f t="shared" si="1735"/>
        <v>0</v>
      </c>
      <c r="FV76" s="7">
        <f t="shared" si="1736"/>
        <v>0</v>
      </c>
      <c r="FW76" s="7">
        <f t="shared" si="1737"/>
        <v>0</v>
      </c>
      <c r="FX76" s="14">
        <f t="shared" si="1738"/>
        <v>0</v>
      </c>
      <c r="FZ76" s="9">
        <v>6</v>
      </c>
      <c r="GA76" s="7">
        <f t="shared" si="1739"/>
        <v>0</v>
      </c>
      <c r="GB76" s="7">
        <f t="shared" si="1740"/>
        <v>0</v>
      </c>
      <c r="GC76" s="7">
        <f t="shared" si="1741"/>
        <v>0</v>
      </c>
      <c r="GD76" s="14">
        <f t="shared" si="1742"/>
        <v>0</v>
      </c>
      <c r="GF76" s="9">
        <v>6</v>
      </c>
      <c r="GG76" s="7">
        <f t="shared" si="1743"/>
        <v>0</v>
      </c>
      <c r="GH76" s="7">
        <f t="shared" si="1744"/>
        <v>0</v>
      </c>
      <c r="GI76" s="7">
        <f t="shared" si="1745"/>
        <v>0</v>
      </c>
      <c r="GJ76" s="14">
        <f t="shared" si="1746"/>
        <v>0</v>
      </c>
      <c r="GL76" s="9">
        <v>6</v>
      </c>
      <c r="GM76" s="7">
        <f t="shared" si="1747"/>
        <v>0</v>
      </c>
      <c r="GN76" s="7">
        <f t="shared" si="1748"/>
        <v>0</v>
      </c>
      <c r="GO76" s="7">
        <f t="shared" si="1749"/>
        <v>0</v>
      </c>
      <c r="GP76" s="14">
        <f t="shared" si="1750"/>
        <v>0</v>
      </c>
      <c r="GS76" s="9">
        <v>6</v>
      </c>
      <c r="GT76" s="7">
        <f t="shared" si="1751"/>
        <v>0</v>
      </c>
      <c r="GU76" s="7">
        <f t="shared" si="1752"/>
        <v>0</v>
      </c>
      <c r="GV76" s="7">
        <f t="shared" si="1753"/>
        <v>0</v>
      </c>
      <c r="GW76" s="14">
        <f t="shared" si="1754"/>
        <v>0</v>
      </c>
      <c r="GX76" s="12"/>
      <c r="GY76" s="9">
        <v>6</v>
      </c>
      <c r="GZ76" s="7">
        <f t="shared" si="1755"/>
        <v>0</v>
      </c>
      <c r="HA76" s="7">
        <f t="shared" si="1756"/>
        <v>0</v>
      </c>
      <c r="HB76" s="7">
        <f t="shared" si="1757"/>
        <v>0</v>
      </c>
      <c r="HC76" s="14">
        <f t="shared" si="1758"/>
        <v>0</v>
      </c>
      <c r="HD76" s="12"/>
      <c r="HE76" s="9">
        <v>6</v>
      </c>
      <c r="HF76" s="7">
        <f t="shared" si="1759"/>
        <v>0</v>
      </c>
      <c r="HG76" s="7">
        <f t="shared" si="1760"/>
        <v>0</v>
      </c>
      <c r="HH76" s="7">
        <f t="shared" si="1761"/>
        <v>0</v>
      </c>
      <c r="HI76" s="14">
        <f t="shared" si="1762"/>
        <v>0</v>
      </c>
      <c r="HJ76" s="12"/>
      <c r="HK76" s="9">
        <v>6</v>
      </c>
      <c r="HL76" s="7">
        <f t="shared" si="1763"/>
        <v>0</v>
      </c>
      <c r="HM76" s="7">
        <f t="shared" si="1764"/>
        <v>0</v>
      </c>
      <c r="HN76" s="7">
        <f t="shared" si="1765"/>
        <v>0</v>
      </c>
      <c r="HO76" s="14">
        <f t="shared" si="1766"/>
        <v>0</v>
      </c>
      <c r="HP76" s="12"/>
      <c r="HQ76" s="9">
        <v>6</v>
      </c>
      <c r="HR76" s="7">
        <f t="shared" si="1767"/>
        <v>0</v>
      </c>
      <c r="HS76" s="7">
        <f t="shared" si="1768"/>
        <v>0</v>
      </c>
      <c r="HT76" s="7">
        <f t="shared" si="1769"/>
        <v>0</v>
      </c>
      <c r="HU76" s="14">
        <f t="shared" si="1770"/>
        <v>0</v>
      </c>
      <c r="HV76" s="12"/>
      <c r="HW76" s="9">
        <v>6</v>
      </c>
      <c r="HX76" s="7">
        <f t="shared" si="1771"/>
        <v>0</v>
      </c>
      <c r="HY76" s="7">
        <f t="shared" si="1772"/>
        <v>0</v>
      </c>
      <c r="HZ76" s="7">
        <f t="shared" si="1773"/>
        <v>0</v>
      </c>
      <c r="IA76" s="14">
        <f t="shared" si="1774"/>
        <v>0</v>
      </c>
      <c r="IB76" s="12"/>
      <c r="IC76" s="9">
        <v>6</v>
      </c>
      <c r="ID76" s="7">
        <f t="shared" si="1775"/>
        <v>0</v>
      </c>
      <c r="IE76" s="7">
        <f t="shared" si="1776"/>
        <v>0</v>
      </c>
      <c r="IF76" s="7">
        <f t="shared" si="1777"/>
        <v>0</v>
      </c>
      <c r="IG76" s="14">
        <f t="shared" si="1778"/>
        <v>0</v>
      </c>
      <c r="IH76" s="12"/>
      <c r="II76" s="9">
        <v>6</v>
      </c>
      <c r="IJ76" s="7">
        <f t="shared" si="1779"/>
        <v>0</v>
      </c>
      <c r="IK76" s="7">
        <f t="shared" si="1780"/>
        <v>0</v>
      </c>
      <c r="IL76" s="7">
        <f t="shared" si="1781"/>
        <v>0</v>
      </c>
      <c r="IM76" s="14">
        <f t="shared" si="1782"/>
        <v>0</v>
      </c>
      <c r="IN76" s="12"/>
      <c r="IP76" s="9">
        <v>6</v>
      </c>
      <c r="IQ76" s="7">
        <f t="shared" si="1783"/>
        <v>0</v>
      </c>
      <c r="IR76" s="7">
        <f t="shared" si="1784"/>
        <v>0</v>
      </c>
      <c r="IS76" s="7">
        <f t="shared" si="1785"/>
        <v>0</v>
      </c>
      <c r="IT76" s="14">
        <f t="shared" si="1786"/>
        <v>0</v>
      </c>
      <c r="IU76" s="12"/>
      <c r="IV76" s="9">
        <v>6</v>
      </c>
      <c r="IW76" s="7">
        <f t="shared" si="1787"/>
        <v>0</v>
      </c>
      <c r="IX76" s="7">
        <f t="shared" si="1788"/>
        <v>0</v>
      </c>
      <c r="IY76" s="7">
        <f t="shared" si="1789"/>
        <v>0</v>
      </c>
      <c r="IZ76" s="14">
        <f t="shared" si="1790"/>
        <v>0</v>
      </c>
      <c r="JA76" s="12"/>
      <c r="JB76" s="9">
        <v>6</v>
      </c>
      <c r="JC76" s="7">
        <f t="shared" si="1791"/>
        <v>0</v>
      </c>
      <c r="JD76" s="7">
        <f t="shared" si="1792"/>
        <v>0</v>
      </c>
      <c r="JE76" s="7">
        <f t="shared" si="1793"/>
        <v>0</v>
      </c>
      <c r="JF76" s="14">
        <f t="shared" si="1794"/>
        <v>0</v>
      </c>
      <c r="JG76" s="12"/>
      <c r="JH76" s="9">
        <v>6</v>
      </c>
      <c r="JI76" s="7">
        <f t="shared" si="1795"/>
        <v>0</v>
      </c>
      <c r="JJ76" s="7">
        <f t="shared" si="1796"/>
        <v>0</v>
      </c>
      <c r="JK76" s="7">
        <f t="shared" si="1797"/>
        <v>0</v>
      </c>
      <c r="JL76" s="14">
        <f t="shared" si="1798"/>
        <v>0</v>
      </c>
      <c r="JM76" s="12"/>
      <c r="JO76" s="9">
        <v>6</v>
      </c>
      <c r="JP76" s="7">
        <f t="shared" si="1799"/>
        <v>0</v>
      </c>
      <c r="JQ76" s="7">
        <f t="shared" si="1800"/>
        <v>0</v>
      </c>
      <c r="JR76" s="7">
        <f t="shared" si="1801"/>
        <v>0</v>
      </c>
      <c r="JS76" s="14">
        <f t="shared" si="1802"/>
        <v>0</v>
      </c>
      <c r="JT76" s="12"/>
      <c r="JU76" s="9">
        <v>6</v>
      </c>
      <c r="JV76" s="7">
        <f t="shared" si="1803"/>
        <v>0</v>
      </c>
      <c r="JW76" s="7">
        <f t="shared" si="1804"/>
        <v>0</v>
      </c>
      <c r="JX76" s="7">
        <f t="shared" si="1805"/>
        <v>0</v>
      </c>
      <c r="JY76" s="14">
        <f t="shared" si="1806"/>
        <v>0</v>
      </c>
      <c r="JZ76" s="12"/>
      <c r="KA76" s="9">
        <v>6</v>
      </c>
      <c r="KB76" s="7">
        <f t="shared" si="1807"/>
        <v>0</v>
      </c>
      <c r="KC76" s="7">
        <f t="shared" si="1808"/>
        <v>0</v>
      </c>
      <c r="KD76" s="7">
        <f t="shared" si="1809"/>
        <v>0</v>
      </c>
      <c r="KE76" s="14">
        <f t="shared" si="1810"/>
        <v>0</v>
      </c>
      <c r="KF76" s="12"/>
      <c r="KG76" s="9">
        <v>6</v>
      </c>
      <c r="KH76" s="7">
        <f t="shared" si="1811"/>
        <v>0</v>
      </c>
      <c r="KI76" s="7">
        <f t="shared" si="1812"/>
        <v>0</v>
      </c>
      <c r="KJ76" s="7">
        <f t="shared" si="1813"/>
        <v>0</v>
      </c>
      <c r="KK76" s="14">
        <f t="shared" si="1814"/>
        <v>0</v>
      </c>
      <c r="KL76" s="12"/>
      <c r="KT76">
        <v>3</v>
      </c>
      <c r="KU76" s="14">
        <f t="shared" si="1869"/>
        <v>0</v>
      </c>
      <c r="KV76" s="14">
        <f t="shared" si="1870"/>
        <v>0</v>
      </c>
      <c r="KW76" s="14">
        <f t="shared" si="1871"/>
        <v>0</v>
      </c>
      <c r="KX76" s="14">
        <f t="shared" si="1872"/>
        <v>0</v>
      </c>
      <c r="KY76" s="14">
        <f t="shared" si="1873"/>
        <v>0</v>
      </c>
      <c r="KZ76" s="14">
        <f t="shared" si="1874"/>
        <v>0</v>
      </c>
      <c r="LA76" s="14">
        <f t="shared" si="1875"/>
        <v>0</v>
      </c>
      <c r="LB76" s="14">
        <f t="shared" si="1876"/>
        <v>0</v>
      </c>
      <c r="LD76" s="14">
        <f t="shared" si="1877"/>
        <v>0</v>
      </c>
      <c r="LE76" s="14">
        <f t="shared" si="1878"/>
        <v>0</v>
      </c>
      <c r="LF76" s="14">
        <f t="shared" si="1879"/>
        <v>0</v>
      </c>
      <c r="LG76" s="14">
        <f t="shared" si="1880"/>
        <v>0</v>
      </c>
      <c r="LH76" s="14">
        <f t="shared" si="1881"/>
        <v>0</v>
      </c>
      <c r="LI76" s="14">
        <f t="shared" si="1882"/>
        <v>0</v>
      </c>
      <c r="LJ76" s="14">
        <f t="shared" si="1883"/>
        <v>0</v>
      </c>
      <c r="LK76" s="14">
        <f t="shared" si="1884"/>
        <v>0</v>
      </c>
    </row>
    <row r="77" spans="1:323" x14ac:dyDescent="0.2">
      <c r="A77" s="1">
        <v>75</v>
      </c>
      <c r="B77" s="1">
        <f>Data!B77</f>
        <v>0</v>
      </c>
      <c r="C77" s="1">
        <f>Data!C77</f>
        <v>0</v>
      </c>
      <c r="E77" s="9">
        <v>7</v>
      </c>
      <c r="F77">
        <f>B150</f>
        <v>0</v>
      </c>
      <c r="G77">
        <f>B390</f>
        <v>0</v>
      </c>
      <c r="H77">
        <f>B630</f>
        <v>0</v>
      </c>
      <c r="I77" s="14">
        <f t="shared" si="1679"/>
        <v>0</v>
      </c>
      <c r="K77" s="9">
        <v>7</v>
      </c>
      <c r="L77">
        <f>B156</f>
        <v>0</v>
      </c>
      <c r="M77">
        <f>B396</f>
        <v>0</v>
      </c>
      <c r="N77">
        <f>B636</f>
        <v>0</v>
      </c>
      <c r="O77" s="14">
        <f t="shared" si="1680"/>
        <v>0</v>
      </c>
      <c r="Q77" s="9">
        <v>7</v>
      </c>
      <c r="R77">
        <f>B162</f>
        <v>0</v>
      </c>
      <c r="S77">
        <f>B402</f>
        <v>0</v>
      </c>
      <c r="T77">
        <f>B642</f>
        <v>0</v>
      </c>
      <c r="U77" s="14">
        <f t="shared" si="1681"/>
        <v>0</v>
      </c>
      <c r="W77" s="9">
        <v>7</v>
      </c>
      <c r="X77">
        <f>B168</f>
        <v>0</v>
      </c>
      <c r="Y77">
        <f>B408</f>
        <v>0</v>
      </c>
      <c r="Z77">
        <f>B648</f>
        <v>0</v>
      </c>
      <c r="AA77" s="14">
        <f t="shared" si="1682"/>
        <v>0</v>
      </c>
      <c r="AC77" s="9">
        <v>7</v>
      </c>
      <c r="AD77">
        <f>B149</f>
        <v>0</v>
      </c>
      <c r="AE77">
        <f>B389</f>
        <v>0</v>
      </c>
      <c r="AF77">
        <f>B629</f>
        <v>0</v>
      </c>
      <c r="AG77" s="14">
        <f t="shared" si="1683"/>
        <v>2.3333333333333335</v>
      </c>
      <c r="AI77" s="9">
        <v>7</v>
      </c>
      <c r="AJ77">
        <f>B155</f>
        <v>0</v>
      </c>
      <c r="AK77">
        <f>B395</f>
        <v>0</v>
      </c>
      <c r="AL77">
        <f>B635</f>
        <v>0</v>
      </c>
      <c r="AM77" s="14">
        <f t="shared" si="1684"/>
        <v>2.3333333333333335</v>
      </c>
      <c r="AO77" s="9">
        <v>7</v>
      </c>
      <c r="AP77">
        <f>B161</f>
        <v>0</v>
      </c>
      <c r="AQ77">
        <f>B401</f>
        <v>0</v>
      </c>
      <c r="AR77">
        <f>B641</f>
        <v>0</v>
      </c>
      <c r="AS77" s="14">
        <f t="shared" si="1685"/>
        <v>2.3333333333333335</v>
      </c>
      <c r="AU77" s="9">
        <v>7</v>
      </c>
      <c r="AV77">
        <f>B167</f>
        <v>0</v>
      </c>
      <c r="AW77">
        <f>B407</f>
        <v>0</v>
      </c>
      <c r="AX77">
        <f>B647</f>
        <v>0</v>
      </c>
      <c r="AY77" s="14">
        <f t="shared" si="1686"/>
        <v>2.3333333333333335</v>
      </c>
      <c r="BA77" s="14"/>
      <c r="BB77" s="9">
        <v>7</v>
      </c>
      <c r="BC77" s="17">
        <f t="shared" si="1817"/>
        <v>0</v>
      </c>
      <c r="BD77" s="17">
        <f t="shared" si="1818"/>
        <v>0</v>
      </c>
      <c r="BE77" s="17">
        <f t="shared" si="1819"/>
        <v>0</v>
      </c>
      <c r="BF77" s="14">
        <f t="shared" si="1688"/>
        <v>0</v>
      </c>
      <c r="BH77" s="9">
        <v>7</v>
      </c>
      <c r="BI77" s="17">
        <f t="shared" si="1820"/>
        <v>0</v>
      </c>
      <c r="BJ77" s="17">
        <f t="shared" si="1821"/>
        <v>0</v>
      </c>
      <c r="BK77" s="17">
        <f t="shared" si="1822"/>
        <v>0</v>
      </c>
      <c r="BL77" s="14">
        <f t="shared" si="1690"/>
        <v>0</v>
      </c>
      <c r="BN77" s="9">
        <v>7</v>
      </c>
      <c r="BO77" s="17">
        <f t="shared" si="1823"/>
        <v>0</v>
      </c>
      <c r="BP77" s="17">
        <f t="shared" si="1824"/>
        <v>0</v>
      </c>
      <c r="BQ77" s="17">
        <f t="shared" si="1825"/>
        <v>0</v>
      </c>
      <c r="BR77" s="14">
        <f t="shared" si="1692"/>
        <v>0</v>
      </c>
      <c r="BT77" s="9">
        <v>7</v>
      </c>
      <c r="BU77" s="17">
        <f t="shared" si="1826"/>
        <v>0</v>
      </c>
      <c r="BV77" s="17">
        <f t="shared" si="1827"/>
        <v>0</v>
      </c>
      <c r="BW77" s="17">
        <f t="shared" si="1828"/>
        <v>0</v>
      </c>
      <c r="BX77" s="14">
        <f t="shared" si="1694"/>
        <v>0</v>
      </c>
      <c r="BZ77" s="9">
        <v>7</v>
      </c>
      <c r="CA77" s="17">
        <f t="shared" si="1829"/>
        <v>0</v>
      </c>
      <c r="CB77" s="17">
        <f t="shared" si="1830"/>
        <v>0</v>
      </c>
      <c r="CC77" s="17">
        <f t="shared" si="1831"/>
        <v>0</v>
      </c>
      <c r="CD77" s="14">
        <f t="shared" si="1696"/>
        <v>0</v>
      </c>
      <c r="CF77" s="9">
        <v>7</v>
      </c>
      <c r="CG77" s="17">
        <f t="shared" si="1832"/>
        <v>0</v>
      </c>
      <c r="CH77" s="17">
        <f t="shared" si="1833"/>
        <v>0</v>
      </c>
      <c r="CI77" s="17">
        <f t="shared" si="1834"/>
        <v>0</v>
      </c>
      <c r="CJ77" s="14">
        <f t="shared" si="1698"/>
        <v>0</v>
      </c>
      <c r="CL77" s="9">
        <v>7</v>
      </c>
      <c r="CM77" s="17">
        <f t="shared" si="1835"/>
        <v>0</v>
      </c>
      <c r="CN77" s="17">
        <f t="shared" si="1836"/>
        <v>0</v>
      </c>
      <c r="CO77" s="17">
        <f t="shared" si="1837"/>
        <v>0</v>
      </c>
      <c r="CP77" s="14">
        <f t="shared" si="1700"/>
        <v>0</v>
      </c>
      <c r="CR77" s="9">
        <v>7</v>
      </c>
      <c r="CS77" s="17">
        <f t="shared" si="1838"/>
        <v>0</v>
      </c>
      <c r="CT77" s="17">
        <f t="shared" si="1839"/>
        <v>0</v>
      </c>
      <c r="CU77" s="17">
        <f t="shared" si="1840"/>
        <v>0</v>
      </c>
      <c r="CV77" s="14">
        <f t="shared" si="1702"/>
        <v>0</v>
      </c>
      <c r="CX77" s="14"/>
      <c r="CY77" s="9">
        <v>7</v>
      </c>
      <c r="CZ77" s="7">
        <f t="shared" si="1841"/>
        <v>0</v>
      </c>
      <c r="DA77" s="7">
        <f t="shared" si="1842"/>
        <v>0</v>
      </c>
      <c r="DB77" s="7">
        <f t="shared" si="1843"/>
        <v>0</v>
      </c>
      <c r="DC77" s="14">
        <f t="shared" si="1704"/>
        <v>0</v>
      </c>
      <c r="DE77" s="9">
        <v>7</v>
      </c>
      <c r="DF77" s="7">
        <f t="shared" si="1844"/>
        <v>0</v>
      </c>
      <c r="DG77" s="7">
        <f t="shared" si="1845"/>
        <v>0</v>
      </c>
      <c r="DH77" s="7">
        <f t="shared" si="1846"/>
        <v>0</v>
      </c>
      <c r="DI77" s="14">
        <f t="shared" si="1706"/>
        <v>0</v>
      </c>
      <c r="DK77" s="9">
        <v>7</v>
      </c>
      <c r="DL77" s="7">
        <f t="shared" si="1847"/>
        <v>0</v>
      </c>
      <c r="DM77" s="7">
        <f t="shared" si="1848"/>
        <v>0</v>
      </c>
      <c r="DN77" s="7">
        <f t="shared" si="1849"/>
        <v>0</v>
      </c>
      <c r="DO77" s="14">
        <f t="shared" si="1708"/>
        <v>0</v>
      </c>
      <c r="DQ77" s="9">
        <v>7</v>
      </c>
      <c r="DR77" s="7">
        <f t="shared" si="1850"/>
        <v>0</v>
      </c>
      <c r="DS77" s="7">
        <f t="shared" si="1851"/>
        <v>0</v>
      </c>
      <c r="DT77" s="7">
        <f t="shared" si="1852"/>
        <v>0</v>
      </c>
      <c r="DU77" s="14">
        <f t="shared" si="1710"/>
        <v>0</v>
      </c>
      <c r="DW77" s="9">
        <v>7</v>
      </c>
      <c r="DX77" s="7">
        <f t="shared" si="1853"/>
        <v>0</v>
      </c>
      <c r="DY77" s="7">
        <f t="shared" si="1854"/>
        <v>0</v>
      </c>
      <c r="DZ77" s="7">
        <f t="shared" si="1855"/>
        <v>0</v>
      </c>
      <c r="EA77" s="14">
        <f t="shared" si="1712"/>
        <v>0</v>
      </c>
      <c r="EC77" s="9">
        <v>7</v>
      </c>
      <c r="ED77" s="7">
        <f t="shared" si="1856"/>
        <v>0</v>
      </c>
      <c r="EE77" s="7">
        <f t="shared" si="1857"/>
        <v>0</v>
      </c>
      <c r="EF77" s="7">
        <f t="shared" si="1858"/>
        <v>0</v>
      </c>
      <c r="EG77" s="14">
        <f t="shared" si="1714"/>
        <v>0</v>
      </c>
      <c r="EI77" s="9">
        <v>7</v>
      </c>
      <c r="EJ77" s="7">
        <f t="shared" si="1859"/>
        <v>0</v>
      </c>
      <c r="EK77" s="7">
        <f t="shared" si="1860"/>
        <v>0</v>
      </c>
      <c r="EL77" s="7">
        <f t="shared" si="1861"/>
        <v>0</v>
      </c>
      <c r="EM77" s="14">
        <f t="shared" si="1716"/>
        <v>0</v>
      </c>
      <c r="EO77" s="9">
        <v>7</v>
      </c>
      <c r="EP77" s="7">
        <f t="shared" si="1862"/>
        <v>0</v>
      </c>
      <c r="EQ77" s="7">
        <f t="shared" si="1863"/>
        <v>0</v>
      </c>
      <c r="ER77" s="7">
        <f t="shared" si="1864"/>
        <v>0</v>
      </c>
      <c r="ES77" s="14">
        <f t="shared" si="1718"/>
        <v>0</v>
      </c>
      <c r="ET77" s="14"/>
      <c r="EV77" s="9">
        <v>7</v>
      </c>
      <c r="EW77" s="7">
        <f t="shared" si="1719"/>
        <v>0</v>
      </c>
      <c r="EX77" s="7">
        <f t="shared" si="1720"/>
        <v>0</v>
      </c>
      <c r="EY77" s="7">
        <f t="shared" si="1721"/>
        <v>0</v>
      </c>
      <c r="EZ77" s="14">
        <f t="shared" si="1722"/>
        <v>0</v>
      </c>
      <c r="FB77" s="9">
        <v>7</v>
      </c>
      <c r="FC77" s="7">
        <f t="shared" si="1723"/>
        <v>0</v>
      </c>
      <c r="FD77" s="7">
        <f t="shared" si="1724"/>
        <v>0</v>
      </c>
      <c r="FE77" s="7">
        <f t="shared" si="1725"/>
        <v>0</v>
      </c>
      <c r="FF77" s="14">
        <f t="shared" si="1726"/>
        <v>0</v>
      </c>
      <c r="FH77" s="9">
        <v>7</v>
      </c>
      <c r="FI77" s="7">
        <f t="shared" si="1727"/>
        <v>0</v>
      </c>
      <c r="FJ77" s="7">
        <f t="shared" si="1728"/>
        <v>0</v>
      </c>
      <c r="FK77" s="7">
        <f t="shared" si="1729"/>
        <v>0</v>
      </c>
      <c r="FL77" s="14">
        <f t="shared" si="1730"/>
        <v>0</v>
      </c>
      <c r="FN77" s="9">
        <v>7</v>
      </c>
      <c r="FO77" s="7">
        <f t="shared" si="1731"/>
        <v>0</v>
      </c>
      <c r="FP77" s="7">
        <f t="shared" si="1732"/>
        <v>0</v>
      </c>
      <c r="FQ77" s="7">
        <f t="shared" si="1733"/>
        <v>0</v>
      </c>
      <c r="FR77" s="14">
        <f t="shared" si="1734"/>
        <v>0</v>
      </c>
      <c r="FT77" s="9">
        <v>7</v>
      </c>
      <c r="FU77" s="7">
        <f t="shared" si="1735"/>
        <v>0</v>
      </c>
      <c r="FV77" s="7">
        <f t="shared" si="1736"/>
        <v>0</v>
      </c>
      <c r="FW77" s="7">
        <f t="shared" si="1737"/>
        <v>0</v>
      </c>
      <c r="FX77" s="14">
        <f t="shared" si="1738"/>
        <v>0</v>
      </c>
      <c r="FZ77" s="9">
        <v>7</v>
      </c>
      <c r="GA77" s="7">
        <f t="shared" si="1739"/>
        <v>0</v>
      </c>
      <c r="GB77" s="7">
        <f t="shared" si="1740"/>
        <v>0</v>
      </c>
      <c r="GC77" s="7">
        <f t="shared" si="1741"/>
        <v>0</v>
      </c>
      <c r="GD77" s="14">
        <f t="shared" si="1742"/>
        <v>0</v>
      </c>
      <c r="GF77" s="9">
        <v>7</v>
      </c>
      <c r="GG77" s="7">
        <f t="shared" si="1743"/>
        <v>0</v>
      </c>
      <c r="GH77" s="7">
        <f t="shared" si="1744"/>
        <v>0</v>
      </c>
      <c r="GI77" s="7">
        <f t="shared" si="1745"/>
        <v>0</v>
      </c>
      <c r="GJ77" s="14">
        <f t="shared" si="1746"/>
        <v>0</v>
      </c>
      <c r="GL77" s="9">
        <v>7</v>
      </c>
      <c r="GM77" s="7">
        <f t="shared" si="1747"/>
        <v>0</v>
      </c>
      <c r="GN77" s="7">
        <f t="shared" si="1748"/>
        <v>0</v>
      </c>
      <c r="GO77" s="7">
        <f t="shared" si="1749"/>
        <v>0</v>
      </c>
      <c r="GP77" s="14">
        <f t="shared" si="1750"/>
        <v>0</v>
      </c>
      <c r="GS77" s="9">
        <v>7</v>
      </c>
      <c r="GT77" s="7">
        <f t="shared" si="1751"/>
        <v>0</v>
      </c>
      <c r="GU77" s="7">
        <f t="shared" si="1752"/>
        <v>0</v>
      </c>
      <c r="GV77" s="7">
        <f t="shared" si="1753"/>
        <v>0</v>
      </c>
      <c r="GW77" s="14">
        <f t="shared" si="1754"/>
        <v>0</v>
      </c>
      <c r="GX77" s="12"/>
      <c r="GY77" s="9">
        <v>7</v>
      </c>
      <c r="GZ77" s="7">
        <f t="shared" si="1755"/>
        <v>0</v>
      </c>
      <c r="HA77" s="7">
        <f t="shared" si="1756"/>
        <v>0</v>
      </c>
      <c r="HB77" s="7">
        <f t="shared" si="1757"/>
        <v>0</v>
      </c>
      <c r="HC77" s="14">
        <f t="shared" si="1758"/>
        <v>0</v>
      </c>
      <c r="HD77" s="12"/>
      <c r="HE77" s="9">
        <v>7</v>
      </c>
      <c r="HF77" s="7">
        <f t="shared" si="1759"/>
        <v>0</v>
      </c>
      <c r="HG77" s="7">
        <f t="shared" si="1760"/>
        <v>0</v>
      </c>
      <c r="HH77" s="7">
        <f t="shared" si="1761"/>
        <v>0</v>
      </c>
      <c r="HI77" s="14">
        <f t="shared" si="1762"/>
        <v>0</v>
      </c>
      <c r="HJ77" s="12"/>
      <c r="HK77" s="9">
        <v>7</v>
      </c>
      <c r="HL77" s="7">
        <f t="shared" si="1763"/>
        <v>0</v>
      </c>
      <c r="HM77" s="7">
        <f t="shared" si="1764"/>
        <v>0</v>
      </c>
      <c r="HN77" s="7">
        <f t="shared" si="1765"/>
        <v>0</v>
      </c>
      <c r="HO77" s="14">
        <f t="shared" si="1766"/>
        <v>0</v>
      </c>
      <c r="HP77" s="12"/>
      <c r="HQ77" s="9">
        <v>7</v>
      </c>
      <c r="HR77" s="7">
        <f t="shared" si="1767"/>
        <v>0</v>
      </c>
      <c r="HS77" s="7">
        <f t="shared" si="1768"/>
        <v>0</v>
      </c>
      <c r="HT77" s="7">
        <f t="shared" si="1769"/>
        <v>0</v>
      </c>
      <c r="HU77" s="14">
        <f t="shared" si="1770"/>
        <v>0</v>
      </c>
      <c r="HV77" s="12"/>
      <c r="HW77" s="9">
        <v>7</v>
      </c>
      <c r="HX77" s="7">
        <f t="shared" si="1771"/>
        <v>0</v>
      </c>
      <c r="HY77" s="7">
        <f t="shared" si="1772"/>
        <v>0</v>
      </c>
      <c r="HZ77" s="7">
        <f t="shared" si="1773"/>
        <v>0</v>
      </c>
      <c r="IA77" s="14">
        <f t="shared" si="1774"/>
        <v>0</v>
      </c>
      <c r="IB77" s="12"/>
      <c r="IC77" s="9">
        <v>7</v>
      </c>
      <c r="ID77" s="7">
        <f t="shared" si="1775"/>
        <v>0</v>
      </c>
      <c r="IE77" s="7">
        <f t="shared" si="1776"/>
        <v>0</v>
      </c>
      <c r="IF77" s="7">
        <f t="shared" si="1777"/>
        <v>0</v>
      </c>
      <c r="IG77" s="14">
        <f t="shared" si="1778"/>
        <v>0</v>
      </c>
      <c r="IH77" s="12"/>
      <c r="II77" s="9">
        <v>7</v>
      </c>
      <c r="IJ77" s="7">
        <f t="shared" si="1779"/>
        <v>0</v>
      </c>
      <c r="IK77" s="7">
        <f t="shared" si="1780"/>
        <v>0</v>
      </c>
      <c r="IL77" s="7">
        <f t="shared" si="1781"/>
        <v>0</v>
      </c>
      <c r="IM77" s="14">
        <f t="shared" si="1782"/>
        <v>0</v>
      </c>
      <c r="IN77" s="12"/>
      <c r="IP77" s="9">
        <v>7</v>
      </c>
      <c r="IQ77" s="7">
        <f t="shared" si="1783"/>
        <v>0</v>
      </c>
      <c r="IR77" s="7">
        <f t="shared" si="1784"/>
        <v>0</v>
      </c>
      <c r="IS77" s="7">
        <f t="shared" si="1785"/>
        <v>0</v>
      </c>
      <c r="IT77" s="14">
        <f t="shared" si="1786"/>
        <v>0</v>
      </c>
      <c r="IU77" s="12"/>
      <c r="IV77" s="9">
        <v>7</v>
      </c>
      <c r="IW77" s="7">
        <f t="shared" si="1787"/>
        <v>0</v>
      </c>
      <c r="IX77" s="7">
        <f t="shared" si="1788"/>
        <v>0</v>
      </c>
      <c r="IY77" s="7">
        <f t="shared" si="1789"/>
        <v>0</v>
      </c>
      <c r="IZ77" s="14">
        <f t="shared" si="1790"/>
        <v>0</v>
      </c>
      <c r="JA77" s="12"/>
      <c r="JB77" s="9">
        <v>7</v>
      </c>
      <c r="JC77" s="7">
        <f t="shared" si="1791"/>
        <v>0</v>
      </c>
      <c r="JD77" s="7">
        <f t="shared" si="1792"/>
        <v>0</v>
      </c>
      <c r="JE77" s="7">
        <f t="shared" si="1793"/>
        <v>0</v>
      </c>
      <c r="JF77" s="14">
        <f t="shared" si="1794"/>
        <v>0</v>
      </c>
      <c r="JG77" s="12"/>
      <c r="JH77" s="9">
        <v>7</v>
      </c>
      <c r="JI77" s="7">
        <f t="shared" si="1795"/>
        <v>0</v>
      </c>
      <c r="JJ77" s="7">
        <f t="shared" si="1796"/>
        <v>0</v>
      </c>
      <c r="JK77" s="7">
        <f t="shared" si="1797"/>
        <v>0</v>
      </c>
      <c r="JL77" s="14">
        <f t="shared" si="1798"/>
        <v>0</v>
      </c>
      <c r="JM77" s="12"/>
      <c r="JO77" s="9">
        <v>7</v>
      </c>
      <c r="JP77" s="7">
        <f t="shared" si="1799"/>
        <v>0</v>
      </c>
      <c r="JQ77" s="7">
        <f t="shared" si="1800"/>
        <v>0</v>
      </c>
      <c r="JR77" s="7">
        <f t="shared" si="1801"/>
        <v>0</v>
      </c>
      <c r="JS77" s="14">
        <f t="shared" si="1802"/>
        <v>0</v>
      </c>
      <c r="JT77" s="12"/>
      <c r="JU77" s="9">
        <v>7</v>
      </c>
      <c r="JV77" s="7">
        <f t="shared" si="1803"/>
        <v>0</v>
      </c>
      <c r="JW77" s="7">
        <f t="shared" si="1804"/>
        <v>0</v>
      </c>
      <c r="JX77" s="7">
        <f t="shared" si="1805"/>
        <v>0</v>
      </c>
      <c r="JY77" s="14">
        <f t="shared" si="1806"/>
        <v>0</v>
      </c>
      <c r="JZ77" s="12"/>
      <c r="KA77" s="9">
        <v>7</v>
      </c>
      <c r="KB77" s="7">
        <f t="shared" si="1807"/>
        <v>0</v>
      </c>
      <c r="KC77" s="7">
        <f t="shared" si="1808"/>
        <v>0</v>
      </c>
      <c r="KD77" s="7">
        <f t="shared" si="1809"/>
        <v>0</v>
      </c>
      <c r="KE77" s="14">
        <f t="shared" si="1810"/>
        <v>0</v>
      </c>
      <c r="KF77" s="12"/>
      <c r="KG77" s="9">
        <v>7</v>
      </c>
      <c r="KH77" s="7">
        <f t="shared" si="1811"/>
        <v>0</v>
      </c>
      <c r="KI77" s="7">
        <f t="shared" si="1812"/>
        <v>0</v>
      </c>
      <c r="KJ77" s="7">
        <f t="shared" si="1813"/>
        <v>0</v>
      </c>
      <c r="KK77" s="14">
        <f t="shared" si="1814"/>
        <v>0</v>
      </c>
      <c r="KL77" s="12"/>
      <c r="KT77">
        <v>4</v>
      </c>
      <c r="KU77" s="14">
        <f t="shared" si="1869"/>
        <v>0</v>
      </c>
      <c r="KV77" s="14">
        <f t="shared" si="1870"/>
        <v>0</v>
      </c>
      <c r="KW77" s="14">
        <f t="shared" si="1871"/>
        <v>0</v>
      </c>
      <c r="KX77" s="14">
        <f t="shared" si="1872"/>
        <v>0</v>
      </c>
      <c r="KY77" s="14">
        <f t="shared" si="1873"/>
        <v>0</v>
      </c>
      <c r="KZ77" s="14">
        <f t="shared" si="1874"/>
        <v>0</v>
      </c>
      <c r="LA77" s="14">
        <f t="shared" si="1875"/>
        <v>0</v>
      </c>
      <c r="LB77" s="14">
        <f t="shared" si="1876"/>
        <v>0</v>
      </c>
      <c r="LD77" s="14">
        <f t="shared" si="1877"/>
        <v>0</v>
      </c>
      <c r="LE77" s="14">
        <f t="shared" si="1878"/>
        <v>0</v>
      </c>
      <c r="LF77" s="14">
        <f t="shared" si="1879"/>
        <v>0</v>
      </c>
      <c r="LG77" s="14">
        <f t="shared" si="1880"/>
        <v>0</v>
      </c>
      <c r="LH77" s="14">
        <f t="shared" si="1881"/>
        <v>0</v>
      </c>
      <c r="LI77" s="14">
        <f t="shared" si="1882"/>
        <v>0</v>
      </c>
      <c r="LJ77" s="14">
        <f t="shared" si="1883"/>
        <v>0</v>
      </c>
      <c r="LK77" s="14">
        <f t="shared" si="1884"/>
        <v>0</v>
      </c>
    </row>
    <row r="78" spans="1:323" x14ac:dyDescent="0.2">
      <c r="A78" s="1">
        <v>76</v>
      </c>
      <c r="B78" s="1">
        <f>Data!B78</f>
        <v>0</v>
      </c>
      <c r="C78" s="1">
        <f>Data!C78</f>
        <v>0</v>
      </c>
      <c r="E78" s="9">
        <v>8</v>
      </c>
      <c r="F78">
        <f>B174</f>
        <v>0</v>
      </c>
      <c r="G78">
        <f>B414</f>
        <v>0</v>
      </c>
      <c r="H78">
        <f>B654</f>
        <v>0</v>
      </c>
      <c r="I78" s="14">
        <f t="shared" si="1679"/>
        <v>0</v>
      </c>
      <c r="K78" s="9">
        <v>8</v>
      </c>
      <c r="L78">
        <f>B180</f>
        <v>0</v>
      </c>
      <c r="M78">
        <f>B420</f>
        <v>0</v>
      </c>
      <c r="N78">
        <f>B660</f>
        <v>0</v>
      </c>
      <c r="O78" s="14">
        <f t="shared" si="1680"/>
        <v>0</v>
      </c>
      <c r="Q78" s="9">
        <v>8</v>
      </c>
      <c r="R78">
        <f>B186</f>
        <v>0</v>
      </c>
      <c r="S78">
        <f>B426</f>
        <v>0</v>
      </c>
      <c r="T78">
        <f>B666</f>
        <v>0</v>
      </c>
      <c r="U78" s="14">
        <f t="shared" si="1681"/>
        <v>0</v>
      </c>
      <c r="W78" s="9">
        <v>8</v>
      </c>
      <c r="X78">
        <f>B192</f>
        <v>0</v>
      </c>
      <c r="Y78">
        <f>B432</f>
        <v>0</v>
      </c>
      <c r="Z78">
        <f>B672</f>
        <v>0</v>
      </c>
      <c r="AA78" s="14">
        <f t="shared" si="1682"/>
        <v>0</v>
      </c>
      <c r="AC78" s="9">
        <v>8</v>
      </c>
      <c r="AD78">
        <f>B173</f>
        <v>0</v>
      </c>
      <c r="AE78">
        <f>B413</f>
        <v>0</v>
      </c>
      <c r="AF78">
        <f>B653</f>
        <v>0</v>
      </c>
      <c r="AG78" s="14">
        <f t="shared" si="1683"/>
        <v>2.6666666666666665</v>
      </c>
      <c r="AI78" s="9">
        <v>8</v>
      </c>
      <c r="AJ78">
        <f>B179</f>
        <v>0</v>
      </c>
      <c r="AK78">
        <f>B419</f>
        <v>0</v>
      </c>
      <c r="AL78">
        <f>B659</f>
        <v>0</v>
      </c>
      <c r="AM78" s="14">
        <f t="shared" si="1684"/>
        <v>2.6666666666666665</v>
      </c>
      <c r="AO78" s="9">
        <v>8</v>
      </c>
      <c r="AP78">
        <f>B185</f>
        <v>0</v>
      </c>
      <c r="AQ78">
        <f>B425</f>
        <v>0</v>
      </c>
      <c r="AR78">
        <f>B665</f>
        <v>0</v>
      </c>
      <c r="AS78" s="14">
        <f t="shared" si="1685"/>
        <v>2.6666666666666665</v>
      </c>
      <c r="AU78" s="9">
        <v>8</v>
      </c>
      <c r="AV78">
        <f>B191</f>
        <v>0</v>
      </c>
      <c r="AW78">
        <f>B431</f>
        <v>0</v>
      </c>
      <c r="AX78">
        <f>B671</f>
        <v>0</v>
      </c>
      <c r="AY78" s="14">
        <f t="shared" si="1686"/>
        <v>2.6666666666666665</v>
      </c>
      <c r="BA78" s="14"/>
      <c r="BB78" s="9">
        <v>8</v>
      </c>
      <c r="BC78" s="17">
        <f t="shared" si="1817"/>
        <v>0</v>
      </c>
      <c r="BD78" s="17">
        <f t="shared" si="1818"/>
        <v>0</v>
      </c>
      <c r="BE78" s="17">
        <f t="shared" si="1819"/>
        <v>0</v>
      </c>
      <c r="BF78" s="14">
        <f t="shared" si="1688"/>
        <v>0</v>
      </c>
      <c r="BH78" s="9">
        <v>8</v>
      </c>
      <c r="BI78" s="17">
        <f t="shared" si="1820"/>
        <v>0</v>
      </c>
      <c r="BJ78" s="17">
        <f t="shared" si="1821"/>
        <v>0</v>
      </c>
      <c r="BK78" s="17">
        <f t="shared" si="1822"/>
        <v>0</v>
      </c>
      <c r="BL78" s="14">
        <f t="shared" si="1690"/>
        <v>0</v>
      </c>
      <c r="BN78" s="9">
        <v>8</v>
      </c>
      <c r="BO78" s="17">
        <f t="shared" si="1823"/>
        <v>0</v>
      </c>
      <c r="BP78" s="17">
        <f t="shared" si="1824"/>
        <v>0</v>
      </c>
      <c r="BQ78" s="17">
        <f t="shared" si="1825"/>
        <v>0</v>
      </c>
      <c r="BR78" s="14">
        <f t="shared" si="1692"/>
        <v>0</v>
      </c>
      <c r="BT78" s="9">
        <v>8</v>
      </c>
      <c r="BU78" s="17">
        <f t="shared" si="1826"/>
        <v>0</v>
      </c>
      <c r="BV78" s="17">
        <f t="shared" si="1827"/>
        <v>0</v>
      </c>
      <c r="BW78" s="17">
        <f t="shared" si="1828"/>
        <v>0</v>
      </c>
      <c r="BX78" s="14">
        <f t="shared" si="1694"/>
        <v>0</v>
      </c>
      <c r="BZ78" s="9">
        <v>8</v>
      </c>
      <c r="CA78" s="17">
        <f t="shared" si="1829"/>
        <v>0</v>
      </c>
      <c r="CB78" s="17">
        <f t="shared" si="1830"/>
        <v>0</v>
      </c>
      <c r="CC78" s="17">
        <f t="shared" si="1831"/>
        <v>0</v>
      </c>
      <c r="CD78" s="14">
        <f t="shared" si="1696"/>
        <v>0</v>
      </c>
      <c r="CF78" s="9">
        <v>8</v>
      </c>
      <c r="CG78" s="17">
        <f t="shared" si="1832"/>
        <v>0</v>
      </c>
      <c r="CH78" s="17">
        <f t="shared" si="1833"/>
        <v>0</v>
      </c>
      <c r="CI78" s="17">
        <f t="shared" si="1834"/>
        <v>0</v>
      </c>
      <c r="CJ78" s="14">
        <f t="shared" si="1698"/>
        <v>0</v>
      </c>
      <c r="CL78" s="9">
        <v>8</v>
      </c>
      <c r="CM78" s="17">
        <f t="shared" si="1835"/>
        <v>0</v>
      </c>
      <c r="CN78" s="17">
        <f t="shared" si="1836"/>
        <v>0</v>
      </c>
      <c r="CO78" s="17">
        <f t="shared" si="1837"/>
        <v>0</v>
      </c>
      <c r="CP78" s="14">
        <f t="shared" si="1700"/>
        <v>0</v>
      </c>
      <c r="CR78" s="9">
        <v>8</v>
      </c>
      <c r="CS78" s="17">
        <f t="shared" si="1838"/>
        <v>0</v>
      </c>
      <c r="CT78" s="17">
        <f t="shared" si="1839"/>
        <v>0</v>
      </c>
      <c r="CU78" s="17">
        <f t="shared" si="1840"/>
        <v>0</v>
      </c>
      <c r="CV78" s="14">
        <f t="shared" si="1702"/>
        <v>0</v>
      </c>
      <c r="CX78" s="14"/>
      <c r="CY78" s="9">
        <v>8</v>
      </c>
      <c r="CZ78" s="7">
        <f t="shared" si="1841"/>
        <v>0</v>
      </c>
      <c r="DA78" s="7">
        <f t="shared" si="1842"/>
        <v>0</v>
      </c>
      <c r="DB78" s="7">
        <f t="shared" si="1843"/>
        <v>0</v>
      </c>
      <c r="DC78" s="14">
        <f t="shared" si="1704"/>
        <v>0</v>
      </c>
      <c r="DE78" s="9">
        <v>8</v>
      </c>
      <c r="DF78" s="7">
        <f t="shared" si="1844"/>
        <v>0</v>
      </c>
      <c r="DG78" s="7">
        <f t="shared" si="1845"/>
        <v>0</v>
      </c>
      <c r="DH78" s="7">
        <f t="shared" si="1846"/>
        <v>0</v>
      </c>
      <c r="DI78" s="14">
        <f t="shared" si="1706"/>
        <v>0</v>
      </c>
      <c r="DK78" s="9">
        <v>8</v>
      </c>
      <c r="DL78" s="7">
        <f t="shared" si="1847"/>
        <v>0</v>
      </c>
      <c r="DM78" s="7">
        <f t="shared" si="1848"/>
        <v>0</v>
      </c>
      <c r="DN78" s="7">
        <f t="shared" si="1849"/>
        <v>0</v>
      </c>
      <c r="DO78" s="14">
        <f t="shared" si="1708"/>
        <v>0</v>
      </c>
      <c r="DQ78" s="9">
        <v>8</v>
      </c>
      <c r="DR78" s="7">
        <f t="shared" si="1850"/>
        <v>0</v>
      </c>
      <c r="DS78" s="7">
        <f t="shared" si="1851"/>
        <v>0</v>
      </c>
      <c r="DT78" s="7">
        <f t="shared" si="1852"/>
        <v>0</v>
      </c>
      <c r="DU78" s="14">
        <f t="shared" si="1710"/>
        <v>0</v>
      </c>
      <c r="DW78" s="9">
        <v>8</v>
      </c>
      <c r="DX78" s="7">
        <f t="shared" si="1853"/>
        <v>0</v>
      </c>
      <c r="DY78" s="7">
        <f t="shared" si="1854"/>
        <v>0</v>
      </c>
      <c r="DZ78" s="7">
        <f t="shared" si="1855"/>
        <v>0</v>
      </c>
      <c r="EA78" s="14">
        <f t="shared" si="1712"/>
        <v>0</v>
      </c>
      <c r="EC78" s="9">
        <v>8</v>
      </c>
      <c r="ED78" s="7">
        <f t="shared" si="1856"/>
        <v>0</v>
      </c>
      <c r="EE78" s="7">
        <f t="shared" si="1857"/>
        <v>0</v>
      </c>
      <c r="EF78" s="7">
        <f t="shared" si="1858"/>
        <v>0</v>
      </c>
      <c r="EG78" s="14">
        <f t="shared" si="1714"/>
        <v>0</v>
      </c>
      <c r="EI78" s="9">
        <v>8</v>
      </c>
      <c r="EJ78" s="7">
        <f t="shared" si="1859"/>
        <v>0</v>
      </c>
      <c r="EK78" s="7">
        <f t="shared" si="1860"/>
        <v>0</v>
      </c>
      <c r="EL78" s="7">
        <f t="shared" si="1861"/>
        <v>0</v>
      </c>
      <c r="EM78" s="14">
        <f t="shared" si="1716"/>
        <v>0</v>
      </c>
      <c r="EO78" s="9">
        <v>8</v>
      </c>
      <c r="EP78" s="7">
        <f t="shared" si="1862"/>
        <v>0</v>
      </c>
      <c r="EQ78" s="7">
        <f t="shared" si="1863"/>
        <v>0</v>
      </c>
      <c r="ER78" s="7">
        <f t="shared" si="1864"/>
        <v>0</v>
      </c>
      <c r="ES78" s="14">
        <f t="shared" si="1718"/>
        <v>0</v>
      </c>
      <c r="ET78" s="14"/>
      <c r="EV78" s="9">
        <v>8</v>
      </c>
      <c r="EW78" s="7">
        <f t="shared" si="1719"/>
        <v>0</v>
      </c>
      <c r="EX78" s="7">
        <f t="shared" si="1720"/>
        <v>0</v>
      </c>
      <c r="EY78" s="7">
        <f t="shared" si="1721"/>
        <v>0</v>
      </c>
      <c r="EZ78" s="14">
        <f t="shared" si="1722"/>
        <v>0</v>
      </c>
      <c r="FB78" s="9">
        <v>8</v>
      </c>
      <c r="FC78" s="7">
        <f t="shared" si="1723"/>
        <v>0</v>
      </c>
      <c r="FD78" s="7">
        <f t="shared" si="1724"/>
        <v>0</v>
      </c>
      <c r="FE78" s="7">
        <f t="shared" si="1725"/>
        <v>0</v>
      </c>
      <c r="FF78" s="14">
        <f t="shared" si="1726"/>
        <v>0</v>
      </c>
      <c r="FH78" s="9">
        <v>8</v>
      </c>
      <c r="FI78" s="7">
        <f t="shared" si="1727"/>
        <v>0</v>
      </c>
      <c r="FJ78" s="7">
        <f t="shared" si="1728"/>
        <v>0</v>
      </c>
      <c r="FK78" s="7">
        <f t="shared" si="1729"/>
        <v>0</v>
      </c>
      <c r="FL78" s="14">
        <f t="shared" si="1730"/>
        <v>0</v>
      </c>
      <c r="FN78" s="9">
        <v>8</v>
      </c>
      <c r="FO78" s="7">
        <f t="shared" si="1731"/>
        <v>0</v>
      </c>
      <c r="FP78" s="7">
        <f t="shared" si="1732"/>
        <v>0</v>
      </c>
      <c r="FQ78" s="7">
        <f t="shared" si="1733"/>
        <v>0</v>
      </c>
      <c r="FR78" s="14">
        <f t="shared" si="1734"/>
        <v>0</v>
      </c>
      <c r="FT78" s="9">
        <v>8</v>
      </c>
      <c r="FU78" s="7">
        <f t="shared" si="1735"/>
        <v>0</v>
      </c>
      <c r="FV78" s="7">
        <f t="shared" si="1736"/>
        <v>0</v>
      </c>
      <c r="FW78" s="7">
        <f t="shared" si="1737"/>
        <v>0</v>
      </c>
      <c r="FX78" s="14">
        <f t="shared" si="1738"/>
        <v>0</v>
      </c>
      <c r="FZ78" s="9">
        <v>8</v>
      </c>
      <c r="GA78" s="7">
        <f t="shared" si="1739"/>
        <v>0</v>
      </c>
      <c r="GB78" s="7">
        <f t="shared" si="1740"/>
        <v>0</v>
      </c>
      <c r="GC78" s="7">
        <f t="shared" si="1741"/>
        <v>0</v>
      </c>
      <c r="GD78" s="14">
        <f t="shared" si="1742"/>
        <v>0</v>
      </c>
      <c r="GF78" s="9">
        <v>8</v>
      </c>
      <c r="GG78" s="7">
        <f t="shared" si="1743"/>
        <v>0</v>
      </c>
      <c r="GH78" s="7">
        <f t="shared" si="1744"/>
        <v>0</v>
      </c>
      <c r="GI78" s="7">
        <f t="shared" si="1745"/>
        <v>0</v>
      </c>
      <c r="GJ78" s="14">
        <f t="shared" si="1746"/>
        <v>0</v>
      </c>
      <c r="GL78" s="9">
        <v>8</v>
      </c>
      <c r="GM78" s="7">
        <f t="shared" si="1747"/>
        <v>0</v>
      </c>
      <c r="GN78" s="7">
        <f t="shared" si="1748"/>
        <v>0</v>
      </c>
      <c r="GO78" s="7">
        <f t="shared" si="1749"/>
        <v>0</v>
      </c>
      <c r="GP78" s="14">
        <f t="shared" si="1750"/>
        <v>0</v>
      </c>
      <c r="GS78" s="9">
        <v>8</v>
      </c>
      <c r="GT78" s="7">
        <f t="shared" si="1751"/>
        <v>0</v>
      </c>
      <c r="GU78" s="7">
        <f t="shared" si="1752"/>
        <v>0</v>
      </c>
      <c r="GV78" s="7">
        <f t="shared" si="1753"/>
        <v>0</v>
      </c>
      <c r="GW78" s="14">
        <f t="shared" si="1754"/>
        <v>0</v>
      </c>
      <c r="GX78" s="12"/>
      <c r="GY78" s="9">
        <v>8</v>
      </c>
      <c r="GZ78" s="7">
        <f t="shared" si="1755"/>
        <v>0</v>
      </c>
      <c r="HA78" s="7">
        <f t="shared" si="1756"/>
        <v>0</v>
      </c>
      <c r="HB78" s="7">
        <f t="shared" si="1757"/>
        <v>0</v>
      </c>
      <c r="HC78" s="14">
        <f t="shared" si="1758"/>
        <v>0</v>
      </c>
      <c r="HD78" s="12"/>
      <c r="HE78" s="9">
        <v>8</v>
      </c>
      <c r="HF78" s="7">
        <f t="shared" si="1759"/>
        <v>0</v>
      </c>
      <c r="HG78" s="7">
        <f t="shared" si="1760"/>
        <v>0</v>
      </c>
      <c r="HH78" s="7">
        <f t="shared" si="1761"/>
        <v>0</v>
      </c>
      <c r="HI78" s="14">
        <f t="shared" si="1762"/>
        <v>0</v>
      </c>
      <c r="HJ78" s="12"/>
      <c r="HK78" s="9">
        <v>8</v>
      </c>
      <c r="HL78" s="7">
        <f t="shared" si="1763"/>
        <v>0</v>
      </c>
      <c r="HM78" s="7">
        <f t="shared" si="1764"/>
        <v>0</v>
      </c>
      <c r="HN78" s="7">
        <f t="shared" si="1765"/>
        <v>0</v>
      </c>
      <c r="HO78" s="14">
        <f t="shared" si="1766"/>
        <v>0</v>
      </c>
      <c r="HP78" s="12"/>
      <c r="HQ78" s="9">
        <v>8</v>
      </c>
      <c r="HR78" s="7">
        <f t="shared" si="1767"/>
        <v>0</v>
      </c>
      <c r="HS78" s="7">
        <f t="shared" si="1768"/>
        <v>0</v>
      </c>
      <c r="HT78" s="7">
        <f t="shared" si="1769"/>
        <v>0</v>
      </c>
      <c r="HU78" s="14">
        <f t="shared" si="1770"/>
        <v>0</v>
      </c>
      <c r="HV78" s="12"/>
      <c r="HW78" s="9">
        <v>8</v>
      </c>
      <c r="HX78" s="7">
        <f t="shared" si="1771"/>
        <v>0</v>
      </c>
      <c r="HY78" s="7">
        <f t="shared" si="1772"/>
        <v>0</v>
      </c>
      <c r="HZ78" s="7">
        <f t="shared" si="1773"/>
        <v>0</v>
      </c>
      <c r="IA78" s="14">
        <f t="shared" si="1774"/>
        <v>0</v>
      </c>
      <c r="IB78" s="12"/>
      <c r="IC78" s="9">
        <v>8</v>
      </c>
      <c r="ID78" s="7">
        <f t="shared" si="1775"/>
        <v>0</v>
      </c>
      <c r="IE78" s="7">
        <f t="shared" si="1776"/>
        <v>0</v>
      </c>
      <c r="IF78" s="7">
        <f t="shared" si="1777"/>
        <v>0</v>
      </c>
      <c r="IG78" s="14">
        <f t="shared" si="1778"/>
        <v>0</v>
      </c>
      <c r="IH78" s="12"/>
      <c r="II78" s="9">
        <v>8</v>
      </c>
      <c r="IJ78" s="7">
        <f t="shared" si="1779"/>
        <v>0</v>
      </c>
      <c r="IK78" s="7">
        <f t="shared" si="1780"/>
        <v>0</v>
      </c>
      <c r="IL78" s="7">
        <f t="shared" si="1781"/>
        <v>0</v>
      </c>
      <c r="IM78" s="14">
        <f t="shared" si="1782"/>
        <v>0</v>
      </c>
      <c r="IN78" s="12"/>
      <c r="IP78" s="9">
        <v>8</v>
      </c>
      <c r="IQ78" s="7">
        <f t="shared" si="1783"/>
        <v>0</v>
      </c>
      <c r="IR78" s="7">
        <f t="shared" si="1784"/>
        <v>0</v>
      </c>
      <c r="IS78" s="7">
        <f t="shared" si="1785"/>
        <v>0</v>
      </c>
      <c r="IT78" s="14">
        <f t="shared" si="1786"/>
        <v>0</v>
      </c>
      <c r="IU78" s="12"/>
      <c r="IV78" s="9">
        <v>8</v>
      </c>
      <c r="IW78" s="7">
        <f t="shared" si="1787"/>
        <v>0</v>
      </c>
      <c r="IX78" s="7">
        <f t="shared" si="1788"/>
        <v>0</v>
      </c>
      <c r="IY78" s="7">
        <f t="shared" si="1789"/>
        <v>0</v>
      </c>
      <c r="IZ78" s="14">
        <f t="shared" si="1790"/>
        <v>0</v>
      </c>
      <c r="JA78" s="12"/>
      <c r="JB78" s="9">
        <v>8</v>
      </c>
      <c r="JC78" s="7">
        <f t="shared" si="1791"/>
        <v>0</v>
      </c>
      <c r="JD78" s="7">
        <f t="shared" si="1792"/>
        <v>0</v>
      </c>
      <c r="JE78" s="7">
        <f t="shared" si="1793"/>
        <v>0</v>
      </c>
      <c r="JF78" s="14">
        <f t="shared" si="1794"/>
        <v>0</v>
      </c>
      <c r="JG78" s="12"/>
      <c r="JH78" s="9">
        <v>8</v>
      </c>
      <c r="JI78" s="7">
        <f t="shared" si="1795"/>
        <v>0</v>
      </c>
      <c r="JJ78" s="7">
        <f t="shared" si="1796"/>
        <v>0</v>
      </c>
      <c r="JK78" s="7">
        <f t="shared" si="1797"/>
        <v>0</v>
      </c>
      <c r="JL78" s="14">
        <f t="shared" si="1798"/>
        <v>0</v>
      </c>
      <c r="JM78" s="12"/>
      <c r="JO78" s="9">
        <v>8</v>
      </c>
      <c r="JP78" s="7">
        <f t="shared" si="1799"/>
        <v>0</v>
      </c>
      <c r="JQ78" s="7">
        <f t="shared" si="1800"/>
        <v>0</v>
      </c>
      <c r="JR78" s="7">
        <f t="shared" si="1801"/>
        <v>0</v>
      </c>
      <c r="JS78" s="14">
        <f t="shared" si="1802"/>
        <v>0</v>
      </c>
      <c r="JT78" s="12"/>
      <c r="JU78" s="9">
        <v>8</v>
      </c>
      <c r="JV78" s="7">
        <f t="shared" si="1803"/>
        <v>0</v>
      </c>
      <c r="JW78" s="7">
        <f t="shared" si="1804"/>
        <v>0</v>
      </c>
      <c r="JX78" s="7">
        <f t="shared" si="1805"/>
        <v>0</v>
      </c>
      <c r="JY78" s="14">
        <f t="shared" si="1806"/>
        <v>0</v>
      </c>
      <c r="JZ78" s="12"/>
      <c r="KA78" s="9">
        <v>8</v>
      </c>
      <c r="KB78" s="7">
        <f t="shared" si="1807"/>
        <v>0</v>
      </c>
      <c r="KC78" s="7">
        <f t="shared" si="1808"/>
        <v>0</v>
      </c>
      <c r="KD78" s="7">
        <f t="shared" si="1809"/>
        <v>0</v>
      </c>
      <c r="KE78" s="14">
        <f t="shared" si="1810"/>
        <v>0</v>
      </c>
      <c r="KF78" s="12"/>
      <c r="KG78" s="9">
        <v>8</v>
      </c>
      <c r="KH78" s="7">
        <f t="shared" si="1811"/>
        <v>0</v>
      </c>
      <c r="KI78" s="7">
        <f t="shared" si="1812"/>
        <v>0</v>
      </c>
      <c r="KJ78" s="7">
        <f t="shared" si="1813"/>
        <v>0</v>
      </c>
      <c r="KK78" s="14">
        <f t="shared" si="1814"/>
        <v>0</v>
      </c>
      <c r="KL78" s="12"/>
      <c r="KT78">
        <v>5</v>
      </c>
      <c r="KU78" s="14">
        <f t="shared" si="1869"/>
        <v>0</v>
      </c>
      <c r="KV78" s="14">
        <f t="shared" si="1870"/>
        <v>0</v>
      </c>
      <c r="KW78" s="14">
        <f t="shared" si="1871"/>
        <v>0</v>
      </c>
      <c r="KX78" s="14">
        <f t="shared" si="1872"/>
        <v>0</v>
      </c>
      <c r="KY78" s="14">
        <f t="shared" si="1873"/>
        <v>0</v>
      </c>
      <c r="KZ78" s="14">
        <f t="shared" si="1874"/>
        <v>0</v>
      </c>
      <c r="LA78" s="14">
        <f t="shared" si="1875"/>
        <v>0</v>
      </c>
      <c r="LB78" s="14">
        <f t="shared" si="1876"/>
        <v>0</v>
      </c>
      <c r="LD78" s="14">
        <f t="shared" si="1877"/>
        <v>0</v>
      </c>
      <c r="LE78" s="14">
        <f t="shared" si="1878"/>
        <v>0</v>
      </c>
      <c r="LF78" s="14">
        <f t="shared" si="1879"/>
        <v>0</v>
      </c>
      <c r="LG78" s="14">
        <f t="shared" si="1880"/>
        <v>0</v>
      </c>
      <c r="LH78" s="14">
        <f t="shared" si="1881"/>
        <v>0</v>
      </c>
      <c r="LI78" s="14">
        <f t="shared" si="1882"/>
        <v>0</v>
      </c>
      <c r="LJ78" s="14">
        <f t="shared" si="1883"/>
        <v>0</v>
      </c>
      <c r="LK78" s="14">
        <f t="shared" si="1884"/>
        <v>0</v>
      </c>
    </row>
    <row r="79" spans="1:323" x14ac:dyDescent="0.2">
      <c r="A79" s="1">
        <v>77</v>
      </c>
      <c r="B79" s="1">
        <f>Data!B79</f>
        <v>0</v>
      </c>
      <c r="C79" s="1">
        <f>Data!C79</f>
        <v>0</v>
      </c>
      <c r="E79" s="9">
        <v>9</v>
      </c>
      <c r="F79">
        <f>B198</f>
        <v>0</v>
      </c>
      <c r="G79">
        <f>B438</f>
        <v>0</v>
      </c>
      <c r="H79">
        <f>B678</f>
        <v>0</v>
      </c>
      <c r="I79" s="14">
        <f t="shared" si="1679"/>
        <v>0</v>
      </c>
      <c r="K79" s="9">
        <v>9</v>
      </c>
      <c r="L79">
        <f>B204</f>
        <v>0</v>
      </c>
      <c r="M79">
        <f>B444</f>
        <v>0</v>
      </c>
      <c r="N79">
        <f>B684</f>
        <v>0</v>
      </c>
      <c r="O79" s="14">
        <f t="shared" si="1680"/>
        <v>0</v>
      </c>
      <c r="Q79" s="9">
        <v>9</v>
      </c>
      <c r="R79">
        <f>B210</f>
        <v>0</v>
      </c>
      <c r="S79">
        <f>B450</f>
        <v>0</v>
      </c>
      <c r="T79">
        <f>B690</f>
        <v>0</v>
      </c>
      <c r="U79" s="14">
        <f t="shared" si="1681"/>
        <v>0</v>
      </c>
      <c r="W79" s="9">
        <v>9</v>
      </c>
      <c r="X79">
        <f>B216</f>
        <v>0</v>
      </c>
      <c r="Y79">
        <f>B456</f>
        <v>0</v>
      </c>
      <c r="Z79">
        <f>B696</f>
        <v>0</v>
      </c>
      <c r="AA79" s="14">
        <f t="shared" si="1682"/>
        <v>0</v>
      </c>
      <c r="AC79" s="9">
        <v>9</v>
      </c>
      <c r="AD79">
        <f>B197</f>
        <v>0</v>
      </c>
      <c r="AE79">
        <f>B437</f>
        <v>0</v>
      </c>
      <c r="AF79">
        <f>B677</f>
        <v>0</v>
      </c>
      <c r="AG79" s="14">
        <f t="shared" si="1683"/>
        <v>3</v>
      </c>
      <c r="AI79" s="9">
        <v>9</v>
      </c>
      <c r="AJ79">
        <f>B203</f>
        <v>0</v>
      </c>
      <c r="AK79">
        <f>B443</f>
        <v>0</v>
      </c>
      <c r="AL79">
        <f>B683</f>
        <v>0</v>
      </c>
      <c r="AM79" s="14">
        <f t="shared" si="1684"/>
        <v>3</v>
      </c>
      <c r="AO79" s="9">
        <v>9</v>
      </c>
      <c r="AP79">
        <f>B209</f>
        <v>0</v>
      </c>
      <c r="AQ79">
        <f>B449</f>
        <v>0</v>
      </c>
      <c r="AR79">
        <f>B689</f>
        <v>0</v>
      </c>
      <c r="AS79" s="14">
        <f t="shared" si="1685"/>
        <v>3</v>
      </c>
      <c r="AU79" s="9">
        <v>9</v>
      </c>
      <c r="AV79">
        <f>B215</f>
        <v>0</v>
      </c>
      <c r="AW79">
        <f>B455</f>
        <v>0</v>
      </c>
      <c r="AX79">
        <f>B695</f>
        <v>0</v>
      </c>
      <c r="AY79" s="14">
        <f t="shared" si="1686"/>
        <v>3</v>
      </c>
      <c r="BA79" s="14"/>
      <c r="BB79" s="9">
        <v>9</v>
      </c>
      <c r="BC79" s="17">
        <f t="shared" si="1817"/>
        <v>0</v>
      </c>
      <c r="BD79" s="17">
        <f t="shared" si="1818"/>
        <v>0</v>
      </c>
      <c r="BE79" s="17">
        <f t="shared" si="1819"/>
        <v>0</v>
      </c>
      <c r="BF79" s="14">
        <f t="shared" si="1688"/>
        <v>0</v>
      </c>
      <c r="BH79" s="9">
        <v>9</v>
      </c>
      <c r="BI79" s="17">
        <f t="shared" si="1820"/>
        <v>0</v>
      </c>
      <c r="BJ79" s="17">
        <f t="shared" si="1821"/>
        <v>0</v>
      </c>
      <c r="BK79" s="17">
        <f t="shared" si="1822"/>
        <v>0</v>
      </c>
      <c r="BL79" s="14">
        <f t="shared" si="1690"/>
        <v>0</v>
      </c>
      <c r="BN79" s="9">
        <v>9</v>
      </c>
      <c r="BO79" s="17">
        <f t="shared" si="1823"/>
        <v>0</v>
      </c>
      <c r="BP79" s="17">
        <f t="shared" si="1824"/>
        <v>0</v>
      </c>
      <c r="BQ79" s="17">
        <f t="shared" si="1825"/>
        <v>0</v>
      </c>
      <c r="BR79" s="14">
        <f t="shared" si="1692"/>
        <v>0</v>
      </c>
      <c r="BT79" s="9">
        <v>9</v>
      </c>
      <c r="BU79" s="17">
        <f t="shared" si="1826"/>
        <v>0</v>
      </c>
      <c r="BV79" s="17">
        <f t="shared" si="1827"/>
        <v>0</v>
      </c>
      <c r="BW79" s="17">
        <f t="shared" si="1828"/>
        <v>0</v>
      </c>
      <c r="BX79" s="14">
        <f t="shared" si="1694"/>
        <v>0</v>
      </c>
      <c r="BZ79" s="9">
        <v>9</v>
      </c>
      <c r="CA79" s="17">
        <f t="shared" si="1829"/>
        <v>0</v>
      </c>
      <c r="CB79" s="17">
        <f t="shared" si="1830"/>
        <v>0</v>
      </c>
      <c r="CC79" s="17">
        <f t="shared" si="1831"/>
        <v>0</v>
      </c>
      <c r="CD79" s="14">
        <f t="shared" si="1696"/>
        <v>0</v>
      </c>
      <c r="CF79" s="9">
        <v>9</v>
      </c>
      <c r="CG79" s="17">
        <f t="shared" si="1832"/>
        <v>0</v>
      </c>
      <c r="CH79" s="17">
        <f t="shared" si="1833"/>
        <v>0</v>
      </c>
      <c r="CI79" s="17">
        <f t="shared" si="1834"/>
        <v>0</v>
      </c>
      <c r="CJ79" s="14">
        <f t="shared" si="1698"/>
        <v>0</v>
      </c>
      <c r="CL79" s="9">
        <v>9</v>
      </c>
      <c r="CM79" s="17">
        <f t="shared" si="1835"/>
        <v>0</v>
      </c>
      <c r="CN79" s="17">
        <f t="shared" si="1836"/>
        <v>0</v>
      </c>
      <c r="CO79" s="17">
        <f t="shared" si="1837"/>
        <v>0</v>
      </c>
      <c r="CP79" s="14">
        <f t="shared" si="1700"/>
        <v>0</v>
      </c>
      <c r="CR79" s="9">
        <v>9</v>
      </c>
      <c r="CS79" s="17">
        <f t="shared" si="1838"/>
        <v>0</v>
      </c>
      <c r="CT79" s="17">
        <f t="shared" si="1839"/>
        <v>0</v>
      </c>
      <c r="CU79" s="17">
        <f t="shared" si="1840"/>
        <v>0</v>
      </c>
      <c r="CV79" s="14">
        <f t="shared" si="1702"/>
        <v>0</v>
      </c>
      <c r="CX79" s="14"/>
      <c r="CY79" s="9">
        <v>9</v>
      </c>
      <c r="CZ79" s="7">
        <f t="shared" si="1841"/>
        <v>0</v>
      </c>
      <c r="DA79" s="7">
        <f t="shared" si="1842"/>
        <v>0</v>
      </c>
      <c r="DB79" s="7">
        <f t="shared" si="1843"/>
        <v>0</v>
      </c>
      <c r="DC79" s="14">
        <f t="shared" si="1704"/>
        <v>0</v>
      </c>
      <c r="DE79" s="9">
        <v>9</v>
      </c>
      <c r="DF79" s="7">
        <f t="shared" si="1844"/>
        <v>0</v>
      </c>
      <c r="DG79" s="7">
        <f t="shared" si="1845"/>
        <v>0</v>
      </c>
      <c r="DH79" s="7">
        <f t="shared" si="1846"/>
        <v>0</v>
      </c>
      <c r="DI79" s="14">
        <f t="shared" si="1706"/>
        <v>0</v>
      </c>
      <c r="DK79" s="9">
        <v>9</v>
      </c>
      <c r="DL79" s="7">
        <f t="shared" si="1847"/>
        <v>0</v>
      </c>
      <c r="DM79" s="7">
        <f t="shared" si="1848"/>
        <v>0</v>
      </c>
      <c r="DN79" s="7">
        <f t="shared" si="1849"/>
        <v>0</v>
      </c>
      <c r="DO79" s="14">
        <f t="shared" si="1708"/>
        <v>0</v>
      </c>
      <c r="DQ79" s="9">
        <v>9</v>
      </c>
      <c r="DR79" s="7">
        <f t="shared" si="1850"/>
        <v>0</v>
      </c>
      <c r="DS79" s="7">
        <f t="shared" si="1851"/>
        <v>0</v>
      </c>
      <c r="DT79" s="7">
        <f t="shared" si="1852"/>
        <v>0</v>
      </c>
      <c r="DU79" s="14">
        <f t="shared" si="1710"/>
        <v>0</v>
      </c>
      <c r="DW79" s="9">
        <v>9</v>
      </c>
      <c r="DX79" s="7">
        <f t="shared" si="1853"/>
        <v>0</v>
      </c>
      <c r="DY79" s="7">
        <f t="shared" si="1854"/>
        <v>0</v>
      </c>
      <c r="DZ79" s="7">
        <f t="shared" si="1855"/>
        <v>0</v>
      </c>
      <c r="EA79" s="14">
        <f t="shared" si="1712"/>
        <v>0</v>
      </c>
      <c r="EC79" s="9">
        <v>9</v>
      </c>
      <c r="ED79" s="7">
        <f t="shared" si="1856"/>
        <v>0</v>
      </c>
      <c r="EE79" s="7">
        <f t="shared" si="1857"/>
        <v>0</v>
      </c>
      <c r="EF79" s="7">
        <f t="shared" si="1858"/>
        <v>0</v>
      </c>
      <c r="EG79" s="14">
        <f t="shared" si="1714"/>
        <v>0</v>
      </c>
      <c r="EI79" s="9">
        <v>9</v>
      </c>
      <c r="EJ79" s="7">
        <f t="shared" si="1859"/>
        <v>0</v>
      </c>
      <c r="EK79" s="7">
        <f t="shared" si="1860"/>
        <v>0</v>
      </c>
      <c r="EL79" s="7">
        <f t="shared" si="1861"/>
        <v>0</v>
      </c>
      <c r="EM79" s="14">
        <f t="shared" si="1716"/>
        <v>0</v>
      </c>
      <c r="EO79" s="9">
        <v>9</v>
      </c>
      <c r="EP79" s="7">
        <f t="shared" si="1862"/>
        <v>0</v>
      </c>
      <c r="EQ79" s="7">
        <f t="shared" si="1863"/>
        <v>0</v>
      </c>
      <c r="ER79" s="7">
        <f t="shared" si="1864"/>
        <v>0</v>
      </c>
      <c r="ES79" s="14">
        <f t="shared" si="1718"/>
        <v>0</v>
      </c>
      <c r="ET79" s="14"/>
      <c r="EV79" s="9">
        <v>9</v>
      </c>
      <c r="EW79" s="7">
        <f t="shared" si="1719"/>
        <v>0</v>
      </c>
      <c r="EX79" s="7">
        <f t="shared" si="1720"/>
        <v>0</v>
      </c>
      <c r="EY79" s="7">
        <f t="shared" si="1721"/>
        <v>0</v>
      </c>
      <c r="EZ79" s="14">
        <f t="shared" si="1722"/>
        <v>0</v>
      </c>
      <c r="FB79" s="9">
        <v>9</v>
      </c>
      <c r="FC79" s="7">
        <f t="shared" si="1723"/>
        <v>0</v>
      </c>
      <c r="FD79" s="7">
        <f t="shared" si="1724"/>
        <v>0</v>
      </c>
      <c r="FE79" s="7">
        <f t="shared" si="1725"/>
        <v>0</v>
      </c>
      <c r="FF79" s="14">
        <f t="shared" si="1726"/>
        <v>0</v>
      </c>
      <c r="FH79" s="9">
        <v>9</v>
      </c>
      <c r="FI79" s="7">
        <f t="shared" si="1727"/>
        <v>0</v>
      </c>
      <c r="FJ79" s="7">
        <f t="shared" si="1728"/>
        <v>0</v>
      </c>
      <c r="FK79" s="7">
        <f t="shared" si="1729"/>
        <v>0</v>
      </c>
      <c r="FL79" s="14">
        <f t="shared" si="1730"/>
        <v>0</v>
      </c>
      <c r="FN79" s="9">
        <v>9</v>
      </c>
      <c r="FO79" s="7">
        <f t="shared" si="1731"/>
        <v>0</v>
      </c>
      <c r="FP79" s="7">
        <f t="shared" si="1732"/>
        <v>0</v>
      </c>
      <c r="FQ79" s="7">
        <f t="shared" si="1733"/>
        <v>0</v>
      </c>
      <c r="FR79" s="14">
        <f t="shared" si="1734"/>
        <v>0</v>
      </c>
      <c r="FT79" s="9">
        <v>9</v>
      </c>
      <c r="FU79" s="7">
        <f t="shared" si="1735"/>
        <v>0</v>
      </c>
      <c r="FV79" s="7">
        <f t="shared" si="1736"/>
        <v>0</v>
      </c>
      <c r="FW79" s="7">
        <f t="shared" si="1737"/>
        <v>0</v>
      </c>
      <c r="FX79" s="14">
        <f t="shared" si="1738"/>
        <v>0</v>
      </c>
      <c r="FZ79" s="9">
        <v>9</v>
      </c>
      <c r="GA79" s="7">
        <f t="shared" si="1739"/>
        <v>0</v>
      </c>
      <c r="GB79" s="7">
        <f t="shared" si="1740"/>
        <v>0</v>
      </c>
      <c r="GC79" s="7">
        <f t="shared" si="1741"/>
        <v>0</v>
      </c>
      <c r="GD79" s="14">
        <f t="shared" si="1742"/>
        <v>0</v>
      </c>
      <c r="GF79" s="9">
        <v>9</v>
      </c>
      <c r="GG79" s="7">
        <f t="shared" si="1743"/>
        <v>0</v>
      </c>
      <c r="GH79" s="7">
        <f t="shared" si="1744"/>
        <v>0</v>
      </c>
      <c r="GI79" s="7">
        <f t="shared" si="1745"/>
        <v>0</v>
      </c>
      <c r="GJ79" s="14">
        <f t="shared" si="1746"/>
        <v>0</v>
      </c>
      <c r="GL79" s="9">
        <v>9</v>
      </c>
      <c r="GM79" s="7">
        <f t="shared" si="1747"/>
        <v>0</v>
      </c>
      <c r="GN79" s="7">
        <f t="shared" si="1748"/>
        <v>0</v>
      </c>
      <c r="GO79" s="7">
        <f t="shared" si="1749"/>
        <v>0</v>
      </c>
      <c r="GP79" s="14">
        <f t="shared" si="1750"/>
        <v>0</v>
      </c>
      <c r="GS79" s="9">
        <v>9</v>
      </c>
      <c r="GT79" s="7">
        <f t="shared" si="1751"/>
        <v>0</v>
      </c>
      <c r="GU79" s="7">
        <f t="shared" si="1752"/>
        <v>0</v>
      </c>
      <c r="GV79" s="7">
        <f t="shared" si="1753"/>
        <v>0</v>
      </c>
      <c r="GW79" s="14">
        <f t="shared" si="1754"/>
        <v>0</v>
      </c>
      <c r="GX79" s="12"/>
      <c r="GY79" s="9">
        <v>9</v>
      </c>
      <c r="GZ79" s="7">
        <f t="shared" si="1755"/>
        <v>0</v>
      </c>
      <c r="HA79" s="7">
        <f t="shared" si="1756"/>
        <v>0</v>
      </c>
      <c r="HB79" s="7">
        <f t="shared" si="1757"/>
        <v>0</v>
      </c>
      <c r="HC79" s="14">
        <f t="shared" si="1758"/>
        <v>0</v>
      </c>
      <c r="HD79" s="12"/>
      <c r="HE79" s="9">
        <v>9</v>
      </c>
      <c r="HF79" s="7">
        <f t="shared" si="1759"/>
        <v>0</v>
      </c>
      <c r="HG79" s="7">
        <f t="shared" si="1760"/>
        <v>0</v>
      </c>
      <c r="HH79" s="7">
        <f t="shared" si="1761"/>
        <v>0</v>
      </c>
      <c r="HI79" s="14">
        <f t="shared" si="1762"/>
        <v>0</v>
      </c>
      <c r="HJ79" s="12"/>
      <c r="HK79" s="9">
        <v>9</v>
      </c>
      <c r="HL79" s="7">
        <f t="shared" si="1763"/>
        <v>0</v>
      </c>
      <c r="HM79" s="7">
        <f t="shared" si="1764"/>
        <v>0</v>
      </c>
      <c r="HN79" s="7">
        <f t="shared" si="1765"/>
        <v>0</v>
      </c>
      <c r="HO79" s="14">
        <f t="shared" si="1766"/>
        <v>0</v>
      </c>
      <c r="HP79" s="12"/>
      <c r="HQ79" s="9">
        <v>9</v>
      </c>
      <c r="HR79" s="7">
        <f t="shared" si="1767"/>
        <v>0</v>
      </c>
      <c r="HS79" s="7">
        <f t="shared" si="1768"/>
        <v>0</v>
      </c>
      <c r="HT79" s="7">
        <f t="shared" si="1769"/>
        <v>0</v>
      </c>
      <c r="HU79" s="14">
        <f t="shared" si="1770"/>
        <v>0</v>
      </c>
      <c r="HV79" s="12"/>
      <c r="HW79" s="9">
        <v>9</v>
      </c>
      <c r="HX79" s="7">
        <f t="shared" si="1771"/>
        <v>0</v>
      </c>
      <c r="HY79" s="7">
        <f t="shared" si="1772"/>
        <v>0</v>
      </c>
      <c r="HZ79" s="7">
        <f t="shared" si="1773"/>
        <v>0</v>
      </c>
      <c r="IA79" s="14">
        <f t="shared" si="1774"/>
        <v>0</v>
      </c>
      <c r="IB79" s="12"/>
      <c r="IC79" s="9">
        <v>9</v>
      </c>
      <c r="ID79" s="7">
        <f t="shared" si="1775"/>
        <v>0</v>
      </c>
      <c r="IE79" s="7">
        <f t="shared" si="1776"/>
        <v>0</v>
      </c>
      <c r="IF79" s="7">
        <f t="shared" si="1777"/>
        <v>0</v>
      </c>
      <c r="IG79" s="14">
        <f t="shared" si="1778"/>
        <v>0</v>
      </c>
      <c r="IH79" s="12"/>
      <c r="II79" s="9">
        <v>9</v>
      </c>
      <c r="IJ79" s="7">
        <f t="shared" si="1779"/>
        <v>0</v>
      </c>
      <c r="IK79" s="7">
        <f t="shared" si="1780"/>
        <v>0</v>
      </c>
      <c r="IL79" s="7">
        <f t="shared" si="1781"/>
        <v>0</v>
      </c>
      <c r="IM79" s="14">
        <f t="shared" si="1782"/>
        <v>0</v>
      </c>
      <c r="IN79" s="12"/>
      <c r="IP79" s="9">
        <v>9</v>
      </c>
      <c r="IQ79" s="7">
        <f t="shared" si="1783"/>
        <v>0</v>
      </c>
      <c r="IR79" s="7">
        <f t="shared" si="1784"/>
        <v>0</v>
      </c>
      <c r="IS79" s="7">
        <f t="shared" si="1785"/>
        <v>0</v>
      </c>
      <c r="IT79" s="14">
        <f t="shared" si="1786"/>
        <v>0</v>
      </c>
      <c r="IU79" s="12"/>
      <c r="IV79" s="9">
        <v>9</v>
      </c>
      <c r="IW79" s="7">
        <f t="shared" si="1787"/>
        <v>0</v>
      </c>
      <c r="IX79" s="7">
        <f t="shared" si="1788"/>
        <v>0</v>
      </c>
      <c r="IY79" s="7">
        <f t="shared" si="1789"/>
        <v>0</v>
      </c>
      <c r="IZ79" s="14">
        <f t="shared" si="1790"/>
        <v>0</v>
      </c>
      <c r="JA79" s="12"/>
      <c r="JB79" s="9">
        <v>9</v>
      </c>
      <c r="JC79" s="7">
        <f t="shared" si="1791"/>
        <v>0</v>
      </c>
      <c r="JD79" s="7">
        <f t="shared" si="1792"/>
        <v>0</v>
      </c>
      <c r="JE79" s="7">
        <f t="shared" si="1793"/>
        <v>0</v>
      </c>
      <c r="JF79" s="14">
        <f t="shared" si="1794"/>
        <v>0</v>
      </c>
      <c r="JG79" s="12"/>
      <c r="JH79" s="9">
        <v>9</v>
      </c>
      <c r="JI79" s="7">
        <f t="shared" si="1795"/>
        <v>0</v>
      </c>
      <c r="JJ79" s="7">
        <f t="shared" si="1796"/>
        <v>0</v>
      </c>
      <c r="JK79" s="7">
        <f t="shared" si="1797"/>
        <v>0</v>
      </c>
      <c r="JL79" s="14">
        <f t="shared" si="1798"/>
        <v>0</v>
      </c>
      <c r="JM79" s="12"/>
      <c r="JO79" s="9">
        <v>9</v>
      </c>
      <c r="JP79" s="7">
        <f t="shared" si="1799"/>
        <v>0</v>
      </c>
      <c r="JQ79" s="7">
        <f t="shared" si="1800"/>
        <v>0</v>
      </c>
      <c r="JR79" s="7">
        <f t="shared" si="1801"/>
        <v>0</v>
      </c>
      <c r="JS79" s="14">
        <f t="shared" si="1802"/>
        <v>0</v>
      </c>
      <c r="JT79" s="12"/>
      <c r="JU79" s="9">
        <v>9</v>
      </c>
      <c r="JV79" s="7">
        <f t="shared" si="1803"/>
        <v>0</v>
      </c>
      <c r="JW79" s="7">
        <f t="shared" si="1804"/>
        <v>0</v>
      </c>
      <c r="JX79" s="7">
        <f t="shared" si="1805"/>
        <v>0</v>
      </c>
      <c r="JY79" s="14">
        <f t="shared" si="1806"/>
        <v>0</v>
      </c>
      <c r="JZ79" s="12"/>
      <c r="KA79" s="9">
        <v>9</v>
      </c>
      <c r="KB79" s="7">
        <f t="shared" si="1807"/>
        <v>0</v>
      </c>
      <c r="KC79" s="7">
        <f t="shared" si="1808"/>
        <v>0</v>
      </c>
      <c r="KD79" s="7">
        <f t="shared" si="1809"/>
        <v>0</v>
      </c>
      <c r="KE79" s="14">
        <f t="shared" si="1810"/>
        <v>0</v>
      </c>
      <c r="KF79" s="12"/>
      <c r="KG79" s="9">
        <v>9</v>
      </c>
      <c r="KH79" s="7">
        <f t="shared" si="1811"/>
        <v>0</v>
      </c>
      <c r="KI79" s="7">
        <f t="shared" si="1812"/>
        <v>0</v>
      </c>
      <c r="KJ79" s="7">
        <f t="shared" si="1813"/>
        <v>0</v>
      </c>
      <c r="KK79" s="14">
        <f t="shared" si="1814"/>
        <v>0</v>
      </c>
      <c r="KL79" s="12"/>
      <c r="KT79">
        <v>6</v>
      </c>
      <c r="KU79" s="14">
        <f t="shared" si="1869"/>
        <v>0</v>
      </c>
      <c r="KV79" s="14">
        <f t="shared" si="1870"/>
        <v>0</v>
      </c>
      <c r="KW79" s="14">
        <f t="shared" si="1871"/>
        <v>0</v>
      </c>
      <c r="KX79" s="14">
        <f t="shared" si="1872"/>
        <v>0</v>
      </c>
      <c r="KY79" s="14">
        <f t="shared" si="1873"/>
        <v>0</v>
      </c>
      <c r="KZ79" s="14">
        <f t="shared" si="1874"/>
        <v>0</v>
      </c>
      <c r="LA79" s="14">
        <f t="shared" si="1875"/>
        <v>0</v>
      </c>
      <c r="LB79" s="14">
        <f t="shared" si="1876"/>
        <v>0</v>
      </c>
      <c r="LD79" s="14">
        <f t="shared" si="1877"/>
        <v>0</v>
      </c>
      <c r="LE79" s="14">
        <f t="shared" si="1878"/>
        <v>0</v>
      </c>
      <c r="LF79" s="14">
        <f t="shared" si="1879"/>
        <v>0</v>
      </c>
      <c r="LG79" s="14">
        <f t="shared" si="1880"/>
        <v>0</v>
      </c>
      <c r="LH79" s="14">
        <f t="shared" si="1881"/>
        <v>0</v>
      </c>
      <c r="LI79" s="14">
        <f t="shared" si="1882"/>
        <v>0</v>
      </c>
      <c r="LJ79" s="14">
        <f t="shared" si="1883"/>
        <v>0</v>
      </c>
      <c r="LK79" s="14">
        <f t="shared" si="1884"/>
        <v>0</v>
      </c>
    </row>
    <row r="80" spans="1:323" x14ac:dyDescent="0.2">
      <c r="A80" s="1">
        <v>78</v>
      </c>
      <c r="B80" s="1">
        <f>Data!B80</f>
        <v>0</v>
      </c>
      <c r="C80" s="1">
        <f>Data!C80</f>
        <v>0</v>
      </c>
      <c r="E80" s="9">
        <v>10</v>
      </c>
      <c r="F80">
        <f>B222</f>
        <v>0</v>
      </c>
      <c r="G80">
        <f>B462</f>
        <v>0</v>
      </c>
      <c r="H80">
        <f>B702</f>
        <v>0</v>
      </c>
      <c r="I80" s="14">
        <f t="shared" si="1679"/>
        <v>0</v>
      </c>
      <c r="K80" s="9">
        <v>10</v>
      </c>
      <c r="L80">
        <f>B228</f>
        <v>0</v>
      </c>
      <c r="M80">
        <f>B468</f>
        <v>0</v>
      </c>
      <c r="N80">
        <f>B708</f>
        <v>0</v>
      </c>
      <c r="O80" s="14">
        <f t="shared" si="1680"/>
        <v>0</v>
      </c>
      <c r="Q80" s="9">
        <v>10</v>
      </c>
      <c r="R80">
        <f>B234</f>
        <v>0</v>
      </c>
      <c r="S80">
        <f>B474</f>
        <v>0</v>
      </c>
      <c r="T80">
        <f>B714</f>
        <v>0</v>
      </c>
      <c r="U80" s="14">
        <f t="shared" si="1681"/>
        <v>0</v>
      </c>
      <c r="W80" s="9">
        <v>10</v>
      </c>
      <c r="X80">
        <f>B240</f>
        <v>0</v>
      </c>
      <c r="Y80">
        <f>B480</f>
        <v>0</v>
      </c>
      <c r="Z80">
        <f>B720</f>
        <v>0</v>
      </c>
      <c r="AA80" s="14">
        <f t="shared" si="1682"/>
        <v>0</v>
      </c>
      <c r="AC80" s="9">
        <v>10</v>
      </c>
      <c r="AD80">
        <f>B221</f>
        <v>0</v>
      </c>
      <c r="AE80">
        <f>B461</f>
        <v>0</v>
      </c>
      <c r="AF80">
        <f>B701</f>
        <v>0</v>
      </c>
      <c r="AG80" s="14">
        <f t="shared" si="1683"/>
        <v>3.3333333333333335</v>
      </c>
      <c r="AI80" s="9">
        <v>10</v>
      </c>
      <c r="AJ80">
        <f>B227</f>
        <v>0</v>
      </c>
      <c r="AK80">
        <f>B467</f>
        <v>0</v>
      </c>
      <c r="AL80">
        <f>B707</f>
        <v>0</v>
      </c>
      <c r="AM80" s="14">
        <f t="shared" si="1684"/>
        <v>3.3333333333333335</v>
      </c>
      <c r="AO80" s="9">
        <v>10</v>
      </c>
      <c r="AP80">
        <f>B233</f>
        <v>0</v>
      </c>
      <c r="AQ80">
        <f>B473</f>
        <v>0</v>
      </c>
      <c r="AR80">
        <f>B713</f>
        <v>0</v>
      </c>
      <c r="AS80" s="14">
        <f t="shared" si="1685"/>
        <v>3.3333333333333335</v>
      </c>
      <c r="AU80" s="9">
        <v>10</v>
      </c>
      <c r="AV80">
        <f>B239</f>
        <v>0</v>
      </c>
      <c r="AW80">
        <f>B479</f>
        <v>0</v>
      </c>
      <c r="AX80">
        <f>B719</f>
        <v>0</v>
      </c>
      <c r="AY80" s="14">
        <f t="shared" si="1686"/>
        <v>3.3333333333333335</v>
      </c>
      <c r="BA80" s="14"/>
      <c r="BB80" s="9">
        <v>10</v>
      </c>
      <c r="BC80" s="17">
        <f t="shared" si="1817"/>
        <v>0</v>
      </c>
      <c r="BD80" s="17">
        <f t="shared" si="1818"/>
        <v>0</v>
      </c>
      <c r="BE80" s="17">
        <f t="shared" si="1819"/>
        <v>0</v>
      </c>
      <c r="BF80" s="14">
        <f t="shared" si="1688"/>
        <v>0</v>
      </c>
      <c r="BH80" s="9">
        <v>10</v>
      </c>
      <c r="BI80" s="17">
        <f t="shared" si="1820"/>
        <v>0</v>
      </c>
      <c r="BJ80" s="17">
        <f t="shared" si="1821"/>
        <v>0</v>
      </c>
      <c r="BK80" s="17">
        <f t="shared" si="1822"/>
        <v>0</v>
      </c>
      <c r="BL80" s="14">
        <f t="shared" si="1690"/>
        <v>0</v>
      </c>
      <c r="BN80" s="9">
        <v>10</v>
      </c>
      <c r="BO80" s="17">
        <f t="shared" si="1823"/>
        <v>0</v>
      </c>
      <c r="BP80" s="17">
        <f t="shared" si="1824"/>
        <v>0</v>
      </c>
      <c r="BQ80" s="17">
        <f t="shared" si="1825"/>
        <v>0</v>
      </c>
      <c r="BR80" s="14">
        <f t="shared" si="1692"/>
        <v>0</v>
      </c>
      <c r="BT80" s="9">
        <v>10</v>
      </c>
      <c r="BU80" s="17">
        <f t="shared" si="1826"/>
        <v>0</v>
      </c>
      <c r="BV80" s="17">
        <f t="shared" si="1827"/>
        <v>0</v>
      </c>
      <c r="BW80" s="17">
        <f t="shared" si="1828"/>
        <v>0</v>
      </c>
      <c r="BX80" s="14">
        <f t="shared" si="1694"/>
        <v>0</v>
      </c>
      <c r="BZ80" s="9">
        <v>10</v>
      </c>
      <c r="CA80" s="17">
        <f t="shared" si="1829"/>
        <v>0</v>
      </c>
      <c r="CB80" s="17">
        <f t="shared" si="1830"/>
        <v>0</v>
      </c>
      <c r="CC80" s="17">
        <f t="shared" si="1831"/>
        <v>0</v>
      </c>
      <c r="CD80" s="14">
        <f t="shared" si="1696"/>
        <v>0</v>
      </c>
      <c r="CF80" s="9">
        <v>10</v>
      </c>
      <c r="CG80" s="17">
        <f t="shared" si="1832"/>
        <v>0</v>
      </c>
      <c r="CH80" s="17">
        <f t="shared" si="1833"/>
        <v>0</v>
      </c>
      <c r="CI80" s="17">
        <f t="shared" si="1834"/>
        <v>0</v>
      </c>
      <c r="CJ80" s="14">
        <f t="shared" si="1698"/>
        <v>0</v>
      </c>
      <c r="CL80" s="9">
        <v>10</v>
      </c>
      <c r="CM80" s="17">
        <f t="shared" si="1835"/>
        <v>0</v>
      </c>
      <c r="CN80" s="17">
        <f t="shared" si="1836"/>
        <v>0</v>
      </c>
      <c r="CO80" s="17">
        <f t="shared" si="1837"/>
        <v>0</v>
      </c>
      <c r="CP80" s="14">
        <f t="shared" si="1700"/>
        <v>0</v>
      </c>
      <c r="CR80" s="9">
        <v>10</v>
      </c>
      <c r="CS80" s="17">
        <f t="shared" si="1838"/>
        <v>0</v>
      </c>
      <c r="CT80" s="17">
        <f t="shared" si="1839"/>
        <v>0</v>
      </c>
      <c r="CU80" s="17">
        <f t="shared" si="1840"/>
        <v>0</v>
      </c>
      <c r="CV80" s="14">
        <f t="shared" si="1702"/>
        <v>0</v>
      </c>
      <c r="CX80" s="14"/>
      <c r="CY80" s="9">
        <v>10</v>
      </c>
      <c r="CZ80" s="7">
        <f t="shared" si="1841"/>
        <v>0</v>
      </c>
      <c r="DA80" s="7">
        <f t="shared" si="1842"/>
        <v>0</v>
      </c>
      <c r="DB80" s="7">
        <f t="shared" si="1843"/>
        <v>0</v>
      </c>
      <c r="DC80" s="14">
        <f t="shared" si="1704"/>
        <v>0</v>
      </c>
      <c r="DE80" s="9">
        <v>10</v>
      </c>
      <c r="DF80" s="7">
        <f t="shared" si="1844"/>
        <v>0</v>
      </c>
      <c r="DG80" s="7">
        <f t="shared" si="1845"/>
        <v>0</v>
      </c>
      <c r="DH80" s="7">
        <f t="shared" si="1846"/>
        <v>0</v>
      </c>
      <c r="DI80" s="14">
        <f t="shared" si="1706"/>
        <v>0</v>
      </c>
      <c r="DK80" s="9">
        <v>10</v>
      </c>
      <c r="DL80" s="7">
        <f t="shared" si="1847"/>
        <v>0</v>
      </c>
      <c r="DM80" s="7">
        <f t="shared" si="1848"/>
        <v>0</v>
      </c>
      <c r="DN80" s="7">
        <f t="shared" si="1849"/>
        <v>0</v>
      </c>
      <c r="DO80" s="14">
        <f t="shared" si="1708"/>
        <v>0</v>
      </c>
      <c r="DQ80" s="9">
        <v>10</v>
      </c>
      <c r="DR80" s="7">
        <f t="shared" si="1850"/>
        <v>0</v>
      </c>
      <c r="DS80" s="7">
        <f t="shared" si="1851"/>
        <v>0</v>
      </c>
      <c r="DT80" s="7">
        <f t="shared" si="1852"/>
        <v>0</v>
      </c>
      <c r="DU80" s="14">
        <f t="shared" si="1710"/>
        <v>0</v>
      </c>
      <c r="DW80" s="9">
        <v>10</v>
      </c>
      <c r="DX80" s="7">
        <f t="shared" si="1853"/>
        <v>0</v>
      </c>
      <c r="DY80" s="7">
        <f t="shared" si="1854"/>
        <v>0</v>
      </c>
      <c r="DZ80" s="7">
        <f t="shared" si="1855"/>
        <v>0</v>
      </c>
      <c r="EA80" s="14">
        <f t="shared" si="1712"/>
        <v>0</v>
      </c>
      <c r="EC80" s="9">
        <v>10</v>
      </c>
      <c r="ED80" s="7">
        <f t="shared" si="1856"/>
        <v>0</v>
      </c>
      <c r="EE80" s="7">
        <f t="shared" si="1857"/>
        <v>0</v>
      </c>
      <c r="EF80" s="7">
        <f t="shared" si="1858"/>
        <v>0</v>
      </c>
      <c r="EG80" s="14">
        <f t="shared" si="1714"/>
        <v>0</v>
      </c>
      <c r="EI80" s="9">
        <v>10</v>
      </c>
      <c r="EJ80" s="7">
        <f t="shared" si="1859"/>
        <v>0</v>
      </c>
      <c r="EK80" s="7">
        <f t="shared" si="1860"/>
        <v>0</v>
      </c>
      <c r="EL80" s="7">
        <f t="shared" si="1861"/>
        <v>0</v>
      </c>
      <c r="EM80" s="14">
        <f t="shared" si="1716"/>
        <v>0</v>
      </c>
      <c r="EO80" s="9">
        <v>10</v>
      </c>
      <c r="EP80" s="7">
        <f t="shared" si="1862"/>
        <v>0</v>
      </c>
      <c r="EQ80" s="7">
        <f t="shared" si="1863"/>
        <v>0</v>
      </c>
      <c r="ER80" s="7">
        <f t="shared" si="1864"/>
        <v>0</v>
      </c>
      <c r="ES80" s="14">
        <f t="shared" si="1718"/>
        <v>0</v>
      </c>
      <c r="ET80" s="14"/>
      <c r="EV80" s="9">
        <v>10</v>
      </c>
      <c r="EW80" s="7">
        <f t="shared" si="1719"/>
        <v>0</v>
      </c>
      <c r="EX80" s="7">
        <f t="shared" si="1720"/>
        <v>0</v>
      </c>
      <c r="EY80" s="7">
        <f t="shared" si="1721"/>
        <v>0</v>
      </c>
      <c r="EZ80" s="14">
        <f t="shared" si="1722"/>
        <v>0</v>
      </c>
      <c r="FB80" s="9">
        <v>10</v>
      </c>
      <c r="FC80" s="7">
        <f t="shared" si="1723"/>
        <v>0</v>
      </c>
      <c r="FD80" s="7">
        <f t="shared" si="1724"/>
        <v>0</v>
      </c>
      <c r="FE80" s="7">
        <f t="shared" si="1725"/>
        <v>0</v>
      </c>
      <c r="FF80" s="14">
        <f t="shared" si="1726"/>
        <v>0</v>
      </c>
      <c r="FH80" s="9">
        <v>10</v>
      </c>
      <c r="FI80" s="7">
        <f t="shared" si="1727"/>
        <v>0</v>
      </c>
      <c r="FJ80" s="7">
        <f t="shared" si="1728"/>
        <v>0</v>
      </c>
      <c r="FK80" s="7">
        <f t="shared" si="1729"/>
        <v>0</v>
      </c>
      <c r="FL80" s="14">
        <f t="shared" si="1730"/>
        <v>0</v>
      </c>
      <c r="FN80" s="9">
        <v>10</v>
      </c>
      <c r="FO80" s="7">
        <f t="shared" si="1731"/>
        <v>0</v>
      </c>
      <c r="FP80" s="7">
        <f t="shared" si="1732"/>
        <v>0</v>
      </c>
      <c r="FQ80" s="7">
        <f t="shared" si="1733"/>
        <v>0</v>
      </c>
      <c r="FR80" s="14">
        <f t="shared" si="1734"/>
        <v>0</v>
      </c>
      <c r="FT80" s="9">
        <v>10</v>
      </c>
      <c r="FU80" s="7">
        <f t="shared" si="1735"/>
        <v>0</v>
      </c>
      <c r="FV80" s="7">
        <f t="shared" si="1736"/>
        <v>0</v>
      </c>
      <c r="FW80" s="7">
        <f t="shared" si="1737"/>
        <v>0</v>
      </c>
      <c r="FX80" s="14">
        <f t="shared" si="1738"/>
        <v>0</v>
      </c>
      <c r="FZ80" s="9">
        <v>10</v>
      </c>
      <c r="GA80" s="7">
        <f t="shared" si="1739"/>
        <v>0</v>
      </c>
      <c r="GB80" s="7">
        <f t="shared" si="1740"/>
        <v>0</v>
      </c>
      <c r="GC80" s="7">
        <f t="shared" si="1741"/>
        <v>0</v>
      </c>
      <c r="GD80" s="14">
        <f t="shared" si="1742"/>
        <v>0</v>
      </c>
      <c r="GF80" s="9">
        <v>10</v>
      </c>
      <c r="GG80" s="7">
        <f t="shared" si="1743"/>
        <v>0</v>
      </c>
      <c r="GH80" s="7">
        <f t="shared" si="1744"/>
        <v>0</v>
      </c>
      <c r="GI80" s="7">
        <f t="shared" si="1745"/>
        <v>0</v>
      </c>
      <c r="GJ80" s="14">
        <f t="shared" si="1746"/>
        <v>0</v>
      </c>
      <c r="GL80" s="9">
        <v>10</v>
      </c>
      <c r="GM80" s="7">
        <f t="shared" si="1747"/>
        <v>0</v>
      </c>
      <c r="GN80" s="7">
        <f t="shared" si="1748"/>
        <v>0</v>
      </c>
      <c r="GO80" s="7">
        <f t="shared" si="1749"/>
        <v>0</v>
      </c>
      <c r="GP80" s="14">
        <f t="shared" si="1750"/>
        <v>0</v>
      </c>
      <c r="GS80" s="9">
        <v>10</v>
      </c>
      <c r="GT80" s="7">
        <f t="shared" si="1751"/>
        <v>0</v>
      </c>
      <c r="GU80" s="7">
        <f t="shared" si="1752"/>
        <v>0</v>
      </c>
      <c r="GV80" s="7">
        <f t="shared" si="1753"/>
        <v>0</v>
      </c>
      <c r="GW80" s="14">
        <f t="shared" si="1754"/>
        <v>0</v>
      </c>
      <c r="GX80" s="12"/>
      <c r="GY80" s="9">
        <v>10</v>
      </c>
      <c r="GZ80" s="7">
        <f t="shared" si="1755"/>
        <v>0</v>
      </c>
      <c r="HA80" s="7">
        <f t="shared" si="1756"/>
        <v>0</v>
      </c>
      <c r="HB80" s="7">
        <f t="shared" si="1757"/>
        <v>0</v>
      </c>
      <c r="HC80" s="14">
        <f t="shared" si="1758"/>
        <v>0</v>
      </c>
      <c r="HD80" s="12"/>
      <c r="HE80" s="9">
        <v>10</v>
      </c>
      <c r="HF80" s="7">
        <f t="shared" si="1759"/>
        <v>0</v>
      </c>
      <c r="HG80" s="7">
        <f t="shared" si="1760"/>
        <v>0</v>
      </c>
      <c r="HH80" s="7">
        <f t="shared" si="1761"/>
        <v>0</v>
      </c>
      <c r="HI80" s="14">
        <f t="shared" si="1762"/>
        <v>0</v>
      </c>
      <c r="HJ80" s="12"/>
      <c r="HK80" s="9">
        <v>10</v>
      </c>
      <c r="HL80" s="7">
        <f t="shared" si="1763"/>
        <v>0</v>
      </c>
      <c r="HM80" s="7">
        <f t="shared" si="1764"/>
        <v>0</v>
      </c>
      <c r="HN80" s="7">
        <f t="shared" si="1765"/>
        <v>0</v>
      </c>
      <c r="HO80" s="14">
        <f t="shared" si="1766"/>
        <v>0</v>
      </c>
      <c r="HP80" s="12"/>
      <c r="HQ80" s="9">
        <v>10</v>
      </c>
      <c r="HR80" s="7">
        <f t="shared" si="1767"/>
        <v>0</v>
      </c>
      <c r="HS80" s="7">
        <f t="shared" si="1768"/>
        <v>0</v>
      </c>
      <c r="HT80" s="7">
        <f t="shared" si="1769"/>
        <v>0</v>
      </c>
      <c r="HU80" s="14">
        <f t="shared" si="1770"/>
        <v>0</v>
      </c>
      <c r="HV80" s="12"/>
      <c r="HW80" s="9">
        <v>10</v>
      </c>
      <c r="HX80" s="7">
        <f t="shared" si="1771"/>
        <v>0</v>
      </c>
      <c r="HY80" s="7">
        <f t="shared" si="1772"/>
        <v>0</v>
      </c>
      <c r="HZ80" s="7">
        <f t="shared" si="1773"/>
        <v>0</v>
      </c>
      <c r="IA80" s="14">
        <f t="shared" si="1774"/>
        <v>0</v>
      </c>
      <c r="IB80" s="12"/>
      <c r="IC80" s="9">
        <v>10</v>
      </c>
      <c r="ID80" s="7">
        <f t="shared" si="1775"/>
        <v>0</v>
      </c>
      <c r="IE80" s="7">
        <f t="shared" si="1776"/>
        <v>0</v>
      </c>
      <c r="IF80" s="7">
        <f t="shared" si="1777"/>
        <v>0</v>
      </c>
      <c r="IG80" s="14">
        <f t="shared" si="1778"/>
        <v>0</v>
      </c>
      <c r="IH80" s="12"/>
      <c r="II80" s="9">
        <v>10</v>
      </c>
      <c r="IJ80" s="7">
        <f t="shared" si="1779"/>
        <v>0</v>
      </c>
      <c r="IK80" s="7">
        <f t="shared" si="1780"/>
        <v>0</v>
      </c>
      <c r="IL80" s="7">
        <f t="shared" si="1781"/>
        <v>0</v>
      </c>
      <c r="IM80" s="14">
        <f t="shared" si="1782"/>
        <v>0</v>
      </c>
      <c r="IN80" s="12"/>
      <c r="IP80" s="9">
        <v>10</v>
      </c>
      <c r="IQ80" s="7">
        <f t="shared" si="1783"/>
        <v>0</v>
      </c>
      <c r="IR80" s="7">
        <f t="shared" si="1784"/>
        <v>0</v>
      </c>
      <c r="IS80" s="7">
        <f t="shared" si="1785"/>
        <v>0</v>
      </c>
      <c r="IT80" s="14">
        <f t="shared" si="1786"/>
        <v>0</v>
      </c>
      <c r="IU80" s="12"/>
      <c r="IV80" s="9">
        <v>10</v>
      </c>
      <c r="IW80" s="7">
        <f t="shared" si="1787"/>
        <v>0</v>
      </c>
      <c r="IX80" s="7">
        <f t="shared" si="1788"/>
        <v>0</v>
      </c>
      <c r="IY80" s="7">
        <f t="shared" si="1789"/>
        <v>0</v>
      </c>
      <c r="IZ80" s="14">
        <f t="shared" si="1790"/>
        <v>0</v>
      </c>
      <c r="JA80" s="12"/>
      <c r="JB80" s="9">
        <v>10</v>
      </c>
      <c r="JC80" s="7">
        <f t="shared" si="1791"/>
        <v>0</v>
      </c>
      <c r="JD80" s="7">
        <f t="shared" si="1792"/>
        <v>0</v>
      </c>
      <c r="JE80" s="7">
        <f t="shared" si="1793"/>
        <v>0</v>
      </c>
      <c r="JF80" s="14">
        <f t="shared" si="1794"/>
        <v>0</v>
      </c>
      <c r="JG80" s="12"/>
      <c r="JH80" s="9">
        <v>10</v>
      </c>
      <c r="JI80" s="7">
        <f t="shared" si="1795"/>
        <v>0</v>
      </c>
      <c r="JJ80" s="7">
        <f t="shared" si="1796"/>
        <v>0</v>
      </c>
      <c r="JK80" s="7">
        <f t="shared" si="1797"/>
        <v>0</v>
      </c>
      <c r="JL80" s="14">
        <f t="shared" si="1798"/>
        <v>0</v>
      </c>
      <c r="JM80" s="12"/>
      <c r="JO80" s="9">
        <v>10</v>
      </c>
      <c r="JP80" s="7">
        <f t="shared" si="1799"/>
        <v>0</v>
      </c>
      <c r="JQ80" s="7">
        <f t="shared" si="1800"/>
        <v>0</v>
      </c>
      <c r="JR80" s="7">
        <f t="shared" si="1801"/>
        <v>0</v>
      </c>
      <c r="JS80" s="14">
        <f t="shared" si="1802"/>
        <v>0</v>
      </c>
      <c r="JT80" s="12"/>
      <c r="JU80" s="9">
        <v>10</v>
      </c>
      <c r="JV80" s="7">
        <f t="shared" si="1803"/>
        <v>0</v>
      </c>
      <c r="JW80" s="7">
        <f t="shared" si="1804"/>
        <v>0</v>
      </c>
      <c r="JX80" s="7">
        <f t="shared" si="1805"/>
        <v>0</v>
      </c>
      <c r="JY80" s="14">
        <f t="shared" si="1806"/>
        <v>0</v>
      </c>
      <c r="JZ80" s="12"/>
      <c r="KA80" s="9">
        <v>10</v>
      </c>
      <c r="KB80" s="7">
        <f t="shared" si="1807"/>
        <v>0</v>
      </c>
      <c r="KC80" s="7">
        <f t="shared" si="1808"/>
        <v>0</v>
      </c>
      <c r="KD80" s="7">
        <f t="shared" si="1809"/>
        <v>0</v>
      </c>
      <c r="KE80" s="14">
        <f t="shared" si="1810"/>
        <v>0</v>
      </c>
      <c r="KF80" s="12"/>
      <c r="KG80" s="9">
        <v>10</v>
      </c>
      <c r="KH80" s="7">
        <f t="shared" si="1811"/>
        <v>0</v>
      </c>
      <c r="KI80" s="7">
        <f t="shared" si="1812"/>
        <v>0</v>
      </c>
      <c r="KJ80" s="7">
        <f t="shared" si="1813"/>
        <v>0</v>
      </c>
      <c r="KK80" s="14">
        <f t="shared" si="1814"/>
        <v>0</v>
      </c>
      <c r="KL80" s="12"/>
      <c r="KT80">
        <v>7</v>
      </c>
      <c r="KU80" s="14">
        <f t="shared" si="1869"/>
        <v>0</v>
      </c>
      <c r="KV80" s="14">
        <f t="shared" si="1870"/>
        <v>0</v>
      </c>
      <c r="KW80" s="14">
        <f t="shared" si="1871"/>
        <v>0</v>
      </c>
      <c r="KX80" s="14">
        <f t="shared" si="1872"/>
        <v>0</v>
      </c>
      <c r="KY80" s="14">
        <f t="shared" si="1873"/>
        <v>0</v>
      </c>
      <c r="KZ80" s="14">
        <f t="shared" si="1874"/>
        <v>0</v>
      </c>
      <c r="LA80" s="14">
        <f t="shared" si="1875"/>
        <v>0</v>
      </c>
      <c r="LB80" s="14">
        <f t="shared" si="1876"/>
        <v>0</v>
      </c>
      <c r="LD80" s="14">
        <f t="shared" si="1877"/>
        <v>0</v>
      </c>
      <c r="LE80" s="14">
        <f t="shared" si="1878"/>
        <v>0</v>
      </c>
      <c r="LF80" s="14">
        <f t="shared" si="1879"/>
        <v>0</v>
      </c>
      <c r="LG80" s="14">
        <f t="shared" si="1880"/>
        <v>0</v>
      </c>
      <c r="LH80" s="14">
        <f t="shared" si="1881"/>
        <v>0</v>
      </c>
      <c r="LI80" s="14">
        <f t="shared" si="1882"/>
        <v>0</v>
      </c>
      <c r="LJ80" s="14">
        <f t="shared" si="1883"/>
        <v>0</v>
      </c>
      <c r="LK80" s="14">
        <f t="shared" si="1884"/>
        <v>0</v>
      </c>
    </row>
    <row r="81" spans="1:364" x14ac:dyDescent="0.2">
      <c r="A81" s="1">
        <v>79</v>
      </c>
      <c r="B81" s="1">
        <f>Data!B81</f>
        <v>0</v>
      </c>
      <c r="C81" s="1">
        <f>Data!C81</f>
        <v>0</v>
      </c>
      <c r="GW81" s="12"/>
      <c r="GX81" s="12"/>
      <c r="HC81" s="12"/>
      <c r="HD81" s="12"/>
      <c r="HI81" s="12"/>
      <c r="HJ81" s="12"/>
      <c r="HO81" s="12"/>
      <c r="HP81" s="12"/>
      <c r="HU81" s="12"/>
      <c r="HV81" s="12"/>
      <c r="IA81" s="12"/>
      <c r="IB81" s="12"/>
      <c r="IG81" s="12"/>
      <c r="IH81" s="12"/>
      <c r="IM81" s="12"/>
      <c r="IN81" s="12"/>
      <c r="IT81" s="12"/>
      <c r="IU81" s="12"/>
      <c r="IZ81" s="12"/>
      <c r="JA81" s="12"/>
      <c r="JF81" s="12"/>
      <c r="JG81" s="12"/>
      <c r="JL81" s="12"/>
      <c r="JM81" s="12"/>
      <c r="JS81" s="12"/>
      <c r="JT81" s="12"/>
      <c r="JY81" s="12"/>
      <c r="JZ81" s="12"/>
      <c r="KE81" s="12"/>
      <c r="KF81" s="12"/>
      <c r="KK81" s="12"/>
      <c r="KL81" s="12"/>
      <c r="KT81">
        <v>8</v>
      </c>
      <c r="KU81" s="14">
        <f t="shared" si="1869"/>
        <v>0</v>
      </c>
      <c r="KV81" s="14">
        <f t="shared" si="1870"/>
        <v>0</v>
      </c>
      <c r="KW81" s="14">
        <f t="shared" si="1871"/>
        <v>0</v>
      </c>
      <c r="KX81" s="14">
        <f t="shared" si="1872"/>
        <v>0</v>
      </c>
      <c r="KY81" s="14">
        <f t="shared" si="1873"/>
        <v>0</v>
      </c>
      <c r="KZ81" s="14">
        <f t="shared" si="1874"/>
        <v>0</v>
      </c>
      <c r="LA81" s="14">
        <f t="shared" si="1875"/>
        <v>0</v>
      </c>
      <c r="LB81" s="14">
        <f t="shared" si="1876"/>
        <v>0</v>
      </c>
      <c r="LD81" s="14">
        <f t="shared" si="1877"/>
        <v>0</v>
      </c>
      <c r="LE81" s="14">
        <f t="shared" si="1878"/>
        <v>0</v>
      </c>
      <c r="LF81" s="14">
        <f t="shared" si="1879"/>
        <v>0</v>
      </c>
      <c r="LG81" s="14">
        <f t="shared" si="1880"/>
        <v>0</v>
      </c>
      <c r="LH81" s="14">
        <f t="shared" si="1881"/>
        <v>0</v>
      </c>
      <c r="LI81" s="14">
        <f t="shared" si="1882"/>
        <v>0</v>
      </c>
      <c r="LJ81" s="14">
        <f t="shared" si="1883"/>
        <v>0</v>
      </c>
      <c r="LK81" s="14">
        <f t="shared" si="1884"/>
        <v>0</v>
      </c>
    </row>
    <row r="82" spans="1:364" x14ac:dyDescent="0.2">
      <c r="A82" s="1">
        <v>80</v>
      </c>
      <c r="B82" s="1">
        <f>Data!B82</f>
        <v>0</v>
      </c>
      <c r="C82" s="1">
        <f>Data!C82</f>
        <v>0</v>
      </c>
      <c r="E82" t="s">
        <v>4</v>
      </c>
      <c r="F82" s="7">
        <f t="shared" ref="F82:I82" si="1885">AVERAGE(F71:F80)</f>
        <v>0</v>
      </c>
      <c r="G82" s="7">
        <f t="shared" si="1885"/>
        <v>0</v>
      </c>
      <c r="H82" s="7">
        <f t="shared" si="1885"/>
        <v>0</v>
      </c>
      <c r="I82" s="7">
        <f t="shared" si="1885"/>
        <v>0</v>
      </c>
      <c r="K82" t="s">
        <v>4</v>
      </c>
      <c r="L82" s="7">
        <f t="shared" ref="L82:O82" si="1886">AVERAGE(L71:L80)</f>
        <v>0</v>
      </c>
      <c r="M82" s="7">
        <f t="shared" si="1886"/>
        <v>0</v>
      </c>
      <c r="N82" s="7">
        <f t="shared" si="1886"/>
        <v>0</v>
      </c>
      <c r="O82" s="7">
        <f t="shared" si="1886"/>
        <v>0</v>
      </c>
      <c r="P82" s="13"/>
      <c r="Q82" t="s">
        <v>4</v>
      </c>
      <c r="R82" s="7">
        <f t="shared" ref="R82:U82" si="1887">AVERAGE(R71:R80)</f>
        <v>0</v>
      </c>
      <c r="S82" s="7">
        <f t="shared" si="1887"/>
        <v>0</v>
      </c>
      <c r="T82" s="7">
        <f t="shared" si="1887"/>
        <v>0</v>
      </c>
      <c r="U82" s="7">
        <f t="shared" si="1887"/>
        <v>0</v>
      </c>
      <c r="V82" s="13"/>
      <c r="W82" t="s">
        <v>4</v>
      </c>
      <c r="X82" s="7">
        <f t="shared" ref="X82:AA82" si="1888">AVERAGE(X71:X80)</f>
        <v>0</v>
      </c>
      <c r="Y82" s="7">
        <f t="shared" si="1888"/>
        <v>0</v>
      </c>
      <c r="Z82" s="7">
        <f t="shared" si="1888"/>
        <v>0</v>
      </c>
      <c r="AA82" s="7">
        <f t="shared" si="1888"/>
        <v>0</v>
      </c>
      <c r="AB82" s="13"/>
      <c r="AC82" t="s">
        <v>4</v>
      </c>
      <c r="AD82" s="7">
        <f t="shared" ref="AD82:AG82" si="1889">AVERAGE(AD71:AD80)</f>
        <v>0</v>
      </c>
      <c r="AE82" s="7">
        <f t="shared" si="1889"/>
        <v>0</v>
      </c>
      <c r="AF82" s="7">
        <f t="shared" si="1889"/>
        <v>0</v>
      </c>
      <c r="AG82" s="7">
        <f t="shared" si="1889"/>
        <v>1.8333333333333333</v>
      </c>
      <c r="AH82" s="13"/>
      <c r="AI82" t="s">
        <v>4</v>
      </c>
      <c r="AJ82" s="7">
        <f t="shared" ref="AJ82:AM82" si="1890">AVERAGE(AJ71:AJ80)</f>
        <v>0</v>
      </c>
      <c r="AK82" s="7">
        <f t="shared" si="1890"/>
        <v>0</v>
      </c>
      <c r="AL82" s="7">
        <f t="shared" si="1890"/>
        <v>0</v>
      </c>
      <c r="AM82" s="7">
        <f t="shared" si="1890"/>
        <v>1.8333333333333333</v>
      </c>
      <c r="AN82" s="13"/>
      <c r="AO82" t="s">
        <v>4</v>
      </c>
      <c r="AP82" s="7">
        <f t="shared" ref="AP82:AS82" si="1891">AVERAGE(AP71:AP80)</f>
        <v>0</v>
      </c>
      <c r="AQ82" s="7">
        <f t="shared" si="1891"/>
        <v>0</v>
      </c>
      <c r="AR82" s="7">
        <f t="shared" si="1891"/>
        <v>0</v>
      </c>
      <c r="AS82" s="7">
        <f t="shared" si="1891"/>
        <v>1.8333333333333333</v>
      </c>
      <c r="AT82" s="13"/>
      <c r="AU82" t="s">
        <v>4</v>
      </c>
      <c r="AV82" s="7">
        <f t="shared" ref="AV82:AY82" si="1892">AVERAGE(AV71:AV80)</f>
        <v>0</v>
      </c>
      <c r="AW82" s="7">
        <f t="shared" si="1892"/>
        <v>0</v>
      </c>
      <c r="AX82" s="7">
        <f t="shared" si="1892"/>
        <v>0</v>
      </c>
      <c r="AY82" s="7">
        <f t="shared" si="1892"/>
        <v>1.8333333333333333</v>
      </c>
      <c r="AZ82" s="13"/>
      <c r="BA82" s="7"/>
      <c r="BB82" t="s">
        <v>4</v>
      </c>
      <c r="BC82" s="7">
        <f>AVERAGE(BC71:BC80)</f>
        <v>0</v>
      </c>
      <c r="BD82" s="7">
        <f>AVERAGE(BD71:BD80)</f>
        <v>0</v>
      </c>
      <c r="BE82" s="7">
        <f>AVERAGE(BE71:BE80)</f>
        <v>0</v>
      </c>
      <c r="BF82" s="7">
        <f t="shared" ref="BF82" si="1893">AVERAGE(BF71:BF80)</f>
        <v>0</v>
      </c>
      <c r="BG82" s="13"/>
      <c r="BH82" t="s">
        <v>4</v>
      </c>
      <c r="BI82" s="7">
        <f t="shared" ref="BI82:BL82" si="1894">AVERAGE(BI71:BI80)</f>
        <v>0</v>
      </c>
      <c r="BJ82" s="7">
        <f t="shared" si="1894"/>
        <v>0</v>
      </c>
      <c r="BK82" s="7">
        <f t="shared" si="1894"/>
        <v>0</v>
      </c>
      <c r="BL82" s="7">
        <f t="shared" si="1894"/>
        <v>0</v>
      </c>
      <c r="BM82" s="13"/>
      <c r="BN82" t="s">
        <v>4</v>
      </c>
      <c r="BO82" s="7">
        <f t="shared" ref="BO82:BR82" si="1895">AVERAGE(BO71:BO80)</f>
        <v>0</v>
      </c>
      <c r="BP82" s="7">
        <f t="shared" si="1895"/>
        <v>0</v>
      </c>
      <c r="BQ82" s="7">
        <f t="shared" si="1895"/>
        <v>0</v>
      </c>
      <c r="BR82" s="7">
        <f t="shared" si="1895"/>
        <v>0</v>
      </c>
      <c r="BS82" s="13"/>
      <c r="BT82" t="s">
        <v>4</v>
      </c>
      <c r="BU82" s="7">
        <f t="shared" ref="BU82:BX82" si="1896">AVERAGE(BU71:BU80)</f>
        <v>0</v>
      </c>
      <c r="BV82" s="7">
        <f t="shared" si="1896"/>
        <v>0</v>
      </c>
      <c r="BW82" s="7">
        <f t="shared" si="1896"/>
        <v>0</v>
      </c>
      <c r="BX82" s="7">
        <f t="shared" si="1896"/>
        <v>0</v>
      </c>
      <c r="BY82" s="13"/>
      <c r="BZ82" t="s">
        <v>4</v>
      </c>
      <c r="CA82" s="7">
        <f>AVERAGE(CA71:CA80)</f>
        <v>0</v>
      </c>
      <c r="CB82" s="7">
        <f t="shared" ref="CB82:CD82" si="1897">AVERAGE(CB71:CB80)</f>
        <v>0</v>
      </c>
      <c r="CC82" s="7">
        <f t="shared" si="1897"/>
        <v>0</v>
      </c>
      <c r="CD82" s="7">
        <f t="shared" si="1897"/>
        <v>0</v>
      </c>
      <c r="CE82" s="13"/>
      <c r="CF82" t="s">
        <v>4</v>
      </c>
      <c r="CG82" s="7">
        <f t="shared" ref="CG82:CJ82" si="1898">AVERAGE(CG71:CG80)</f>
        <v>0</v>
      </c>
      <c r="CH82" s="7">
        <f t="shared" si="1898"/>
        <v>0</v>
      </c>
      <c r="CI82" s="7">
        <f t="shared" si="1898"/>
        <v>0</v>
      </c>
      <c r="CJ82" s="7">
        <f t="shared" si="1898"/>
        <v>0</v>
      </c>
      <c r="CK82" s="13"/>
      <c r="CL82" t="s">
        <v>4</v>
      </c>
      <c r="CM82" s="7">
        <f t="shared" ref="CM82:CP82" si="1899">AVERAGE(CM71:CM80)</f>
        <v>0</v>
      </c>
      <c r="CN82" s="7">
        <f t="shared" si="1899"/>
        <v>0</v>
      </c>
      <c r="CO82" s="7">
        <f t="shared" si="1899"/>
        <v>0</v>
      </c>
      <c r="CP82" s="7">
        <f t="shared" si="1899"/>
        <v>0</v>
      </c>
      <c r="CQ82" s="13"/>
      <c r="CR82" t="s">
        <v>4</v>
      </c>
      <c r="CS82" s="7">
        <f t="shared" ref="CS82:CV82" si="1900">AVERAGE(CS71:CS80)</f>
        <v>0</v>
      </c>
      <c r="CT82" s="7">
        <f t="shared" si="1900"/>
        <v>0</v>
      </c>
      <c r="CU82" s="7">
        <f t="shared" si="1900"/>
        <v>0</v>
      </c>
      <c r="CV82" s="7">
        <f t="shared" si="1900"/>
        <v>0</v>
      </c>
      <c r="CW82" s="13"/>
      <c r="CX82" s="7"/>
      <c r="CY82" t="s">
        <v>4</v>
      </c>
      <c r="CZ82" s="7">
        <f>AVERAGE(CZ71:CZ80)</f>
        <v>0</v>
      </c>
      <c r="DA82" s="7">
        <f>AVERAGE(DA71:DA80)</f>
        <v>0</v>
      </c>
      <c r="DB82" s="7">
        <f>AVERAGE(DB71:DB80)</f>
        <v>0</v>
      </c>
      <c r="DC82" s="7">
        <f t="shared" ref="DC82" si="1901">AVERAGE(DC71:DC80)</f>
        <v>0</v>
      </c>
      <c r="DD82" s="13"/>
      <c r="DE82" t="s">
        <v>4</v>
      </c>
      <c r="DF82" s="7">
        <f t="shared" ref="DF82:DI82" si="1902">AVERAGE(DF71:DF80)</f>
        <v>0</v>
      </c>
      <c r="DG82" s="7">
        <f t="shared" si="1902"/>
        <v>0</v>
      </c>
      <c r="DH82" s="7">
        <f t="shared" si="1902"/>
        <v>0</v>
      </c>
      <c r="DI82" s="7">
        <f t="shared" si="1902"/>
        <v>0</v>
      </c>
      <c r="DJ82" s="13"/>
      <c r="DK82" t="s">
        <v>4</v>
      </c>
      <c r="DL82" s="7">
        <f t="shared" ref="DL82:DO82" si="1903">AVERAGE(DL71:DL80)</f>
        <v>0</v>
      </c>
      <c r="DM82" s="7">
        <f t="shared" si="1903"/>
        <v>0</v>
      </c>
      <c r="DN82" s="7">
        <f t="shared" si="1903"/>
        <v>0</v>
      </c>
      <c r="DO82" s="7">
        <f t="shared" si="1903"/>
        <v>0</v>
      </c>
      <c r="DP82" s="13"/>
      <c r="DQ82" t="s">
        <v>4</v>
      </c>
      <c r="DR82" s="7">
        <f t="shared" ref="DR82:DU82" si="1904">AVERAGE(DR71:DR80)</f>
        <v>0</v>
      </c>
      <c r="DS82" s="7">
        <f t="shared" si="1904"/>
        <v>0</v>
      </c>
      <c r="DT82" s="7">
        <f t="shared" si="1904"/>
        <v>0</v>
      </c>
      <c r="DU82" s="7">
        <f t="shared" si="1904"/>
        <v>0</v>
      </c>
      <c r="DV82" s="13"/>
      <c r="DW82" t="s">
        <v>4</v>
      </c>
      <c r="DX82" s="7">
        <f>AVERAGE(DX71:DX80)</f>
        <v>0</v>
      </c>
      <c r="DY82" s="7">
        <f t="shared" ref="DY82:EA82" si="1905">AVERAGE(DY71:DY80)</f>
        <v>0</v>
      </c>
      <c r="DZ82" s="7">
        <f t="shared" si="1905"/>
        <v>0</v>
      </c>
      <c r="EA82" s="7">
        <f t="shared" si="1905"/>
        <v>0</v>
      </c>
      <c r="EB82" s="13"/>
      <c r="EC82" t="s">
        <v>4</v>
      </c>
      <c r="ED82" s="7">
        <f t="shared" ref="ED82:EG82" si="1906">AVERAGE(ED71:ED80)</f>
        <v>0</v>
      </c>
      <c r="EE82" s="7">
        <f t="shared" si="1906"/>
        <v>0</v>
      </c>
      <c r="EF82" s="7">
        <f t="shared" si="1906"/>
        <v>0</v>
      </c>
      <c r="EG82" s="7">
        <f t="shared" si="1906"/>
        <v>0</v>
      </c>
      <c r="EH82" s="13"/>
      <c r="EI82" t="s">
        <v>4</v>
      </c>
      <c r="EJ82" s="7">
        <f t="shared" ref="EJ82:EM82" si="1907">AVERAGE(EJ71:EJ80)</f>
        <v>0</v>
      </c>
      <c r="EK82" s="7">
        <f t="shared" si="1907"/>
        <v>0</v>
      </c>
      <c r="EL82" s="7">
        <f t="shared" si="1907"/>
        <v>0</v>
      </c>
      <c r="EM82" s="7">
        <f t="shared" si="1907"/>
        <v>0</v>
      </c>
      <c r="EN82" s="13"/>
      <c r="EO82" t="s">
        <v>4</v>
      </c>
      <c r="EP82" s="7">
        <f t="shared" ref="EP82:ES82" si="1908">AVERAGE(EP71:EP80)</f>
        <v>0</v>
      </c>
      <c r="EQ82" s="7">
        <f t="shared" si="1908"/>
        <v>0</v>
      </c>
      <c r="ER82" s="7">
        <f t="shared" si="1908"/>
        <v>0</v>
      </c>
      <c r="ES82" s="7">
        <f t="shared" si="1908"/>
        <v>0</v>
      </c>
      <c r="ET82" s="7"/>
      <c r="EV82" t="s">
        <v>4</v>
      </c>
      <c r="EW82" s="7">
        <f>AVERAGE(EW71:EW80)</f>
        <v>0</v>
      </c>
      <c r="EX82" s="7">
        <f>AVERAGE(EX71:EX80)</f>
        <v>0</v>
      </c>
      <c r="EY82" s="7">
        <f>AVERAGE(EY71:EY80)</f>
        <v>0</v>
      </c>
      <c r="EZ82" s="7">
        <f t="shared" ref="EZ82" si="1909">AVERAGE(EZ71:EZ80)</f>
        <v>0</v>
      </c>
      <c r="FA82" s="13"/>
      <c r="FB82" t="s">
        <v>4</v>
      </c>
      <c r="FC82" s="7">
        <f t="shared" ref="FC82:FF82" si="1910">AVERAGE(FC71:FC80)</f>
        <v>0</v>
      </c>
      <c r="FD82" s="7">
        <f t="shared" si="1910"/>
        <v>0</v>
      </c>
      <c r="FE82" s="7">
        <f t="shared" si="1910"/>
        <v>0</v>
      </c>
      <c r="FF82" s="7">
        <f t="shared" si="1910"/>
        <v>0</v>
      </c>
      <c r="FG82" s="13"/>
      <c r="FH82" t="s">
        <v>4</v>
      </c>
      <c r="FI82" s="7">
        <f t="shared" ref="FI82:FL82" si="1911">AVERAGE(FI71:FI80)</f>
        <v>0</v>
      </c>
      <c r="FJ82" s="7">
        <f t="shared" si="1911"/>
        <v>0</v>
      </c>
      <c r="FK82" s="7">
        <f t="shared" si="1911"/>
        <v>0</v>
      </c>
      <c r="FL82" s="7">
        <f t="shared" si="1911"/>
        <v>0</v>
      </c>
      <c r="FM82" s="13"/>
      <c r="FN82" t="s">
        <v>4</v>
      </c>
      <c r="FO82" s="7">
        <f t="shared" ref="FO82:FR82" si="1912">AVERAGE(FO71:FO80)</f>
        <v>0</v>
      </c>
      <c r="FP82" s="7">
        <f t="shared" si="1912"/>
        <v>0</v>
      </c>
      <c r="FQ82" s="7">
        <f t="shared" si="1912"/>
        <v>0</v>
      </c>
      <c r="FR82" s="7">
        <f t="shared" si="1912"/>
        <v>0</v>
      </c>
      <c r="FS82" s="13"/>
      <c r="FT82" t="s">
        <v>4</v>
      </c>
      <c r="FU82" s="7">
        <f>AVERAGE(FU71:FU80)</f>
        <v>0</v>
      </c>
      <c r="FV82" s="7">
        <f t="shared" ref="FV82:FX82" si="1913">AVERAGE(FV71:FV80)</f>
        <v>0</v>
      </c>
      <c r="FW82" s="7">
        <f t="shared" si="1913"/>
        <v>0</v>
      </c>
      <c r="FX82" s="7">
        <f t="shared" si="1913"/>
        <v>0</v>
      </c>
      <c r="FY82" s="13"/>
      <c r="FZ82" t="s">
        <v>4</v>
      </c>
      <c r="GA82" s="7">
        <f t="shared" ref="GA82:GD82" si="1914">AVERAGE(GA71:GA80)</f>
        <v>0</v>
      </c>
      <c r="GB82" s="7">
        <f t="shared" si="1914"/>
        <v>0</v>
      </c>
      <c r="GC82" s="7">
        <f t="shared" si="1914"/>
        <v>0</v>
      </c>
      <c r="GD82" s="7">
        <f t="shared" si="1914"/>
        <v>0</v>
      </c>
      <c r="GE82" s="13"/>
      <c r="GF82" t="s">
        <v>4</v>
      </c>
      <c r="GG82" s="7">
        <f t="shared" ref="GG82:GJ82" si="1915">AVERAGE(GG71:GG80)</f>
        <v>0</v>
      </c>
      <c r="GH82" s="7">
        <f t="shared" si="1915"/>
        <v>0</v>
      </c>
      <c r="GI82" s="7">
        <f t="shared" si="1915"/>
        <v>0</v>
      </c>
      <c r="GJ82" s="7">
        <f t="shared" si="1915"/>
        <v>0</v>
      </c>
      <c r="GK82" s="13"/>
      <c r="GL82" t="s">
        <v>4</v>
      </c>
      <c r="GM82" s="7">
        <f t="shared" ref="GM82:GP82" si="1916">AVERAGE(GM71:GM80)</f>
        <v>0</v>
      </c>
      <c r="GN82" s="7">
        <f t="shared" si="1916"/>
        <v>0</v>
      </c>
      <c r="GO82" s="7">
        <f t="shared" si="1916"/>
        <v>0</v>
      </c>
      <c r="GP82" s="7">
        <f t="shared" si="1916"/>
        <v>0</v>
      </c>
      <c r="GQ82" s="13"/>
      <c r="GS82" t="s">
        <v>4</v>
      </c>
      <c r="GT82" s="7">
        <f>AVERAGE(GT71:GT80)</f>
        <v>0</v>
      </c>
      <c r="GU82" s="7">
        <f>AVERAGE(GU71:GU80)</f>
        <v>0</v>
      </c>
      <c r="GV82" s="7">
        <f>AVERAGE(GV71:GV80)</f>
        <v>0</v>
      </c>
      <c r="GW82" s="7">
        <f t="shared" ref="GW82" si="1917">AVERAGE(GW71:GW80)</f>
        <v>0</v>
      </c>
      <c r="GX82" s="13"/>
      <c r="GY82" t="s">
        <v>4</v>
      </c>
      <c r="GZ82" s="7">
        <f t="shared" ref="GZ82:HC82" si="1918">AVERAGE(GZ71:GZ80)</f>
        <v>0</v>
      </c>
      <c r="HA82" s="7">
        <f t="shared" si="1918"/>
        <v>0</v>
      </c>
      <c r="HB82" s="7">
        <f t="shared" si="1918"/>
        <v>0</v>
      </c>
      <c r="HC82" s="7">
        <f t="shared" si="1918"/>
        <v>0</v>
      </c>
      <c r="HD82" s="13"/>
      <c r="HE82" t="s">
        <v>4</v>
      </c>
      <c r="HF82" s="7">
        <f t="shared" ref="HF82:HI82" si="1919">AVERAGE(HF71:HF80)</f>
        <v>0</v>
      </c>
      <c r="HG82" s="7">
        <f t="shared" si="1919"/>
        <v>0</v>
      </c>
      <c r="HH82" s="7">
        <f t="shared" si="1919"/>
        <v>0</v>
      </c>
      <c r="HI82" s="7">
        <f t="shared" si="1919"/>
        <v>0</v>
      </c>
      <c r="HJ82" s="13"/>
      <c r="HK82" t="s">
        <v>4</v>
      </c>
      <c r="HL82" s="7">
        <f t="shared" ref="HL82:HO82" si="1920">AVERAGE(HL71:HL80)</f>
        <v>0</v>
      </c>
      <c r="HM82" s="7">
        <f t="shared" si="1920"/>
        <v>0</v>
      </c>
      <c r="HN82" s="7">
        <f t="shared" si="1920"/>
        <v>0</v>
      </c>
      <c r="HO82" s="7">
        <f t="shared" si="1920"/>
        <v>0</v>
      </c>
      <c r="HP82" s="13"/>
      <c r="HQ82" t="s">
        <v>4</v>
      </c>
      <c r="HR82" s="7">
        <f>AVERAGE(HR71:HR80)</f>
        <v>0</v>
      </c>
      <c r="HS82" s="7">
        <f t="shared" ref="HS82:HU82" si="1921">AVERAGE(HS71:HS80)</f>
        <v>0</v>
      </c>
      <c r="HT82" s="7">
        <f t="shared" si="1921"/>
        <v>0</v>
      </c>
      <c r="HU82" s="7">
        <f t="shared" si="1921"/>
        <v>0</v>
      </c>
      <c r="HV82" s="13"/>
      <c r="HW82" t="s">
        <v>4</v>
      </c>
      <c r="HX82" s="7">
        <f t="shared" ref="HX82:IA82" si="1922">AVERAGE(HX71:HX80)</f>
        <v>0</v>
      </c>
      <c r="HY82" s="7">
        <f t="shared" si="1922"/>
        <v>0</v>
      </c>
      <c r="HZ82" s="7">
        <f t="shared" si="1922"/>
        <v>0</v>
      </c>
      <c r="IA82" s="7">
        <f t="shared" si="1922"/>
        <v>0</v>
      </c>
      <c r="IB82" s="13"/>
      <c r="IC82" t="s">
        <v>4</v>
      </c>
      <c r="ID82" s="7">
        <f t="shared" ref="ID82:IG82" si="1923">AVERAGE(ID71:ID80)</f>
        <v>0</v>
      </c>
      <c r="IE82" s="7">
        <f t="shared" si="1923"/>
        <v>0</v>
      </c>
      <c r="IF82" s="7">
        <f t="shared" si="1923"/>
        <v>0</v>
      </c>
      <c r="IG82" s="7">
        <f t="shared" si="1923"/>
        <v>0</v>
      </c>
      <c r="IH82" s="13"/>
      <c r="II82" t="s">
        <v>4</v>
      </c>
      <c r="IJ82" s="7">
        <f t="shared" ref="IJ82:IM82" si="1924">AVERAGE(IJ71:IJ80)</f>
        <v>0</v>
      </c>
      <c r="IK82" s="7">
        <f t="shared" si="1924"/>
        <v>0</v>
      </c>
      <c r="IL82" s="7">
        <f t="shared" si="1924"/>
        <v>0</v>
      </c>
      <c r="IM82" s="7">
        <f t="shared" si="1924"/>
        <v>0</v>
      </c>
      <c r="IN82" s="13"/>
      <c r="IP82" t="s">
        <v>4</v>
      </c>
      <c r="IQ82" s="7">
        <f>AVERAGE(IQ71:IQ80)</f>
        <v>0</v>
      </c>
      <c r="IR82" s="7">
        <f>AVERAGE(IR71:IR80)</f>
        <v>0</v>
      </c>
      <c r="IS82" s="7">
        <f>AVERAGE(IS71:IS80)</f>
        <v>0</v>
      </c>
      <c r="IT82" s="7">
        <f t="shared" ref="IT82" si="1925">AVERAGE(IT71:IT80)</f>
        <v>0</v>
      </c>
      <c r="IU82" s="13"/>
      <c r="IV82" t="s">
        <v>4</v>
      </c>
      <c r="IW82" s="7">
        <f t="shared" ref="IW82:IZ82" si="1926">AVERAGE(IW71:IW80)</f>
        <v>0</v>
      </c>
      <c r="IX82" s="7">
        <f t="shared" si="1926"/>
        <v>0</v>
      </c>
      <c r="IY82" s="7">
        <f t="shared" si="1926"/>
        <v>0</v>
      </c>
      <c r="IZ82" s="7">
        <f t="shared" si="1926"/>
        <v>0</v>
      </c>
      <c r="JA82" s="13"/>
      <c r="JB82" t="s">
        <v>4</v>
      </c>
      <c r="JC82" s="7">
        <f t="shared" ref="JC82:JF82" si="1927">AVERAGE(JC71:JC80)</f>
        <v>0</v>
      </c>
      <c r="JD82" s="7">
        <f t="shared" si="1927"/>
        <v>0</v>
      </c>
      <c r="JE82" s="7">
        <f t="shared" si="1927"/>
        <v>0</v>
      </c>
      <c r="JF82" s="7">
        <f t="shared" si="1927"/>
        <v>0</v>
      </c>
      <c r="JG82" s="13"/>
      <c r="JH82" t="s">
        <v>4</v>
      </c>
      <c r="JI82" s="7">
        <f t="shared" ref="JI82:JL82" si="1928">AVERAGE(JI71:JI80)</f>
        <v>0</v>
      </c>
      <c r="JJ82" s="7">
        <f t="shared" si="1928"/>
        <v>0</v>
      </c>
      <c r="JK82" s="7">
        <f t="shared" si="1928"/>
        <v>0</v>
      </c>
      <c r="JL82" s="7">
        <f t="shared" si="1928"/>
        <v>0</v>
      </c>
      <c r="JM82" s="13"/>
      <c r="JO82" t="s">
        <v>4</v>
      </c>
      <c r="JP82" s="7">
        <f>AVERAGE(JP71:JP80)</f>
        <v>0</v>
      </c>
      <c r="JQ82" s="7">
        <f t="shared" ref="JQ82:JS82" si="1929">AVERAGE(JQ71:JQ80)</f>
        <v>0</v>
      </c>
      <c r="JR82" s="7">
        <f t="shared" si="1929"/>
        <v>0</v>
      </c>
      <c r="JS82" s="7">
        <f t="shared" si="1929"/>
        <v>0</v>
      </c>
      <c r="JT82" s="13"/>
      <c r="JU82" t="s">
        <v>4</v>
      </c>
      <c r="JV82" s="7">
        <f t="shared" ref="JV82:JY82" si="1930">AVERAGE(JV71:JV80)</f>
        <v>0</v>
      </c>
      <c r="JW82" s="7">
        <f t="shared" si="1930"/>
        <v>0</v>
      </c>
      <c r="JX82" s="7">
        <f t="shared" si="1930"/>
        <v>0</v>
      </c>
      <c r="JY82" s="7">
        <f t="shared" si="1930"/>
        <v>0</v>
      </c>
      <c r="JZ82" s="13"/>
      <c r="KA82" t="s">
        <v>4</v>
      </c>
      <c r="KB82" s="7">
        <f t="shared" ref="KB82:KE82" si="1931">AVERAGE(KB71:KB80)</f>
        <v>0</v>
      </c>
      <c r="KC82" s="7">
        <f t="shared" si="1931"/>
        <v>0</v>
      </c>
      <c r="KD82" s="7">
        <f t="shared" si="1931"/>
        <v>0</v>
      </c>
      <c r="KE82" s="7">
        <f t="shared" si="1931"/>
        <v>0</v>
      </c>
      <c r="KF82" s="13"/>
      <c r="KG82" t="s">
        <v>4</v>
      </c>
      <c r="KH82" s="7">
        <f t="shared" ref="KH82:KK82" si="1932">AVERAGE(KH71:KH80)</f>
        <v>0</v>
      </c>
      <c r="KI82" s="7">
        <f t="shared" si="1932"/>
        <v>0</v>
      </c>
      <c r="KJ82" s="7">
        <f t="shared" si="1932"/>
        <v>0</v>
      </c>
      <c r="KK82" s="7">
        <f t="shared" si="1932"/>
        <v>0</v>
      </c>
      <c r="KL82" s="13"/>
      <c r="KT82">
        <v>9</v>
      </c>
      <c r="KU82" s="14">
        <f t="shared" si="1869"/>
        <v>0</v>
      </c>
      <c r="KV82" s="14">
        <f t="shared" si="1870"/>
        <v>0</v>
      </c>
      <c r="KW82" s="14">
        <f t="shared" si="1871"/>
        <v>0</v>
      </c>
      <c r="KX82" s="14">
        <f t="shared" si="1872"/>
        <v>0</v>
      </c>
      <c r="KY82" s="14">
        <f t="shared" si="1873"/>
        <v>0</v>
      </c>
      <c r="KZ82" s="14">
        <f t="shared" si="1874"/>
        <v>0</v>
      </c>
      <c r="LA82" s="14">
        <f t="shared" si="1875"/>
        <v>0</v>
      </c>
      <c r="LB82" s="14">
        <f t="shared" si="1876"/>
        <v>0</v>
      </c>
      <c r="LD82" s="14">
        <f t="shared" si="1877"/>
        <v>0</v>
      </c>
      <c r="LE82" s="14">
        <f t="shared" si="1878"/>
        <v>0</v>
      </c>
      <c r="LF82" s="14">
        <f t="shared" si="1879"/>
        <v>0</v>
      </c>
      <c r="LG82" s="14">
        <f t="shared" si="1880"/>
        <v>0</v>
      </c>
      <c r="LH82" s="14">
        <f t="shared" si="1881"/>
        <v>0</v>
      </c>
      <c r="LI82" s="14">
        <f t="shared" si="1882"/>
        <v>0</v>
      </c>
      <c r="LJ82" s="14">
        <f t="shared" si="1883"/>
        <v>0</v>
      </c>
      <c r="LK82" s="14">
        <f t="shared" si="1884"/>
        <v>0</v>
      </c>
    </row>
    <row r="83" spans="1:364" x14ac:dyDescent="0.2">
      <c r="A83" s="1">
        <v>81</v>
      </c>
      <c r="B83" s="1">
        <f>Data!B83</f>
        <v>0</v>
      </c>
      <c r="C83" s="1">
        <f>Data!C83</f>
        <v>0</v>
      </c>
      <c r="E83" t="s">
        <v>5</v>
      </c>
      <c r="F83" s="7">
        <f t="shared" ref="F83:I83" si="1933">3*STDEV(F71:F80)</f>
        <v>0</v>
      </c>
      <c r="G83" s="7">
        <f t="shared" si="1933"/>
        <v>0</v>
      </c>
      <c r="H83" s="7">
        <f t="shared" si="1933"/>
        <v>0</v>
      </c>
      <c r="I83" s="7">
        <f t="shared" si="1933"/>
        <v>0</v>
      </c>
      <c r="J83" s="13"/>
      <c r="K83" t="s">
        <v>5</v>
      </c>
      <c r="L83" s="7">
        <f t="shared" ref="L83:O83" si="1934">3*STDEV(L71:L80)</f>
        <v>0</v>
      </c>
      <c r="M83" s="7">
        <f t="shared" si="1934"/>
        <v>0</v>
      </c>
      <c r="N83" s="7">
        <f t="shared" si="1934"/>
        <v>0</v>
      </c>
      <c r="O83" s="7">
        <f t="shared" si="1934"/>
        <v>0</v>
      </c>
      <c r="P83" s="13"/>
      <c r="Q83" t="s">
        <v>5</v>
      </c>
      <c r="R83" s="7">
        <f t="shared" ref="R83:U83" si="1935">3*STDEV(R71:R80)</f>
        <v>0</v>
      </c>
      <c r="S83" s="7">
        <f t="shared" si="1935"/>
        <v>0</v>
      </c>
      <c r="T83" s="7">
        <f t="shared" si="1935"/>
        <v>0</v>
      </c>
      <c r="U83" s="7">
        <f t="shared" si="1935"/>
        <v>0</v>
      </c>
      <c r="V83" s="13"/>
      <c r="W83" t="s">
        <v>5</v>
      </c>
      <c r="X83" s="7">
        <f t="shared" ref="X83:AA83" si="1936">3*STDEV(X71:X80)</f>
        <v>0</v>
      </c>
      <c r="Y83" s="7">
        <f t="shared" si="1936"/>
        <v>0</v>
      </c>
      <c r="Z83" s="7">
        <f t="shared" si="1936"/>
        <v>0</v>
      </c>
      <c r="AA83" s="7">
        <f t="shared" si="1936"/>
        <v>0</v>
      </c>
      <c r="AB83" s="13"/>
      <c r="AC83" t="s">
        <v>5</v>
      </c>
      <c r="AD83" s="7">
        <f t="shared" ref="AD83:AG83" si="1937">3*STDEV(AD71:AD80)</f>
        <v>0</v>
      </c>
      <c r="AE83" s="7">
        <f t="shared" si="1937"/>
        <v>0</v>
      </c>
      <c r="AF83" s="7">
        <f t="shared" si="1937"/>
        <v>0</v>
      </c>
      <c r="AG83" s="7">
        <f t="shared" si="1937"/>
        <v>3.0276503540974926</v>
      </c>
      <c r="AH83" s="13"/>
      <c r="AI83" t="s">
        <v>5</v>
      </c>
      <c r="AJ83" s="7">
        <f t="shared" ref="AJ83:AM83" si="1938">3*STDEV(AJ71:AJ80)</f>
        <v>0</v>
      </c>
      <c r="AK83" s="7">
        <f t="shared" si="1938"/>
        <v>0</v>
      </c>
      <c r="AL83" s="7">
        <f t="shared" si="1938"/>
        <v>0</v>
      </c>
      <c r="AM83" s="7">
        <f t="shared" si="1938"/>
        <v>3.0276503540974926</v>
      </c>
      <c r="AN83" s="13"/>
      <c r="AO83" t="s">
        <v>5</v>
      </c>
      <c r="AP83" s="7">
        <f t="shared" ref="AP83:AS83" si="1939">3*STDEV(AP71:AP80)</f>
        <v>0</v>
      </c>
      <c r="AQ83" s="7">
        <f t="shared" si="1939"/>
        <v>0</v>
      </c>
      <c r="AR83" s="7">
        <f t="shared" si="1939"/>
        <v>0</v>
      </c>
      <c r="AS83" s="7">
        <f t="shared" si="1939"/>
        <v>3.0276503540974926</v>
      </c>
      <c r="AT83" s="13"/>
      <c r="AU83" t="s">
        <v>5</v>
      </c>
      <c r="AV83" s="7">
        <f t="shared" ref="AV83:AY83" si="1940">3*STDEV(AV71:AV80)</f>
        <v>0</v>
      </c>
      <c r="AW83" s="7">
        <f t="shared" si="1940"/>
        <v>0</v>
      </c>
      <c r="AX83" s="7">
        <f t="shared" si="1940"/>
        <v>0</v>
      </c>
      <c r="AY83" s="7">
        <f t="shared" si="1940"/>
        <v>3.0276503540974926</v>
      </c>
      <c r="AZ83" s="13"/>
      <c r="BA83" s="7"/>
      <c r="BB83" t="s">
        <v>5</v>
      </c>
      <c r="BC83" s="7">
        <f>3*STDEV(BC71:BC80)</f>
        <v>0</v>
      </c>
      <c r="BD83" s="7">
        <f>3*STDEV(BD71:BD80)</f>
        <v>0</v>
      </c>
      <c r="BE83" s="7">
        <f>3*STDEV(BE71:BE80)</f>
        <v>0</v>
      </c>
      <c r="BF83" s="7">
        <f t="shared" ref="BF83" si="1941">3*STDEV(BF71:BF80)</f>
        <v>0</v>
      </c>
      <c r="BG83" s="13"/>
      <c r="BH83" t="s">
        <v>5</v>
      </c>
      <c r="BI83" s="7">
        <f t="shared" ref="BI83:BL83" si="1942">3*STDEV(BI71:BI80)</f>
        <v>0</v>
      </c>
      <c r="BJ83" s="7">
        <f t="shared" si="1942"/>
        <v>0</v>
      </c>
      <c r="BK83" s="7">
        <f t="shared" si="1942"/>
        <v>0</v>
      </c>
      <c r="BL83" s="7">
        <f t="shared" si="1942"/>
        <v>0</v>
      </c>
      <c r="BM83" s="13"/>
      <c r="BN83" t="s">
        <v>5</v>
      </c>
      <c r="BO83" s="7">
        <f t="shared" ref="BO83:BR83" si="1943">3*STDEV(BO71:BO80)</f>
        <v>0</v>
      </c>
      <c r="BP83" s="7">
        <f t="shared" si="1943"/>
        <v>0</v>
      </c>
      <c r="BQ83" s="7">
        <f t="shared" si="1943"/>
        <v>0</v>
      </c>
      <c r="BR83" s="7">
        <f t="shared" si="1943"/>
        <v>0</v>
      </c>
      <c r="BS83" s="13"/>
      <c r="BT83" t="s">
        <v>5</v>
      </c>
      <c r="BU83" s="7">
        <f t="shared" ref="BU83:BX83" si="1944">3*STDEV(BU71:BU80)</f>
        <v>0</v>
      </c>
      <c r="BV83" s="7">
        <f t="shared" si="1944"/>
        <v>0</v>
      </c>
      <c r="BW83" s="7">
        <f t="shared" si="1944"/>
        <v>0</v>
      </c>
      <c r="BX83" s="7">
        <f t="shared" si="1944"/>
        <v>0</v>
      </c>
      <c r="BY83" s="13"/>
      <c r="BZ83" t="s">
        <v>5</v>
      </c>
      <c r="CA83" s="7">
        <f>3*STDEV(CA71:CA80)</f>
        <v>0</v>
      </c>
      <c r="CB83" s="7">
        <f t="shared" ref="CB83:CD83" si="1945">3*STDEV(CB71:CB80)</f>
        <v>0</v>
      </c>
      <c r="CC83" s="7">
        <f t="shared" si="1945"/>
        <v>0</v>
      </c>
      <c r="CD83" s="7">
        <f t="shared" si="1945"/>
        <v>0</v>
      </c>
      <c r="CE83" s="13"/>
      <c r="CF83" t="s">
        <v>5</v>
      </c>
      <c r="CG83" s="7">
        <f t="shared" ref="CG83:CJ83" si="1946">3*STDEV(CG71:CG80)</f>
        <v>0</v>
      </c>
      <c r="CH83" s="7">
        <f t="shared" si="1946"/>
        <v>0</v>
      </c>
      <c r="CI83" s="7">
        <f t="shared" si="1946"/>
        <v>0</v>
      </c>
      <c r="CJ83" s="7">
        <f t="shared" si="1946"/>
        <v>0</v>
      </c>
      <c r="CK83" s="13"/>
      <c r="CL83" t="s">
        <v>5</v>
      </c>
      <c r="CM83" s="7">
        <f t="shared" ref="CM83:CP83" si="1947">3*STDEV(CM71:CM80)</f>
        <v>0</v>
      </c>
      <c r="CN83" s="7">
        <f t="shared" si="1947"/>
        <v>0</v>
      </c>
      <c r="CO83" s="7">
        <f t="shared" si="1947"/>
        <v>0</v>
      </c>
      <c r="CP83" s="7">
        <f t="shared" si="1947"/>
        <v>0</v>
      </c>
      <c r="CQ83" s="13"/>
      <c r="CR83" t="s">
        <v>5</v>
      </c>
      <c r="CS83" s="7">
        <f t="shared" ref="CS83:CV83" si="1948">3*STDEV(CS71:CS80)</f>
        <v>0</v>
      </c>
      <c r="CT83" s="7">
        <f t="shared" si="1948"/>
        <v>0</v>
      </c>
      <c r="CU83" s="7">
        <f t="shared" si="1948"/>
        <v>0</v>
      </c>
      <c r="CV83" s="7">
        <f t="shared" si="1948"/>
        <v>0</v>
      </c>
      <c r="CW83" s="13"/>
      <c r="CX83" s="7"/>
      <c r="CY83" t="s">
        <v>5</v>
      </c>
      <c r="CZ83" s="7">
        <f>3*STDEV(CZ71:CZ80)</f>
        <v>0</v>
      </c>
      <c r="DA83" s="7">
        <f>3*STDEV(DA71:DA80)</f>
        <v>0</v>
      </c>
      <c r="DB83" s="7">
        <f>3*STDEV(DB71:DB80)</f>
        <v>0</v>
      </c>
      <c r="DC83" s="7">
        <f t="shared" ref="DC83" si="1949">3*STDEV(DC71:DC80)</f>
        <v>0</v>
      </c>
      <c r="DD83" s="13"/>
      <c r="DE83" t="s">
        <v>5</v>
      </c>
      <c r="DF83" s="7">
        <f t="shared" ref="DF83:DI83" si="1950">3*STDEV(DF71:DF80)</f>
        <v>0</v>
      </c>
      <c r="DG83" s="7">
        <f t="shared" si="1950"/>
        <v>0</v>
      </c>
      <c r="DH83" s="7">
        <f t="shared" si="1950"/>
        <v>0</v>
      </c>
      <c r="DI83" s="7">
        <f t="shared" si="1950"/>
        <v>0</v>
      </c>
      <c r="DJ83" s="13"/>
      <c r="DK83" t="s">
        <v>5</v>
      </c>
      <c r="DL83" s="7">
        <f t="shared" ref="DL83:DO83" si="1951">3*STDEV(DL71:DL80)</f>
        <v>0</v>
      </c>
      <c r="DM83" s="7">
        <f t="shared" si="1951"/>
        <v>0</v>
      </c>
      <c r="DN83" s="7">
        <f t="shared" si="1951"/>
        <v>0</v>
      </c>
      <c r="DO83" s="7">
        <f t="shared" si="1951"/>
        <v>0</v>
      </c>
      <c r="DP83" s="13"/>
      <c r="DQ83" t="s">
        <v>5</v>
      </c>
      <c r="DR83" s="7">
        <f t="shared" ref="DR83:DU83" si="1952">3*STDEV(DR71:DR80)</f>
        <v>0</v>
      </c>
      <c r="DS83" s="7">
        <f t="shared" si="1952"/>
        <v>0</v>
      </c>
      <c r="DT83" s="7">
        <f t="shared" si="1952"/>
        <v>0</v>
      </c>
      <c r="DU83" s="7">
        <f t="shared" si="1952"/>
        <v>0</v>
      </c>
      <c r="DV83" s="13"/>
      <c r="DW83" t="s">
        <v>5</v>
      </c>
      <c r="DX83" s="7">
        <f>3*STDEV(DX71:DX80)</f>
        <v>0</v>
      </c>
      <c r="DY83" s="7">
        <f t="shared" ref="DY83:EA83" si="1953">3*STDEV(DY71:DY80)</f>
        <v>0</v>
      </c>
      <c r="DZ83" s="7">
        <f t="shared" si="1953"/>
        <v>0</v>
      </c>
      <c r="EA83" s="7">
        <f t="shared" si="1953"/>
        <v>0</v>
      </c>
      <c r="EB83" s="13"/>
      <c r="EC83" t="s">
        <v>5</v>
      </c>
      <c r="ED83" s="7">
        <f t="shared" ref="ED83:EG83" si="1954">3*STDEV(ED71:ED80)</f>
        <v>0</v>
      </c>
      <c r="EE83" s="7">
        <f t="shared" si="1954"/>
        <v>0</v>
      </c>
      <c r="EF83" s="7">
        <f t="shared" si="1954"/>
        <v>0</v>
      </c>
      <c r="EG83" s="7">
        <f t="shared" si="1954"/>
        <v>0</v>
      </c>
      <c r="EH83" s="13"/>
      <c r="EI83" t="s">
        <v>5</v>
      </c>
      <c r="EJ83" s="7">
        <f t="shared" ref="EJ83:EM83" si="1955">3*STDEV(EJ71:EJ80)</f>
        <v>0</v>
      </c>
      <c r="EK83" s="7">
        <f t="shared" si="1955"/>
        <v>0</v>
      </c>
      <c r="EL83" s="7">
        <f t="shared" si="1955"/>
        <v>0</v>
      </c>
      <c r="EM83" s="7">
        <f t="shared" si="1955"/>
        <v>0</v>
      </c>
      <c r="EN83" s="13"/>
      <c r="EO83" t="s">
        <v>5</v>
      </c>
      <c r="EP83" s="7">
        <f t="shared" ref="EP83:ES83" si="1956">3*STDEV(EP71:EP80)</f>
        <v>0</v>
      </c>
      <c r="EQ83" s="7">
        <f t="shared" si="1956"/>
        <v>0</v>
      </c>
      <c r="ER83" s="7">
        <f t="shared" si="1956"/>
        <v>0</v>
      </c>
      <c r="ES83" s="7">
        <f t="shared" si="1956"/>
        <v>0</v>
      </c>
      <c r="ET83" s="7"/>
      <c r="EV83" t="s">
        <v>5</v>
      </c>
      <c r="EW83" s="7">
        <f>3*STDEV(EW71:EW80)</f>
        <v>0</v>
      </c>
      <c r="EX83" s="7">
        <f>3*STDEV(EX71:EX80)</f>
        <v>0</v>
      </c>
      <c r="EY83" s="7">
        <f>3*STDEV(EY71:EY80)</f>
        <v>0</v>
      </c>
      <c r="EZ83" s="7">
        <f t="shared" ref="EZ83" si="1957">3*STDEV(EZ71:EZ80)</f>
        <v>0</v>
      </c>
      <c r="FA83" s="13"/>
      <c r="FB83" t="s">
        <v>5</v>
      </c>
      <c r="FC83" s="7">
        <f t="shared" ref="FC83:FF83" si="1958">3*STDEV(FC71:FC80)</f>
        <v>0</v>
      </c>
      <c r="FD83" s="7">
        <f t="shared" si="1958"/>
        <v>0</v>
      </c>
      <c r="FE83" s="7">
        <f t="shared" si="1958"/>
        <v>0</v>
      </c>
      <c r="FF83" s="7">
        <f t="shared" si="1958"/>
        <v>0</v>
      </c>
      <c r="FG83" s="13"/>
      <c r="FH83" t="s">
        <v>5</v>
      </c>
      <c r="FI83" s="7">
        <f t="shared" ref="FI83:FL83" si="1959">3*STDEV(FI71:FI80)</f>
        <v>0</v>
      </c>
      <c r="FJ83" s="7">
        <f t="shared" si="1959"/>
        <v>0</v>
      </c>
      <c r="FK83" s="7">
        <f t="shared" si="1959"/>
        <v>0</v>
      </c>
      <c r="FL83" s="7">
        <f t="shared" si="1959"/>
        <v>0</v>
      </c>
      <c r="FM83" s="13"/>
      <c r="FN83" t="s">
        <v>5</v>
      </c>
      <c r="FO83" s="7">
        <f t="shared" ref="FO83:FR83" si="1960">3*STDEV(FO71:FO80)</f>
        <v>0</v>
      </c>
      <c r="FP83" s="7">
        <f t="shared" si="1960"/>
        <v>0</v>
      </c>
      <c r="FQ83" s="7">
        <f t="shared" si="1960"/>
        <v>0</v>
      </c>
      <c r="FR83" s="7">
        <f t="shared" si="1960"/>
        <v>0</v>
      </c>
      <c r="FS83" s="13"/>
      <c r="FT83" t="s">
        <v>5</v>
      </c>
      <c r="FU83" s="7">
        <f>3*STDEV(FU71:FU80)</f>
        <v>0</v>
      </c>
      <c r="FV83" s="7">
        <f t="shared" ref="FV83:FX83" si="1961">3*STDEV(FV71:FV80)</f>
        <v>0</v>
      </c>
      <c r="FW83" s="7">
        <f t="shared" si="1961"/>
        <v>0</v>
      </c>
      <c r="FX83" s="7">
        <f t="shared" si="1961"/>
        <v>0</v>
      </c>
      <c r="FY83" s="13"/>
      <c r="FZ83" t="s">
        <v>5</v>
      </c>
      <c r="GA83" s="7">
        <f t="shared" ref="GA83:GD83" si="1962">3*STDEV(GA71:GA80)</f>
        <v>0</v>
      </c>
      <c r="GB83" s="7">
        <f t="shared" si="1962"/>
        <v>0</v>
      </c>
      <c r="GC83" s="7">
        <f t="shared" si="1962"/>
        <v>0</v>
      </c>
      <c r="GD83" s="7">
        <f t="shared" si="1962"/>
        <v>0</v>
      </c>
      <c r="GE83" s="13"/>
      <c r="GF83" t="s">
        <v>5</v>
      </c>
      <c r="GG83" s="7">
        <f t="shared" ref="GG83:GJ83" si="1963">3*STDEV(GG71:GG80)</f>
        <v>0</v>
      </c>
      <c r="GH83" s="7">
        <f t="shared" si="1963"/>
        <v>0</v>
      </c>
      <c r="GI83" s="7">
        <f t="shared" si="1963"/>
        <v>0</v>
      </c>
      <c r="GJ83" s="7">
        <f t="shared" si="1963"/>
        <v>0</v>
      </c>
      <c r="GK83" s="13"/>
      <c r="GL83" t="s">
        <v>5</v>
      </c>
      <c r="GM83" s="7">
        <f t="shared" ref="GM83:GP83" si="1964">3*STDEV(GM71:GM80)</f>
        <v>0</v>
      </c>
      <c r="GN83" s="7">
        <f t="shared" si="1964"/>
        <v>0</v>
      </c>
      <c r="GO83" s="7">
        <f t="shared" si="1964"/>
        <v>0</v>
      </c>
      <c r="GP83" s="7">
        <f t="shared" si="1964"/>
        <v>0</v>
      </c>
      <c r="GQ83" s="13"/>
      <c r="GS83" t="s">
        <v>5</v>
      </c>
      <c r="GT83" s="7">
        <f>3*STDEV(GT71:GT80)</f>
        <v>0</v>
      </c>
      <c r="GU83" s="7">
        <f>3*STDEV(GU71:GU80)</f>
        <v>0</v>
      </c>
      <c r="GV83" s="7">
        <f>3*STDEV(GV71:GV80)</f>
        <v>0</v>
      </c>
      <c r="GW83" s="7">
        <f t="shared" ref="GW83" si="1965">3*STDEV(GW71:GW80)</f>
        <v>0</v>
      </c>
      <c r="GX83" s="13"/>
      <c r="GY83" t="s">
        <v>5</v>
      </c>
      <c r="GZ83" s="7">
        <f t="shared" ref="GZ83:HC83" si="1966">3*STDEV(GZ71:GZ80)</f>
        <v>0</v>
      </c>
      <c r="HA83" s="7">
        <f t="shared" si="1966"/>
        <v>0</v>
      </c>
      <c r="HB83" s="7">
        <f t="shared" si="1966"/>
        <v>0</v>
      </c>
      <c r="HC83" s="7">
        <f t="shared" si="1966"/>
        <v>0</v>
      </c>
      <c r="HD83" s="13"/>
      <c r="HE83" t="s">
        <v>5</v>
      </c>
      <c r="HF83" s="7">
        <f t="shared" ref="HF83:HI83" si="1967">3*STDEV(HF71:HF80)</f>
        <v>0</v>
      </c>
      <c r="HG83" s="7">
        <f t="shared" si="1967"/>
        <v>0</v>
      </c>
      <c r="HH83" s="7">
        <f t="shared" si="1967"/>
        <v>0</v>
      </c>
      <c r="HI83" s="7">
        <f t="shared" si="1967"/>
        <v>0</v>
      </c>
      <c r="HJ83" s="13"/>
      <c r="HK83" t="s">
        <v>5</v>
      </c>
      <c r="HL83" s="7">
        <f t="shared" ref="HL83:HO83" si="1968">3*STDEV(HL71:HL80)</f>
        <v>0</v>
      </c>
      <c r="HM83" s="7">
        <f t="shared" si="1968"/>
        <v>0</v>
      </c>
      <c r="HN83" s="7">
        <f t="shared" si="1968"/>
        <v>0</v>
      </c>
      <c r="HO83" s="7">
        <f t="shared" si="1968"/>
        <v>0</v>
      </c>
      <c r="HP83" s="13"/>
      <c r="HQ83" t="s">
        <v>5</v>
      </c>
      <c r="HR83" s="7">
        <f>3*STDEV(HR71:HR80)</f>
        <v>0</v>
      </c>
      <c r="HS83" s="7">
        <f t="shared" ref="HS83:HU83" si="1969">3*STDEV(HS71:HS80)</f>
        <v>0</v>
      </c>
      <c r="HT83" s="7">
        <f t="shared" si="1969"/>
        <v>0</v>
      </c>
      <c r="HU83" s="7">
        <f t="shared" si="1969"/>
        <v>0</v>
      </c>
      <c r="HV83" s="13"/>
      <c r="HW83" t="s">
        <v>5</v>
      </c>
      <c r="HX83" s="7">
        <f t="shared" ref="HX83:IA83" si="1970">3*STDEV(HX71:HX80)</f>
        <v>0</v>
      </c>
      <c r="HY83" s="7">
        <f t="shared" si="1970"/>
        <v>0</v>
      </c>
      <c r="HZ83" s="7">
        <f t="shared" si="1970"/>
        <v>0</v>
      </c>
      <c r="IA83" s="7">
        <f t="shared" si="1970"/>
        <v>0</v>
      </c>
      <c r="IB83" s="13"/>
      <c r="IC83" t="s">
        <v>5</v>
      </c>
      <c r="ID83" s="7">
        <f t="shared" ref="ID83:IG83" si="1971">3*STDEV(ID71:ID80)</f>
        <v>0</v>
      </c>
      <c r="IE83" s="7">
        <f t="shared" si="1971"/>
        <v>0</v>
      </c>
      <c r="IF83" s="7">
        <f t="shared" si="1971"/>
        <v>0</v>
      </c>
      <c r="IG83" s="7">
        <f t="shared" si="1971"/>
        <v>0</v>
      </c>
      <c r="IH83" s="13"/>
      <c r="II83" t="s">
        <v>5</v>
      </c>
      <c r="IJ83" s="7">
        <f t="shared" ref="IJ83:IM83" si="1972">3*STDEV(IJ71:IJ80)</f>
        <v>0</v>
      </c>
      <c r="IK83" s="7">
        <f t="shared" si="1972"/>
        <v>0</v>
      </c>
      <c r="IL83" s="7">
        <f t="shared" si="1972"/>
        <v>0</v>
      </c>
      <c r="IM83" s="7">
        <f t="shared" si="1972"/>
        <v>0</v>
      </c>
      <c r="IN83" s="13"/>
      <c r="IP83" t="s">
        <v>5</v>
      </c>
      <c r="IQ83" s="7">
        <f>3*STDEV(IQ71:IQ80)</f>
        <v>0</v>
      </c>
      <c r="IR83" s="7">
        <f>3*STDEV(IR71:IR80)</f>
        <v>0</v>
      </c>
      <c r="IS83" s="7">
        <f>3*STDEV(IS71:IS80)</f>
        <v>0</v>
      </c>
      <c r="IT83" s="7">
        <f t="shared" ref="IT83" si="1973">3*STDEV(IT71:IT80)</f>
        <v>0</v>
      </c>
      <c r="IU83" s="13"/>
      <c r="IV83" t="s">
        <v>5</v>
      </c>
      <c r="IW83" s="7">
        <f t="shared" ref="IW83:IZ83" si="1974">3*STDEV(IW71:IW80)</f>
        <v>0</v>
      </c>
      <c r="IX83" s="7">
        <f t="shared" si="1974"/>
        <v>0</v>
      </c>
      <c r="IY83" s="7">
        <f t="shared" si="1974"/>
        <v>0</v>
      </c>
      <c r="IZ83" s="7">
        <f t="shared" si="1974"/>
        <v>0</v>
      </c>
      <c r="JA83" s="13"/>
      <c r="JB83" t="s">
        <v>5</v>
      </c>
      <c r="JC83" s="7">
        <f t="shared" ref="JC83:JF83" si="1975">3*STDEV(JC71:JC80)</f>
        <v>0</v>
      </c>
      <c r="JD83" s="7">
        <f t="shared" si="1975"/>
        <v>0</v>
      </c>
      <c r="JE83" s="7">
        <f t="shared" si="1975"/>
        <v>0</v>
      </c>
      <c r="JF83" s="7">
        <f t="shared" si="1975"/>
        <v>0</v>
      </c>
      <c r="JG83" s="13"/>
      <c r="JH83" t="s">
        <v>5</v>
      </c>
      <c r="JI83" s="7">
        <f t="shared" ref="JI83:JL83" si="1976">3*STDEV(JI71:JI80)</f>
        <v>0</v>
      </c>
      <c r="JJ83" s="7">
        <f t="shared" si="1976"/>
        <v>0</v>
      </c>
      <c r="JK83" s="7">
        <f t="shared" si="1976"/>
        <v>0</v>
      </c>
      <c r="JL83" s="7">
        <f t="shared" si="1976"/>
        <v>0</v>
      </c>
      <c r="JM83" s="13"/>
      <c r="JO83" t="s">
        <v>5</v>
      </c>
      <c r="JP83" s="7">
        <f>3*STDEV(JP71:JP80)</f>
        <v>0</v>
      </c>
      <c r="JQ83" s="7">
        <f t="shared" ref="JQ83:JS83" si="1977">3*STDEV(JQ71:JQ80)</f>
        <v>0</v>
      </c>
      <c r="JR83" s="7">
        <f t="shared" si="1977"/>
        <v>0</v>
      </c>
      <c r="JS83" s="7">
        <f t="shared" si="1977"/>
        <v>0</v>
      </c>
      <c r="JT83" s="13"/>
      <c r="JU83" t="s">
        <v>5</v>
      </c>
      <c r="JV83" s="7">
        <f t="shared" ref="JV83:JY83" si="1978">3*STDEV(JV71:JV80)</f>
        <v>0</v>
      </c>
      <c r="JW83" s="7">
        <f t="shared" si="1978"/>
        <v>0</v>
      </c>
      <c r="JX83" s="7">
        <f t="shared" si="1978"/>
        <v>0</v>
      </c>
      <c r="JY83" s="7">
        <f t="shared" si="1978"/>
        <v>0</v>
      </c>
      <c r="JZ83" s="13"/>
      <c r="KA83" t="s">
        <v>5</v>
      </c>
      <c r="KB83" s="7">
        <f t="shared" ref="KB83:KE83" si="1979">3*STDEV(KB71:KB80)</f>
        <v>0</v>
      </c>
      <c r="KC83" s="7">
        <f t="shared" si="1979"/>
        <v>0</v>
      </c>
      <c r="KD83" s="7">
        <f t="shared" si="1979"/>
        <v>0</v>
      </c>
      <c r="KE83" s="7">
        <f t="shared" si="1979"/>
        <v>0</v>
      </c>
      <c r="KF83" s="13"/>
      <c r="KG83" t="s">
        <v>5</v>
      </c>
      <c r="KH83" s="7">
        <f t="shared" ref="KH83:KK83" si="1980">3*STDEV(KH71:KH80)</f>
        <v>0</v>
      </c>
      <c r="KI83" s="7">
        <f t="shared" si="1980"/>
        <v>0</v>
      </c>
      <c r="KJ83" s="7">
        <f t="shared" si="1980"/>
        <v>0</v>
      </c>
      <c r="KK83" s="7">
        <f t="shared" si="1980"/>
        <v>0</v>
      </c>
      <c r="KL83" s="13"/>
      <c r="KT83">
        <v>10</v>
      </c>
      <c r="KU83" s="14">
        <f t="shared" si="1869"/>
        <v>0</v>
      </c>
      <c r="KV83" s="14">
        <f t="shared" si="1870"/>
        <v>0</v>
      </c>
      <c r="KW83" s="14">
        <f t="shared" si="1871"/>
        <v>0</v>
      </c>
      <c r="KX83" s="14">
        <f t="shared" si="1872"/>
        <v>0</v>
      </c>
      <c r="KY83" s="14">
        <f t="shared" si="1873"/>
        <v>0</v>
      </c>
      <c r="KZ83" s="14">
        <f t="shared" si="1874"/>
        <v>0</v>
      </c>
      <c r="LA83" s="14">
        <f t="shared" si="1875"/>
        <v>0</v>
      </c>
      <c r="LB83" s="14">
        <f t="shared" si="1876"/>
        <v>0</v>
      </c>
      <c r="LD83" s="14">
        <f t="shared" si="1877"/>
        <v>0</v>
      </c>
      <c r="LE83" s="14">
        <f t="shared" si="1878"/>
        <v>0</v>
      </c>
      <c r="LF83" s="14">
        <f t="shared" si="1879"/>
        <v>0</v>
      </c>
      <c r="LG83" s="14">
        <f t="shared" si="1880"/>
        <v>0</v>
      </c>
      <c r="LH83" s="14">
        <f t="shared" si="1881"/>
        <v>0</v>
      </c>
      <c r="LI83" s="14">
        <f t="shared" si="1882"/>
        <v>0</v>
      </c>
      <c r="LJ83" s="14">
        <f t="shared" si="1883"/>
        <v>0</v>
      </c>
      <c r="LK83" s="14">
        <f t="shared" si="1884"/>
        <v>0</v>
      </c>
    </row>
    <row r="84" spans="1:364" x14ac:dyDescent="0.2">
      <c r="A84" s="1">
        <v>82</v>
      </c>
      <c r="B84" s="1">
        <f>Data!B84</f>
        <v>0</v>
      </c>
      <c r="C84" s="1">
        <f>Data!C84</f>
        <v>0</v>
      </c>
      <c r="E84" t="s">
        <v>6</v>
      </c>
      <c r="F84" s="7">
        <f t="shared" ref="F84:I84" si="1981">MAX(F71:F80)</f>
        <v>0</v>
      </c>
      <c r="G84" s="7">
        <f t="shared" si="1981"/>
        <v>0</v>
      </c>
      <c r="H84" s="7">
        <f t="shared" si="1981"/>
        <v>0</v>
      </c>
      <c r="I84" s="7">
        <f t="shared" si="1981"/>
        <v>0</v>
      </c>
      <c r="J84" s="13"/>
      <c r="K84" t="s">
        <v>6</v>
      </c>
      <c r="L84" s="7">
        <f t="shared" ref="L84:O84" si="1982">MAX(L71:L80)</f>
        <v>0</v>
      </c>
      <c r="M84" s="7">
        <f t="shared" si="1982"/>
        <v>0</v>
      </c>
      <c r="N84" s="7">
        <f t="shared" si="1982"/>
        <v>0</v>
      </c>
      <c r="O84" s="7">
        <f t="shared" si="1982"/>
        <v>0</v>
      </c>
      <c r="P84" s="13"/>
      <c r="Q84" t="s">
        <v>6</v>
      </c>
      <c r="R84" s="7">
        <f t="shared" ref="R84:U84" si="1983">MAX(R71:R80)</f>
        <v>0</v>
      </c>
      <c r="S84" s="7">
        <f t="shared" si="1983"/>
        <v>0</v>
      </c>
      <c r="T84" s="7">
        <f t="shared" si="1983"/>
        <v>0</v>
      </c>
      <c r="U84" s="7">
        <f t="shared" si="1983"/>
        <v>0</v>
      </c>
      <c r="V84" s="13"/>
      <c r="W84" t="s">
        <v>6</v>
      </c>
      <c r="X84" s="7">
        <f t="shared" ref="X84:AA84" si="1984">MAX(X71:X80)</f>
        <v>0</v>
      </c>
      <c r="Y84" s="7">
        <f t="shared" si="1984"/>
        <v>0</v>
      </c>
      <c r="Z84" s="7">
        <f t="shared" si="1984"/>
        <v>0</v>
      </c>
      <c r="AA84" s="7">
        <f t="shared" si="1984"/>
        <v>0</v>
      </c>
      <c r="AB84" s="13"/>
      <c r="AC84" t="s">
        <v>6</v>
      </c>
      <c r="AD84" s="7">
        <f t="shared" ref="AD84:AG84" si="1985">MAX(AD71:AD80)</f>
        <v>0</v>
      </c>
      <c r="AE84" s="7">
        <f t="shared" si="1985"/>
        <v>0</v>
      </c>
      <c r="AF84" s="7">
        <f t="shared" si="1985"/>
        <v>0</v>
      </c>
      <c r="AG84" s="7">
        <f t="shared" si="1985"/>
        <v>3.3333333333333335</v>
      </c>
      <c r="AH84" s="13"/>
      <c r="AI84" t="s">
        <v>6</v>
      </c>
      <c r="AJ84" s="7">
        <f t="shared" ref="AJ84:AM84" si="1986">MAX(AJ71:AJ80)</f>
        <v>0</v>
      </c>
      <c r="AK84" s="7">
        <f t="shared" si="1986"/>
        <v>0</v>
      </c>
      <c r="AL84" s="7">
        <f t="shared" si="1986"/>
        <v>0</v>
      </c>
      <c r="AM84" s="7">
        <f t="shared" si="1986"/>
        <v>3.3333333333333335</v>
      </c>
      <c r="AN84" s="13"/>
      <c r="AO84" t="s">
        <v>6</v>
      </c>
      <c r="AP84" s="7">
        <f t="shared" ref="AP84:AS84" si="1987">MAX(AP71:AP80)</f>
        <v>0</v>
      </c>
      <c r="AQ84" s="7">
        <f t="shared" si="1987"/>
        <v>0</v>
      </c>
      <c r="AR84" s="7">
        <f t="shared" si="1987"/>
        <v>0</v>
      </c>
      <c r="AS84" s="7">
        <f t="shared" si="1987"/>
        <v>3.3333333333333335</v>
      </c>
      <c r="AT84" s="13"/>
      <c r="AU84" t="s">
        <v>6</v>
      </c>
      <c r="AV84" s="7">
        <f t="shared" ref="AV84:AY84" si="1988">MAX(AV71:AV80)</f>
        <v>0</v>
      </c>
      <c r="AW84" s="7">
        <f t="shared" si="1988"/>
        <v>0</v>
      </c>
      <c r="AX84" s="7">
        <f t="shared" si="1988"/>
        <v>0</v>
      </c>
      <c r="AY84" s="7">
        <f t="shared" si="1988"/>
        <v>3.3333333333333335</v>
      </c>
      <c r="AZ84" s="13"/>
      <c r="BA84" s="7"/>
      <c r="BB84" t="s">
        <v>6</v>
      </c>
      <c r="BC84" s="7">
        <f>MAX(BC71:BC80)</f>
        <v>0</v>
      </c>
      <c r="BD84" s="7">
        <f>MAX(BD71:BD80)</f>
        <v>0</v>
      </c>
      <c r="BE84" s="7">
        <f>MAX(BE71:BE80)</f>
        <v>0</v>
      </c>
      <c r="BF84" s="7">
        <f t="shared" ref="BF84" si="1989">MAX(BF71:BF80)</f>
        <v>0</v>
      </c>
      <c r="BG84" s="13"/>
      <c r="BH84" t="s">
        <v>6</v>
      </c>
      <c r="BI84" s="7">
        <f t="shared" ref="BI84:BL84" si="1990">MAX(BI71:BI80)</f>
        <v>0</v>
      </c>
      <c r="BJ84" s="7">
        <f t="shared" si="1990"/>
        <v>0</v>
      </c>
      <c r="BK84" s="7">
        <f t="shared" si="1990"/>
        <v>0</v>
      </c>
      <c r="BL84" s="7">
        <f t="shared" si="1990"/>
        <v>0</v>
      </c>
      <c r="BM84" s="13"/>
      <c r="BN84" t="s">
        <v>6</v>
      </c>
      <c r="BO84" s="7">
        <f t="shared" ref="BO84:BR84" si="1991">MAX(BO71:BO80)</f>
        <v>0</v>
      </c>
      <c r="BP84" s="7">
        <f t="shared" si="1991"/>
        <v>0</v>
      </c>
      <c r="BQ84" s="7">
        <f t="shared" si="1991"/>
        <v>0</v>
      </c>
      <c r="BR84" s="7">
        <f t="shared" si="1991"/>
        <v>0</v>
      </c>
      <c r="BS84" s="13"/>
      <c r="BT84" t="s">
        <v>6</v>
      </c>
      <c r="BU84" s="7">
        <f t="shared" ref="BU84:BX84" si="1992">MAX(BU71:BU80)</f>
        <v>0</v>
      </c>
      <c r="BV84" s="7">
        <f t="shared" si="1992"/>
        <v>0</v>
      </c>
      <c r="BW84" s="7">
        <f t="shared" si="1992"/>
        <v>0</v>
      </c>
      <c r="BX84" s="7">
        <f t="shared" si="1992"/>
        <v>0</v>
      </c>
      <c r="BY84" s="13"/>
      <c r="BZ84" t="s">
        <v>6</v>
      </c>
      <c r="CA84" s="7">
        <f>MAX(CA71:CA80)</f>
        <v>0</v>
      </c>
      <c r="CB84" s="7">
        <f t="shared" ref="CB84:CD84" si="1993">MAX(CB71:CB80)</f>
        <v>0</v>
      </c>
      <c r="CC84" s="7">
        <f t="shared" si="1993"/>
        <v>0</v>
      </c>
      <c r="CD84" s="7">
        <f t="shared" si="1993"/>
        <v>0</v>
      </c>
      <c r="CE84" s="13"/>
      <c r="CF84" t="s">
        <v>6</v>
      </c>
      <c r="CG84" s="7">
        <f t="shared" ref="CG84:CJ84" si="1994">MAX(CG71:CG80)</f>
        <v>0</v>
      </c>
      <c r="CH84" s="7">
        <f t="shared" si="1994"/>
        <v>0</v>
      </c>
      <c r="CI84" s="7">
        <f t="shared" si="1994"/>
        <v>0</v>
      </c>
      <c r="CJ84" s="7">
        <f t="shared" si="1994"/>
        <v>0</v>
      </c>
      <c r="CK84" s="13"/>
      <c r="CL84" t="s">
        <v>6</v>
      </c>
      <c r="CM84" s="7">
        <f t="shared" ref="CM84:CP84" si="1995">MAX(CM71:CM80)</f>
        <v>0</v>
      </c>
      <c r="CN84" s="7">
        <f t="shared" si="1995"/>
        <v>0</v>
      </c>
      <c r="CO84" s="7">
        <f t="shared" si="1995"/>
        <v>0</v>
      </c>
      <c r="CP84" s="7">
        <f t="shared" si="1995"/>
        <v>0</v>
      </c>
      <c r="CQ84" s="13"/>
      <c r="CR84" t="s">
        <v>6</v>
      </c>
      <c r="CS84" s="7">
        <f t="shared" ref="CS84:CV84" si="1996">MAX(CS71:CS80)</f>
        <v>0</v>
      </c>
      <c r="CT84" s="7">
        <f t="shared" si="1996"/>
        <v>0</v>
      </c>
      <c r="CU84" s="7">
        <f t="shared" si="1996"/>
        <v>0</v>
      </c>
      <c r="CV84" s="7">
        <f t="shared" si="1996"/>
        <v>0</v>
      </c>
      <c r="CW84" s="13"/>
      <c r="CX84" s="7"/>
      <c r="CY84" t="s">
        <v>6</v>
      </c>
      <c r="CZ84" s="7">
        <f>MAX(CZ71:CZ80)</f>
        <v>0</v>
      </c>
      <c r="DA84" s="7">
        <f>MAX(DA71:DA80)</f>
        <v>0</v>
      </c>
      <c r="DB84" s="7">
        <f>MAX(DB71:DB80)</f>
        <v>0</v>
      </c>
      <c r="DC84" s="7">
        <f t="shared" ref="DC84" si="1997">MAX(DC71:DC80)</f>
        <v>0</v>
      </c>
      <c r="DD84" s="13"/>
      <c r="DE84" t="s">
        <v>6</v>
      </c>
      <c r="DF84" s="7">
        <f t="shared" ref="DF84:DI84" si="1998">MAX(DF71:DF80)</f>
        <v>0</v>
      </c>
      <c r="DG84" s="7">
        <f t="shared" si="1998"/>
        <v>0</v>
      </c>
      <c r="DH84" s="7">
        <f t="shared" si="1998"/>
        <v>0</v>
      </c>
      <c r="DI84" s="7">
        <f t="shared" si="1998"/>
        <v>0</v>
      </c>
      <c r="DJ84" s="13"/>
      <c r="DK84" t="s">
        <v>6</v>
      </c>
      <c r="DL84" s="7">
        <f t="shared" ref="DL84:DO84" si="1999">MAX(DL71:DL80)</f>
        <v>0</v>
      </c>
      <c r="DM84" s="7">
        <f t="shared" si="1999"/>
        <v>0</v>
      </c>
      <c r="DN84" s="7">
        <f t="shared" si="1999"/>
        <v>0</v>
      </c>
      <c r="DO84" s="7">
        <f t="shared" si="1999"/>
        <v>0</v>
      </c>
      <c r="DP84" s="13"/>
      <c r="DQ84" t="s">
        <v>6</v>
      </c>
      <c r="DR84" s="7">
        <f t="shared" ref="DR84:DU84" si="2000">MAX(DR71:DR80)</f>
        <v>0</v>
      </c>
      <c r="DS84" s="7">
        <f t="shared" si="2000"/>
        <v>0</v>
      </c>
      <c r="DT84" s="7">
        <f t="shared" si="2000"/>
        <v>0</v>
      </c>
      <c r="DU84" s="7">
        <f t="shared" si="2000"/>
        <v>0</v>
      </c>
      <c r="DV84" s="13"/>
      <c r="DW84" t="s">
        <v>6</v>
      </c>
      <c r="DX84" s="7">
        <f>MAX(DX71:DX80)</f>
        <v>0</v>
      </c>
      <c r="DY84" s="7">
        <f t="shared" ref="DY84:EA84" si="2001">MAX(DY71:DY80)</f>
        <v>0</v>
      </c>
      <c r="DZ84" s="7">
        <f t="shared" si="2001"/>
        <v>0</v>
      </c>
      <c r="EA84" s="7">
        <f t="shared" si="2001"/>
        <v>0</v>
      </c>
      <c r="EB84" s="13"/>
      <c r="EC84" t="s">
        <v>6</v>
      </c>
      <c r="ED84" s="7">
        <f t="shared" ref="ED84:EG84" si="2002">MAX(ED71:ED80)</f>
        <v>0</v>
      </c>
      <c r="EE84" s="7">
        <f t="shared" si="2002"/>
        <v>0</v>
      </c>
      <c r="EF84" s="7">
        <f t="shared" si="2002"/>
        <v>0</v>
      </c>
      <c r="EG84" s="7">
        <f t="shared" si="2002"/>
        <v>0</v>
      </c>
      <c r="EH84" s="13"/>
      <c r="EI84" t="s">
        <v>6</v>
      </c>
      <c r="EJ84" s="7">
        <f t="shared" ref="EJ84:EM84" si="2003">MAX(EJ71:EJ80)</f>
        <v>0</v>
      </c>
      <c r="EK84" s="7">
        <f t="shared" si="2003"/>
        <v>0</v>
      </c>
      <c r="EL84" s="7">
        <f t="shared" si="2003"/>
        <v>0</v>
      </c>
      <c r="EM84" s="7">
        <f t="shared" si="2003"/>
        <v>0</v>
      </c>
      <c r="EN84" s="13"/>
      <c r="EO84" t="s">
        <v>6</v>
      </c>
      <c r="EP84" s="7">
        <f t="shared" ref="EP84:ES84" si="2004">MAX(EP71:EP80)</f>
        <v>0</v>
      </c>
      <c r="EQ84" s="7">
        <f t="shared" si="2004"/>
        <v>0</v>
      </c>
      <c r="ER84" s="7">
        <f t="shared" si="2004"/>
        <v>0</v>
      </c>
      <c r="ES84" s="7">
        <f t="shared" si="2004"/>
        <v>0</v>
      </c>
      <c r="ET84" s="7"/>
      <c r="EV84" t="s">
        <v>6</v>
      </c>
      <c r="EW84" s="7">
        <f>MAX(EW71:EW80)</f>
        <v>0</v>
      </c>
      <c r="EX84" s="7">
        <f>MAX(EX71:EX80)</f>
        <v>0</v>
      </c>
      <c r="EY84" s="7">
        <f>MAX(EY71:EY80)</f>
        <v>0</v>
      </c>
      <c r="EZ84" s="7">
        <f t="shared" ref="EZ84" si="2005">MAX(EZ71:EZ80)</f>
        <v>0</v>
      </c>
      <c r="FA84" s="13"/>
      <c r="FB84" t="s">
        <v>6</v>
      </c>
      <c r="FC84" s="7">
        <f t="shared" ref="FC84:FF84" si="2006">MAX(FC71:FC80)</f>
        <v>0</v>
      </c>
      <c r="FD84" s="7">
        <f t="shared" si="2006"/>
        <v>0</v>
      </c>
      <c r="FE84" s="7">
        <f t="shared" si="2006"/>
        <v>0</v>
      </c>
      <c r="FF84" s="7">
        <f t="shared" si="2006"/>
        <v>0</v>
      </c>
      <c r="FG84" s="13"/>
      <c r="FH84" t="s">
        <v>6</v>
      </c>
      <c r="FI84" s="7">
        <f t="shared" ref="FI84:FL84" si="2007">MAX(FI71:FI80)</f>
        <v>0</v>
      </c>
      <c r="FJ84" s="7">
        <f t="shared" si="2007"/>
        <v>0</v>
      </c>
      <c r="FK84" s="7">
        <f t="shared" si="2007"/>
        <v>0</v>
      </c>
      <c r="FL84" s="7">
        <f t="shared" si="2007"/>
        <v>0</v>
      </c>
      <c r="FM84" s="13"/>
      <c r="FN84" t="s">
        <v>6</v>
      </c>
      <c r="FO84" s="7">
        <f t="shared" ref="FO84:FR84" si="2008">MAX(FO71:FO80)</f>
        <v>0</v>
      </c>
      <c r="FP84" s="7">
        <f t="shared" si="2008"/>
        <v>0</v>
      </c>
      <c r="FQ84" s="7">
        <f t="shared" si="2008"/>
        <v>0</v>
      </c>
      <c r="FR84" s="7">
        <f t="shared" si="2008"/>
        <v>0</v>
      </c>
      <c r="FS84" s="13"/>
      <c r="FT84" t="s">
        <v>6</v>
      </c>
      <c r="FU84" s="7">
        <f>MAX(FU71:FU80)</f>
        <v>0</v>
      </c>
      <c r="FV84" s="7">
        <f t="shared" ref="FV84:FX84" si="2009">MAX(FV71:FV80)</f>
        <v>0</v>
      </c>
      <c r="FW84" s="7">
        <f t="shared" si="2009"/>
        <v>0</v>
      </c>
      <c r="FX84" s="7">
        <f t="shared" si="2009"/>
        <v>0</v>
      </c>
      <c r="FY84" s="13"/>
      <c r="FZ84" t="s">
        <v>6</v>
      </c>
      <c r="GA84" s="7">
        <f t="shared" ref="GA84:GD84" si="2010">MAX(GA71:GA80)</f>
        <v>0</v>
      </c>
      <c r="GB84" s="7">
        <f t="shared" si="2010"/>
        <v>0</v>
      </c>
      <c r="GC84" s="7">
        <f t="shared" si="2010"/>
        <v>0</v>
      </c>
      <c r="GD84" s="7">
        <f t="shared" si="2010"/>
        <v>0</v>
      </c>
      <c r="GE84" s="13"/>
      <c r="GF84" t="s">
        <v>6</v>
      </c>
      <c r="GG84" s="7">
        <f t="shared" ref="GG84:GJ84" si="2011">MAX(GG71:GG80)</f>
        <v>0</v>
      </c>
      <c r="GH84" s="7">
        <f t="shared" si="2011"/>
        <v>0</v>
      </c>
      <c r="GI84" s="7">
        <f t="shared" si="2011"/>
        <v>0</v>
      </c>
      <c r="GJ84" s="7">
        <f t="shared" si="2011"/>
        <v>0</v>
      </c>
      <c r="GK84" s="13"/>
      <c r="GL84" t="s">
        <v>6</v>
      </c>
      <c r="GM84" s="7">
        <f t="shared" ref="GM84:GP84" si="2012">MAX(GM71:GM80)</f>
        <v>0</v>
      </c>
      <c r="GN84" s="7">
        <f t="shared" si="2012"/>
        <v>0</v>
      </c>
      <c r="GO84" s="7">
        <f t="shared" si="2012"/>
        <v>0</v>
      </c>
      <c r="GP84" s="7">
        <f t="shared" si="2012"/>
        <v>0</v>
      </c>
      <c r="GQ84" s="13"/>
      <c r="GS84" t="s">
        <v>6</v>
      </c>
      <c r="GT84" s="7">
        <f>MAX(GT71:GT80)</f>
        <v>0</v>
      </c>
      <c r="GU84" s="7">
        <f>MAX(GU71:GU80)</f>
        <v>0</v>
      </c>
      <c r="GV84" s="7">
        <f>MAX(GV71:GV80)</f>
        <v>0</v>
      </c>
      <c r="GW84" s="7">
        <f t="shared" ref="GW84" si="2013">MAX(GW71:GW80)</f>
        <v>0</v>
      </c>
      <c r="GX84" s="13"/>
      <c r="GY84" t="s">
        <v>6</v>
      </c>
      <c r="GZ84" s="7">
        <f t="shared" ref="GZ84:HC84" si="2014">MAX(GZ71:GZ80)</f>
        <v>0</v>
      </c>
      <c r="HA84" s="7">
        <f t="shared" si="2014"/>
        <v>0</v>
      </c>
      <c r="HB84" s="7">
        <f t="shared" si="2014"/>
        <v>0</v>
      </c>
      <c r="HC84" s="7">
        <f t="shared" si="2014"/>
        <v>0</v>
      </c>
      <c r="HD84" s="13"/>
      <c r="HE84" t="s">
        <v>6</v>
      </c>
      <c r="HF84" s="7">
        <f t="shared" ref="HF84:HI84" si="2015">MAX(HF71:HF80)</f>
        <v>0</v>
      </c>
      <c r="HG84" s="7">
        <f t="shared" si="2015"/>
        <v>0</v>
      </c>
      <c r="HH84" s="7">
        <f t="shared" si="2015"/>
        <v>0</v>
      </c>
      <c r="HI84" s="7">
        <f t="shared" si="2015"/>
        <v>0</v>
      </c>
      <c r="HJ84" s="13"/>
      <c r="HK84" t="s">
        <v>6</v>
      </c>
      <c r="HL84" s="7">
        <f t="shared" ref="HL84:HO84" si="2016">MAX(HL71:HL80)</f>
        <v>0</v>
      </c>
      <c r="HM84" s="7">
        <f t="shared" si="2016"/>
        <v>0</v>
      </c>
      <c r="HN84" s="7">
        <f t="shared" si="2016"/>
        <v>0</v>
      </c>
      <c r="HO84" s="7">
        <f t="shared" si="2016"/>
        <v>0</v>
      </c>
      <c r="HP84" s="13"/>
      <c r="HQ84" t="s">
        <v>6</v>
      </c>
      <c r="HR84" s="7">
        <f>MAX(HR71:HR80)</f>
        <v>0</v>
      </c>
      <c r="HS84" s="7">
        <f t="shared" ref="HS84:HU84" si="2017">MAX(HS71:HS80)</f>
        <v>0</v>
      </c>
      <c r="HT84" s="7">
        <f t="shared" si="2017"/>
        <v>0</v>
      </c>
      <c r="HU84" s="7">
        <f t="shared" si="2017"/>
        <v>0</v>
      </c>
      <c r="HV84" s="13"/>
      <c r="HW84" t="s">
        <v>6</v>
      </c>
      <c r="HX84" s="7">
        <f t="shared" ref="HX84:IA84" si="2018">MAX(HX71:HX80)</f>
        <v>0</v>
      </c>
      <c r="HY84" s="7">
        <f t="shared" si="2018"/>
        <v>0</v>
      </c>
      <c r="HZ84" s="7">
        <f t="shared" si="2018"/>
        <v>0</v>
      </c>
      <c r="IA84" s="7">
        <f t="shared" si="2018"/>
        <v>0</v>
      </c>
      <c r="IB84" s="13"/>
      <c r="IC84" t="s">
        <v>6</v>
      </c>
      <c r="ID84" s="7">
        <f t="shared" ref="ID84:IG84" si="2019">MAX(ID71:ID80)</f>
        <v>0</v>
      </c>
      <c r="IE84" s="7">
        <f t="shared" si="2019"/>
        <v>0</v>
      </c>
      <c r="IF84" s="7">
        <f t="shared" si="2019"/>
        <v>0</v>
      </c>
      <c r="IG84" s="7">
        <f t="shared" si="2019"/>
        <v>0</v>
      </c>
      <c r="IH84" s="13"/>
      <c r="II84" t="s">
        <v>6</v>
      </c>
      <c r="IJ84" s="7">
        <f t="shared" ref="IJ84:IM84" si="2020">MAX(IJ71:IJ80)</f>
        <v>0</v>
      </c>
      <c r="IK84" s="7">
        <f t="shared" si="2020"/>
        <v>0</v>
      </c>
      <c r="IL84" s="7">
        <f t="shared" si="2020"/>
        <v>0</v>
      </c>
      <c r="IM84" s="7">
        <f t="shared" si="2020"/>
        <v>0</v>
      </c>
      <c r="IN84" s="13"/>
      <c r="IP84" t="s">
        <v>6</v>
      </c>
      <c r="IQ84" s="7">
        <f>MAX(IQ71:IQ80)</f>
        <v>0</v>
      </c>
      <c r="IR84" s="7">
        <f>MAX(IR71:IR80)</f>
        <v>0</v>
      </c>
      <c r="IS84" s="7">
        <f>MAX(IS71:IS80)</f>
        <v>0</v>
      </c>
      <c r="IT84" s="7">
        <f t="shared" ref="IT84" si="2021">MAX(IT71:IT80)</f>
        <v>0</v>
      </c>
      <c r="IU84" s="13"/>
      <c r="IV84" t="s">
        <v>6</v>
      </c>
      <c r="IW84" s="7">
        <f t="shared" ref="IW84:IZ84" si="2022">MAX(IW71:IW80)</f>
        <v>0</v>
      </c>
      <c r="IX84" s="7">
        <f t="shared" si="2022"/>
        <v>0</v>
      </c>
      <c r="IY84" s="7">
        <f t="shared" si="2022"/>
        <v>0</v>
      </c>
      <c r="IZ84" s="7">
        <f t="shared" si="2022"/>
        <v>0</v>
      </c>
      <c r="JA84" s="13"/>
      <c r="JB84" t="s">
        <v>6</v>
      </c>
      <c r="JC84" s="7">
        <f t="shared" ref="JC84:JF84" si="2023">MAX(JC71:JC80)</f>
        <v>0</v>
      </c>
      <c r="JD84" s="7">
        <f t="shared" si="2023"/>
        <v>0</v>
      </c>
      <c r="JE84" s="7">
        <f t="shared" si="2023"/>
        <v>0</v>
      </c>
      <c r="JF84" s="7">
        <f t="shared" si="2023"/>
        <v>0</v>
      </c>
      <c r="JG84" s="13"/>
      <c r="JH84" t="s">
        <v>6</v>
      </c>
      <c r="JI84" s="7">
        <f t="shared" ref="JI84:JL84" si="2024">MAX(JI71:JI80)</f>
        <v>0</v>
      </c>
      <c r="JJ84" s="7">
        <f t="shared" si="2024"/>
        <v>0</v>
      </c>
      <c r="JK84" s="7">
        <f t="shared" si="2024"/>
        <v>0</v>
      </c>
      <c r="JL84" s="7">
        <f t="shared" si="2024"/>
        <v>0</v>
      </c>
      <c r="JM84" s="13"/>
      <c r="JO84" t="s">
        <v>6</v>
      </c>
      <c r="JP84" s="7">
        <f>MAX(JP71:JP80)</f>
        <v>0</v>
      </c>
      <c r="JQ84" s="7">
        <f t="shared" ref="JQ84:JS84" si="2025">MAX(JQ71:JQ80)</f>
        <v>0</v>
      </c>
      <c r="JR84" s="7">
        <f t="shared" si="2025"/>
        <v>0</v>
      </c>
      <c r="JS84" s="7">
        <f t="shared" si="2025"/>
        <v>0</v>
      </c>
      <c r="JT84" s="13"/>
      <c r="JU84" t="s">
        <v>6</v>
      </c>
      <c r="JV84" s="7">
        <f t="shared" ref="JV84:JY84" si="2026">MAX(JV71:JV80)</f>
        <v>0</v>
      </c>
      <c r="JW84" s="7">
        <f t="shared" si="2026"/>
        <v>0</v>
      </c>
      <c r="JX84" s="7">
        <f t="shared" si="2026"/>
        <v>0</v>
      </c>
      <c r="JY84" s="7">
        <f t="shared" si="2026"/>
        <v>0</v>
      </c>
      <c r="JZ84" s="13"/>
      <c r="KA84" t="s">
        <v>6</v>
      </c>
      <c r="KB84" s="7">
        <f t="shared" ref="KB84:KE84" si="2027">MAX(KB71:KB80)</f>
        <v>0</v>
      </c>
      <c r="KC84" s="7">
        <f t="shared" si="2027"/>
        <v>0</v>
      </c>
      <c r="KD84" s="7">
        <f t="shared" si="2027"/>
        <v>0</v>
      </c>
      <c r="KE84" s="7">
        <f t="shared" si="2027"/>
        <v>0</v>
      </c>
      <c r="KF84" s="13"/>
      <c r="KG84" t="s">
        <v>6</v>
      </c>
      <c r="KH84" s="7">
        <f t="shared" ref="KH84:KK84" si="2028">MAX(KH71:KH80)</f>
        <v>0</v>
      </c>
      <c r="KI84" s="7">
        <f t="shared" si="2028"/>
        <v>0</v>
      </c>
      <c r="KJ84" s="7">
        <f t="shared" si="2028"/>
        <v>0</v>
      </c>
      <c r="KK84" s="7">
        <f t="shared" si="2028"/>
        <v>0</v>
      </c>
      <c r="KL84" s="13"/>
    </row>
    <row r="85" spans="1:364" x14ac:dyDescent="0.2">
      <c r="A85" s="1">
        <v>83</v>
      </c>
      <c r="B85" s="1">
        <f>Data!B85</f>
        <v>0</v>
      </c>
      <c r="C85" s="1">
        <f>Data!C85</f>
        <v>0</v>
      </c>
      <c r="E85" t="s">
        <v>7</v>
      </c>
      <c r="F85" s="7">
        <f t="shared" ref="F85:I85" si="2029">MIN(F71:F80)</f>
        <v>0</v>
      </c>
      <c r="G85" s="7">
        <f t="shared" si="2029"/>
        <v>0</v>
      </c>
      <c r="H85" s="7">
        <f t="shared" si="2029"/>
        <v>0</v>
      </c>
      <c r="I85" s="7">
        <f t="shared" si="2029"/>
        <v>0</v>
      </c>
      <c r="J85" s="13"/>
      <c r="K85" t="s">
        <v>7</v>
      </c>
      <c r="L85" s="7">
        <f t="shared" ref="L85:O85" si="2030">MIN(L71:L80)</f>
        <v>0</v>
      </c>
      <c r="M85" s="7">
        <f t="shared" si="2030"/>
        <v>0</v>
      </c>
      <c r="N85" s="7">
        <f t="shared" si="2030"/>
        <v>0</v>
      </c>
      <c r="O85" s="7">
        <f t="shared" si="2030"/>
        <v>0</v>
      </c>
      <c r="P85" s="13"/>
      <c r="Q85" t="s">
        <v>7</v>
      </c>
      <c r="R85" s="7">
        <f t="shared" ref="R85:U85" si="2031">MIN(R71:R80)</f>
        <v>0</v>
      </c>
      <c r="S85" s="7">
        <f t="shared" si="2031"/>
        <v>0</v>
      </c>
      <c r="T85" s="7">
        <f t="shared" si="2031"/>
        <v>0</v>
      </c>
      <c r="U85" s="7">
        <f t="shared" si="2031"/>
        <v>0</v>
      </c>
      <c r="V85" s="13"/>
      <c r="W85" t="s">
        <v>7</v>
      </c>
      <c r="X85" s="7">
        <f t="shared" ref="X85:AA85" si="2032">MIN(X71:X80)</f>
        <v>0</v>
      </c>
      <c r="Y85" s="7">
        <f t="shared" si="2032"/>
        <v>0</v>
      </c>
      <c r="Z85" s="7">
        <f t="shared" si="2032"/>
        <v>0</v>
      </c>
      <c r="AA85" s="7">
        <f t="shared" si="2032"/>
        <v>0</v>
      </c>
      <c r="AB85" s="13"/>
      <c r="AC85" t="s">
        <v>7</v>
      </c>
      <c r="AD85" s="7">
        <f t="shared" ref="AD85:AG85" si="2033">MIN(AD71:AD80)</f>
        <v>0</v>
      </c>
      <c r="AE85" s="7">
        <f t="shared" si="2033"/>
        <v>0</v>
      </c>
      <c r="AF85" s="7">
        <f t="shared" si="2033"/>
        <v>0</v>
      </c>
      <c r="AG85" s="7">
        <f t="shared" si="2033"/>
        <v>0.33333333333333331</v>
      </c>
      <c r="AH85" s="13"/>
      <c r="AI85" t="s">
        <v>7</v>
      </c>
      <c r="AJ85" s="7">
        <f t="shared" ref="AJ85:AM85" si="2034">MIN(AJ71:AJ80)</f>
        <v>0</v>
      </c>
      <c r="AK85" s="7">
        <f t="shared" si="2034"/>
        <v>0</v>
      </c>
      <c r="AL85" s="7">
        <f t="shared" si="2034"/>
        <v>0</v>
      </c>
      <c r="AM85" s="7">
        <f t="shared" si="2034"/>
        <v>0.33333333333333331</v>
      </c>
      <c r="AN85" s="13"/>
      <c r="AO85" t="s">
        <v>7</v>
      </c>
      <c r="AP85" s="7">
        <f t="shared" ref="AP85:AS85" si="2035">MIN(AP71:AP80)</f>
        <v>0</v>
      </c>
      <c r="AQ85" s="7">
        <f t="shared" si="2035"/>
        <v>0</v>
      </c>
      <c r="AR85" s="7">
        <f t="shared" si="2035"/>
        <v>0</v>
      </c>
      <c r="AS85" s="7">
        <f t="shared" si="2035"/>
        <v>0.33333333333333331</v>
      </c>
      <c r="AT85" s="13"/>
      <c r="AU85" t="s">
        <v>7</v>
      </c>
      <c r="AV85" s="7">
        <f t="shared" ref="AV85:AY85" si="2036">MIN(AV71:AV80)</f>
        <v>0</v>
      </c>
      <c r="AW85" s="7">
        <f t="shared" si="2036"/>
        <v>0</v>
      </c>
      <c r="AX85" s="7">
        <f t="shared" si="2036"/>
        <v>0</v>
      </c>
      <c r="AY85" s="7">
        <f t="shared" si="2036"/>
        <v>0.33333333333333331</v>
      </c>
      <c r="AZ85" s="13"/>
      <c r="BA85" s="7"/>
      <c r="BB85" t="s">
        <v>7</v>
      </c>
      <c r="BC85" s="7">
        <f>MIN(BC71:BC80)</f>
        <v>0</v>
      </c>
      <c r="BD85" s="7">
        <f>MIN(BD71:BD80)</f>
        <v>0</v>
      </c>
      <c r="BE85" s="7">
        <f>MIN(BE71:BE80)</f>
        <v>0</v>
      </c>
      <c r="BF85" s="7">
        <f t="shared" ref="BF85" si="2037">MIN(BF71:BF80)</f>
        <v>0</v>
      </c>
      <c r="BG85" s="13"/>
      <c r="BH85" t="s">
        <v>7</v>
      </c>
      <c r="BI85" s="7">
        <f t="shared" ref="BI85:BL85" si="2038">MIN(BI71:BI80)</f>
        <v>0</v>
      </c>
      <c r="BJ85" s="7">
        <f t="shared" si="2038"/>
        <v>0</v>
      </c>
      <c r="BK85" s="7">
        <f t="shared" si="2038"/>
        <v>0</v>
      </c>
      <c r="BL85" s="7">
        <f t="shared" si="2038"/>
        <v>0</v>
      </c>
      <c r="BM85" s="13"/>
      <c r="BN85" t="s">
        <v>7</v>
      </c>
      <c r="BO85" s="7">
        <f t="shared" ref="BO85:BR85" si="2039">MIN(BO71:BO80)</f>
        <v>0</v>
      </c>
      <c r="BP85" s="7">
        <f t="shared" si="2039"/>
        <v>0</v>
      </c>
      <c r="BQ85" s="7">
        <f t="shared" si="2039"/>
        <v>0</v>
      </c>
      <c r="BR85" s="7">
        <f t="shared" si="2039"/>
        <v>0</v>
      </c>
      <c r="BS85" s="13"/>
      <c r="BT85" t="s">
        <v>7</v>
      </c>
      <c r="BU85" s="7">
        <f t="shared" ref="BU85:BX85" si="2040">MIN(BU71:BU80)</f>
        <v>0</v>
      </c>
      <c r="BV85" s="7">
        <f t="shared" si="2040"/>
        <v>0</v>
      </c>
      <c r="BW85" s="7">
        <f t="shared" si="2040"/>
        <v>0</v>
      </c>
      <c r="BX85" s="7">
        <f t="shared" si="2040"/>
        <v>0</v>
      </c>
      <c r="BY85" s="13"/>
      <c r="BZ85" t="s">
        <v>7</v>
      </c>
      <c r="CA85" s="7">
        <f>MIN(CA71:CA80)</f>
        <v>0</v>
      </c>
      <c r="CB85" s="7">
        <f t="shared" ref="CB85:CD85" si="2041">MIN(CB71:CB80)</f>
        <v>0</v>
      </c>
      <c r="CC85" s="7">
        <f t="shared" si="2041"/>
        <v>0</v>
      </c>
      <c r="CD85" s="7">
        <f t="shared" si="2041"/>
        <v>0</v>
      </c>
      <c r="CE85" s="13"/>
      <c r="CF85" t="s">
        <v>7</v>
      </c>
      <c r="CG85" s="7">
        <f t="shared" ref="CG85:CJ85" si="2042">MIN(CG71:CG80)</f>
        <v>0</v>
      </c>
      <c r="CH85" s="7">
        <f t="shared" si="2042"/>
        <v>0</v>
      </c>
      <c r="CI85" s="7">
        <f t="shared" si="2042"/>
        <v>0</v>
      </c>
      <c r="CJ85" s="7">
        <f t="shared" si="2042"/>
        <v>0</v>
      </c>
      <c r="CK85" s="13"/>
      <c r="CL85" t="s">
        <v>7</v>
      </c>
      <c r="CM85" s="7">
        <f t="shared" ref="CM85:CP85" si="2043">MIN(CM71:CM80)</f>
        <v>0</v>
      </c>
      <c r="CN85" s="7">
        <f t="shared" si="2043"/>
        <v>0</v>
      </c>
      <c r="CO85" s="7">
        <f t="shared" si="2043"/>
        <v>0</v>
      </c>
      <c r="CP85" s="7">
        <f t="shared" si="2043"/>
        <v>0</v>
      </c>
      <c r="CQ85" s="13"/>
      <c r="CR85" t="s">
        <v>7</v>
      </c>
      <c r="CS85" s="7">
        <f t="shared" ref="CS85:CV85" si="2044">MIN(CS71:CS80)</f>
        <v>0</v>
      </c>
      <c r="CT85" s="7">
        <f t="shared" si="2044"/>
        <v>0</v>
      </c>
      <c r="CU85" s="7">
        <f t="shared" si="2044"/>
        <v>0</v>
      </c>
      <c r="CV85" s="7">
        <f t="shared" si="2044"/>
        <v>0</v>
      </c>
      <c r="CW85" s="13"/>
      <c r="CX85" s="7"/>
      <c r="CY85" t="s">
        <v>7</v>
      </c>
      <c r="CZ85" s="7">
        <f>MIN(CZ71:CZ80)</f>
        <v>0</v>
      </c>
      <c r="DA85" s="7">
        <f>MIN(DA71:DA80)</f>
        <v>0</v>
      </c>
      <c r="DB85" s="7">
        <f>MIN(DB71:DB80)</f>
        <v>0</v>
      </c>
      <c r="DC85" s="7">
        <f t="shared" ref="DC85" si="2045">MIN(DC71:DC80)</f>
        <v>0</v>
      </c>
      <c r="DD85" s="13"/>
      <c r="DE85" t="s">
        <v>7</v>
      </c>
      <c r="DF85" s="7">
        <f t="shared" ref="DF85:DI85" si="2046">MIN(DF71:DF80)</f>
        <v>0</v>
      </c>
      <c r="DG85" s="7">
        <f t="shared" si="2046"/>
        <v>0</v>
      </c>
      <c r="DH85" s="7">
        <f t="shared" si="2046"/>
        <v>0</v>
      </c>
      <c r="DI85" s="7">
        <f t="shared" si="2046"/>
        <v>0</v>
      </c>
      <c r="DJ85" s="13"/>
      <c r="DK85" t="s">
        <v>7</v>
      </c>
      <c r="DL85" s="7">
        <f t="shared" ref="DL85:DO85" si="2047">MIN(DL71:DL80)</f>
        <v>0</v>
      </c>
      <c r="DM85" s="7">
        <f t="shared" si="2047"/>
        <v>0</v>
      </c>
      <c r="DN85" s="7">
        <f t="shared" si="2047"/>
        <v>0</v>
      </c>
      <c r="DO85" s="7">
        <f t="shared" si="2047"/>
        <v>0</v>
      </c>
      <c r="DP85" s="13"/>
      <c r="DQ85" t="s">
        <v>7</v>
      </c>
      <c r="DR85" s="7">
        <f t="shared" ref="DR85:DU85" si="2048">MIN(DR71:DR80)</f>
        <v>0</v>
      </c>
      <c r="DS85" s="7">
        <f t="shared" si="2048"/>
        <v>0</v>
      </c>
      <c r="DT85" s="7">
        <f t="shared" si="2048"/>
        <v>0</v>
      </c>
      <c r="DU85" s="7">
        <f t="shared" si="2048"/>
        <v>0</v>
      </c>
      <c r="DV85" s="13"/>
      <c r="DW85" t="s">
        <v>7</v>
      </c>
      <c r="DX85" s="7">
        <f>MIN(DX71:DX80)</f>
        <v>0</v>
      </c>
      <c r="DY85" s="7">
        <f t="shared" ref="DY85:EA85" si="2049">MIN(DY71:DY80)</f>
        <v>0</v>
      </c>
      <c r="DZ85" s="7">
        <f t="shared" si="2049"/>
        <v>0</v>
      </c>
      <c r="EA85" s="7">
        <f t="shared" si="2049"/>
        <v>0</v>
      </c>
      <c r="EB85" s="13"/>
      <c r="EC85" t="s">
        <v>7</v>
      </c>
      <c r="ED85" s="7">
        <f t="shared" ref="ED85:EG85" si="2050">MIN(ED71:ED80)</f>
        <v>0</v>
      </c>
      <c r="EE85" s="7">
        <f t="shared" si="2050"/>
        <v>0</v>
      </c>
      <c r="EF85" s="7">
        <f t="shared" si="2050"/>
        <v>0</v>
      </c>
      <c r="EG85" s="7">
        <f t="shared" si="2050"/>
        <v>0</v>
      </c>
      <c r="EH85" s="13"/>
      <c r="EI85" t="s">
        <v>7</v>
      </c>
      <c r="EJ85" s="7">
        <f t="shared" ref="EJ85:EM85" si="2051">MIN(EJ71:EJ80)</f>
        <v>0</v>
      </c>
      <c r="EK85" s="7">
        <f t="shared" si="2051"/>
        <v>0</v>
      </c>
      <c r="EL85" s="7">
        <f t="shared" si="2051"/>
        <v>0</v>
      </c>
      <c r="EM85" s="7">
        <f t="shared" si="2051"/>
        <v>0</v>
      </c>
      <c r="EN85" s="13"/>
      <c r="EO85" t="s">
        <v>7</v>
      </c>
      <c r="EP85" s="7">
        <f t="shared" ref="EP85:ES85" si="2052">MIN(EP71:EP80)</f>
        <v>0</v>
      </c>
      <c r="EQ85" s="7">
        <f t="shared" si="2052"/>
        <v>0</v>
      </c>
      <c r="ER85" s="7">
        <f t="shared" si="2052"/>
        <v>0</v>
      </c>
      <c r="ES85" s="7">
        <f t="shared" si="2052"/>
        <v>0</v>
      </c>
      <c r="ET85" s="7"/>
      <c r="EV85" t="s">
        <v>7</v>
      </c>
      <c r="EW85" s="7">
        <f>MIN(EW71:EW80)</f>
        <v>0</v>
      </c>
      <c r="EX85" s="7">
        <f>MIN(EX71:EX80)</f>
        <v>0</v>
      </c>
      <c r="EY85" s="7">
        <f>MIN(EY71:EY80)</f>
        <v>0</v>
      </c>
      <c r="EZ85" s="7">
        <f t="shared" ref="EZ85" si="2053">MIN(EZ71:EZ80)</f>
        <v>0</v>
      </c>
      <c r="FA85" s="13"/>
      <c r="FB85" t="s">
        <v>7</v>
      </c>
      <c r="FC85" s="7">
        <f t="shared" ref="FC85:FF85" si="2054">MIN(FC71:FC80)</f>
        <v>0</v>
      </c>
      <c r="FD85" s="7">
        <f t="shared" si="2054"/>
        <v>0</v>
      </c>
      <c r="FE85" s="7">
        <f t="shared" si="2054"/>
        <v>0</v>
      </c>
      <c r="FF85" s="7">
        <f t="shared" si="2054"/>
        <v>0</v>
      </c>
      <c r="FG85" s="13"/>
      <c r="FH85" t="s">
        <v>7</v>
      </c>
      <c r="FI85" s="7">
        <f t="shared" ref="FI85:FL85" si="2055">MIN(FI71:FI80)</f>
        <v>0</v>
      </c>
      <c r="FJ85" s="7">
        <f t="shared" si="2055"/>
        <v>0</v>
      </c>
      <c r="FK85" s="7">
        <f t="shared" si="2055"/>
        <v>0</v>
      </c>
      <c r="FL85" s="7">
        <f t="shared" si="2055"/>
        <v>0</v>
      </c>
      <c r="FM85" s="13"/>
      <c r="FN85" t="s">
        <v>7</v>
      </c>
      <c r="FO85" s="7">
        <f t="shared" ref="FO85:FR85" si="2056">MIN(FO71:FO80)</f>
        <v>0</v>
      </c>
      <c r="FP85" s="7">
        <f t="shared" si="2056"/>
        <v>0</v>
      </c>
      <c r="FQ85" s="7">
        <f t="shared" si="2056"/>
        <v>0</v>
      </c>
      <c r="FR85" s="7">
        <f t="shared" si="2056"/>
        <v>0</v>
      </c>
      <c r="FS85" s="13"/>
      <c r="FT85" t="s">
        <v>7</v>
      </c>
      <c r="FU85" s="7">
        <f>MIN(FU71:FU80)</f>
        <v>0</v>
      </c>
      <c r="FV85" s="7">
        <f t="shared" ref="FV85:FX85" si="2057">MIN(FV71:FV80)</f>
        <v>0</v>
      </c>
      <c r="FW85" s="7">
        <f t="shared" si="2057"/>
        <v>0</v>
      </c>
      <c r="FX85" s="7">
        <f t="shared" si="2057"/>
        <v>0</v>
      </c>
      <c r="FY85" s="13"/>
      <c r="FZ85" t="s">
        <v>7</v>
      </c>
      <c r="GA85" s="7">
        <f t="shared" ref="GA85:GD85" si="2058">MIN(GA71:GA80)</f>
        <v>0</v>
      </c>
      <c r="GB85" s="7">
        <f t="shared" si="2058"/>
        <v>0</v>
      </c>
      <c r="GC85" s="7">
        <f t="shared" si="2058"/>
        <v>0</v>
      </c>
      <c r="GD85" s="7">
        <f t="shared" si="2058"/>
        <v>0</v>
      </c>
      <c r="GE85" s="13"/>
      <c r="GF85" t="s">
        <v>7</v>
      </c>
      <c r="GG85" s="7">
        <f t="shared" ref="GG85:GJ85" si="2059">MIN(GG71:GG80)</f>
        <v>0</v>
      </c>
      <c r="GH85" s="7">
        <f t="shared" si="2059"/>
        <v>0</v>
      </c>
      <c r="GI85" s="7">
        <f t="shared" si="2059"/>
        <v>0</v>
      </c>
      <c r="GJ85" s="7">
        <f t="shared" si="2059"/>
        <v>0</v>
      </c>
      <c r="GK85" s="13"/>
      <c r="GL85" t="s">
        <v>7</v>
      </c>
      <c r="GM85" s="7">
        <f t="shared" ref="GM85:GP85" si="2060">MIN(GM71:GM80)</f>
        <v>0</v>
      </c>
      <c r="GN85" s="7">
        <f t="shared" si="2060"/>
        <v>0</v>
      </c>
      <c r="GO85" s="7">
        <f t="shared" si="2060"/>
        <v>0</v>
      </c>
      <c r="GP85" s="7">
        <f t="shared" si="2060"/>
        <v>0</v>
      </c>
      <c r="GQ85" s="13"/>
      <c r="GS85" t="s">
        <v>7</v>
      </c>
      <c r="GT85" s="7">
        <f>MIN(GT71:GT80)</f>
        <v>0</v>
      </c>
      <c r="GU85" s="7">
        <f>MIN(GU71:GU80)</f>
        <v>0</v>
      </c>
      <c r="GV85" s="7">
        <f>MIN(GV71:GV80)</f>
        <v>0</v>
      </c>
      <c r="GW85" s="7">
        <f t="shared" ref="GW85" si="2061">MIN(GW71:GW80)</f>
        <v>0</v>
      </c>
      <c r="GX85" s="13"/>
      <c r="GY85" t="s">
        <v>7</v>
      </c>
      <c r="GZ85" s="7">
        <f t="shared" ref="GZ85:HC85" si="2062">MIN(GZ71:GZ80)</f>
        <v>0</v>
      </c>
      <c r="HA85" s="7">
        <f t="shared" si="2062"/>
        <v>0</v>
      </c>
      <c r="HB85" s="7">
        <f t="shared" si="2062"/>
        <v>0</v>
      </c>
      <c r="HC85" s="7">
        <f t="shared" si="2062"/>
        <v>0</v>
      </c>
      <c r="HD85" s="13"/>
      <c r="HE85" t="s">
        <v>7</v>
      </c>
      <c r="HF85" s="7">
        <f t="shared" ref="HF85:HI85" si="2063">MIN(HF71:HF80)</f>
        <v>0</v>
      </c>
      <c r="HG85" s="7">
        <f t="shared" si="2063"/>
        <v>0</v>
      </c>
      <c r="HH85" s="7">
        <f t="shared" si="2063"/>
        <v>0</v>
      </c>
      <c r="HI85" s="7">
        <f t="shared" si="2063"/>
        <v>0</v>
      </c>
      <c r="HJ85" s="13"/>
      <c r="HK85" t="s">
        <v>7</v>
      </c>
      <c r="HL85" s="7">
        <f t="shared" ref="HL85:HO85" si="2064">MIN(HL71:HL80)</f>
        <v>0</v>
      </c>
      <c r="HM85" s="7">
        <f t="shared" si="2064"/>
        <v>0</v>
      </c>
      <c r="HN85" s="7">
        <f t="shared" si="2064"/>
        <v>0</v>
      </c>
      <c r="HO85" s="7">
        <f t="shared" si="2064"/>
        <v>0</v>
      </c>
      <c r="HP85" s="13"/>
      <c r="HQ85" t="s">
        <v>7</v>
      </c>
      <c r="HR85" s="7">
        <f>MIN(HR71:HR80)</f>
        <v>0</v>
      </c>
      <c r="HS85" s="7">
        <f t="shared" ref="HS85:HU85" si="2065">MIN(HS71:HS80)</f>
        <v>0</v>
      </c>
      <c r="HT85" s="7">
        <f t="shared" si="2065"/>
        <v>0</v>
      </c>
      <c r="HU85" s="7">
        <f t="shared" si="2065"/>
        <v>0</v>
      </c>
      <c r="HV85" s="13"/>
      <c r="HW85" t="s">
        <v>7</v>
      </c>
      <c r="HX85" s="7">
        <f t="shared" ref="HX85:IA85" si="2066">MIN(HX71:HX80)</f>
        <v>0</v>
      </c>
      <c r="HY85" s="7">
        <f t="shared" si="2066"/>
        <v>0</v>
      </c>
      <c r="HZ85" s="7">
        <f t="shared" si="2066"/>
        <v>0</v>
      </c>
      <c r="IA85" s="7">
        <f t="shared" si="2066"/>
        <v>0</v>
      </c>
      <c r="IB85" s="13"/>
      <c r="IC85" t="s">
        <v>7</v>
      </c>
      <c r="ID85" s="7">
        <f t="shared" ref="ID85:IG85" si="2067">MIN(ID71:ID80)</f>
        <v>0</v>
      </c>
      <c r="IE85" s="7">
        <f t="shared" si="2067"/>
        <v>0</v>
      </c>
      <c r="IF85" s="7">
        <f t="shared" si="2067"/>
        <v>0</v>
      </c>
      <c r="IG85" s="7">
        <f t="shared" si="2067"/>
        <v>0</v>
      </c>
      <c r="IH85" s="13"/>
      <c r="II85" t="s">
        <v>7</v>
      </c>
      <c r="IJ85" s="7">
        <f t="shared" ref="IJ85:IM85" si="2068">MIN(IJ71:IJ80)</f>
        <v>0</v>
      </c>
      <c r="IK85" s="7">
        <f t="shared" si="2068"/>
        <v>0</v>
      </c>
      <c r="IL85" s="7">
        <f t="shared" si="2068"/>
        <v>0</v>
      </c>
      <c r="IM85" s="7">
        <f t="shared" si="2068"/>
        <v>0</v>
      </c>
      <c r="IN85" s="13"/>
      <c r="IP85" t="s">
        <v>7</v>
      </c>
      <c r="IQ85" s="7">
        <f>MIN(IQ71:IQ80)</f>
        <v>0</v>
      </c>
      <c r="IR85" s="7">
        <f>MIN(IR71:IR80)</f>
        <v>0</v>
      </c>
      <c r="IS85" s="7">
        <f>MIN(IS71:IS80)</f>
        <v>0</v>
      </c>
      <c r="IT85" s="7">
        <f t="shared" ref="IT85" si="2069">MIN(IT71:IT80)</f>
        <v>0</v>
      </c>
      <c r="IU85" s="13"/>
      <c r="IV85" t="s">
        <v>7</v>
      </c>
      <c r="IW85" s="7">
        <f t="shared" ref="IW85:IZ85" si="2070">MIN(IW71:IW80)</f>
        <v>0</v>
      </c>
      <c r="IX85" s="7">
        <f t="shared" si="2070"/>
        <v>0</v>
      </c>
      <c r="IY85" s="7">
        <f t="shared" si="2070"/>
        <v>0</v>
      </c>
      <c r="IZ85" s="7">
        <f t="shared" si="2070"/>
        <v>0</v>
      </c>
      <c r="JA85" s="13"/>
      <c r="JB85" t="s">
        <v>7</v>
      </c>
      <c r="JC85" s="7">
        <f t="shared" ref="JC85:JF85" si="2071">MIN(JC71:JC80)</f>
        <v>0</v>
      </c>
      <c r="JD85" s="7">
        <f t="shared" si="2071"/>
        <v>0</v>
      </c>
      <c r="JE85" s="7">
        <f t="shared" si="2071"/>
        <v>0</v>
      </c>
      <c r="JF85" s="7">
        <f t="shared" si="2071"/>
        <v>0</v>
      </c>
      <c r="JG85" s="13"/>
      <c r="JH85" t="s">
        <v>7</v>
      </c>
      <c r="JI85" s="7">
        <f t="shared" ref="JI85:JL85" si="2072">MIN(JI71:JI80)</f>
        <v>0</v>
      </c>
      <c r="JJ85" s="7">
        <f t="shared" si="2072"/>
        <v>0</v>
      </c>
      <c r="JK85" s="7">
        <f t="shared" si="2072"/>
        <v>0</v>
      </c>
      <c r="JL85" s="7">
        <f t="shared" si="2072"/>
        <v>0</v>
      </c>
      <c r="JM85" s="13"/>
      <c r="JO85" t="s">
        <v>7</v>
      </c>
      <c r="JP85" s="7">
        <f>MIN(JP71:JP80)</f>
        <v>0</v>
      </c>
      <c r="JQ85" s="7">
        <f t="shared" ref="JQ85:JS85" si="2073">MIN(JQ71:JQ80)</f>
        <v>0</v>
      </c>
      <c r="JR85" s="7">
        <f t="shared" si="2073"/>
        <v>0</v>
      </c>
      <c r="JS85" s="7">
        <f t="shared" si="2073"/>
        <v>0</v>
      </c>
      <c r="JT85" s="13"/>
      <c r="JU85" t="s">
        <v>7</v>
      </c>
      <c r="JV85" s="7">
        <f t="shared" ref="JV85:JY85" si="2074">MIN(JV71:JV80)</f>
        <v>0</v>
      </c>
      <c r="JW85" s="7">
        <f t="shared" si="2074"/>
        <v>0</v>
      </c>
      <c r="JX85" s="7">
        <f t="shared" si="2074"/>
        <v>0</v>
      </c>
      <c r="JY85" s="7">
        <f t="shared" si="2074"/>
        <v>0</v>
      </c>
      <c r="JZ85" s="13"/>
      <c r="KA85" t="s">
        <v>7</v>
      </c>
      <c r="KB85" s="7">
        <f t="shared" ref="KB85:KE85" si="2075">MIN(KB71:KB80)</f>
        <v>0</v>
      </c>
      <c r="KC85" s="7">
        <f t="shared" si="2075"/>
        <v>0</v>
      </c>
      <c r="KD85" s="7">
        <f t="shared" si="2075"/>
        <v>0</v>
      </c>
      <c r="KE85" s="7">
        <f t="shared" si="2075"/>
        <v>0</v>
      </c>
      <c r="KF85" s="13"/>
      <c r="KG85" t="s">
        <v>7</v>
      </c>
      <c r="KH85" s="7">
        <f t="shared" ref="KH85:KK85" si="2076">MIN(KH71:KH80)</f>
        <v>0</v>
      </c>
      <c r="KI85" s="7">
        <f t="shared" si="2076"/>
        <v>0</v>
      </c>
      <c r="KJ85" s="7">
        <f t="shared" si="2076"/>
        <v>0</v>
      </c>
      <c r="KK85" s="7">
        <f t="shared" si="2076"/>
        <v>0</v>
      </c>
      <c r="KL85" s="13"/>
    </row>
    <row r="86" spans="1:364" x14ac:dyDescent="0.2">
      <c r="A86" s="1">
        <v>84</v>
      </c>
      <c r="B86" s="1">
        <f>Data!B86</f>
        <v>0</v>
      </c>
      <c r="C86" s="1">
        <f>Data!C86</f>
        <v>0</v>
      </c>
      <c r="E86" t="s">
        <v>8</v>
      </c>
      <c r="F86" s="7">
        <f t="shared" ref="F86:I86" si="2077">F84-F85</f>
        <v>0</v>
      </c>
      <c r="G86" s="7">
        <f t="shared" si="2077"/>
        <v>0</v>
      </c>
      <c r="H86" s="7">
        <f t="shared" si="2077"/>
        <v>0</v>
      </c>
      <c r="I86" s="7">
        <f t="shared" si="2077"/>
        <v>0</v>
      </c>
      <c r="J86" s="13"/>
      <c r="K86" t="s">
        <v>8</v>
      </c>
      <c r="L86" s="7">
        <f t="shared" ref="L86:O86" si="2078">L84-L85</f>
        <v>0</v>
      </c>
      <c r="M86" s="7">
        <f t="shared" si="2078"/>
        <v>0</v>
      </c>
      <c r="N86" s="7">
        <f t="shared" si="2078"/>
        <v>0</v>
      </c>
      <c r="O86" s="7">
        <f t="shared" si="2078"/>
        <v>0</v>
      </c>
      <c r="P86" s="13"/>
      <c r="Q86" t="s">
        <v>8</v>
      </c>
      <c r="R86" s="7">
        <f t="shared" ref="R86:U86" si="2079">R84-R85</f>
        <v>0</v>
      </c>
      <c r="S86" s="7">
        <f t="shared" si="2079"/>
        <v>0</v>
      </c>
      <c r="T86" s="7">
        <f t="shared" si="2079"/>
        <v>0</v>
      </c>
      <c r="U86" s="7">
        <f t="shared" si="2079"/>
        <v>0</v>
      </c>
      <c r="V86" s="13"/>
      <c r="W86" t="s">
        <v>8</v>
      </c>
      <c r="X86" s="7">
        <f t="shared" ref="X86:AA86" si="2080">X84-X85</f>
        <v>0</v>
      </c>
      <c r="Y86" s="7">
        <f t="shared" si="2080"/>
        <v>0</v>
      </c>
      <c r="Z86" s="7">
        <f t="shared" si="2080"/>
        <v>0</v>
      </c>
      <c r="AA86" s="7">
        <f t="shared" si="2080"/>
        <v>0</v>
      </c>
      <c r="AB86" s="13"/>
      <c r="AC86" t="s">
        <v>8</v>
      </c>
      <c r="AD86" s="7">
        <f t="shared" ref="AD86:AG86" si="2081">AD84-AD85</f>
        <v>0</v>
      </c>
      <c r="AE86" s="7">
        <f t="shared" si="2081"/>
        <v>0</v>
      </c>
      <c r="AF86" s="7">
        <f t="shared" si="2081"/>
        <v>0</v>
      </c>
      <c r="AG86" s="7">
        <f t="shared" si="2081"/>
        <v>3</v>
      </c>
      <c r="AH86" s="13"/>
      <c r="AI86" t="s">
        <v>8</v>
      </c>
      <c r="AJ86" s="7">
        <f t="shared" ref="AJ86:AM86" si="2082">AJ84-AJ85</f>
        <v>0</v>
      </c>
      <c r="AK86" s="7">
        <f t="shared" si="2082"/>
        <v>0</v>
      </c>
      <c r="AL86" s="7">
        <f t="shared" si="2082"/>
        <v>0</v>
      </c>
      <c r="AM86" s="7">
        <f t="shared" si="2082"/>
        <v>3</v>
      </c>
      <c r="AN86" s="13"/>
      <c r="AO86" t="s">
        <v>8</v>
      </c>
      <c r="AP86" s="7">
        <f t="shared" ref="AP86:AS86" si="2083">AP84-AP85</f>
        <v>0</v>
      </c>
      <c r="AQ86" s="7">
        <f t="shared" si="2083"/>
        <v>0</v>
      </c>
      <c r="AR86" s="7">
        <f t="shared" si="2083"/>
        <v>0</v>
      </c>
      <c r="AS86" s="7">
        <f t="shared" si="2083"/>
        <v>3</v>
      </c>
      <c r="AT86" s="13"/>
      <c r="AU86" t="s">
        <v>8</v>
      </c>
      <c r="AV86" s="7">
        <f t="shared" ref="AV86:AY86" si="2084">AV84-AV85</f>
        <v>0</v>
      </c>
      <c r="AW86" s="7">
        <f t="shared" si="2084"/>
        <v>0</v>
      </c>
      <c r="AX86" s="7">
        <f t="shared" si="2084"/>
        <v>0</v>
      </c>
      <c r="AY86" s="7">
        <f t="shared" si="2084"/>
        <v>3</v>
      </c>
      <c r="AZ86" s="13"/>
      <c r="BA86" s="7"/>
      <c r="BB86" t="s">
        <v>8</v>
      </c>
      <c r="BC86" s="7">
        <f>BC84-BC85</f>
        <v>0</v>
      </c>
      <c r="BD86" s="7">
        <f>BD84-BD85</f>
        <v>0</v>
      </c>
      <c r="BE86" s="7">
        <f t="shared" ref="BE86" si="2085">BE84-BE85</f>
        <v>0</v>
      </c>
      <c r="BF86" s="7">
        <f>BF84-BF85</f>
        <v>0</v>
      </c>
      <c r="BG86" s="13"/>
      <c r="BH86" t="s">
        <v>8</v>
      </c>
      <c r="BI86" s="7">
        <f t="shared" ref="BI86:BK86" si="2086">BI84-BI85</f>
        <v>0</v>
      </c>
      <c r="BJ86" s="7">
        <f t="shared" si="2086"/>
        <v>0</v>
      </c>
      <c r="BK86" s="7">
        <f t="shared" si="2086"/>
        <v>0</v>
      </c>
      <c r="BL86" s="7">
        <f>BL84-BL85</f>
        <v>0</v>
      </c>
      <c r="BM86" s="13"/>
      <c r="BN86" t="s">
        <v>8</v>
      </c>
      <c r="BO86" s="7">
        <f t="shared" ref="BO86:BQ86" si="2087">BO84-BO85</f>
        <v>0</v>
      </c>
      <c r="BP86" s="7">
        <f t="shared" si="2087"/>
        <v>0</v>
      </c>
      <c r="BQ86" s="7">
        <f t="shared" si="2087"/>
        <v>0</v>
      </c>
      <c r="BR86" s="7">
        <f>BR84-BR85</f>
        <v>0</v>
      </c>
      <c r="BS86" s="13"/>
      <c r="BT86" t="s">
        <v>8</v>
      </c>
      <c r="BU86" s="7">
        <f t="shared" ref="BU86:BW86" si="2088">BU84-BU85</f>
        <v>0</v>
      </c>
      <c r="BV86" s="7">
        <f t="shared" si="2088"/>
        <v>0</v>
      </c>
      <c r="BW86" s="7">
        <f t="shared" si="2088"/>
        <v>0</v>
      </c>
      <c r="BX86" s="7">
        <f>BX84-BX85</f>
        <v>0</v>
      </c>
      <c r="BY86" s="13"/>
      <c r="BZ86" t="s">
        <v>8</v>
      </c>
      <c r="CA86" s="7">
        <f t="shared" ref="CA86" si="2089">CA84-CA85</f>
        <v>0</v>
      </c>
      <c r="CB86" s="7">
        <f t="shared" ref="CB86" si="2090">CB84-CB85</f>
        <v>0</v>
      </c>
      <c r="CC86" s="7">
        <f t="shared" ref="CC86" si="2091">CC84-CC85</f>
        <v>0</v>
      </c>
      <c r="CD86" s="7">
        <f t="shared" ref="CD86" si="2092">CD84-CD85</f>
        <v>0</v>
      </c>
      <c r="CE86" s="13"/>
      <c r="CF86" t="s">
        <v>8</v>
      </c>
      <c r="CG86" s="7">
        <f t="shared" ref="CG86:CI86" si="2093">CG84-CG85</f>
        <v>0</v>
      </c>
      <c r="CH86" s="7">
        <f t="shared" si="2093"/>
        <v>0</v>
      </c>
      <c r="CI86" s="7">
        <f t="shared" si="2093"/>
        <v>0</v>
      </c>
      <c r="CJ86" s="7">
        <f>CJ84-CJ85</f>
        <v>0</v>
      </c>
      <c r="CK86" s="13"/>
      <c r="CL86" t="s">
        <v>8</v>
      </c>
      <c r="CM86" s="7">
        <f t="shared" ref="CM86:CO86" si="2094">CM84-CM85</f>
        <v>0</v>
      </c>
      <c r="CN86" s="7">
        <f t="shared" si="2094"/>
        <v>0</v>
      </c>
      <c r="CO86" s="7">
        <f t="shared" si="2094"/>
        <v>0</v>
      </c>
      <c r="CP86" s="7">
        <f>CP84-CP85</f>
        <v>0</v>
      </c>
      <c r="CQ86" s="13"/>
      <c r="CR86" t="s">
        <v>8</v>
      </c>
      <c r="CS86" s="7">
        <f t="shared" ref="CS86:CU86" si="2095">CS84-CS85</f>
        <v>0</v>
      </c>
      <c r="CT86" s="7">
        <f t="shared" si="2095"/>
        <v>0</v>
      </c>
      <c r="CU86" s="7">
        <f t="shared" si="2095"/>
        <v>0</v>
      </c>
      <c r="CV86" s="7">
        <f>CV84-CV85</f>
        <v>0</v>
      </c>
      <c r="CW86" s="13"/>
      <c r="CX86" s="7"/>
      <c r="CY86" t="s">
        <v>8</v>
      </c>
      <c r="CZ86" s="7">
        <f>CZ84-CZ85</f>
        <v>0</v>
      </c>
      <c r="DA86" s="7">
        <f>DA84-DA85</f>
        <v>0</v>
      </c>
      <c r="DB86" s="7">
        <f t="shared" ref="DB86" si="2096">DB84-DB85</f>
        <v>0</v>
      </c>
      <c r="DC86" s="7">
        <f>DC84-DC85</f>
        <v>0</v>
      </c>
      <c r="DD86" s="13"/>
      <c r="DE86" t="s">
        <v>8</v>
      </c>
      <c r="DF86" s="7">
        <f t="shared" ref="DF86:DH86" si="2097">DF84-DF85</f>
        <v>0</v>
      </c>
      <c r="DG86" s="7">
        <f t="shared" si="2097"/>
        <v>0</v>
      </c>
      <c r="DH86" s="7">
        <f t="shared" si="2097"/>
        <v>0</v>
      </c>
      <c r="DI86" s="7">
        <f>DI84-DI85</f>
        <v>0</v>
      </c>
      <c r="DJ86" s="13"/>
      <c r="DK86" t="s">
        <v>8</v>
      </c>
      <c r="DL86" s="7">
        <f t="shared" ref="DL86:DN86" si="2098">DL84-DL85</f>
        <v>0</v>
      </c>
      <c r="DM86" s="7">
        <f t="shared" si="2098"/>
        <v>0</v>
      </c>
      <c r="DN86" s="7">
        <f t="shared" si="2098"/>
        <v>0</v>
      </c>
      <c r="DO86" s="7">
        <f>DO84-DO85</f>
        <v>0</v>
      </c>
      <c r="DP86" s="13"/>
      <c r="DQ86" t="s">
        <v>8</v>
      </c>
      <c r="DR86" s="7">
        <f t="shared" ref="DR86:DT86" si="2099">DR84-DR85</f>
        <v>0</v>
      </c>
      <c r="DS86" s="7">
        <f t="shared" si="2099"/>
        <v>0</v>
      </c>
      <c r="DT86" s="7">
        <f t="shared" si="2099"/>
        <v>0</v>
      </c>
      <c r="DU86" s="7">
        <f>DU84-DU85</f>
        <v>0</v>
      </c>
      <c r="DV86" s="13"/>
      <c r="DW86" t="s">
        <v>8</v>
      </c>
      <c r="DX86" s="7">
        <f t="shared" ref="DX86" si="2100">DX84-DX85</f>
        <v>0</v>
      </c>
      <c r="DY86" s="7">
        <f t="shared" ref="DY86" si="2101">DY84-DY85</f>
        <v>0</v>
      </c>
      <c r="DZ86" s="7">
        <f t="shared" ref="DZ86" si="2102">DZ84-DZ85</f>
        <v>0</v>
      </c>
      <c r="EA86" s="7">
        <f t="shared" ref="EA86" si="2103">EA84-EA85</f>
        <v>0</v>
      </c>
      <c r="EB86" s="13"/>
      <c r="EC86" t="s">
        <v>8</v>
      </c>
      <c r="ED86" s="7">
        <f t="shared" ref="ED86:EF86" si="2104">ED84-ED85</f>
        <v>0</v>
      </c>
      <c r="EE86" s="7">
        <f t="shared" si="2104"/>
        <v>0</v>
      </c>
      <c r="EF86" s="7">
        <f t="shared" si="2104"/>
        <v>0</v>
      </c>
      <c r="EG86" s="7">
        <f>EG84-EG85</f>
        <v>0</v>
      </c>
      <c r="EH86" s="13"/>
      <c r="EI86" t="s">
        <v>8</v>
      </c>
      <c r="EJ86" s="7">
        <f t="shared" ref="EJ86:EL86" si="2105">EJ84-EJ85</f>
        <v>0</v>
      </c>
      <c r="EK86" s="7">
        <f t="shared" si="2105"/>
        <v>0</v>
      </c>
      <c r="EL86" s="7">
        <f t="shared" si="2105"/>
        <v>0</v>
      </c>
      <c r="EM86" s="7">
        <f>EM84-EM85</f>
        <v>0</v>
      </c>
      <c r="EN86" s="13"/>
      <c r="EO86" t="s">
        <v>8</v>
      </c>
      <c r="EP86" s="7">
        <f t="shared" ref="EP86:ER86" si="2106">EP84-EP85</f>
        <v>0</v>
      </c>
      <c r="EQ86" s="7">
        <f t="shared" si="2106"/>
        <v>0</v>
      </c>
      <c r="ER86" s="7">
        <f t="shared" si="2106"/>
        <v>0</v>
      </c>
      <c r="ES86" s="7">
        <f>ES84-ES85</f>
        <v>0</v>
      </c>
      <c r="ET86" s="7"/>
      <c r="EV86" t="s">
        <v>8</v>
      </c>
      <c r="EW86" s="7">
        <f>EW84-EW85</f>
        <v>0</v>
      </c>
      <c r="EX86" s="7">
        <f>EX84-EX85</f>
        <v>0</v>
      </c>
      <c r="EY86" s="7">
        <f t="shared" ref="EY86" si="2107">EY84-EY85</f>
        <v>0</v>
      </c>
      <c r="EZ86" s="7">
        <f>EZ84-EZ85</f>
        <v>0</v>
      </c>
      <c r="FA86" s="13"/>
      <c r="FB86" t="s">
        <v>8</v>
      </c>
      <c r="FC86" s="7">
        <f t="shared" ref="FC86" si="2108">FC84-FC85</f>
        <v>0</v>
      </c>
      <c r="FD86" s="7">
        <f t="shared" ref="FD86" si="2109">FD84-FD85</f>
        <v>0</v>
      </c>
      <c r="FE86" s="7">
        <f t="shared" ref="FE86" si="2110">FE84-FE85</f>
        <v>0</v>
      </c>
      <c r="FF86" s="7">
        <f>FF84-FF85</f>
        <v>0</v>
      </c>
      <c r="FG86" s="13"/>
      <c r="FH86" t="s">
        <v>8</v>
      </c>
      <c r="FI86" s="7">
        <f t="shared" ref="FI86" si="2111">FI84-FI85</f>
        <v>0</v>
      </c>
      <c r="FJ86" s="7">
        <f t="shared" ref="FJ86" si="2112">FJ84-FJ85</f>
        <v>0</v>
      </c>
      <c r="FK86" s="7">
        <f t="shared" ref="FK86" si="2113">FK84-FK85</f>
        <v>0</v>
      </c>
      <c r="FL86" s="7">
        <f>FL84-FL85</f>
        <v>0</v>
      </c>
      <c r="FM86" s="13"/>
      <c r="FN86" t="s">
        <v>8</v>
      </c>
      <c r="FO86" s="7">
        <f t="shared" ref="FO86" si="2114">FO84-FO85</f>
        <v>0</v>
      </c>
      <c r="FP86" s="7">
        <f t="shared" ref="FP86" si="2115">FP84-FP85</f>
        <v>0</v>
      </c>
      <c r="FQ86" s="7">
        <f t="shared" ref="FQ86" si="2116">FQ84-FQ85</f>
        <v>0</v>
      </c>
      <c r="FR86" s="7">
        <f>FR84-FR85</f>
        <v>0</v>
      </c>
      <c r="FS86" s="13"/>
      <c r="FT86" t="s">
        <v>8</v>
      </c>
      <c r="FU86" s="7">
        <f t="shared" ref="FU86:FX86" si="2117">FU84-FU85</f>
        <v>0</v>
      </c>
      <c r="FV86" s="7">
        <f t="shared" si="2117"/>
        <v>0</v>
      </c>
      <c r="FW86" s="7">
        <f t="shared" si="2117"/>
        <v>0</v>
      </c>
      <c r="FX86" s="7">
        <f t="shared" si="2117"/>
        <v>0</v>
      </c>
      <c r="FY86" s="13"/>
      <c r="FZ86" t="s">
        <v>8</v>
      </c>
      <c r="GA86" s="7">
        <f t="shared" ref="GA86" si="2118">GA84-GA85</f>
        <v>0</v>
      </c>
      <c r="GB86" s="7">
        <f t="shared" ref="GB86" si="2119">GB84-GB85</f>
        <v>0</v>
      </c>
      <c r="GC86" s="7">
        <f t="shared" ref="GC86" si="2120">GC84-GC85</f>
        <v>0</v>
      </c>
      <c r="GD86" s="7">
        <f>GD84-GD85</f>
        <v>0</v>
      </c>
      <c r="GE86" s="13"/>
      <c r="GF86" t="s">
        <v>8</v>
      </c>
      <c r="GG86" s="7">
        <f t="shared" ref="GG86" si="2121">GG84-GG85</f>
        <v>0</v>
      </c>
      <c r="GH86" s="7">
        <f t="shared" ref="GH86" si="2122">GH84-GH85</f>
        <v>0</v>
      </c>
      <c r="GI86" s="7">
        <f t="shared" ref="GI86" si="2123">GI84-GI85</f>
        <v>0</v>
      </c>
      <c r="GJ86" s="7">
        <f>GJ84-GJ85</f>
        <v>0</v>
      </c>
      <c r="GK86" s="13"/>
      <c r="GL86" t="s">
        <v>8</v>
      </c>
      <c r="GM86" s="7">
        <f t="shared" ref="GM86" si="2124">GM84-GM85</f>
        <v>0</v>
      </c>
      <c r="GN86" s="7">
        <f t="shared" ref="GN86" si="2125">GN84-GN85</f>
        <v>0</v>
      </c>
      <c r="GO86" s="7">
        <f t="shared" ref="GO86" si="2126">GO84-GO85</f>
        <v>0</v>
      </c>
      <c r="GP86" s="7">
        <f>GP84-GP85</f>
        <v>0</v>
      </c>
      <c r="GQ86" s="13"/>
      <c r="GS86" t="s">
        <v>8</v>
      </c>
      <c r="GT86" s="7">
        <f>GT84-GT85</f>
        <v>0</v>
      </c>
      <c r="GU86" s="7">
        <f>GU84-GU85</f>
        <v>0</v>
      </c>
      <c r="GV86" s="7">
        <f t="shared" ref="GV86" si="2127">GV84-GV85</f>
        <v>0</v>
      </c>
      <c r="GW86" s="7">
        <f>GW84-GW85</f>
        <v>0</v>
      </c>
      <c r="GX86" s="13"/>
      <c r="GY86" t="s">
        <v>8</v>
      </c>
      <c r="GZ86" s="7">
        <f t="shared" ref="GZ86:HB86" si="2128">GZ84-GZ85</f>
        <v>0</v>
      </c>
      <c r="HA86" s="7">
        <f t="shared" si="2128"/>
        <v>0</v>
      </c>
      <c r="HB86" s="7">
        <f t="shared" si="2128"/>
        <v>0</v>
      </c>
      <c r="HC86" s="7">
        <f>HC84-HC85</f>
        <v>0</v>
      </c>
      <c r="HD86" s="13"/>
      <c r="HE86" t="s">
        <v>8</v>
      </c>
      <c r="HF86" s="7">
        <f t="shared" ref="HF86:HH86" si="2129">HF84-HF85</f>
        <v>0</v>
      </c>
      <c r="HG86" s="7">
        <f t="shared" si="2129"/>
        <v>0</v>
      </c>
      <c r="HH86" s="7">
        <f t="shared" si="2129"/>
        <v>0</v>
      </c>
      <c r="HI86" s="7">
        <f>HI84-HI85</f>
        <v>0</v>
      </c>
      <c r="HJ86" s="13"/>
      <c r="HK86" t="s">
        <v>8</v>
      </c>
      <c r="HL86" s="7">
        <f t="shared" ref="HL86:HN86" si="2130">HL84-HL85</f>
        <v>0</v>
      </c>
      <c r="HM86" s="7">
        <f t="shared" si="2130"/>
        <v>0</v>
      </c>
      <c r="HN86" s="7">
        <f t="shared" si="2130"/>
        <v>0</v>
      </c>
      <c r="HO86" s="7">
        <f>HO84-HO85</f>
        <v>0</v>
      </c>
      <c r="HP86" s="13"/>
      <c r="HQ86" t="s">
        <v>8</v>
      </c>
      <c r="HR86" s="7">
        <f t="shared" ref="HR86" si="2131">HR84-HR85</f>
        <v>0</v>
      </c>
      <c r="HS86" s="7">
        <f t="shared" ref="HS86" si="2132">HS84-HS85</f>
        <v>0</v>
      </c>
      <c r="HT86" s="7">
        <f t="shared" ref="HT86" si="2133">HT84-HT85</f>
        <v>0</v>
      </c>
      <c r="HU86" s="7">
        <f t="shared" ref="HU86" si="2134">HU84-HU85</f>
        <v>0</v>
      </c>
      <c r="HV86" s="13"/>
      <c r="HW86" t="s">
        <v>8</v>
      </c>
      <c r="HX86" s="7">
        <f t="shared" ref="HX86:HZ86" si="2135">HX84-HX85</f>
        <v>0</v>
      </c>
      <c r="HY86" s="7">
        <f t="shared" si="2135"/>
        <v>0</v>
      </c>
      <c r="HZ86" s="7">
        <f t="shared" si="2135"/>
        <v>0</v>
      </c>
      <c r="IA86" s="7">
        <f>IA84-IA85</f>
        <v>0</v>
      </c>
      <c r="IB86" s="13"/>
      <c r="IC86" t="s">
        <v>8</v>
      </c>
      <c r="ID86" s="7">
        <f t="shared" ref="ID86:IF86" si="2136">ID84-ID85</f>
        <v>0</v>
      </c>
      <c r="IE86" s="7">
        <f t="shared" si="2136"/>
        <v>0</v>
      </c>
      <c r="IF86" s="7">
        <f t="shared" si="2136"/>
        <v>0</v>
      </c>
      <c r="IG86" s="7">
        <f>IG84-IG85</f>
        <v>0</v>
      </c>
      <c r="IH86" s="13"/>
      <c r="II86" t="s">
        <v>8</v>
      </c>
      <c r="IJ86" s="7">
        <f t="shared" ref="IJ86:IL86" si="2137">IJ84-IJ85</f>
        <v>0</v>
      </c>
      <c r="IK86" s="7">
        <f t="shared" si="2137"/>
        <v>0</v>
      </c>
      <c r="IL86" s="7">
        <f t="shared" si="2137"/>
        <v>0</v>
      </c>
      <c r="IM86" s="7">
        <f>IM84-IM85</f>
        <v>0</v>
      </c>
      <c r="IN86" s="13"/>
      <c r="IP86" t="s">
        <v>8</v>
      </c>
      <c r="IQ86" s="7">
        <f>IQ84-IQ85</f>
        <v>0</v>
      </c>
      <c r="IR86" s="7">
        <f>IR84-IR85</f>
        <v>0</v>
      </c>
      <c r="IS86" s="7">
        <f t="shared" ref="IS86" si="2138">IS84-IS85</f>
        <v>0</v>
      </c>
      <c r="IT86" s="7">
        <f>IT84-IT85</f>
        <v>0</v>
      </c>
      <c r="IU86" s="13"/>
      <c r="IV86" t="s">
        <v>8</v>
      </c>
      <c r="IW86" s="7">
        <f t="shared" ref="IW86:IY86" si="2139">IW84-IW85</f>
        <v>0</v>
      </c>
      <c r="IX86" s="7">
        <f t="shared" si="2139"/>
        <v>0</v>
      </c>
      <c r="IY86" s="7">
        <f t="shared" si="2139"/>
        <v>0</v>
      </c>
      <c r="IZ86" s="7">
        <f>IZ84-IZ85</f>
        <v>0</v>
      </c>
      <c r="JA86" s="13"/>
      <c r="JB86" t="s">
        <v>8</v>
      </c>
      <c r="JC86" s="7">
        <f t="shared" ref="JC86:JE86" si="2140">JC84-JC85</f>
        <v>0</v>
      </c>
      <c r="JD86" s="7">
        <f t="shared" si="2140"/>
        <v>0</v>
      </c>
      <c r="JE86" s="7">
        <f t="shared" si="2140"/>
        <v>0</v>
      </c>
      <c r="JF86" s="7">
        <f>JF84-JF85</f>
        <v>0</v>
      </c>
      <c r="JG86" s="13"/>
      <c r="JH86" t="s">
        <v>8</v>
      </c>
      <c r="JI86" s="7">
        <f t="shared" ref="JI86:JK86" si="2141">JI84-JI85</f>
        <v>0</v>
      </c>
      <c r="JJ86" s="7">
        <f t="shared" si="2141"/>
        <v>0</v>
      </c>
      <c r="JK86" s="7">
        <f t="shared" si="2141"/>
        <v>0</v>
      </c>
      <c r="JL86" s="7">
        <f>JL84-JL85</f>
        <v>0</v>
      </c>
      <c r="JM86" s="13"/>
      <c r="JO86" t="s">
        <v>8</v>
      </c>
      <c r="JP86" s="7">
        <f t="shared" ref="JP86" si="2142">JP84-JP85</f>
        <v>0</v>
      </c>
      <c r="JQ86" s="7">
        <f t="shared" ref="JQ86" si="2143">JQ84-JQ85</f>
        <v>0</v>
      </c>
      <c r="JR86" s="7">
        <f t="shared" ref="JR86" si="2144">JR84-JR85</f>
        <v>0</v>
      </c>
      <c r="JS86" s="7">
        <f t="shared" ref="JS86" si="2145">JS84-JS85</f>
        <v>0</v>
      </c>
      <c r="JT86" s="13"/>
      <c r="JU86" t="s">
        <v>8</v>
      </c>
      <c r="JV86" s="7">
        <f t="shared" ref="JV86:JX86" si="2146">JV84-JV85</f>
        <v>0</v>
      </c>
      <c r="JW86" s="7">
        <f t="shared" si="2146"/>
        <v>0</v>
      </c>
      <c r="JX86" s="7">
        <f t="shared" si="2146"/>
        <v>0</v>
      </c>
      <c r="JY86" s="7">
        <f>JY84-JY85</f>
        <v>0</v>
      </c>
      <c r="JZ86" s="13"/>
      <c r="KA86" t="s">
        <v>8</v>
      </c>
      <c r="KB86" s="7">
        <f t="shared" ref="KB86:KD86" si="2147">KB84-KB85</f>
        <v>0</v>
      </c>
      <c r="KC86" s="7">
        <f t="shared" si="2147"/>
        <v>0</v>
      </c>
      <c r="KD86" s="7">
        <f t="shared" si="2147"/>
        <v>0</v>
      </c>
      <c r="KE86" s="7">
        <f>KE84-KE85</f>
        <v>0</v>
      </c>
      <c r="KF86" s="13"/>
      <c r="KG86" t="s">
        <v>8</v>
      </c>
      <c r="KH86" s="7">
        <f t="shared" ref="KH86:KJ86" si="2148">KH84-KH85</f>
        <v>0</v>
      </c>
      <c r="KI86" s="7">
        <f t="shared" si="2148"/>
        <v>0</v>
      </c>
      <c r="KJ86" s="7">
        <f t="shared" si="2148"/>
        <v>0</v>
      </c>
      <c r="KK86" s="7">
        <f>KK84-KK85</f>
        <v>0</v>
      </c>
      <c r="KL86" s="13"/>
    </row>
    <row r="87" spans="1:364" x14ac:dyDescent="0.2">
      <c r="A87" s="1">
        <v>85</v>
      </c>
      <c r="B87" s="1">
        <f>Data!B87</f>
        <v>0</v>
      </c>
      <c r="C87" s="1">
        <f>Data!C87</f>
        <v>0</v>
      </c>
      <c r="E87" t="s">
        <v>9</v>
      </c>
      <c r="F87" s="7">
        <f t="shared" ref="F87:H87" si="2149">SLOPE(F71:F80,$E71:$E80)</f>
        <v>0</v>
      </c>
      <c r="G87" s="7">
        <f t="shared" si="2149"/>
        <v>0</v>
      </c>
      <c r="H87" s="7">
        <f t="shared" si="2149"/>
        <v>0</v>
      </c>
      <c r="I87" s="7">
        <f>SLOPE(I71:I80,$E71:$E80)</f>
        <v>0</v>
      </c>
      <c r="J87" s="13"/>
      <c r="K87" t="s">
        <v>9</v>
      </c>
      <c r="L87" s="7">
        <f t="shared" ref="L87:N87" si="2150">SLOPE(L71:L80,$E71:$E80)</f>
        <v>0</v>
      </c>
      <c r="M87" s="7">
        <f t="shared" si="2150"/>
        <v>0</v>
      </c>
      <c r="N87" s="7">
        <f t="shared" si="2150"/>
        <v>0</v>
      </c>
      <c r="O87" s="7">
        <f>SLOPE(O71:O80,$E71:$E80)</f>
        <v>0</v>
      </c>
      <c r="P87" s="13"/>
      <c r="Q87" t="s">
        <v>9</v>
      </c>
      <c r="R87" s="7">
        <f t="shared" ref="R87:T87" si="2151">SLOPE(R71:R80,$E71:$E80)</f>
        <v>0</v>
      </c>
      <c r="S87" s="7">
        <f t="shared" si="2151"/>
        <v>0</v>
      </c>
      <c r="T87" s="7">
        <f t="shared" si="2151"/>
        <v>0</v>
      </c>
      <c r="U87" s="7">
        <f>SLOPE(U71:U80,$E71:$E80)</f>
        <v>0</v>
      </c>
      <c r="V87" s="13"/>
      <c r="W87" t="s">
        <v>9</v>
      </c>
      <c r="X87" s="7">
        <f t="shared" ref="X87:Z87" si="2152">SLOPE(X71:X80,$E71:$E80)</f>
        <v>0</v>
      </c>
      <c r="Y87" s="7">
        <f t="shared" si="2152"/>
        <v>0</v>
      </c>
      <c r="Z87" s="7">
        <f t="shared" si="2152"/>
        <v>0</v>
      </c>
      <c r="AA87" s="7">
        <f>SLOPE(AA71:AA80,$E71:$E80)</f>
        <v>0</v>
      </c>
      <c r="AB87" s="13"/>
      <c r="AC87" t="s">
        <v>9</v>
      </c>
      <c r="AD87" s="7">
        <f t="shared" ref="AD87:AF87" si="2153">SLOPE(AD71:AD80,$E71:$E80)</f>
        <v>0</v>
      </c>
      <c r="AE87" s="7">
        <f t="shared" si="2153"/>
        <v>0</v>
      </c>
      <c r="AF87" s="7">
        <f t="shared" si="2153"/>
        <v>0</v>
      </c>
      <c r="AG87" s="7">
        <f>SLOPE(AG71:AG80,$E71:$E80)</f>
        <v>0.33333333333333331</v>
      </c>
      <c r="AH87" s="13"/>
      <c r="AI87" t="s">
        <v>9</v>
      </c>
      <c r="AJ87" s="7">
        <f t="shared" ref="AJ87:AL87" si="2154">SLOPE(AJ71:AJ80,$E71:$E80)</f>
        <v>0</v>
      </c>
      <c r="AK87" s="7">
        <f t="shared" si="2154"/>
        <v>0</v>
      </c>
      <c r="AL87" s="7">
        <f t="shared" si="2154"/>
        <v>0</v>
      </c>
      <c r="AM87" s="7">
        <f>SLOPE(AM71:AM80,$E71:$E80)</f>
        <v>0.33333333333333331</v>
      </c>
      <c r="AN87" s="13"/>
      <c r="AO87" t="s">
        <v>9</v>
      </c>
      <c r="AP87" s="7">
        <f t="shared" ref="AP87:AR87" si="2155">SLOPE(AP71:AP80,$E71:$E80)</f>
        <v>0</v>
      </c>
      <c r="AQ87" s="7">
        <f t="shared" si="2155"/>
        <v>0</v>
      </c>
      <c r="AR87" s="7">
        <f t="shared" si="2155"/>
        <v>0</v>
      </c>
      <c r="AS87" s="7">
        <f>SLOPE(AS71:AS80,$E71:$E80)</f>
        <v>0.33333333333333331</v>
      </c>
      <c r="AT87" s="13"/>
      <c r="AU87" t="s">
        <v>9</v>
      </c>
      <c r="AV87" s="7">
        <f t="shared" ref="AV87:AX87" si="2156">SLOPE(AV71:AV80,$E71:$E80)</f>
        <v>0</v>
      </c>
      <c r="AW87" s="7">
        <f t="shared" si="2156"/>
        <v>0</v>
      </c>
      <c r="AX87" s="7">
        <f t="shared" si="2156"/>
        <v>0</v>
      </c>
      <c r="AY87" s="7">
        <f>SLOPE(AY71:AY80,$E71:$E80)</f>
        <v>0.33333333333333331</v>
      </c>
      <c r="AZ87" s="13"/>
      <c r="BA87" s="7"/>
      <c r="BB87" t="s">
        <v>9</v>
      </c>
      <c r="BC87" s="7">
        <f>SLOPE(BC71:BC80,$E5:$E14)</f>
        <v>0</v>
      </c>
      <c r="BD87" s="7">
        <f>SLOPE(BD71:BD80,$E5:$E14)</f>
        <v>0</v>
      </c>
      <c r="BE87" s="7">
        <f>SLOPE(BE71:BE80,$E5:$E14)</f>
        <v>0</v>
      </c>
      <c r="BF87" s="7">
        <f>SLOPE(BF71:BF80,$E71:$E80)</f>
        <v>0</v>
      </c>
      <c r="BG87" s="13"/>
      <c r="BH87" t="s">
        <v>9</v>
      </c>
      <c r="BI87" s="7">
        <f>SLOPE(BI71:BI80,$E5:$E14)</f>
        <v>0</v>
      </c>
      <c r="BJ87" s="7">
        <f>SLOPE(BJ71:BJ80,$E5:$E14)</f>
        <v>0</v>
      </c>
      <c r="BK87" s="7">
        <f>SLOPE(BK71:BK80,$E5:$E14)</f>
        <v>0</v>
      </c>
      <c r="BL87" s="7">
        <f>SLOPE(BL71:BL80,$E71:$E80)</f>
        <v>0</v>
      </c>
      <c r="BM87" s="13"/>
      <c r="BN87" t="s">
        <v>9</v>
      </c>
      <c r="BO87" s="7">
        <f>SLOPE(BO71:BO80,$E5:$E14)</f>
        <v>0</v>
      </c>
      <c r="BP87" s="7">
        <f>SLOPE(BP71:BP80,$E5:$E14)</f>
        <v>0</v>
      </c>
      <c r="BQ87" s="7">
        <f>SLOPE(BQ71:BQ80,$E5:$E14)</f>
        <v>0</v>
      </c>
      <c r="BR87" s="7">
        <f>SLOPE(BR71:BR80,$E71:$E80)</f>
        <v>0</v>
      </c>
      <c r="BS87" s="13"/>
      <c r="BT87" t="s">
        <v>9</v>
      </c>
      <c r="BU87" s="7">
        <f>SLOPE(BU71:BU80,$E5:$E14)</f>
        <v>0</v>
      </c>
      <c r="BV87" s="7">
        <f>SLOPE(BV71:BV80,$E5:$E14)</f>
        <v>0</v>
      </c>
      <c r="BW87" s="7">
        <f>SLOPE(BW71:BW80,$E5:$E14)</f>
        <v>0</v>
      </c>
      <c r="BX87" s="7">
        <f>SLOPE(BX71:BX80,$E71:$E80)</f>
        <v>0</v>
      </c>
      <c r="BY87" s="13"/>
      <c r="BZ87" t="s">
        <v>9</v>
      </c>
      <c r="CA87" s="7">
        <f t="shared" ref="CA87:CD87" si="2157">SLOPE(CA71:CA80,$E71:$E80)</f>
        <v>0</v>
      </c>
      <c r="CB87" s="7">
        <f t="shared" si="2157"/>
        <v>0</v>
      </c>
      <c r="CC87" s="7">
        <f t="shared" si="2157"/>
        <v>0</v>
      </c>
      <c r="CD87" s="7">
        <f t="shared" si="2157"/>
        <v>0</v>
      </c>
      <c r="CE87" s="13"/>
      <c r="CF87" t="s">
        <v>9</v>
      </c>
      <c r="CG87" s="7">
        <f t="shared" ref="CG87:CJ87" si="2158">SLOPE(CG71:CG80,$E71:$E80)</f>
        <v>0</v>
      </c>
      <c r="CH87" s="7">
        <f t="shared" si="2158"/>
        <v>0</v>
      </c>
      <c r="CI87" s="7">
        <f t="shared" si="2158"/>
        <v>0</v>
      </c>
      <c r="CJ87" s="7">
        <f t="shared" si="2158"/>
        <v>0</v>
      </c>
      <c r="CK87" s="13"/>
      <c r="CL87" t="s">
        <v>9</v>
      </c>
      <c r="CM87" s="7">
        <f t="shared" ref="CM87:CP87" si="2159">SLOPE(CM71:CM80,$E71:$E80)</f>
        <v>0</v>
      </c>
      <c r="CN87" s="7">
        <f t="shared" si="2159"/>
        <v>0</v>
      </c>
      <c r="CO87" s="7">
        <f t="shared" si="2159"/>
        <v>0</v>
      </c>
      <c r="CP87" s="7">
        <f t="shared" si="2159"/>
        <v>0</v>
      </c>
      <c r="CQ87" s="13"/>
      <c r="CR87" t="s">
        <v>9</v>
      </c>
      <c r="CS87" s="7">
        <f t="shared" ref="CS87:CV87" si="2160">SLOPE(CS71:CS80,$E71:$E80)</f>
        <v>0</v>
      </c>
      <c r="CT87" s="7">
        <f t="shared" si="2160"/>
        <v>0</v>
      </c>
      <c r="CU87" s="7">
        <f t="shared" si="2160"/>
        <v>0</v>
      </c>
      <c r="CV87" s="7">
        <f t="shared" si="2160"/>
        <v>0</v>
      </c>
      <c r="CW87" s="13"/>
      <c r="CX87" s="7"/>
      <c r="CY87" t="s">
        <v>9</v>
      </c>
      <c r="CZ87" s="7">
        <f>SLOPE(CZ71:CZ80,$E5:$E14)</f>
        <v>0</v>
      </c>
      <c r="DA87" s="7">
        <f>SLOPE(DA71:DA80,$E5:$E14)</f>
        <v>0</v>
      </c>
      <c r="DB87" s="7">
        <f>SLOPE(DB71:DB80,$E5:$E14)</f>
        <v>0</v>
      </c>
      <c r="DC87" s="7">
        <f>SLOPE(DC71:DC80,$E71:$E80)</f>
        <v>0</v>
      </c>
      <c r="DD87" s="13"/>
      <c r="DE87" t="s">
        <v>9</v>
      </c>
      <c r="DF87" s="7">
        <f>SLOPE(DF71:DF80,$E5:$E14)</f>
        <v>0</v>
      </c>
      <c r="DG87" s="7">
        <f>SLOPE(DG71:DG80,$E5:$E14)</f>
        <v>0</v>
      </c>
      <c r="DH87" s="7">
        <f>SLOPE(DH71:DH80,$E5:$E14)</f>
        <v>0</v>
      </c>
      <c r="DI87" s="7">
        <f>SLOPE(DI71:DI80,$E71:$E80)</f>
        <v>0</v>
      </c>
      <c r="DJ87" s="13"/>
      <c r="DK87" t="s">
        <v>9</v>
      </c>
      <c r="DL87" s="7">
        <f>SLOPE(DL71:DL80,$E5:$E14)</f>
        <v>0</v>
      </c>
      <c r="DM87" s="7">
        <f>SLOPE(DM71:DM80,$E5:$E14)</f>
        <v>0</v>
      </c>
      <c r="DN87" s="7">
        <f>SLOPE(DN71:DN80,$E5:$E14)</f>
        <v>0</v>
      </c>
      <c r="DO87" s="7">
        <f>SLOPE(DO71:DO80,$E71:$E80)</f>
        <v>0</v>
      </c>
      <c r="DP87" s="13"/>
      <c r="DQ87" t="s">
        <v>9</v>
      </c>
      <c r="DR87" s="7">
        <f>SLOPE(DR71:DR80,$E5:$E14)</f>
        <v>0</v>
      </c>
      <c r="DS87" s="7">
        <f>SLOPE(DS71:DS80,$E5:$E14)</f>
        <v>0</v>
      </c>
      <c r="DT87" s="7">
        <f>SLOPE(DT71:DT80,$E5:$E14)</f>
        <v>0</v>
      </c>
      <c r="DU87" s="7">
        <f>SLOPE(DU71:DU80,$E71:$E80)</f>
        <v>0</v>
      </c>
      <c r="DV87" s="13"/>
      <c r="DW87" t="s">
        <v>9</v>
      </c>
      <c r="DX87" s="7">
        <f t="shared" ref="DX87:EA87" si="2161">SLOPE(DX71:DX80,$E71:$E80)</f>
        <v>0</v>
      </c>
      <c r="DY87" s="7">
        <f t="shared" si="2161"/>
        <v>0</v>
      </c>
      <c r="DZ87" s="7">
        <f t="shared" si="2161"/>
        <v>0</v>
      </c>
      <c r="EA87" s="7">
        <f t="shared" si="2161"/>
        <v>0</v>
      </c>
      <c r="EB87" s="13"/>
      <c r="EC87" t="s">
        <v>9</v>
      </c>
      <c r="ED87" s="7">
        <f t="shared" ref="ED87:EG87" si="2162">SLOPE(ED71:ED80,$E71:$E80)</f>
        <v>0</v>
      </c>
      <c r="EE87" s="7">
        <f t="shared" si="2162"/>
        <v>0</v>
      </c>
      <c r="EF87" s="7">
        <f t="shared" si="2162"/>
        <v>0</v>
      </c>
      <c r="EG87" s="7">
        <f t="shared" si="2162"/>
        <v>0</v>
      </c>
      <c r="EH87" s="13"/>
      <c r="EI87" t="s">
        <v>9</v>
      </c>
      <c r="EJ87" s="7">
        <f t="shared" ref="EJ87:EM87" si="2163">SLOPE(EJ71:EJ80,$E71:$E80)</f>
        <v>0</v>
      </c>
      <c r="EK87" s="7">
        <f t="shared" si="2163"/>
        <v>0</v>
      </c>
      <c r="EL87" s="7">
        <f t="shared" si="2163"/>
        <v>0</v>
      </c>
      <c r="EM87" s="7">
        <f t="shared" si="2163"/>
        <v>0</v>
      </c>
      <c r="EN87" s="13"/>
      <c r="EO87" t="s">
        <v>9</v>
      </c>
      <c r="EP87" s="7">
        <f t="shared" ref="EP87:ES87" si="2164">SLOPE(EP71:EP80,$E71:$E80)</f>
        <v>0</v>
      </c>
      <c r="EQ87" s="7">
        <f t="shared" si="2164"/>
        <v>0</v>
      </c>
      <c r="ER87" s="7">
        <f t="shared" si="2164"/>
        <v>0</v>
      </c>
      <c r="ES87" s="7">
        <f t="shared" si="2164"/>
        <v>0</v>
      </c>
      <c r="ET87" s="7"/>
      <c r="EV87" t="s">
        <v>9</v>
      </c>
      <c r="EW87" s="7">
        <f>SLOPE(EW71:EW80,$E5:$E14)</f>
        <v>0</v>
      </c>
      <c r="EX87" s="7">
        <f>SLOPE(EX71:EX80,$E5:$E14)</f>
        <v>0</v>
      </c>
      <c r="EY87" s="7">
        <f>SLOPE(EY71:EY80,$E5:$E14)</f>
        <v>0</v>
      </c>
      <c r="EZ87" s="7">
        <f>SLOPE(EZ71:EZ80,$E71:$E80)</f>
        <v>0</v>
      </c>
      <c r="FA87" s="13"/>
      <c r="FB87" t="s">
        <v>9</v>
      </c>
      <c r="FC87" s="7">
        <f>SLOPE(FC71:FC80,$E5:$E14)</f>
        <v>0</v>
      </c>
      <c r="FD87" s="7">
        <f>SLOPE(FD71:FD80,$E5:$E14)</f>
        <v>0</v>
      </c>
      <c r="FE87" s="7">
        <f>SLOPE(FE71:FE80,$E5:$E14)</f>
        <v>0</v>
      </c>
      <c r="FF87" s="7">
        <f>SLOPE(FF71:FF80,$E71:$E80)</f>
        <v>0</v>
      </c>
      <c r="FG87" s="13"/>
      <c r="FH87" t="s">
        <v>9</v>
      </c>
      <c r="FI87" s="7">
        <f>SLOPE(FI71:FI80,$E5:$E14)</f>
        <v>0</v>
      </c>
      <c r="FJ87" s="7">
        <f>SLOPE(FJ71:FJ80,$E5:$E14)</f>
        <v>0</v>
      </c>
      <c r="FK87" s="7">
        <f>SLOPE(FK71:FK80,$E5:$E14)</f>
        <v>0</v>
      </c>
      <c r="FL87" s="7">
        <f>SLOPE(FL71:FL80,$E71:$E80)</f>
        <v>0</v>
      </c>
      <c r="FM87" s="13"/>
      <c r="FN87" t="s">
        <v>9</v>
      </c>
      <c r="FO87" s="7">
        <f>SLOPE(FO71:FO80,$E5:$E14)</f>
        <v>0</v>
      </c>
      <c r="FP87" s="7">
        <f>SLOPE(FP71:FP80,$E5:$E14)</f>
        <v>0</v>
      </c>
      <c r="FQ87" s="7">
        <f>SLOPE(FQ71:FQ80,$E5:$E14)</f>
        <v>0</v>
      </c>
      <c r="FR87" s="7">
        <f>SLOPE(FR71:FR80,$E71:$E80)</f>
        <v>0</v>
      </c>
      <c r="FS87" s="13"/>
      <c r="FT87" t="s">
        <v>9</v>
      </c>
      <c r="FU87" s="7">
        <f t="shared" ref="FU87:FX87" si="2165">SLOPE(FU71:FU80,$E71:$E80)</f>
        <v>0</v>
      </c>
      <c r="FV87" s="7">
        <f t="shared" si="2165"/>
        <v>0</v>
      </c>
      <c r="FW87" s="7">
        <f t="shared" si="2165"/>
        <v>0</v>
      </c>
      <c r="FX87" s="7">
        <f t="shared" si="2165"/>
        <v>0</v>
      </c>
      <c r="FY87" s="13"/>
      <c r="FZ87" t="s">
        <v>9</v>
      </c>
      <c r="GA87" s="7">
        <f t="shared" ref="GA87:GD87" si="2166">SLOPE(GA71:GA80,$E71:$E80)</f>
        <v>0</v>
      </c>
      <c r="GB87" s="7">
        <f t="shared" si="2166"/>
        <v>0</v>
      </c>
      <c r="GC87" s="7">
        <f t="shared" si="2166"/>
        <v>0</v>
      </c>
      <c r="GD87" s="7">
        <f t="shared" si="2166"/>
        <v>0</v>
      </c>
      <c r="GE87" s="13"/>
      <c r="GF87" t="s">
        <v>9</v>
      </c>
      <c r="GG87" s="7">
        <f t="shared" ref="GG87:GJ87" si="2167">SLOPE(GG71:GG80,$E71:$E80)</f>
        <v>0</v>
      </c>
      <c r="GH87" s="7">
        <f t="shared" si="2167"/>
        <v>0</v>
      </c>
      <c r="GI87" s="7">
        <f t="shared" si="2167"/>
        <v>0</v>
      </c>
      <c r="GJ87" s="7">
        <f t="shared" si="2167"/>
        <v>0</v>
      </c>
      <c r="GK87" s="13"/>
      <c r="GL87" t="s">
        <v>9</v>
      </c>
      <c r="GM87" s="7">
        <f t="shared" ref="GM87:GP87" si="2168">SLOPE(GM71:GM80,$E71:$E80)</f>
        <v>0</v>
      </c>
      <c r="GN87" s="7">
        <f t="shared" si="2168"/>
        <v>0</v>
      </c>
      <c r="GO87" s="7">
        <f t="shared" si="2168"/>
        <v>0</v>
      </c>
      <c r="GP87" s="7">
        <f t="shared" si="2168"/>
        <v>0</v>
      </c>
      <c r="GQ87" s="13"/>
      <c r="GS87" t="s">
        <v>9</v>
      </c>
      <c r="GT87" s="7">
        <f>SLOPE(GT71:GT80,$E5:$E14)</f>
        <v>0</v>
      </c>
      <c r="GU87" s="7">
        <f>SLOPE(GU71:GU80,$E5:$E14)</f>
        <v>0</v>
      </c>
      <c r="GV87" s="7">
        <f>SLOPE(GV71:GV80,$E5:$E14)</f>
        <v>0</v>
      </c>
      <c r="GW87" s="7">
        <f>SLOPE(GW71:GW80,$E71:$E80)</f>
        <v>0</v>
      </c>
      <c r="GX87" s="13"/>
      <c r="GY87" t="s">
        <v>9</v>
      </c>
      <c r="GZ87" s="7">
        <f>SLOPE(GZ71:GZ80,$E5:$E14)</f>
        <v>0</v>
      </c>
      <c r="HA87" s="7">
        <f>SLOPE(HA71:HA80,$E5:$E14)</f>
        <v>0</v>
      </c>
      <c r="HB87" s="7">
        <f>SLOPE(HB71:HB80,$E5:$E14)</f>
        <v>0</v>
      </c>
      <c r="HC87" s="7">
        <f>SLOPE(HC71:HC80,$E71:$E80)</f>
        <v>0</v>
      </c>
      <c r="HD87" s="13"/>
      <c r="HE87" t="s">
        <v>9</v>
      </c>
      <c r="HF87" s="7">
        <f>SLOPE(HF71:HF80,$E5:$E14)</f>
        <v>0</v>
      </c>
      <c r="HG87" s="7">
        <f>SLOPE(HG71:HG80,$E5:$E14)</f>
        <v>0</v>
      </c>
      <c r="HH87" s="7">
        <f>SLOPE(HH71:HH80,$E5:$E14)</f>
        <v>0</v>
      </c>
      <c r="HI87" s="7">
        <f>SLOPE(HI71:HI80,$E71:$E80)</f>
        <v>0</v>
      </c>
      <c r="HJ87" s="13"/>
      <c r="HK87" t="s">
        <v>9</v>
      </c>
      <c r="HL87" s="7">
        <f>SLOPE(HL71:HL80,$E5:$E14)</f>
        <v>0</v>
      </c>
      <c r="HM87" s="7">
        <f>SLOPE(HM71:HM80,$E5:$E14)</f>
        <v>0</v>
      </c>
      <c r="HN87" s="7">
        <f>SLOPE(HN71:HN80,$E5:$E14)</f>
        <v>0</v>
      </c>
      <c r="HO87" s="7">
        <f>SLOPE(HO71:HO80,$E71:$E80)</f>
        <v>0</v>
      </c>
      <c r="HP87" s="13"/>
      <c r="HQ87" t="s">
        <v>9</v>
      </c>
      <c r="HR87" s="7">
        <f t="shared" ref="HR87:HU87" si="2169">SLOPE(HR71:HR80,$E71:$E80)</f>
        <v>0</v>
      </c>
      <c r="HS87" s="7">
        <f t="shared" si="2169"/>
        <v>0</v>
      </c>
      <c r="HT87" s="7">
        <f t="shared" si="2169"/>
        <v>0</v>
      </c>
      <c r="HU87" s="7">
        <f t="shared" si="2169"/>
        <v>0</v>
      </c>
      <c r="HV87" s="13"/>
      <c r="HW87" t="s">
        <v>9</v>
      </c>
      <c r="HX87" s="7">
        <f t="shared" ref="HX87:IA87" si="2170">SLOPE(HX71:HX80,$E71:$E80)</f>
        <v>0</v>
      </c>
      <c r="HY87" s="7">
        <f t="shared" si="2170"/>
        <v>0</v>
      </c>
      <c r="HZ87" s="7">
        <f t="shared" si="2170"/>
        <v>0</v>
      </c>
      <c r="IA87" s="7">
        <f t="shared" si="2170"/>
        <v>0</v>
      </c>
      <c r="IB87" s="13"/>
      <c r="IC87" t="s">
        <v>9</v>
      </c>
      <c r="ID87" s="7">
        <f t="shared" ref="ID87:IG87" si="2171">SLOPE(ID71:ID80,$E71:$E80)</f>
        <v>0</v>
      </c>
      <c r="IE87" s="7">
        <f t="shared" si="2171"/>
        <v>0</v>
      </c>
      <c r="IF87" s="7">
        <f t="shared" si="2171"/>
        <v>0</v>
      </c>
      <c r="IG87" s="7">
        <f t="shared" si="2171"/>
        <v>0</v>
      </c>
      <c r="IH87" s="13"/>
      <c r="II87" t="s">
        <v>9</v>
      </c>
      <c r="IJ87" s="7">
        <f t="shared" ref="IJ87:IM87" si="2172">SLOPE(IJ71:IJ80,$E71:$E80)</f>
        <v>0</v>
      </c>
      <c r="IK87" s="7">
        <f t="shared" si="2172"/>
        <v>0</v>
      </c>
      <c r="IL87" s="7">
        <f t="shared" si="2172"/>
        <v>0</v>
      </c>
      <c r="IM87" s="7">
        <f t="shared" si="2172"/>
        <v>0</v>
      </c>
      <c r="IN87" s="13"/>
      <c r="IP87" t="s">
        <v>9</v>
      </c>
      <c r="IQ87" s="7">
        <f>SLOPE(IQ71:IQ80,$E5:$E14)</f>
        <v>0</v>
      </c>
      <c r="IR87" s="7">
        <f>SLOPE(IR71:IR80,$E5:$E14)</f>
        <v>0</v>
      </c>
      <c r="IS87" s="7">
        <f>SLOPE(IS71:IS80,$E5:$E14)</f>
        <v>0</v>
      </c>
      <c r="IT87" s="7">
        <f>SLOPE(IT71:IT80,$E71:$E80)</f>
        <v>0</v>
      </c>
      <c r="IU87" s="13"/>
      <c r="IV87" t="s">
        <v>9</v>
      </c>
      <c r="IW87" s="7">
        <f>SLOPE(IW71:IW80,$E5:$E14)</f>
        <v>0</v>
      </c>
      <c r="IX87" s="7">
        <f>SLOPE(IX71:IX80,$E5:$E14)</f>
        <v>0</v>
      </c>
      <c r="IY87" s="7">
        <f>SLOPE(IY71:IY80,$E5:$E14)</f>
        <v>0</v>
      </c>
      <c r="IZ87" s="7">
        <f>SLOPE(IZ71:IZ80,$E71:$E80)</f>
        <v>0</v>
      </c>
      <c r="JA87" s="13"/>
      <c r="JB87" t="s">
        <v>9</v>
      </c>
      <c r="JC87" s="7">
        <f>SLOPE(JC71:JC80,$E5:$E14)</f>
        <v>0</v>
      </c>
      <c r="JD87" s="7">
        <f>SLOPE(JD71:JD80,$E5:$E14)</f>
        <v>0</v>
      </c>
      <c r="JE87" s="7">
        <f>SLOPE(JE71:JE80,$E5:$E14)</f>
        <v>0</v>
      </c>
      <c r="JF87" s="7">
        <f>SLOPE(JF71:JF80,$E71:$E80)</f>
        <v>0</v>
      </c>
      <c r="JG87" s="13"/>
      <c r="JH87" t="s">
        <v>9</v>
      </c>
      <c r="JI87" s="7">
        <f>SLOPE(JI71:JI80,$E5:$E14)</f>
        <v>0</v>
      </c>
      <c r="JJ87" s="7">
        <f>SLOPE(JJ71:JJ80,$E5:$E14)</f>
        <v>0</v>
      </c>
      <c r="JK87" s="7">
        <f>SLOPE(JK71:JK80,$E5:$E14)</f>
        <v>0</v>
      </c>
      <c r="JL87" s="7">
        <f>SLOPE(JL71:JL80,$E71:$E80)</f>
        <v>0</v>
      </c>
      <c r="JM87" s="13"/>
      <c r="JO87" t="s">
        <v>9</v>
      </c>
      <c r="JP87" s="7">
        <f t="shared" ref="JP87:JS87" si="2173">SLOPE(JP71:JP80,$E71:$E80)</f>
        <v>0</v>
      </c>
      <c r="JQ87" s="7">
        <f t="shared" si="2173"/>
        <v>0</v>
      </c>
      <c r="JR87" s="7">
        <f t="shared" si="2173"/>
        <v>0</v>
      </c>
      <c r="JS87" s="7">
        <f t="shared" si="2173"/>
        <v>0</v>
      </c>
      <c r="JT87" s="13"/>
      <c r="JU87" t="s">
        <v>9</v>
      </c>
      <c r="JV87" s="7">
        <f t="shared" ref="JV87:JY87" si="2174">SLOPE(JV71:JV80,$E71:$E80)</f>
        <v>0</v>
      </c>
      <c r="JW87" s="7">
        <f t="shared" si="2174"/>
        <v>0</v>
      </c>
      <c r="JX87" s="7">
        <f t="shared" si="2174"/>
        <v>0</v>
      </c>
      <c r="JY87" s="7">
        <f t="shared" si="2174"/>
        <v>0</v>
      </c>
      <c r="JZ87" s="13"/>
      <c r="KA87" t="s">
        <v>9</v>
      </c>
      <c r="KB87" s="7">
        <f t="shared" ref="KB87:KE87" si="2175">SLOPE(KB71:KB80,$E71:$E80)</f>
        <v>0</v>
      </c>
      <c r="KC87" s="7">
        <f t="shared" si="2175"/>
        <v>0</v>
      </c>
      <c r="KD87" s="7">
        <f t="shared" si="2175"/>
        <v>0</v>
      </c>
      <c r="KE87" s="7">
        <f t="shared" si="2175"/>
        <v>0</v>
      </c>
      <c r="KF87" s="13"/>
      <c r="KG87" t="s">
        <v>9</v>
      </c>
      <c r="KH87" s="7">
        <f t="shared" ref="KH87:KK87" si="2176">SLOPE(KH71:KH80,$E71:$E80)</f>
        <v>0</v>
      </c>
      <c r="KI87" s="7">
        <f t="shared" si="2176"/>
        <v>0</v>
      </c>
      <c r="KJ87" s="7">
        <f t="shared" si="2176"/>
        <v>0</v>
      </c>
      <c r="KK87" s="7">
        <f t="shared" si="2176"/>
        <v>0</v>
      </c>
      <c r="KL87" s="13"/>
    </row>
    <row r="88" spans="1:364" x14ac:dyDescent="0.2">
      <c r="A88" s="1">
        <v>86</v>
      </c>
      <c r="B88" s="1">
        <f>Data!B88</f>
        <v>0</v>
      </c>
      <c r="C88" s="1">
        <f>Data!C88</f>
        <v>0</v>
      </c>
      <c r="E88" t="s">
        <v>93</v>
      </c>
      <c r="F88" s="7">
        <f>ABS(F87)</f>
        <v>0</v>
      </c>
      <c r="G88" s="7">
        <f t="shared" ref="G88:H88" si="2177">ABS(G87)</f>
        <v>0</v>
      </c>
      <c r="H88" s="7">
        <f t="shared" si="2177"/>
        <v>0</v>
      </c>
      <c r="K88" t="s">
        <v>93</v>
      </c>
      <c r="L88" s="7">
        <f>ABS(L87)</f>
        <v>0</v>
      </c>
      <c r="M88" s="7">
        <f t="shared" ref="M88:N88" si="2178">ABS(M87)</f>
        <v>0</v>
      </c>
      <c r="N88" s="7">
        <f t="shared" si="2178"/>
        <v>0</v>
      </c>
      <c r="Q88" t="s">
        <v>93</v>
      </c>
      <c r="R88" s="7">
        <f>ABS(R87)</f>
        <v>0</v>
      </c>
      <c r="S88" s="7">
        <f t="shared" ref="S88:T88" si="2179">ABS(S87)</f>
        <v>0</v>
      </c>
      <c r="T88" s="7">
        <f t="shared" si="2179"/>
        <v>0</v>
      </c>
      <c r="W88" t="s">
        <v>93</v>
      </c>
      <c r="X88" s="7">
        <f>ABS(X87)</f>
        <v>0</v>
      </c>
      <c r="Y88" s="7">
        <f t="shared" ref="Y88:Z88" si="2180">ABS(Y87)</f>
        <v>0</v>
      </c>
      <c r="Z88" s="7">
        <f t="shared" si="2180"/>
        <v>0</v>
      </c>
      <c r="AC88" t="s">
        <v>93</v>
      </c>
      <c r="AD88" s="7">
        <f>ABS(AD87)</f>
        <v>0</v>
      </c>
      <c r="AE88" s="7">
        <f t="shared" ref="AE88:AF88" si="2181">ABS(AE87)</f>
        <v>0</v>
      </c>
      <c r="AF88" s="7">
        <f t="shared" si="2181"/>
        <v>0</v>
      </c>
      <c r="AI88" t="s">
        <v>93</v>
      </c>
      <c r="AJ88" s="7">
        <f>ABS(AJ87)</f>
        <v>0</v>
      </c>
      <c r="AK88" s="7">
        <f t="shared" ref="AK88:AL88" si="2182">ABS(AK87)</f>
        <v>0</v>
      </c>
      <c r="AL88" s="7">
        <f t="shared" si="2182"/>
        <v>0</v>
      </c>
      <c r="AO88" t="s">
        <v>93</v>
      </c>
      <c r="AP88" s="7">
        <f>ABS(AP87)</f>
        <v>0</v>
      </c>
      <c r="AQ88" s="7">
        <f t="shared" ref="AQ88:AR88" si="2183">ABS(AQ87)</f>
        <v>0</v>
      </c>
      <c r="AR88" s="7">
        <f t="shared" si="2183"/>
        <v>0</v>
      </c>
      <c r="AU88" t="s">
        <v>93</v>
      </c>
      <c r="AV88" s="7">
        <f>ABS(AV87)</f>
        <v>0</v>
      </c>
      <c r="AW88" s="7">
        <f t="shared" ref="AW88:AX88" si="2184">ABS(AW87)</f>
        <v>0</v>
      </c>
      <c r="AX88" s="7">
        <f t="shared" si="2184"/>
        <v>0</v>
      </c>
    </row>
    <row r="89" spans="1:364" x14ac:dyDescent="0.2">
      <c r="A89" s="1">
        <v>87</v>
      </c>
      <c r="B89" s="1">
        <f>Data!B89</f>
        <v>0</v>
      </c>
      <c r="C89" s="1">
        <f>Data!C89</f>
        <v>0</v>
      </c>
    </row>
    <row r="90" spans="1:364" x14ac:dyDescent="0.2">
      <c r="A90" s="1">
        <v>88</v>
      </c>
      <c r="B90" s="1">
        <f>Data!B90</f>
        <v>0</v>
      </c>
      <c r="C90" s="1">
        <f>Data!C90</f>
        <v>0</v>
      </c>
    </row>
    <row r="91" spans="1:364" x14ac:dyDescent="0.2">
      <c r="A91" s="1">
        <v>89</v>
      </c>
      <c r="B91" s="1">
        <f>Data!B91</f>
        <v>0</v>
      </c>
      <c r="C91" s="1">
        <f>Data!C91</f>
        <v>0</v>
      </c>
    </row>
    <row r="92" spans="1:364" x14ac:dyDescent="0.2">
      <c r="A92" s="1">
        <v>90</v>
      </c>
      <c r="B92" s="1">
        <f>Data!B92</f>
        <v>0</v>
      </c>
      <c r="C92" s="1">
        <f>Data!C92</f>
        <v>0</v>
      </c>
      <c r="AM92"/>
      <c r="AN92"/>
    </row>
    <row r="93" spans="1:364" x14ac:dyDescent="0.2">
      <c r="A93" s="1">
        <v>91</v>
      </c>
      <c r="B93" s="1">
        <f>Data!B93</f>
        <v>0</v>
      </c>
      <c r="C93" s="1">
        <f>Data!C93</f>
        <v>0</v>
      </c>
    </row>
    <row r="94" spans="1:364" x14ac:dyDescent="0.2">
      <c r="A94" s="1">
        <v>92</v>
      </c>
      <c r="B94" s="1">
        <f>Data!B94</f>
        <v>0</v>
      </c>
      <c r="C94" s="1">
        <f>Data!C94</f>
        <v>0</v>
      </c>
    </row>
    <row r="95" spans="1:364" x14ac:dyDescent="0.2">
      <c r="A95" s="1">
        <v>93</v>
      </c>
      <c r="B95" s="1">
        <f>Data!B95</f>
        <v>0</v>
      </c>
      <c r="C95" s="1">
        <f>Data!C95</f>
        <v>0</v>
      </c>
      <c r="MT95" s="7"/>
      <c r="MZ95" s="7"/>
    </row>
    <row r="96" spans="1:364" x14ac:dyDescent="0.2">
      <c r="A96" s="1">
        <v>94</v>
      </c>
      <c r="B96" s="1">
        <f>Data!B96</f>
        <v>0</v>
      </c>
      <c r="C96" s="1">
        <f>Data!C96</f>
        <v>0</v>
      </c>
      <c r="MT96" s="7"/>
      <c r="MZ96" s="7"/>
    </row>
    <row r="97" spans="1:364" x14ac:dyDescent="0.2">
      <c r="A97" s="1">
        <v>95</v>
      </c>
      <c r="B97" s="1">
        <f>Data!B97</f>
        <v>0</v>
      </c>
      <c r="C97" s="1">
        <f>Data!C97</f>
        <v>0</v>
      </c>
      <c r="MT97" s="7"/>
      <c r="MZ97" s="7"/>
    </row>
    <row r="98" spans="1:364" x14ac:dyDescent="0.2">
      <c r="A98" s="1">
        <v>96</v>
      </c>
      <c r="B98" s="1">
        <f>Data!B98</f>
        <v>0</v>
      </c>
      <c r="C98" s="1">
        <f>Data!C98</f>
        <v>0</v>
      </c>
      <c r="MT98" s="7"/>
      <c r="MZ98" s="7"/>
    </row>
    <row r="99" spans="1:364" x14ac:dyDescent="0.2">
      <c r="A99" s="1">
        <v>97</v>
      </c>
      <c r="B99" s="1">
        <f>Data!B99</f>
        <v>0</v>
      </c>
      <c r="C99" s="1">
        <f>Data!C99</f>
        <v>0</v>
      </c>
      <c r="MT99" s="7"/>
      <c r="MZ99" s="7"/>
    </row>
    <row r="100" spans="1:364" x14ac:dyDescent="0.2">
      <c r="A100" s="1">
        <v>98</v>
      </c>
      <c r="B100" s="1">
        <f>Data!B100</f>
        <v>0</v>
      </c>
      <c r="C100" s="1">
        <f>Data!C100</f>
        <v>0</v>
      </c>
    </row>
    <row r="101" spans="1:364" x14ac:dyDescent="0.2">
      <c r="A101" s="1">
        <v>99</v>
      </c>
      <c r="B101" s="1">
        <f>Data!B101</f>
        <v>0</v>
      </c>
      <c r="C101" s="1">
        <f>Data!C101</f>
        <v>0</v>
      </c>
    </row>
    <row r="102" spans="1:364" x14ac:dyDescent="0.2">
      <c r="A102" s="1">
        <v>100</v>
      </c>
      <c r="B102" s="1">
        <f>Data!B102</f>
        <v>0</v>
      </c>
      <c r="C102" s="1">
        <f>Data!C102</f>
        <v>0</v>
      </c>
    </row>
    <row r="103" spans="1:364" x14ac:dyDescent="0.2">
      <c r="A103" s="1">
        <v>101</v>
      </c>
      <c r="B103" s="1">
        <f>Data!B103</f>
        <v>0</v>
      </c>
      <c r="C103" s="1">
        <f>Data!C103</f>
        <v>0</v>
      </c>
    </row>
    <row r="104" spans="1:364" x14ac:dyDescent="0.2">
      <c r="A104" s="1">
        <v>102</v>
      </c>
      <c r="B104" s="1">
        <f>Data!B104</f>
        <v>0</v>
      </c>
      <c r="C104" s="1">
        <f>Data!C104</f>
        <v>0</v>
      </c>
    </row>
    <row r="105" spans="1:364" x14ac:dyDescent="0.2">
      <c r="A105" s="1">
        <v>103</v>
      </c>
      <c r="B105" s="1">
        <f>Data!B105</f>
        <v>0</v>
      </c>
      <c r="C105" s="1">
        <f>Data!C105</f>
        <v>0</v>
      </c>
    </row>
    <row r="106" spans="1:364" x14ac:dyDescent="0.2">
      <c r="A106" s="1">
        <v>104</v>
      </c>
      <c r="B106" s="1">
        <f>Data!B106</f>
        <v>0</v>
      </c>
      <c r="C106" s="1">
        <f>Data!C106</f>
        <v>0</v>
      </c>
    </row>
    <row r="107" spans="1:364" x14ac:dyDescent="0.2">
      <c r="A107" s="1">
        <v>105</v>
      </c>
      <c r="B107" s="1">
        <f>Data!B107</f>
        <v>0</v>
      </c>
      <c r="C107" s="1">
        <f>Data!C107</f>
        <v>0</v>
      </c>
    </row>
    <row r="108" spans="1:364" x14ac:dyDescent="0.2">
      <c r="A108" s="1">
        <v>106</v>
      </c>
      <c r="B108" s="1">
        <f>Data!B108</f>
        <v>0</v>
      </c>
      <c r="C108" s="1">
        <f>Data!C108</f>
        <v>0</v>
      </c>
    </row>
    <row r="109" spans="1:364" x14ac:dyDescent="0.2">
      <c r="A109" s="1">
        <v>107</v>
      </c>
      <c r="B109" s="1">
        <f>Data!B109</f>
        <v>0</v>
      </c>
      <c r="C109" s="1">
        <f>Data!C109</f>
        <v>0</v>
      </c>
    </row>
    <row r="110" spans="1:364" x14ac:dyDescent="0.2">
      <c r="A110" s="1">
        <v>108</v>
      </c>
      <c r="B110" s="1">
        <f>Data!B110</f>
        <v>0</v>
      </c>
      <c r="C110" s="1">
        <f>Data!C110</f>
        <v>0</v>
      </c>
    </row>
    <row r="111" spans="1:364" x14ac:dyDescent="0.2">
      <c r="A111" s="1">
        <v>109</v>
      </c>
      <c r="B111" s="1">
        <f>Data!B111</f>
        <v>0</v>
      </c>
      <c r="C111" s="1">
        <f>Data!C111</f>
        <v>0</v>
      </c>
    </row>
    <row r="112" spans="1:364" x14ac:dyDescent="0.2">
      <c r="A112" s="1">
        <v>110</v>
      </c>
      <c r="B112" s="1">
        <f>Data!B112</f>
        <v>0</v>
      </c>
      <c r="C112" s="1">
        <f>Data!C112</f>
        <v>0</v>
      </c>
    </row>
    <row r="113" spans="1:364" x14ac:dyDescent="0.2">
      <c r="A113" s="1">
        <v>111</v>
      </c>
      <c r="B113" s="1">
        <f>Data!B113</f>
        <v>0</v>
      </c>
      <c r="C113" s="1">
        <f>Data!C113</f>
        <v>0</v>
      </c>
    </row>
    <row r="114" spans="1:364" x14ac:dyDescent="0.2">
      <c r="A114" s="1">
        <v>112</v>
      </c>
      <c r="B114" s="1">
        <f>Data!B114</f>
        <v>0</v>
      </c>
      <c r="C114" s="1">
        <f>Data!C114</f>
        <v>0</v>
      </c>
    </row>
    <row r="115" spans="1:364" x14ac:dyDescent="0.2">
      <c r="A115" s="1">
        <v>113</v>
      </c>
      <c r="B115" s="1">
        <f>Data!B115</f>
        <v>0</v>
      </c>
      <c r="C115" s="1">
        <f>Data!C115</f>
        <v>0</v>
      </c>
    </row>
    <row r="116" spans="1:364" x14ac:dyDescent="0.2">
      <c r="A116" s="1">
        <v>114</v>
      </c>
      <c r="B116" s="1">
        <f>Data!B116</f>
        <v>0</v>
      </c>
      <c r="C116" s="1">
        <f>Data!C116</f>
        <v>0</v>
      </c>
    </row>
    <row r="117" spans="1:364" x14ac:dyDescent="0.2">
      <c r="A117" s="1">
        <v>115</v>
      </c>
      <c r="B117" s="1">
        <f>Data!B117</f>
        <v>0</v>
      </c>
      <c r="C117" s="1">
        <f>Data!C117</f>
        <v>0</v>
      </c>
      <c r="MT117" s="7"/>
      <c r="MZ117" s="7"/>
    </row>
    <row r="118" spans="1:364" x14ac:dyDescent="0.2">
      <c r="A118" s="1">
        <v>116</v>
      </c>
      <c r="B118" s="1">
        <f>Data!B118</f>
        <v>0</v>
      </c>
      <c r="C118" s="1">
        <f>Data!C118</f>
        <v>0</v>
      </c>
      <c r="MT118" s="7"/>
      <c r="MZ118" s="7"/>
    </row>
    <row r="119" spans="1:364" x14ac:dyDescent="0.2">
      <c r="A119" s="1">
        <v>117</v>
      </c>
      <c r="B119" s="1">
        <f>Data!B119</f>
        <v>0</v>
      </c>
      <c r="C119" s="1">
        <f>Data!C119</f>
        <v>0</v>
      </c>
      <c r="MT119" s="7"/>
      <c r="MZ119" s="7"/>
    </row>
    <row r="120" spans="1:364" x14ac:dyDescent="0.2">
      <c r="A120" s="1">
        <v>118</v>
      </c>
      <c r="B120" s="1">
        <f>Data!B120</f>
        <v>0</v>
      </c>
      <c r="C120" s="1">
        <f>Data!C120</f>
        <v>0</v>
      </c>
      <c r="G120" t="s">
        <v>124</v>
      </c>
      <c r="M120" t="s">
        <v>125</v>
      </c>
      <c r="S120" t="s">
        <v>126</v>
      </c>
      <c r="Y120" t="s">
        <v>127</v>
      </c>
      <c r="MT120" s="7"/>
      <c r="MZ120" s="7"/>
    </row>
    <row r="121" spans="1:364" x14ac:dyDescent="0.2">
      <c r="A121" s="1">
        <v>119</v>
      </c>
      <c r="B121" s="1">
        <f>Data!B121</f>
        <v>0</v>
      </c>
      <c r="C121" s="1">
        <f>Data!C121</f>
        <v>0</v>
      </c>
      <c r="G121" t="s">
        <v>120</v>
      </c>
      <c r="H121" t="s">
        <v>120</v>
      </c>
      <c r="I121" t="s">
        <v>121</v>
      </c>
      <c r="J121" s="12" t="s">
        <v>122</v>
      </c>
      <c r="K121" s="34" t="s">
        <v>123</v>
      </c>
      <c r="L121" s="34" t="s">
        <v>123</v>
      </c>
      <c r="M121" t="s">
        <v>120</v>
      </c>
      <c r="N121" t="s">
        <v>120</v>
      </c>
      <c r="O121" t="s">
        <v>121</v>
      </c>
      <c r="P121" s="12" t="s">
        <v>122</v>
      </c>
      <c r="Q121" s="34" t="s">
        <v>123</v>
      </c>
      <c r="R121" s="34" t="s">
        <v>123</v>
      </c>
      <c r="S121" t="s">
        <v>120</v>
      </c>
      <c r="T121" t="s">
        <v>120</v>
      </c>
      <c r="U121" t="s">
        <v>121</v>
      </c>
      <c r="V121" s="12" t="s">
        <v>122</v>
      </c>
      <c r="W121" s="34" t="s">
        <v>123</v>
      </c>
      <c r="X121" s="34" t="s">
        <v>123</v>
      </c>
      <c r="Y121" t="s">
        <v>120</v>
      </c>
      <c r="Z121" t="s">
        <v>120</v>
      </c>
      <c r="AA121" t="s">
        <v>121</v>
      </c>
      <c r="AB121" s="12" t="s">
        <v>122</v>
      </c>
      <c r="MT121" s="7"/>
      <c r="MZ121" s="7"/>
    </row>
    <row r="122" spans="1:364" x14ac:dyDescent="0.2">
      <c r="A122" s="1">
        <v>120</v>
      </c>
      <c r="B122" s="1">
        <f>Data!B122</f>
        <v>0</v>
      </c>
      <c r="C122" s="1">
        <f>Data!C122</f>
        <v>0</v>
      </c>
      <c r="G122" t="s">
        <v>118</v>
      </c>
      <c r="H122" t="s">
        <v>119</v>
      </c>
      <c r="I122" t="s">
        <v>119</v>
      </c>
      <c r="J122" t="s">
        <v>119</v>
      </c>
      <c r="K122" t="s">
        <v>118</v>
      </c>
      <c r="L122" t="s">
        <v>119</v>
      </c>
      <c r="M122" t="s">
        <v>118</v>
      </c>
      <c r="N122" t="s">
        <v>119</v>
      </c>
      <c r="O122" t="s">
        <v>119</v>
      </c>
      <c r="P122" t="s">
        <v>119</v>
      </c>
      <c r="Q122" t="s">
        <v>118</v>
      </c>
      <c r="R122" t="s">
        <v>119</v>
      </c>
      <c r="S122" t="s">
        <v>118</v>
      </c>
      <c r="T122" t="s">
        <v>119</v>
      </c>
      <c r="U122" t="s">
        <v>119</v>
      </c>
      <c r="V122" t="s">
        <v>119</v>
      </c>
      <c r="W122" t="s">
        <v>118</v>
      </c>
      <c r="X122" t="s">
        <v>119</v>
      </c>
      <c r="Y122" t="s">
        <v>118</v>
      </c>
      <c r="Z122" t="s">
        <v>119</v>
      </c>
      <c r="AA122" t="s">
        <v>119</v>
      </c>
      <c r="AB122" t="s">
        <v>119</v>
      </c>
    </row>
    <row r="123" spans="1:364" x14ac:dyDescent="0.2">
      <c r="A123" s="1">
        <v>121</v>
      </c>
      <c r="B123" s="1">
        <f>Data!B123</f>
        <v>0</v>
      </c>
      <c r="C123" s="1">
        <f>Data!C123</f>
        <v>0</v>
      </c>
      <c r="F123">
        <v>1</v>
      </c>
    </row>
    <row r="124" spans="1:364" x14ac:dyDescent="0.2">
      <c r="A124" s="1">
        <v>122</v>
      </c>
      <c r="B124" s="1">
        <f>Data!B124</f>
        <v>0</v>
      </c>
      <c r="C124" s="1">
        <f>Data!C124</f>
        <v>0</v>
      </c>
      <c r="F124">
        <v>2</v>
      </c>
    </row>
    <row r="125" spans="1:364" x14ac:dyDescent="0.2">
      <c r="A125" s="1">
        <v>123</v>
      </c>
      <c r="B125" s="1">
        <f>Data!B125</f>
        <v>0</v>
      </c>
      <c r="C125" s="1">
        <f>Data!C125</f>
        <v>0</v>
      </c>
      <c r="F125">
        <v>3</v>
      </c>
    </row>
    <row r="126" spans="1:364" x14ac:dyDescent="0.2">
      <c r="A126" s="1">
        <v>124</v>
      </c>
      <c r="B126" s="1">
        <f>Data!B126</f>
        <v>0</v>
      </c>
      <c r="C126" s="1">
        <f>Data!C126</f>
        <v>0</v>
      </c>
      <c r="F126">
        <v>4</v>
      </c>
    </row>
    <row r="127" spans="1:364" x14ac:dyDescent="0.2">
      <c r="A127" s="1">
        <v>125</v>
      </c>
      <c r="B127" s="1">
        <f>Data!B127</f>
        <v>0</v>
      </c>
      <c r="C127" s="1">
        <f>Data!C127</f>
        <v>0</v>
      </c>
      <c r="F127">
        <v>5</v>
      </c>
    </row>
    <row r="128" spans="1:364" x14ac:dyDescent="0.2">
      <c r="A128" s="1">
        <v>126</v>
      </c>
      <c r="B128" s="1">
        <f>Data!B128</f>
        <v>0</v>
      </c>
      <c r="C128" s="1">
        <f>Data!C128</f>
        <v>0</v>
      </c>
      <c r="F128">
        <v>6</v>
      </c>
    </row>
    <row r="129" spans="1:364" x14ac:dyDescent="0.2">
      <c r="A129" s="1">
        <v>127</v>
      </c>
      <c r="B129" s="1">
        <f>Data!B129</f>
        <v>0</v>
      </c>
      <c r="C129" s="1">
        <f>Data!C129</f>
        <v>0</v>
      </c>
      <c r="F129">
        <v>7</v>
      </c>
    </row>
    <row r="130" spans="1:364" x14ac:dyDescent="0.2">
      <c r="A130" s="1">
        <v>128</v>
      </c>
      <c r="B130" s="1">
        <f>Data!B130</f>
        <v>0</v>
      </c>
      <c r="C130" s="1">
        <f>Data!C130</f>
        <v>0</v>
      </c>
      <c r="F130">
        <v>8</v>
      </c>
    </row>
    <row r="131" spans="1:364" x14ac:dyDescent="0.2">
      <c r="A131" s="1">
        <v>129</v>
      </c>
      <c r="B131" s="1">
        <f>Data!B131</f>
        <v>0</v>
      </c>
      <c r="C131" s="1">
        <f>Data!C131</f>
        <v>0</v>
      </c>
      <c r="F131">
        <v>9</v>
      </c>
    </row>
    <row r="132" spans="1:364" x14ac:dyDescent="0.2">
      <c r="A132" s="1">
        <v>130</v>
      </c>
      <c r="B132" s="1">
        <f>Data!B132</f>
        <v>0</v>
      </c>
      <c r="C132" s="1">
        <f>Data!C132</f>
        <v>0</v>
      </c>
      <c r="F132">
        <v>10</v>
      </c>
    </row>
    <row r="133" spans="1:364" x14ac:dyDescent="0.2">
      <c r="A133" s="1">
        <v>131</v>
      </c>
      <c r="B133" s="1">
        <f>Data!B133</f>
        <v>0</v>
      </c>
      <c r="C133" s="1">
        <f>Data!C133</f>
        <v>0</v>
      </c>
    </row>
    <row r="134" spans="1:364" x14ac:dyDescent="0.2">
      <c r="A134" s="1">
        <v>132</v>
      </c>
      <c r="B134" s="1">
        <f>Data!B134</f>
        <v>0</v>
      </c>
      <c r="C134" s="1">
        <f>Data!C134</f>
        <v>0</v>
      </c>
      <c r="F134">
        <v>11</v>
      </c>
    </row>
    <row r="135" spans="1:364" x14ac:dyDescent="0.2">
      <c r="A135" s="1">
        <v>133</v>
      </c>
      <c r="B135" s="1">
        <f>Data!B135</f>
        <v>0</v>
      </c>
      <c r="C135" s="1">
        <f>Data!C135</f>
        <v>0</v>
      </c>
      <c r="F135">
        <v>12</v>
      </c>
    </row>
    <row r="136" spans="1:364" x14ac:dyDescent="0.2">
      <c r="A136" s="1">
        <v>134</v>
      </c>
      <c r="B136" s="1">
        <f>Data!B136</f>
        <v>0</v>
      </c>
      <c r="C136" s="1">
        <f>Data!C136</f>
        <v>0</v>
      </c>
      <c r="F136">
        <v>13</v>
      </c>
    </row>
    <row r="137" spans="1:364" x14ac:dyDescent="0.2">
      <c r="A137" s="1">
        <v>135</v>
      </c>
      <c r="B137" s="1">
        <f>Data!B137</f>
        <v>0</v>
      </c>
      <c r="C137" s="1">
        <f>Data!C137</f>
        <v>0</v>
      </c>
      <c r="F137">
        <v>14</v>
      </c>
    </row>
    <row r="138" spans="1:364" x14ac:dyDescent="0.2">
      <c r="A138" s="1">
        <v>136</v>
      </c>
      <c r="B138" s="1">
        <f>Data!B138</f>
        <v>0</v>
      </c>
      <c r="C138" s="1">
        <f>Data!C138</f>
        <v>0</v>
      </c>
      <c r="F138">
        <v>15</v>
      </c>
    </row>
    <row r="139" spans="1:364" x14ac:dyDescent="0.2">
      <c r="A139" s="1">
        <v>137</v>
      </c>
      <c r="B139" s="1">
        <f>Data!B139</f>
        <v>0</v>
      </c>
      <c r="C139" s="1">
        <f>Data!C139</f>
        <v>0</v>
      </c>
      <c r="F139">
        <v>16</v>
      </c>
      <c r="MT139" s="7"/>
      <c r="MZ139" s="7"/>
    </row>
    <row r="140" spans="1:364" x14ac:dyDescent="0.2">
      <c r="A140" s="1">
        <v>138</v>
      </c>
      <c r="B140" s="1">
        <f>Data!B140</f>
        <v>0</v>
      </c>
      <c r="C140" s="1">
        <f>Data!C140</f>
        <v>0</v>
      </c>
      <c r="F140">
        <v>17</v>
      </c>
      <c r="MT140" s="7"/>
      <c r="MZ140" s="7"/>
    </row>
    <row r="141" spans="1:364" x14ac:dyDescent="0.2">
      <c r="A141" s="1">
        <v>139</v>
      </c>
      <c r="B141" s="1">
        <f>Data!B141</f>
        <v>0</v>
      </c>
      <c r="C141" s="1">
        <f>Data!C141</f>
        <v>0</v>
      </c>
      <c r="F141">
        <v>18</v>
      </c>
      <c r="MT141" s="7"/>
      <c r="MZ141" s="7"/>
    </row>
    <row r="142" spans="1:364" x14ac:dyDescent="0.2">
      <c r="A142" s="1">
        <v>140</v>
      </c>
      <c r="B142" s="1">
        <f>Data!B142</f>
        <v>0</v>
      </c>
      <c r="C142" s="1">
        <f>Data!C142</f>
        <v>0</v>
      </c>
      <c r="F142">
        <v>19</v>
      </c>
      <c r="MT142" s="7"/>
      <c r="MZ142" s="7"/>
    </row>
    <row r="143" spans="1:364" x14ac:dyDescent="0.2">
      <c r="A143" s="1">
        <v>141</v>
      </c>
      <c r="B143" s="1">
        <f>Data!B143</f>
        <v>0</v>
      </c>
      <c r="C143" s="1">
        <f>Data!C143</f>
        <v>0</v>
      </c>
      <c r="F143">
        <v>20</v>
      </c>
      <c r="MT143" s="7"/>
      <c r="MZ143" s="7"/>
    </row>
    <row r="144" spans="1:364" x14ac:dyDescent="0.2">
      <c r="A144" s="1">
        <v>142</v>
      </c>
      <c r="B144" s="1">
        <f>Data!B144</f>
        <v>0</v>
      </c>
      <c r="C144" s="1">
        <f>Data!C144</f>
        <v>0</v>
      </c>
    </row>
    <row r="145" spans="1:6" x14ac:dyDescent="0.2">
      <c r="A145" s="1">
        <v>143</v>
      </c>
      <c r="B145" s="1">
        <f>Data!B145</f>
        <v>0</v>
      </c>
      <c r="C145" s="1">
        <f>Data!C145</f>
        <v>0</v>
      </c>
      <c r="F145">
        <v>21</v>
      </c>
    </row>
    <row r="146" spans="1:6" x14ac:dyDescent="0.2">
      <c r="A146" s="1">
        <v>144</v>
      </c>
      <c r="B146" s="1">
        <f>Data!B146</f>
        <v>0</v>
      </c>
      <c r="C146" s="1">
        <f>Data!C146</f>
        <v>0</v>
      </c>
      <c r="F146">
        <v>22</v>
      </c>
    </row>
    <row r="147" spans="1:6" x14ac:dyDescent="0.2">
      <c r="A147" s="1">
        <v>145</v>
      </c>
      <c r="B147" s="1">
        <f>Data!B147</f>
        <v>0</v>
      </c>
      <c r="C147" s="1">
        <f>Data!C147</f>
        <v>0</v>
      </c>
      <c r="F147">
        <v>23</v>
      </c>
    </row>
    <row r="148" spans="1:6" x14ac:dyDescent="0.2">
      <c r="A148" s="1">
        <v>146</v>
      </c>
      <c r="B148" s="1">
        <f>Data!B148</f>
        <v>0</v>
      </c>
      <c r="C148" s="1">
        <f>Data!C148</f>
        <v>0</v>
      </c>
      <c r="F148">
        <v>24</v>
      </c>
    </row>
    <row r="149" spans="1:6" x14ac:dyDescent="0.2">
      <c r="A149" s="1">
        <v>147</v>
      </c>
      <c r="B149" s="1">
        <f>Data!B149</f>
        <v>0</v>
      </c>
      <c r="C149" s="1">
        <f>Data!C149</f>
        <v>0</v>
      </c>
      <c r="F149">
        <v>25</v>
      </c>
    </row>
    <row r="150" spans="1:6" x14ac:dyDescent="0.2">
      <c r="A150" s="1">
        <v>148</v>
      </c>
      <c r="B150" s="1">
        <f>Data!B150</f>
        <v>0</v>
      </c>
      <c r="C150" s="1">
        <f>Data!C150</f>
        <v>0</v>
      </c>
      <c r="F150">
        <v>26</v>
      </c>
    </row>
    <row r="151" spans="1:6" x14ac:dyDescent="0.2">
      <c r="A151" s="1">
        <v>149</v>
      </c>
      <c r="B151" s="1">
        <f>Data!B151</f>
        <v>0</v>
      </c>
      <c r="C151" s="1">
        <f>Data!C151</f>
        <v>0</v>
      </c>
      <c r="F151">
        <v>27</v>
      </c>
    </row>
    <row r="152" spans="1:6" x14ac:dyDescent="0.2">
      <c r="A152" s="1">
        <v>150</v>
      </c>
      <c r="B152" s="1">
        <f>Data!B152</f>
        <v>0</v>
      </c>
      <c r="C152" s="1">
        <f>Data!C152</f>
        <v>0</v>
      </c>
      <c r="F152">
        <v>28</v>
      </c>
    </row>
    <row r="153" spans="1:6" x14ac:dyDescent="0.2">
      <c r="A153" s="1">
        <v>151</v>
      </c>
      <c r="B153" s="1">
        <f>Data!B153</f>
        <v>0</v>
      </c>
      <c r="C153" s="1">
        <f>Data!C153</f>
        <v>0</v>
      </c>
      <c r="F153">
        <v>29</v>
      </c>
    </row>
    <row r="154" spans="1:6" x14ac:dyDescent="0.2">
      <c r="A154" s="1">
        <v>152</v>
      </c>
      <c r="B154" s="1">
        <f>Data!B154</f>
        <v>0</v>
      </c>
      <c r="C154" s="1">
        <f>Data!C154</f>
        <v>0</v>
      </c>
      <c r="F154">
        <v>30</v>
      </c>
    </row>
    <row r="155" spans="1:6" x14ac:dyDescent="0.2">
      <c r="A155" s="1">
        <v>153</v>
      </c>
      <c r="B155" s="1">
        <f>Data!B155</f>
        <v>0</v>
      </c>
      <c r="C155" s="1">
        <f>Data!C155</f>
        <v>0</v>
      </c>
    </row>
    <row r="156" spans="1:6" x14ac:dyDescent="0.2">
      <c r="A156" s="1">
        <v>154</v>
      </c>
      <c r="B156" s="1">
        <f>Data!B156</f>
        <v>0</v>
      </c>
      <c r="C156" s="1">
        <f>Data!C156</f>
        <v>0</v>
      </c>
    </row>
    <row r="157" spans="1:6" x14ac:dyDescent="0.2">
      <c r="A157" s="1">
        <v>155</v>
      </c>
      <c r="B157" s="1">
        <f>Data!B157</f>
        <v>0</v>
      </c>
      <c r="C157" s="1">
        <f>Data!C157</f>
        <v>0</v>
      </c>
    </row>
    <row r="158" spans="1:6" x14ac:dyDescent="0.2">
      <c r="A158" s="1">
        <v>156</v>
      </c>
      <c r="B158" s="1">
        <f>Data!B158</f>
        <v>0</v>
      </c>
      <c r="C158" s="1">
        <f>Data!C158</f>
        <v>0</v>
      </c>
    </row>
    <row r="159" spans="1:6" x14ac:dyDescent="0.2">
      <c r="A159" s="1">
        <v>157</v>
      </c>
      <c r="B159" s="1">
        <f>Data!B159</f>
        <v>0</v>
      </c>
      <c r="C159" s="1">
        <f>Data!C159</f>
        <v>0</v>
      </c>
    </row>
    <row r="160" spans="1:6" x14ac:dyDescent="0.2">
      <c r="A160" s="1">
        <v>158</v>
      </c>
      <c r="B160" s="1">
        <f>Data!B160</f>
        <v>0</v>
      </c>
      <c r="C160" s="1">
        <f>Data!C160</f>
        <v>0</v>
      </c>
    </row>
    <row r="161" spans="1:364" x14ac:dyDescent="0.2">
      <c r="A161" s="1">
        <v>159</v>
      </c>
      <c r="B161" s="1">
        <f>Data!B161</f>
        <v>0</v>
      </c>
      <c r="C161" s="1">
        <f>Data!C161</f>
        <v>0</v>
      </c>
      <c r="MT161" s="7"/>
      <c r="MZ161" s="7"/>
    </row>
    <row r="162" spans="1:364" x14ac:dyDescent="0.2">
      <c r="A162" s="1">
        <v>160</v>
      </c>
      <c r="B162" s="1">
        <f>Data!B162</f>
        <v>0</v>
      </c>
      <c r="C162" s="1">
        <f>Data!C162</f>
        <v>0</v>
      </c>
      <c r="MT162" s="7"/>
      <c r="MZ162" s="7"/>
    </row>
    <row r="163" spans="1:364" x14ac:dyDescent="0.2">
      <c r="A163" s="1">
        <v>161</v>
      </c>
      <c r="B163" s="1">
        <f>Data!B163</f>
        <v>0</v>
      </c>
      <c r="C163" s="1">
        <f>Data!C163</f>
        <v>0</v>
      </c>
      <c r="MT163" s="7"/>
      <c r="MZ163" s="7"/>
    </row>
    <row r="164" spans="1:364" x14ac:dyDescent="0.2">
      <c r="A164" s="1">
        <v>162</v>
      </c>
      <c r="B164" s="1">
        <f>Data!B164</f>
        <v>0</v>
      </c>
      <c r="C164" s="1">
        <f>Data!C164</f>
        <v>0</v>
      </c>
      <c r="MT164" s="7"/>
      <c r="MZ164" s="7"/>
    </row>
    <row r="165" spans="1:364" x14ac:dyDescent="0.2">
      <c r="A165" s="1">
        <v>163</v>
      </c>
      <c r="B165" s="1">
        <f>Data!B165</f>
        <v>0</v>
      </c>
      <c r="C165" s="1">
        <f>Data!C165</f>
        <v>0</v>
      </c>
      <c r="MT165" s="7"/>
      <c r="MZ165" s="7"/>
    </row>
    <row r="166" spans="1:364" x14ac:dyDescent="0.2">
      <c r="A166" s="1">
        <v>164</v>
      </c>
      <c r="B166" s="1">
        <f>Data!B166</f>
        <v>0</v>
      </c>
      <c r="C166" s="1">
        <f>Data!C166</f>
        <v>0</v>
      </c>
    </row>
    <row r="167" spans="1:364" x14ac:dyDescent="0.2">
      <c r="A167" s="1">
        <v>165</v>
      </c>
      <c r="B167" s="1">
        <f>Data!B167</f>
        <v>0</v>
      </c>
      <c r="C167" s="1">
        <f>Data!C167</f>
        <v>0</v>
      </c>
    </row>
    <row r="168" spans="1:364" x14ac:dyDescent="0.2">
      <c r="A168" s="1">
        <v>166</v>
      </c>
      <c r="B168" s="1">
        <f>Data!B168</f>
        <v>0</v>
      </c>
      <c r="C168" s="1">
        <f>Data!C168</f>
        <v>0</v>
      </c>
    </row>
    <row r="169" spans="1:364" x14ac:dyDescent="0.2">
      <c r="A169" s="1">
        <v>167</v>
      </c>
      <c r="B169" s="1">
        <f>Data!B169</f>
        <v>0</v>
      </c>
      <c r="C169" s="1">
        <f>Data!C169</f>
        <v>0</v>
      </c>
    </row>
    <row r="170" spans="1:364" x14ac:dyDescent="0.2">
      <c r="A170" s="1">
        <v>168</v>
      </c>
      <c r="B170" s="1">
        <f>Data!B170</f>
        <v>0</v>
      </c>
      <c r="C170" s="1">
        <f>Data!C170</f>
        <v>0</v>
      </c>
    </row>
    <row r="171" spans="1:364" x14ac:dyDescent="0.2">
      <c r="A171" s="1">
        <v>169</v>
      </c>
      <c r="B171" s="1">
        <f>Data!B171</f>
        <v>0</v>
      </c>
      <c r="C171" s="1">
        <f>Data!C171</f>
        <v>0</v>
      </c>
    </row>
    <row r="172" spans="1:364" x14ac:dyDescent="0.2">
      <c r="A172" s="1">
        <v>170</v>
      </c>
      <c r="B172" s="1">
        <f>Data!B172</f>
        <v>0</v>
      </c>
      <c r="C172" s="1">
        <f>Data!C172</f>
        <v>0</v>
      </c>
    </row>
    <row r="173" spans="1:364" x14ac:dyDescent="0.2">
      <c r="A173" s="1">
        <v>171</v>
      </c>
      <c r="B173" s="1">
        <f>Data!B173</f>
        <v>0</v>
      </c>
      <c r="C173" s="1">
        <f>Data!C173</f>
        <v>0</v>
      </c>
    </row>
    <row r="174" spans="1:364" x14ac:dyDescent="0.2">
      <c r="A174" s="1">
        <v>172</v>
      </c>
      <c r="B174" s="1">
        <f>Data!B174</f>
        <v>0</v>
      </c>
      <c r="C174" s="1">
        <f>Data!C174</f>
        <v>0</v>
      </c>
    </row>
    <row r="175" spans="1:364" x14ac:dyDescent="0.2">
      <c r="A175" s="1">
        <v>173</v>
      </c>
      <c r="B175" s="1">
        <f>Data!B175</f>
        <v>0</v>
      </c>
      <c r="C175" s="1">
        <f>Data!C175</f>
        <v>0</v>
      </c>
    </row>
    <row r="176" spans="1:364" x14ac:dyDescent="0.2">
      <c r="A176" s="1">
        <v>174</v>
      </c>
      <c r="B176" s="1">
        <f>Data!B176</f>
        <v>0</v>
      </c>
      <c r="C176" s="1">
        <f>Data!C176</f>
        <v>0</v>
      </c>
    </row>
    <row r="177" spans="1:3" x14ac:dyDescent="0.2">
      <c r="A177" s="1">
        <v>175</v>
      </c>
      <c r="B177" s="1">
        <f>Data!B177</f>
        <v>0</v>
      </c>
      <c r="C177" s="1">
        <f>Data!C177</f>
        <v>0</v>
      </c>
    </row>
    <row r="178" spans="1:3" x14ac:dyDescent="0.2">
      <c r="A178" s="1">
        <v>176</v>
      </c>
      <c r="B178" s="1">
        <f>Data!B178</f>
        <v>0</v>
      </c>
      <c r="C178" s="1">
        <f>Data!C178</f>
        <v>0</v>
      </c>
    </row>
    <row r="179" spans="1:3" x14ac:dyDescent="0.2">
      <c r="A179" s="1">
        <v>177</v>
      </c>
      <c r="B179" s="1">
        <f>Data!B179</f>
        <v>0</v>
      </c>
      <c r="C179" s="1">
        <f>Data!C179</f>
        <v>0</v>
      </c>
    </row>
    <row r="180" spans="1:3" x14ac:dyDescent="0.2">
      <c r="A180" s="1">
        <v>178</v>
      </c>
      <c r="B180" s="1">
        <f>Data!B180</f>
        <v>0</v>
      </c>
      <c r="C180" s="1">
        <f>Data!C180</f>
        <v>0</v>
      </c>
    </row>
    <row r="181" spans="1:3" x14ac:dyDescent="0.2">
      <c r="A181" s="1">
        <v>179</v>
      </c>
      <c r="B181" s="1">
        <f>Data!B181</f>
        <v>0</v>
      </c>
      <c r="C181" s="1">
        <f>Data!C181</f>
        <v>0</v>
      </c>
    </row>
    <row r="182" spans="1:3" x14ac:dyDescent="0.2">
      <c r="A182" s="1">
        <v>180</v>
      </c>
      <c r="B182" s="1">
        <f>Data!B182</f>
        <v>0</v>
      </c>
      <c r="C182" s="1">
        <f>Data!C182</f>
        <v>0</v>
      </c>
    </row>
    <row r="183" spans="1:3" x14ac:dyDescent="0.2">
      <c r="A183" s="1">
        <v>181</v>
      </c>
      <c r="B183" s="1">
        <f>Data!B183</f>
        <v>0</v>
      </c>
      <c r="C183" s="1">
        <f>Data!C183</f>
        <v>0</v>
      </c>
    </row>
    <row r="184" spans="1:3" x14ac:dyDescent="0.2">
      <c r="A184" s="1">
        <v>182</v>
      </c>
      <c r="B184" s="1">
        <f>Data!B184</f>
        <v>0</v>
      </c>
      <c r="C184" s="1">
        <f>Data!C184</f>
        <v>0</v>
      </c>
    </row>
    <row r="185" spans="1:3" x14ac:dyDescent="0.2">
      <c r="A185" s="1">
        <v>183</v>
      </c>
      <c r="B185" s="1">
        <f>Data!B185</f>
        <v>0</v>
      </c>
      <c r="C185" s="1">
        <f>Data!C185</f>
        <v>0</v>
      </c>
    </row>
    <row r="186" spans="1:3" x14ac:dyDescent="0.2">
      <c r="A186" s="1">
        <v>184</v>
      </c>
      <c r="B186" s="1">
        <f>Data!B186</f>
        <v>0</v>
      </c>
      <c r="C186" s="1">
        <f>Data!C186</f>
        <v>0</v>
      </c>
    </row>
    <row r="187" spans="1:3" x14ac:dyDescent="0.2">
      <c r="A187" s="1">
        <v>185</v>
      </c>
      <c r="B187" s="1">
        <f>Data!B187</f>
        <v>0</v>
      </c>
      <c r="C187" s="1">
        <f>Data!C187</f>
        <v>0</v>
      </c>
    </row>
    <row r="188" spans="1:3" x14ac:dyDescent="0.2">
      <c r="A188" s="1">
        <v>186</v>
      </c>
      <c r="B188" s="1">
        <f>Data!B188</f>
        <v>0</v>
      </c>
      <c r="C188" s="1">
        <f>Data!C188</f>
        <v>0</v>
      </c>
    </row>
    <row r="189" spans="1:3" x14ac:dyDescent="0.2">
      <c r="A189" s="1">
        <v>187</v>
      </c>
      <c r="B189" s="1">
        <f>Data!B189</f>
        <v>0</v>
      </c>
      <c r="C189" s="1">
        <f>Data!C189</f>
        <v>0</v>
      </c>
    </row>
    <row r="190" spans="1:3" x14ac:dyDescent="0.2">
      <c r="A190" s="1">
        <v>188</v>
      </c>
      <c r="B190" s="1">
        <f>Data!B190</f>
        <v>0</v>
      </c>
      <c r="C190" s="1">
        <f>Data!C190</f>
        <v>0</v>
      </c>
    </row>
    <row r="191" spans="1:3" x14ac:dyDescent="0.2">
      <c r="A191" s="1">
        <v>189</v>
      </c>
      <c r="B191" s="1">
        <f>Data!B191</f>
        <v>0</v>
      </c>
      <c r="C191" s="1">
        <f>Data!C191</f>
        <v>0</v>
      </c>
    </row>
    <row r="192" spans="1:3" x14ac:dyDescent="0.2">
      <c r="A192" s="1">
        <v>190</v>
      </c>
      <c r="B192" s="1">
        <f>Data!B192</f>
        <v>0</v>
      </c>
      <c r="C192" s="1">
        <f>Data!C192</f>
        <v>0</v>
      </c>
    </row>
    <row r="193" spans="1:3" x14ac:dyDescent="0.2">
      <c r="A193" s="1">
        <v>191</v>
      </c>
      <c r="B193" s="1">
        <f>Data!B193</f>
        <v>0</v>
      </c>
      <c r="C193" s="1">
        <f>Data!C193</f>
        <v>0</v>
      </c>
    </row>
    <row r="194" spans="1:3" x14ac:dyDescent="0.2">
      <c r="A194" s="1">
        <v>192</v>
      </c>
      <c r="B194" s="1">
        <f>Data!B194</f>
        <v>0</v>
      </c>
      <c r="C194" s="1">
        <f>Data!C194</f>
        <v>0</v>
      </c>
    </row>
    <row r="195" spans="1:3" x14ac:dyDescent="0.2">
      <c r="A195" s="1">
        <v>193</v>
      </c>
      <c r="B195" s="1">
        <f>Data!B195</f>
        <v>0</v>
      </c>
      <c r="C195" s="1">
        <f>Data!C195</f>
        <v>0</v>
      </c>
    </row>
    <row r="196" spans="1:3" x14ac:dyDescent="0.2">
      <c r="A196" s="1">
        <v>194</v>
      </c>
      <c r="B196" s="1">
        <f>Data!B196</f>
        <v>0</v>
      </c>
      <c r="C196" s="1">
        <f>Data!C196</f>
        <v>0</v>
      </c>
    </row>
    <row r="197" spans="1:3" x14ac:dyDescent="0.2">
      <c r="A197" s="1">
        <v>195</v>
      </c>
      <c r="B197" s="1">
        <f>Data!B197</f>
        <v>0</v>
      </c>
      <c r="C197" s="1">
        <f>Data!C197</f>
        <v>0</v>
      </c>
    </row>
    <row r="198" spans="1:3" x14ac:dyDescent="0.2">
      <c r="A198" s="1">
        <v>196</v>
      </c>
      <c r="B198" s="1">
        <f>Data!B198</f>
        <v>0</v>
      </c>
      <c r="C198" s="1">
        <f>Data!C198</f>
        <v>0</v>
      </c>
    </row>
    <row r="199" spans="1:3" x14ac:dyDescent="0.2">
      <c r="A199" s="1">
        <v>197</v>
      </c>
      <c r="B199" s="1">
        <f>Data!B199</f>
        <v>0</v>
      </c>
      <c r="C199" s="1">
        <f>Data!C199</f>
        <v>0</v>
      </c>
    </row>
    <row r="200" spans="1:3" x14ac:dyDescent="0.2">
      <c r="A200" s="1">
        <v>198</v>
      </c>
      <c r="B200" s="1">
        <f>Data!B200</f>
        <v>0</v>
      </c>
      <c r="C200" s="1">
        <f>Data!C200</f>
        <v>0</v>
      </c>
    </row>
    <row r="201" spans="1:3" x14ac:dyDescent="0.2">
      <c r="A201" s="1">
        <v>199</v>
      </c>
      <c r="B201" s="1">
        <f>Data!B201</f>
        <v>0</v>
      </c>
      <c r="C201" s="1">
        <f>Data!C201</f>
        <v>0</v>
      </c>
    </row>
    <row r="202" spans="1:3" x14ac:dyDescent="0.2">
      <c r="A202" s="1">
        <v>200</v>
      </c>
      <c r="B202" s="1">
        <f>Data!B202</f>
        <v>0</v>
      </c>
      <c r="C202" s="1">
        <f>Data!C202</f>
        <v>0</v>
      </c>
    </row>
    <row r="203" spans="1:3" x14ac:dyDescent="0.2">
      <c r="A203" s="1">
        <v>201</v>
      </c>
      <c r="B203" s="1">
        <f>Data!B203</f>
        <v>0</v>
      </c>
      <c r="C203" s="1">
        <f>Data!C203</f>
        <v>0</v>
      </c>
    </row>
    <row r="204" spans="1:3" x14ac:dyDescent="0.2">
      <c r="A204" s="1">
        <v>202</v>
      </c>
      <c r="B204" s="1">
        <f>Data!B204</f>
        <v>0</v>
      </c>
      <c r="C204" s="1">
        <f>Data!C204</f>
        <v>0</v>
      </c>
    </row>
    <row r="205" spans="1:3" x14ac:dyDescent="0.2">
      <c r="A205" s="1">
        <v>203</v>
      </c>
      <c r="B205" s="1">
        <f>Data!B205</f>
        <v>0</v>
      </c>
      <c r="C205" s="1">
        <f>Data!C205</f>
        <v>0</v>
      </c>
    </row>
    <row r="206" spans="1:3" x14ac:dyDescent="0.2">
      <c r="A206" s="1">
        <v>204</v>
      </c>
      <c r="B206" s="1">
        <f>Data!B206</f>
        <v>0</v>
      </c>
      <c r="C206" s="1">
        <f>Data!C206</f>
        <v>0</v>
      </c>
    </row>
    <row r="207" spans="1:3" x14ac:dyDescent="0.2">
      <c r="A207" s="1">
        <v>205</v>
      </c>
      <c r="B207" s="1">
        <f>Data!B207</f>
        <v>0</v>
      </c>
      <c r="C207" s="1">
        <f>Data!C207</f>
        <v>0</v>
      </c>
    </row>
    <row r="208" spans="1:3" x14ac:dyDescent="0.2">
      <c r="A208" s="1">
        <v>206</v>
      </c>
      <c r="B208" s="1">
        <f>Data!B208</f>
        <v>0</v>
      </c>
      <c r="C208" s="1">
        <f>Data!C208</f>
        <v>0</v>
      </c>
    </row>
    <row r="209" spans="1:3" x14ac:dyDescent="0.2">
      <c r="A209" s="1">
        <v>207</v>
      </c>
      <c r="B209" s="1">
        <f>Data!B209</f>
        <v>0</v>
      </c>
      <c r="C209" s="1">
        <f>Data!C209</f>
        <v>0</v>
      </c>
    </row>
    <row r="210" spans="1:3" x14ac:dyDescent="0.2">
      <c r="A210" s="1">
        <v>208</v>
      </c>
      <c r="B210" s="1">
        <f>Data!B210</f>
        <v>0</v>
      </c>
      <c r="C210" s="1">
        <f>Data!C210</f>
        <v>0</v>
      </c>
    </row>
    <row r="211" spans="1:3" x14ac:dyDescent="0.2">
      <c r="A211" s="1">
        <v>209</v>
      </c>
      <c r="B211" s="1">
        <f>Data!B211</f>
        <v>0</v>
      </c>
      <c r="C211" s="1">
        <f>Data!C211</f>
        <v>0</v>
      </c>
    </row>
    <row r="212" spans="1:3" x14ac:dyDescent="0.2">
      <c r="A212" s="1">
        <v>210</v>
      </c>
      <c r="B212" s="1">
        <f>Data!B212</f>
        <v>0</v>
      </c>
      <c r="C212" s="1">
        <f>Data!C212</f>
        <v>0</v>
      </c>
    </row>
    <row r="213" spans="1:3" x14ac:dyDescent="0.2">
      <c r="A213" s="1">
        <v>211</v>
      </c>
      <c r="B213" s="1">
        <f>Data!B213</f>
        <v>0</v>
      </c>
      <c r="C213" s="1">
        <f>Data!C213</f>
        <v>0</v>
      </c>
    </row>
    <row r="214" spans="1:3" x14ac:dyDescent="0.2">
      <c r="A214" s="1">
        <v>212</v>
      </c>
      <c r="B214" s="1">
        <f>Data!B214</f>
        <v>0</v>
      </c>
      <c r="C214" s="1">
        <f>Data!C214</f>
        <v>0</v>
      </c>
    </row>
    <row r="215" spans="1:3" x14ac:dyDescent="0.2">
      <c r="A215" s="1">
        <v>213</v>
      </c>
      <c r="B215" s="1">
        <f>Data!B215</f>
        <v>0</v>
      </c>
      <c r="C215" s="1">
        <f>Data!C215</f>
        <v>0</v>
      </c>
    </row>
    <row r="216" spans="1:3" x14ac:dyDescent="0.2">
      <c r="A216" s="1">
        <v>214</v>
      </c>
      <c r="B216" s="1">
        <f>Data!B216</f>
        <v>0</v>
      </c>
      <c r="C216" s="1">
        <f>Data!C216</f>
        <v>0</v>
      </c>
    </row>
    <row r="217" spans="1:3" x14ac:dyDescent="0.2">
      <c r="A217" s="1">
        <v>215</v>
      </c>
      <c r="B217" s="1">
        <f>Data!B217</f>
        <v>0</v>
      </c>
      <c r="C217" s="1">
        <f>Data!C217</f>
        <v>0</v>
      </c>
    </row>
    <row r="218" spans="1:3" x14ac:dyDescent="0.2">
      <c r="A218" s="1">
        <v>216</v>
      </c>
      <c r="B218" s="1">
        <f>Data!B218</f>
        <v>0</v>
      </c>
      <c r="C218" s="1">
        <f>Data!C218</f>
        <v>0</v>
      </c>
    </row>
    <row r="219" spans="1:3" x14ac:dyDescent="0.2">
      <c r="A219" s="1">
        <v>217</v>
      </c>
      <c r="B219" s="1">
        <f>Data!B219</f>
        <v>0</v>
      </c>
      <c r="C219" s="1">
        <f>Data!C219</f>
        <v>0</v>
      </c>
    </row>
    <row r="220" spans="1:3" x14ac:dyDescent="0.2">
      <c r="A220" s="1">
        <v>218</v>
      </c>
      <c r="B220" s="1">
        <f>Data!B220</f>
        <v>0</v>
      </c>
      <c r="C220" s="1">
        <f>Data!C220</f>
        <v>0</v>
      </c>
    </row>
    <row r="221" spans="1:3" x14ac:dyDescent="0.2">
      <c r="A221" s="1">
        <v>219</v>
      </c>
      <c r="B221" s="1">
        <f>Data!B221</f>
        <v>0</v>
      </c>
      <c r="C221" s="1">
        <f>Data!C221</f>
        <v>0</v>
      </c>
    </row>
    <row r="222" spans="1:3" x14ac:dyDescent="0.2">
      <c r="A222" s="1">
        <v>220</v>
      </c>
      <c r="B222" s="1">
        <f>Data!B222</f>
        <v>0</v>
      </c>
      <c r="C222" s="1">
        <f>Data!C222</f>
        <v>0</v>
      </c>
    </row>
    <row r="223" spans="1:3" x14ac:dyDescent="0.2">
      <c r="A223" s="1">
        <v>221</v>
      </c>
      <c r="B223" s="1">
        <f>Data!B223</f>
        <v>0</v>
      </c>
      <c r="C223" s="1">
        <f>Data!C223</f>
        <v>0</v>
      </c>
    </row>
    <row r="224" spans="1:3" x14ac:dyDescent="0.2">
      <c r="A224" s="1">
        <v>222</v>
      </c>
      <c r="B224" s="1">
        <f>Data!B224</f>
        <v>0</v>
      </c>
      <c r="C224" s="1">
        <f>Data!C224</f>
        <v>0</v>
      </c>
    </row>
    <row r="225" spans="1:3" x14ac:dyDescent="0.2">
      <c r="A225" s="1">
        <v>223</v>
      </c>
      <c r="B225" s="1">
        <f>Data!B225</f>
        <v>0</v>
      </c>
      <c r="C225" s="1">
        <f>Data!C225</f>
        <v>0</v>
      </c>
    </row>
    <row r="226" spans="1:3" x14ac:dyDescent="0.2">
      <c r="A226" s="1">
        <v>224</v>
      </c>
      <c r="B226" s="1">
        <f>Data!B226</f>
        <v>0</v>
      </c>
      <c r="C226" s="1">
        <f>Data!C226</f>
        <v>0</v>
      </c>
    </row>
    <row r="227" spans="1:3" x14ac:dyDescent="0.2">
      <c r="A227" s="1">
        <v>225</v>
      </c>
      <c r="B227" s="1">
        <f>Data!B227</f>
        <v>0</v>
      </c>
      <c r="C227" s="1">
        <f>Data!C227</f>
        <v>0</v>
      </c>
    </row>
    <row r="228" spans="1:3" x14ac:dyDescent="0.2">
      <c r="A228" s="1">
        <v>226</v>
      </c>
      <c r="B228" s="1">
        <f>Data!B228</f>
        <v>0</v>
      </c>
      <c r="C228" s="1">
        <f>Data!C228</f>
        <v>0</v>
      </c>
    </row>
    <row r="229" spans="1:3" x14ac:dyDescent="0.2">
      <c r="A229" s="1">
        <v>227</v>
      </c>
      <c r="B229" s="1">
        <f>Data!B229</f>
        <v>0</v>
      </c>
      <c r="C229" s="1">
        <f>Data!C229</f>
        <v>0</v>
      </c>
    </row>
    <row r="230" spans="1:3" x14ac:dyDescent="0.2">
      <c r="A230" s="1">
        <v>228</v>
      </c>
      <c r="B230" s="1">
        <f>Data!B230</f>
        <v>0</v>
      </c>
      <c r="C230" s="1">
        <f>Data!C230</f>
        <v>0</v>
      </c>
    </row>
    <row r="231" spans="1:3" x14ac:dyDescent="0.2">
      <c r="A231" s="1">
        <v>229</v>
      </c>
      <c r="B231" s="1">
        <f>Data!B231</f>
        <v>0</v>
      </c>
      <c r="C231" s="1">
        <f>Data!C231</f>
        <v>0</v>
      </c>
    </row>
    <row r="232" spans="1:3" x14ac:dyDescent="0.2">
      <c r="A232" s="1">
        <v>230</v>
      </c>
      <c r="B232" s="1">
        <f>Data!B232</f>
        <v>0</v>
      </c>
      <c r="C232" s="1">
        <f>Data!C232</f>
        <v>0</v>
      </c>
    </row>
    <row r="233" spans="1:3" x14ac:dyDescent="0.2">
      <c r="A233" s="1">
        <v>231</v>
      </c>
      <c r="B233" s="1">
        <f>Data!B233</f>
        <v>0</v>
      </c>
      <c r="C233" s="1">
        <f>Data!C233</f>
        <v>0</v>
      </c>
    </row>
    <row r="234" spans="1:3" x14ac:dyDescent="0.2">
      <c r="A234" s="1">
        <v>232</v>
      </c>
      <c r="B234" s="1">
        <f>Data!B234</f>
        <v>0</v>
      </c>
      <c r="C234" s="1">
        <f>Data!C234</f>
        <v>0</v>
      </c>
    </row>
    <row r="235" spans="1:3" x14ac:dyDescent="0.2">
      <c r="A235" s="1">
        <v>233</v>
      </c>
      <c r="B235" s="1">
        <f>Data!B235</f>
        <v>0</v>
      </c>
      <c r="C235" s="1">
        <f>Data!C235</f>
        <v>0</v>
      </c>
    </row>
    <row r="236" spans="1:3" x14ac:dyDescent="0.2">
      <c r="A236" s="1">
        <v>234</v>
      </c>
      <c r="B236" s="1">
        <f>Data!B236</f>
        <v>0</v>
      </c>
      <c r="C236" s="1">
        <f>Data!C236</f>
        <v>0</v>
      </c>
    </row>
    <row r="237" spans="1:3" x14ac:dyDescent="0.2">
      <c r="A237" s="1">
        <v>235</v>
      </c>
      <c r="B237" s="1">
        <f>Data!B237</f>
        <v>0</v>
      </c>
      <c r="C237" s="1">
        <f>Data!C237</f>
        <v>0</v>
      </c>
    </row>
    <row r="238" spans="1:3" x14ac:dyDescent="0.2">
      <c r="A238" s="1">
        <v>236</v>
      </c>
      <c r="B238" s="1">
        <f>Data!B238</f>
        <v>0</v>
      </c>
      <c r="C238" s="1">
        <f>Data!C238</f>
        <v>0</v>
      </c>
    </row>
    <row r="239" spans="1:3" x14ac:dyDescent="0.2">
      <c r="A239" s="1">
        <v>237</v>
      </c>
      <c r="B239" s="1">
        <f>Data!B239</f>
        <v>0</v>
      </c>
      <c r="C239" s="1">
        <f>Data!C239</f>
        <v>0</v>
      </c>
    </row>
    <row r="240" spans="1:3" x14ac:dyDescent="0.2">
      <c r="A240" s="1">
        <v>238</v>
      </c>
      <c r="B240" s="1">
        <f>Data!B240</f>
        <v>0</v>
      </c>
      <c r="C240" s="1">
        <f>Data!C240</f>
        <v>0</v>
      </c>
    </row>
    <row r="241" spans="1:3" x14ac:dyDescent="0.2">
      <c r="A241" s="1">
        <v>239</v>
      </c>
      <c r="B241" s="1">
        <f>Data!B241</f>
        <v>0</v>
      </c>
      <c r="C241" s="1">
        <f>Data!C241</f>
        <v>0</v>
      </c>
    </row>
    <row r="242" spans="1:3" x14ac:dyDescent="0.2">
      <c r="A242" s="1">
        <v>240</v>
      </c>
      <c r="B242" s="1">
        <f>Data!B242</f>
        <v>0</v>
      </c>
      <c r="C242" s="1">
        <f>Data!C242</f>
        <v>0</v>
      </c>
    </row>
    <row r="243" spans="1:3" x14ac:dyDescent="0.2">
      <c r="A243" s="1">
        <v>241</v>
      </c>
      <c r="B243" s="1">
        <f>Data!B243</f>
        <v>0</v>
      </c>
      <c r="C243" s="1">
        <f>Data!C243</f>
        <v>0</v>
      </c>
    </row>
    <row r="244" spans="1:3" x14ac:dyDescent="0.2">
      <c r="A244" s="1">
        <v>242</v>
      </c>
      <c r="B244" s="1">
        <f>Data!B244</f>
        <v>0</v>
      </c>
      <c r="C244" s="1">
        <f>Data!C244</f>
        <v>0</v>
      </c>
    </row>
    <row r="245" spans="1:3" x14ac:dyDescent="0.2">
      <c r="A245" s="1">
        <v>243</v>
      </c>
      <c r="B245" s="1">
        <f>Data!B245</f>
        <v>0</v>
      </c>
      <c r="C245" s="1">
        <f>Data!C245</f>
        <v>0</v>
      </c>
    </row>
    <row r="246" spans="1:3" x14ac:dyDescent="0.2">
      <c r="A246" s="1">
        <v>244</v>
      </c>
      <c r="B246" s="1">
        <f>Data!B246</f>
        <v>0</v>
      </c>
      <c r="C246" s="1">
        <f>Data!C246</f>
        <v>0</v>
      </c>
    </row>
    <row r="247" spans="1:3" x14ac:dyDescent="0.2">
      <c r="A247" s="1">
        <v>245</v>
      </c>
      <c r="B247" s="1">
        <f>Data!B247</f>
        <v>0</v>
      </c>
      <c r="C247" s="1">
        <f>Data!C247</f>
        <v>0</v>
      </c>
    </row>
    <row r="248" spans="1:3" x14ac:dyDescent="0.2">
      <c r="A248" s="1">
        <v>246</v>
      </c>
      <c r="B248" s="1">
        <f>Data!B248</f>
        <v>0</v>
      </c>
      <c r="C248" s="1">
        <f>Data!C248</f>
        <v>0</v>
      </c>
    </row>
    <row r="249" spans="1:3" x14ac:dyDescent="0.2">
      <c r="A249" s="1">
        <v>247</v>
      </c>
      <c r="B249" s="1">
        <f>Data!B249</f>
        <v>0</v>
      </c>
      <c r="C249" s="1">
        <f>Data!C249</f>
        <v>0</v>
      </c>
    </row>
    <row r="250" spans="1:3" x14ac:dyDescent="0.2">
      <c r="A250" s="1">
        <v>248</v>
      </c>
      <c r="B250" s="1">
        <f>Data!B250</f>
        <v>0</v>
      </c>
      <c r="C250" s="1">
        <f>Data!C250</f>
        <v>0</v>
      </c>
    </row>
    <row r="251" spans="1:3" x14ac:dyDescent="0.2">
      <c r="A251" s="1">
        <v>249</v>
      </c>
      <c r="B251" s="1">
        <f>Data!B251</f>
        <v>0</v>
      </c>
      <c r="C251" s="1">
        <f>Data!C251</f>
        <v>0</v>
      </c>
    </row>
    <row r="252" spans="1:3" x14ac:dyDescent="0.2">
      <c r="A252" s="1">
        <v>250</v>
      </c>
      <c r="B252" s="1">
        <f>Data!B252</f>
        <v>0</v>
      </c>
      <c r="C252" s="1">
        <f>Data!C252</f>
        <v>0</v>
      </c>
    </row>
    <row r="253" spans="1:3" x14ac:dyDescent="0.2">
      <c r="A253" s="1">
        <v>251</v>
      </c>
      <c r="B253" s="1">
        <f>Data!B253</f>
        <v>0</v>
      </c>
      <c r="C253" s="1">
        <f>Data!C253</f>
        <v>0</v>
      </c>
    </row>
    <row r="254" spans="1:3" x14ac:dyDescent="0.2">
      <c r="A254" s="1">
        <v>252</v>
      </c>
      <c r="B254" s="1">
        <f>Data!B254</f>
        <v>0</v>
      </c>
      <c r="C254" s="1">
        <f>Data!C254</f>
        <v>0</v>
      </c>
    </row>
    <row r="255" spans="1:3" x14ac:dyDescent="0.2">
      <c r="A255" s="1">
        <v>253</v>
      </c>
      <c r="B255" s="1">
        <f>Data!B255</f>
        <v>0</v>
      </c>
      <c r="C255" s="1">
        <f>Data!C255</f>
        <v>0</v>
      </c>
    </row>
    <row r="256" spans="1:3" x14ac:dyDescent="0.2">
      <c r="A256" s="1">
        <v>254</v>
      </c>
      <c r="B256" s="1">
        <f>Data!B256</f>
        <v>0</v>
      </c>
      <c r="C256" s="1">
        <f>Data!C256</f>
        <v>0</v>
      </c>
    </row>
    <row r="257" spans="1:3" x14ac:dyDescent="0.2">
      <c r="A257" s="1">
        <v>255</v>
      </c>
      <c r="B257" s="1">
        <f>Data!B257</f>
        <v>0</v>
      </c>
      <c r="C257" s="1">
        <f>Data!C257</f>
        <v>0</v>
      </c>
    </row>
    <row r="258" spans="1:3" x14ac:dyDescent="0.2">
      <c r="A258" s="1">
        <v>256</v>
      </c>
      <c r="B258" s="1">
        <f>Data!B258</f>
        <v>0</v>
      </c>
      <c r="C258" s="1">
        <f>Data!C258</f>
        <v>0</v>
      </c>
    </row>
    <row r="259" spans="1:3" x14ac:dyDescent="0.2">
      <c r="A259" s="1">
        <v>257</v>
      </c>
      <c r="B259" s="1">
        <f>Data!B259</f>
        <v>0</v>
      </c>
      <c r="C259" s="1">
        <f>Data!C259</f>
        <v>0</v>
      </c>
    </row>
    <row r="260" spans="1:3" x14ac:dyDescent="0.2">
      <c r="A260" s="1">
        <v>258</v>
      </c>
      <c r="B260" s="1">
        <f>Data!B260</f>
        <v>0</v>
      </c>
      <c r="C260" s="1">
        <f>Data!C260</f>
        <v>0</v>
      </c>
    </row>
    <row r="261" spans="1:3" x14ac:dyDescent="0.2">
      <c r="A261" s="1">
        <v>259</v>
      </c>
      <c r="B261" s="1">
        <f>Data!B261</f>
        <v>0</v>
      </c>
      <c r="C261" s="1">
        <f>Data!C261</f>
        <v>0</v>
      </c>
    </row>
    <row r="262" spans="1:3" x14ac:dyDescent="0.2">
      <c r="A262" s="1">
        <v>260</v>
      </c>
      <c r="B262" s="1">
        <f>Data!B262</f>
        <v>0</v>
      </c>
      <c r="C262" s="1">
        <f>Data!C262</f>
        <v>0</v>
      </c>
    </row>
    <row r="263" spans="1:3" x14ac:dyDescent="0.2">
      <c r="A263" s="1">
        <v>261</v>
      </c>
      <c r="B263" s="1">
        <f>Data!B263</f>
        <v>0</v>
      </c>
      <c r="C263" s="1">
        <f>Data!C263</f>
        <v>0</v>
      </c>
    </row>
    <row r="264" spans="1:3" x14ac:dyDescent="0.2">
      <c r="A264" s="1">
        <v>262</v>
      </c>
      <c r="B264" s="1">
        <f>Data!B264</f>
        <v>0</v>
      </c>
      <c r="C264" s="1">
        <f>Data!C264</f>
        <v>0</v>
      </c>
    </row>
    <row r="265" spans="1:3" x14ac:dyDescent="0.2">
      <c r="A265" s="1">
        <v>263</v>
      </c>
      <c r="B265" s="1">
        <f>Data!B265</f>
        <v>0</v>
      </c>
      <c r="C265" s="1">
        <f>Data!C265</f>
        <v>0</v>
      </c>
    </row>
    <row r="266" spans="1:3" x14ac:dyDescent="0.2">
      <c r="A266" s="1">
        <v>264</v>
      </c>
      <c r="B266" s="1">
        <f>Data!B266</f>
        <v>0</v>
      </c>
      <c r="C266" s="1">
        <f>Data!C266</f>
        <v>0</v>
      </c>
    </row>
    <row r="267" spans="1:3" x14ac:dyDescent="0.2">
      <c r="A267" s="1">
        <v>265</v>
      </c>
      <c r="B267" s="1">
        <f>Data!B267</f>
        <v>0</v>
      </c>
      <c r="C267" s="1">
        <f>Data!C267</f>
        <v>0</v>
      </c>
    </row>
    <row r="268" spans="1:3" x14ac:dyDescent="0.2">
      <c r="A268" s="1">
        <v>266</v>
      </c>
      <c r="B268" s="1">
        <f>Data!B268</f>
        <v>0</v>
      </c>
      <c r="C268" s="1">
        <f>Data!C268</f>
        <v>0</v>
      </c>
    </row>
    <row r="269" spans="1:3" x14ac:dyDescent="0.2">
      <c r="A269" s="1">
        <v>267</v>
      </c>
      <c r="B269" s="1">
        <f>Data!B269</f>
        <v>0</v>
      </c>
      <c r="C269" s="1">
        <f>Data!C269</f>
        <v>0</v>
      </c>
    </row>
    <row r="270" spans="1:3" x14ac:dyDescent="0.2">
      <c r="A270" s="1">
        <v>268</v>
      </c>
      <c r="B270" s="1">
        <f>Data!B270</f>
        <v>0</v>
      </c>
      <c r="C270" s="1">
        <f>Data!C270</f>
        <v>0</v>
      </c>
    </row>
    <row r="271" spans="1:3" x14ac:dyDescent="0.2">
      <c r="A271" s="1">
        <v>269</v>
      </c>
      <c r="B271" s="1">
        <f>Data!B271</f>
        <v>0</v>
      </c>
      <c r="C271" s="1">
        <f>Data!C271</f>
        <v>0</v>
      </c>
    </row>
    <row r="272" spans="1:3" x14ac:dyDescent="0.2">
      <c r="A272" s="1">
        <v>270</v>
      </c>
      <c r="B272" s="1">
        <f>Data!B272</f>
        <v>0</v>
      </c>
      <c r="C272" s="1">
        <f>Data!C272</f>
        <v>0</v>
      </c>
    </row>
    <row r="273" spans="1:3" x14ac:dyDescent="0.2">
      <c r="A273" s="1">
        <v>271</v>
      </c>
      <c r="B273" s="1">
        <f>Data!B273</f>
        <v>0</v>
      </c>
      <c r="C273" s="1">
        <f>Data!C273</f>
        <v>0</v>
      </c>
    </row>
    <row r="274" spans="1:3" x14ac:dyDescent="0.2">
      <c r="A274" s="1">
        <v>272</v>
      </c>
      <c r="B274" s="1">
        <f>Data!B274</f>
        <v>0</v>
      </c>
      <c r="C274" s="1">
        <f>Data!C274</f>
        <v>0</v>
      </c>
    </row>
    <row r="275" spans="1:3" x14ac:dyDescent="0.2">
      <c r="A275" s="1">
        <v>273</v>
      </c>
      <c r="B275" s="1">
        <f>Data!B275</f>
        <v>0</v>
      </c>
      <c r="C275" s="1">
        <f>Data!C275</f>
        <v>0</v>
      </c>
    </row>
    <row r="276" spans="1:3" x14ac:dyDescent="0.2">
      <c r="A276" s="1">
        <v>274</v>
      </c>
      <c r="B276" s="1">
        <f>Data!B276</f>
        <v>0</v>
      </c>
      <c r="C276" s="1">
        <f>Data!C276</f>
        <v>0</v>
      </c>
    </row>
    <row r="277" spans="1:3" x14ac:dyDescent="0.2">
      <c r="A277" s="1">
        <v>275</v>
      </c>
      <c r="B277" s="1">
        <f>Data!B277</f>
        <v>0</v>
      </c>
      <c r="C277" s="1">
        <f>Data!C277</f>
        <v>0</v>
      </c>
    </row>
    <row r="278" spans="1:3" x14ac:dyDescent="0.2">
      <c r="A278" s="1">
        <v>276</v>
      </c>
      <c r="B278" s="1">
        <f>Data!B278</f>
        <v>0</v>
      </c>
      <c r="C278" s="1">
        <f>Data!C278</f>
        <v>0</v>
      </c>
    </row>
    <row r="279" spans="1:3" x14ac:dyDescent="0.2">
      <c r="A279" s="1">
        <v>277</v>
      </c>
      <c r="B279" s="1">
        <f>Data!B279</f>
        <v>0</v>
      </c>
      <c r="C279" s="1">
        <f>Data!C279</f>
        <v>0</v>
      </c>
    </row>
    <row r="280" spans="1:3" x14ac:dyDescent="0.2">
      <c r="A280" s="1">
        <v>278</v>
      </c>
      <c r="B280" s="1">
        <f>Data!B280</f>
        <v>0</v>
      </c>
      <c r="C280" s="1">
        <f>Data!C280</f>
        <v>0</v>
      </c>
    </row>
    <row r="281" spans="1:3" x14ac:dyDescent="0.2">
      <c r="A281" s="1">
        <v>279</v>
      </c>
      <c r="B281" s="1">
        <f>Data!B281</f>
        <v>0</v>
      </c>
      <c r="C281" s="1">
        <f>Data!C281</f>
        <v>0</v>
      </c>
    </row>
    <row r="282" spans="1:3" x14ac:dyDescent="0.2">
      <c r="A282" s="1">
        <v>280</v>
      </c>
      <c r="B282" s="1">
        <f>Data!B282</f>
        <v>0</v>
      </c>
      <c r="C282" s="1">
        <f>Data!C282</f>
        <v>0</v>
      </c>
    </row>
    <row r="283" spans="1:3" x14ac:dyDescent="0.2">
      <c r="A283" s="1">
        <v>281</v>
      </c>
      <c r="B283" s="1">
        <f>Data!B283</f>
        <v>0</v>
      </c>
      <c r="C283" s="1">
        <f>Data!C283</f>
        <v>0</v>
      </c>
    </row>
    <row r="284" spans="1:3" x14ac:dyDescent="0.2">
      <c r="A284" s="1">
        <v>282</v>
      </c>
      <c r="B284" s="1">
        <f>Data!B284</f>
        <v>0</v>
      </c>
      <c r="C284" s="1">
        <f>Data!C284</f>
        <v>0</v>
      </c>
    </row>
    <row r="285" spans="1:3" x14ac:dyDescent="0.2">
      <c r="A285" s="1">
        <v>283</v>
      </c>
      <c r="B285" s="1">
        <f>Data!B285</f>
        <v>0</v>
      </c>
      <c r="C285" s="1">
        <f>Data!C285</f>
        <v>0</v>
      </c>
    </row>
    <row r="286" spans="1:3" x14ac:dyDescent="0.2">
      <c r="A286" s="1">
        <v>284</v>
      </c>
      <c r="B286" s="1">
        <f>Data!B286</f>
        <v>0</v>
      </c>
      <c r="C286" s="1">
        <f>Data!C286</f>
        <v>0</v>
      </c>
    </row>
    <row r="287" spans="1:3" x14ac:dyDescent="0.2">
      <c r="A287" s="1">
        <v>285</v>
      </c>
      <c r="B287" s="1">
        <f>Data!B287</f>
        <v>0</v>
      </c>
      <c r="C287" s="1">
        <f>Data!C287</f>
        <v>0</v>
      </c>
    </row>
    <row r="288" spans="1:3" x14ac:dyDescent="0.2">
      <c r="A288" s="1">
        <v>286</v>
      </c>
      <c r="B288" s="1">
        <f>Data!B288</f>
        <v>0</v>
      </c>
      <c r="C288" s="1">
        <f>Data!C288</f>
        <v>0</v>
      </c>
    </row>
    <row r="289" spans="1:3" x14ac:dyDescent="0.2">
      <c r="A289" s="1">
        <v>287</v>
      </c>
      <c r="B289" s="1">
        <f>Data!B289</f>
        <v>0</v>
      </c>
      <c r="C289" s="1">
        <f>Data!C289</f>
        <v>0</v>
      </c>
    </row>
    <row r="290" spans="1:3" x14ac:dyDescent="0.2">
      <c r="A290" s="1">
        <v>288</v>
      </c>
      <c r="B290" s="1">
        <f>Data!B290</f>
        <v>0</v>
      </c>
      <c r="C290" s="1">
        <f>Data!C290</f>
        <v>0</v>
      </c>
    </row>
    <row r="291" spans="1:3" x14ac:dyDescent="0.2">
      <c r="A291" s="1">
        <v>289</v>
      </c>
      <c r="B291" s="1">
        <f>Data!B291</f>
        <v>0</v>
      </c>
      <c r="C291" s="1">
        <f>Data!C291</f>
        <v>0</v>
      </c>
    </row>
    <row r="292" spans="1:3" x14ac:dyDescent="0.2">
      <c r="A292" s="1">
        <v>290</v>
      </c>
      <c r="B292" s="1">
        <f>Data!B292</f>
        <v>0</v>
      </c>
      <c r="C292" s="1">
        <f>Data!C292</f>
        <v>0</v>
      </c>
    </row>
    <row r="293" spans="1:3" x14ac:dyDescent="0.2">
      <c r="A293" s="1">
        <v>291</v>
      </c>
      <c r="B293" s="1">
        <f>Data!B293</f>
        <v>0</v>
      </c>
      <c r="C293" s="1">
        <f>Data!C293</f>
        <v>0</v>
      </c>
    </row>
    <row r="294" spans="1:3" x14ac:dyDescent="0.2">
      <c r="A294" s="1">
        <v>292</v>
      </c>
      <c r="B294" s="1">
        <f>Data!B294</f>
        <v>0</v>
      </c>
      <c r="C294" s="1">
        <f>Data!C294</f>
        <v>0</v>
      </c>
    </row>
    <row r="295" spans="1:3" x14ac:dyDescent="0.2">
      <c r="A295" s="1">
        <v>293</v>
      </c>
      <c r="B295" s="1">
        <f>Data!B295</f>
        <v>0</v>
      </c>
      <c r="C295" s="1">
        <f>Data!C295</f>
        <v>0</v>
      </c>
    </row>
    <row r="296" spans="1:3" x14ac:dyDescent="0.2">
      <c r="A296" s="1">
        <v>294</v>
      </c>
      <c r="B296" s="1">
        <f>Data!B296</f>
        <v>0</v>
      </c>
      <c r="C296" s="1">
        <f>Data!C296</f>
        <v>0</v>
      </c>
    </row>
    <row r="297" spans="1:3" x14ac:dyDescent="0.2">
      <c r="A297" s="1">
        <v>295</v>
      </c>
      <c r="B297" s="1">
        <f>Data!B297</f>
        <v>0</v>
      </c>
      <c r="C297" s="1">
        <f>Data!C297</f>
        <v>0</v>
      </c>
    </row>
    <row r="298" spans="1:3" x14ac:dyDescent="0.2">
      <c r="A298" s="1">
        <v>296</v>
      </c>
      <c r="B298" s="1">
        <f>Data!B298</f>
        <v>0</v>
      </c>
      <c r="C298" s="1">
        <f>Data!C298</f>
        <v>0</v>
      </c>
    </row>
    <row r="299" spans="1:3" x14ac:dyDescent="0.2">
      <c r="A299" s="1">
        <v>297</v>
      </c>
      <c r="B299" s="1">
        <f>Data!B299</f>
        <v>0</v>
      </c>
      <c r="C299" s="1">
        <f>Data!C299</f>
        <v>0</v>
      </c>
    </row>
    <row r="300" spans="1:3" x14ac:dyDescent="0.2">
      <c r="A300" s="1">
        <v>298</v>
      </c>
      <c r="B300" s="1">
        <f>Data!B300</f>
        <v>0</v>
      </c>
      <c r="C300" s="1">
        <f>Data!C300</f>
        <v>0</v>
      </c>
    </row>
    <row r="301" spans="1:3" x14ac:dyDescent="0.2">
      <c r="A301" s="1">
        <v>299</v>
      </c>
      <c r="B301" s="1">
        <f>Data!B301</f>
        <v>0</v>
      </c>
      <c r="C301" s="1">
        <f>Data!C301</f>
        <v>0</v>
      </c>
    </row>
    <row r="302" spans="1:3" x14ac:dyDescent="0.2">
      <c r="A302" s="1">
        <v>300</v>
      </c>
      <c r="B302" s="1">
        <f>Data!B302</f>
        <v>0</v>
      </c>
      <c r="C302" s="1">
        <f>Data!C302</f>
        <v>0</v>
      </c>
    </row>
    <row r="303" spans="1:3" x14ac:dyDescent="0.2">
      <c r="A303" s="1">
        <v>301</v>
      </c>
      <c r="B303" s="1">
        <f>Data!B303</f>
        <v>0</v>
      </c>
      <c r="C303" s="1">
        <f>Data!C303</f>
        <v>0</v>
      </c>
    </row>
    <row r="304" spans="1:3" x14ac:dyDescent="0.2">
      <c r="A304" s="1">
        <v>302</v>
      </c>
      <c r="B304" s="1">
        <f>Data!B304</f>
        <v>0</v>
      </c>
      <c r="C304" s="1">
        <f>Data!C304</f>
        <v>0</v>
      </c>
    </row>
    <row r="305" spans="1:3" x14ac:dyDescent="0.2">
      <c r="A305" s="1">
        <v>303</v>
      </c>
      <c r="B305" s="1">
        <f>Data!B305</f>
        <v>0</v>
      </c>
      <c r="C305" s="1">
        <f>Data!C305</f>
        <v>0</v>
      </c>
    </row>
    <row r="306" spans="1:3" x14ac:dyDescent="0.2">
      <c r="A306" s="1">
        <v>304</v>
      </c>
      <c r="B306" s="1">
        <f>Data!B306</f>
        <v>0</v>
      </c>
      <c r="C306" s="1">
        <f>Data!C306</f>
        <v>0</v>
      </c>
    </row>
    <row r="307" spans="1:3" x14ac:dyDescent="0.2">
      <c r="A307" s="1">
        <v>305</v>
      </c>
      <c r="B307" s="1">
        <f>Data!B307</f>
        <v>0</v>
      </c>
      <c r="C307" s="1">
        <f>Data!C307</f>
        <v>0</v>
      </c>
    </row>
    <row r="308" spans="1:3" x14ac:dyDescent="0.2">
      <c r="A308" s="1">
        <v>306</v>
      </c>
      <c r="B308" s="1">
        <f>Data!B308</f>
        <v>0</v>
      </c>
      <c r="C308" s="1">
        <f>Data!C308</f>
        <v>0</v>
      </c>
    </row>
    <row r="309" spans="1:3" x14ac:dyDescent="0.2">
      <c r="A309" s="1">
        <v>307</v>
      </c>
      <c r="B309" s="1">
        <f>Data!B309</f>
        <v>0</v>
      </c>
      <c r="C309" s="1">
        <f>Data!C309</f>
        <v>0</v>
      </c>
    </row>
    <row r="310" spans="1:3" x14ac:dyDescent="0.2">
      <c r="A310" s="1">
        <v>308</v>
      </c>
      <c r="B310" s="1">
        <f>Data!B310</f>
        <v>0</v>
      </c>
      <c r="C310" s="1">
        <f>Data!C310</f>
        <v>0</v>
      </c>
    </row>
    <row r="311" spans="1:3" x14ac:dyDescent="0.2">
      <c r="A311" s="1">
        <v>309</v>
      </c>
      <c r="B311" s="1">
        <f>Data!B311</f>
        <v>0</v>
      </c>
      <c r="C311" s="1">
        <f>Data!C311</f>
        <v>0</v>
      </c>
    </row>
    <row r="312" spans="1:3" x14ac:dyDescent="0.2">
      <c r="A312" s="1">
        <v>310</v>
      </c>
      <c r="B312" s="1">
        <f>Data!B312</f>
        <v>0</v>
      </c>
      <c r="C312" s="1">
        <f>Data!C312</f>
        <v>0</v>
      </c>
    </row>
    <row r="313" spans="1:3" x14ac:dyDescent="0.2">
      <c r="A313" s="1">
        <v>311</v>
      </c>
      <c r="B313" s="1">
        <f>Data!B313</f>
        <v>0</v>
      </c>
      <c r="C313" s="1">
        <f>Data!C313</f>
        <v>0</v>
      </c>
    </row>
    <row r="314" spans="1:3" x14ac:dyDescent="0.2">
      <c r="A314" s="1">
        <v>312</v>
      </c>
      <c r="B314" s="1">
        <f>Data!B314</f>
        <v>0</v>
      </c>
      <c r="C314" s="1">
        <f>Data!C314</f>
        <v>0</v>
      </c>
    </row>
    <row r="315" spans="1:3" x14ac:dyDescent="0.2">
      <c r="A315" s="1">
        <v>313</v>
      </c>
      <c r="B315" s="1">
        <f>Data!B315</f>
        <v>0</v>
      </c>
      <c r="C315" s="1">
        <f>Data!C315</f>
        <v>0</v>
      </c>
    </row>
    <row r="316" spans="1:3" x14ac:dyDescent="0.2">
      <c r="A316" s="1">
        <v>314</v>
      </c>
      <c r="B316" s="1">
        <f>Data!B316</f>
        <v>0</v>
      </c>
      <c r="C316" s="1">
        <f>Data!C316</f>
        <v>0</v>
      </c>
    </row>
    <row r="317" spans="1:3" x14ac:dyDescent="0.2">
      <c r="A317" s="1">
        <v>315</v>
      </c>
      <c r="B317" s="1">
        <f>Data!B317</f>
        <v>0</v>
      </c>
      <c r="C317" s="1">
        <f>Data!C317</f>
        <v>0</v>
      </c>
    </row>
    <row r="318" spans="1:3" x14ac:dyDescent="0.2">
      <c r="A318" s="1">
        <v>316</v>
      </c>
      <c r="B318" s="1">
        <f>Data!B318</f>
        <v>0</v>
      </c>
      <c r="C318" s="1">
        <f>Data!C318</f>
        <v>0</v>
      </c>
    </row>
    <row r="319" spans="1:3" x14ac:dyDescent="0.2">
      <c r="A319" s="1">
        <v>317</v>
      </c>
      <c r="B319" s="1">
        <f>Data!B319</f>
        <v>0</v>
      </c>
      <c r="C319" s="1">
        <f>Data!C319</f>
        <v>0</v>
      </c>
    </row>
    <row r="320" spans="1:3" x14ac:dyDescent="0.2">
      <c r="A320" s="1">
        <v>318</v>
      </c>
      <c r="B320" s="1">
        <f>Data!B320</f>
        <v>0</v>
      </c>
      <c r="C320" s="1">
        <f>Data!C320</f>
        <v>0</v>
      </c>
    </row>
    <row r="321" spans="1:3" x14ac:dyDescent="0.2">
      <c r="A321" s="1">
        <v>319</v>
      </c>
      <c r="B321" s="1">
        <f>Data!B321</f>
        <v>0</v>
      </c>
      <c r="C321" s="1">
        <f>Data!C321</f>
        <v>0</v>
      </c>
    </row>
    <row r="322" spans="1:3" x14ac:dyDescent="0.2">
      <c r="A322" s="1">
        <v>320</v>
      </c>
      <c r="B322" s="1">
        <f>Data!B322</f>
        <v>0</v>
      </c>
      <c r="C322" s="1">
        <f>Data!C322</f>
        <v>0</v>
      </c>
    </row>
    <row r="323" spans="1:3" x14ac:dyDescent="0.2">
      <c r="A323" s="1">
        <v>321</v>
      </c>
      <c r="B323" s="1">
        <f>Data!B323</f>
        <v>0</v>
      </c>
      <c r="C323" s="1">
        <f>Data!C323</f>
        <v>0</v>
      </c>
    </row>
    <row r="324" spans="1:3" x14ac:dyDescent="0.2">
      <c r="A324" s="1">
        <v>322</v>
      </c>
      <c r="B324" s="1">
        <f>Data!B324</f>
        <v>0</v>
      </c>
      <c r="C324" s="1">
        <f>Data!C324</f>
        <v>0</v>
      </c>
    </row>
    <row r="325" spans="1:3" x14ac:dyDescent="0.2">
      <c r="A325" s="1">
        <v>323</v>
      </c>
      <c r="B325" s="1">
        <f>Data!B325</f>
        <v>0</v>
      </c>
      <c r="C325" s="1">
        <f>Data!C325</f>
        <v>0</v>
      </c>
    </row>
    <row r="326" spans="1:3" x14ac:dyDescent="0.2">
      <c r="A326" s="1">
        <v>324</v>
      </c>
      <c r="B326" s="1">
        <f>Data!B326</f>
        <v>0</v>
      </c>
      <c r="C326" s="1">
        <f>Data!C326</f>
        <v>0</v>
      </c>
    </row>
    <row r="327" spans="1:3" x14ac:dyDescent="0.2">
      <c r="A327" s="1">
        <v>325</v>
      </c>
      <c r="B327" s="1">
        <f>Data!B327</f>
        <v>0</v>
      </c>
      <c r="C327" s="1">
        <f>Data!C327</f>
        <v>0</v>
      </c>
    </row>
    <row r="328" spans="1:3" x14ac:dyDescent="0.2">
      <c r="A328" s="1">
        <v>326</v>
      </c>
      <c r="B328" s="1">
        <f>Data!B328</f>
        <v>0</v>
      </c>
      <c r="C328" s="1">
        <f>Data!C328</f>
        <v>0</v>
      </c>
    </row>
    <row r="329" spans="1:3" x14ac:dyDescent="0.2">
      <c r="A329" s="1">
        <v>327</v>
      </c>
      <c r="B329" s="1">
        <f>Data!B329</f>
        <v>0</v>
      </c>
      <c r="C329" s="1">
        <f>Data!C329</f>
        <v>0</v>
      </c>
    </row>
    <row r="330" spans="1:3" x14ac:dyDescent="0.2">
      <c r="A330" s="1">
        <v>328</v>
      </c>
      <c r="B330" s="1">
        <f>Data!B330</f>
        <v>0</v>
      </c>
      <c r="C330" s="1">
        <f>Data!C330</f>
        <v>0</v>
      </c>
    </row>
    <row r="331" spans="1:3" x14ac:dyDescent="0.2">
      <c r="A331" s="1">
        <v>329</v>
      </c>
      <c r="B331" s="1">
        <f>Data!B331</f>
        <v>0</v>
      </c>
      <c r="C331" s="1">
        <f>Data!C331</f>
        <v>0</v>
      </c>
    </row>
    <row r="332" spans="1:3" x14ac:dyDescent="0.2">
      <c r="A332" s="1">
        <v>330</v>
      </c>
      <c r="B332" s="1">
        <f>Data!B332</f>
        <v>0</v>
      </c>
      <c r="C332" s="1">
        <f>Data!C332</f>
        <v>0</v>
      </c>
    </row>
    <row r="333" spans="1:3" x14ac:dyDescent="0.2">
      <c r="A333" s="1">
        <v>331</v>
      </c>
      <c r="B333" s="1">
        <f>Data!B333</f>
        <v>0</v>
      </c>
      <c r="C333" s="1">
        <f>Data!C333</f>
        <v>0</v>
      </c>
    </row>
    <row r="334" spans="1:3" x14ac:dyDescent="0.2">
      <c r="A334" s="1">
        <v>332</v>
      </c>
      <c r="B334" s="1">
        <f>Data!B334</f>
        <v>0</v>
      </c>
      <c r="C334" s="1">
        <f>Data!C334</f>
        <v>0</v>
      </c>
    </row>
    <row r="335" spans="1:3" x14ac:dyDescent="0.2">
      <c r="A335" s="1">
        <v>333</v>
      </c>
      <c r="B335" s="1">
        <f>Data!B335</f>
        <v>0</v>
      </c>
      <c r="C335" s="1">
        <f>Data!C335</f>
        <v>0</v>
      </c>
    </row>
    <row r="336" spans="1:3" x14ac:dyDescent="0.2">
      <c r="A336" s="1">
        <v>334</v>
      </c>
      <c r="B336" s="1">
        <f>Data!B336</f>
        <v>0</v>
      </c>
      <c r="C336" s="1">
        <f>Data!C336</f>
        <v>0</v>
      </c>
    </row>
    <row r="337" spans="1:3" x14ac:dyDescent="0.2">
      <c r="A337" s="1">
        <v>335</v>
      </c>
      <c r="B337" s="1">
        <f>Data!B337</f>
        <v>0</v>
      </c>
      <c r="C337" s="1">
        <f>Data!C337</f>
        <v>0</v>
      </c>
    </row>
    <row r="338" spans="1:3" x14ac:dyDescent="0.2">
      <c r="A338" s="1">
        <v>336</v>
      </c>
      <c r="B338" s="1">
        <f>Data!B338</f>
        <v>0</v>
      </c>
      <c r="C338" s="1">
        <f>Data!C338</f>
        <v>0</v>
      </c>
    </row>
    <row r="339" spans="1:3" x14ac:dyDescent="0.2">
      <c r="A339" s="1">
        <v>337</v>
      </c>
      <c r="B339" s="1">
        <f>Data!B339</f>
        <v>0</v>
      </c>
      <c r="C339" s="1">
        <f>Data!C339</f>
        <v>0</v>
      </c>
    </row>
    <row r="340" spans="1:3" x14ac:dyDescent="0.2">
      <c r="A340" s="1">
        <v>338</v>
      </c>
      <c r="B340" s="1">
        <f>Data!B340</f>
        <v>0</v>
      </c>
      <c r="C340" s="1">
        <f>Data!C340</f>
        <v>0</v>
      </c>
    </row>
    <row r="341" spans="1:3" x14ac:dyDescent="0.2">
      <c r="A341" s="1">
        <v>339</v>
      </c>
      <c r="B341" s="1">
        <f>Data!B341</f>
        <v>0</v>
      </c>
      <c r="C341" s="1">
        <f>Data!C341</f>
        <v>0</v>
      </c>
    </row>
    <row r="342" spans="1:3" x14ac:dyDescent="0.2">
      <c r="A342" s="1">
        <v>340</v>
      </c>
      <c r="B342" s="1">
        <f>Data!B342</f>
        <v>0</v>
      </c>
      <c r="C342" s="1">
        <f>Data!C342</f>
        <v>0</v>
      </c>
    </row>
    <row r="343" spans="1:3" x14ac:dyDescent="0.2">
      <c r="A343" s="1">
        <v>341</v>
      </c>
      <c r="B343" s="1">
        <f>Data!B343</f>
        <v>0</v>
      </c>
      <c r="C343" s="1">
        <f>Data!C343</f>
        <v>0</v>
      </c>
    </row>
    <row r="344" spans="1:3" x14ac:dyDescent="0.2">
      <c r="A344" s="1">
        <v>342</v>
      </c>
      <c r="B344" s="1">
        <f>Data!B344</f>
        <v>0</v>
      </c>
      <c r="C344" s="1">
        <f>Data!C344</f>
        <v>0</v>
      </c>
    </row>
    <row r="345" spans="1:3" x14ac:dyDescent="0.2">
      <c r="A345" s="1">
        <v>343</v>
      </c>
      <c r="B345" s="1">
        <f>Data!B345</f>
        <v>0</v>
      </c>
      <c r="C345" s="1">
        <f>Data!C345</f>
        <v>0</v>
      </c>
    </row>
    <row r="346" spans="1:3" x14ac:dyDescent="0.2">
      <c r="A346" s="1">
        <v>344</v>
      </c>
      <c r="B346" s="1">
        <f>Data!B346</f>
        <v>0</v>
      </c>
      <c r="C346" s="1">
        <f>Data!C346</f>
        <v>0</v>
      </c>
    </row>
    <row r="347" spans="1:3" x14ac:dyDescent="0.2">
      <c r="A347" s="1">
        <v>345</v>
      </c>
      <c r="B347" s="1">
        <f>Data!B347</f>
        <v>0</v>
      </c>
      <c r="C347" s="1">
        <f>Data!C347</f>
        <v>0</v>
      </c>
    </row>
    <row r="348" spans="1:3" x14ac:dyDescent="0.2">
      <c r="A348" s="1">
        <v>346</v>
      </c>
      <c r="B348" s="1">
        <f>Data!B348</f>
        <v>0</v>
      </c>
      <c r="C348" s="1">
        <f>Data!C348</f>
        <v>0</v>
      </c>
    </row>
    <row r="349" spans="1:3" x14ac:dyDescent="0.2">
      <c r="A349" s="1">
        <v>347</v>
      </c>
      <c r="B349" s="1">
        <f>Data!B349</f>
        <v>0</v>
      </c>
      <c r="C349" s="1">
        <f>Data!C349</f>
        <v>0</v>
      </c>
    </row>
    <row r="350" spans="1:3" x14ac:dyDescent="0.2">
      <c r="A350" s="1">
        <v>348</v>
      </c>
      <c r="B350" s="1">
        <f>Data!B350</f>
        <v>0</v>
      </c>
      <c r="C350" s="1">
        <f>Data!C350</f>
        <v>0</v>
      </c>
    </row>
    <row r="351" spans="1:3" x14ac:dyDescent="0.2">
      <c r="A351" s="1">
        <v>349</v>
      </c>
      <c r="B351" s="1">
        <f>Data!B351</f>
        <v>0</v>
      </c>
      <c r="C351" s="1">
        <f>Data!C351</f>
        <v>0</v>
      </c>
    </row>
    <row r="352" spans="1:3" x14ac:dyDescent="0.2">
      <c r="A352" s="1">
        <v>350</v>
      </c>
      <c r="B352" s="1">
        <f>Data!B352</f>
        <v>0</v>
      </c>
      <c r="C352" s="1">
        <f>Data!C352</f>
        <v>0</v>
      </c>
    </row>
    <row r="353" spans="1:3" x14ac:dyDescent="0.2">
      <c r="A353" s="1">
        <v>351</v>
      </c>
      <c r="B353" s="1">
        <f>Data!B353</f>
        <v>0</v>
      </c>
      <c r="C353" s="1">
        <f>Data!C353</f>
        <v>0</v>
      </c>
    </row>
    <row r="354" spans="1:3" x14ac:dyDescent="0.2">
      <c r="A354" s="1">
        <v>352</v>
      </c>
      <c r="B354" s="1">
        <f>Data!B354</f>
        <v>0</v>
      </c>
      <c r="C354" s="1">
        <f>Data!C354</f>
        <v>0</v>
      </c>
    </row>
    <row r="355" spans="1:3" x14ac:dyDescent="0.2">
      <c r="A355" s="1">
        <v>353</v>
      </c>
      <c r="B355" s="1">
        <f>Data!B355</f>
        <v>0</v>
      </c>
      <c r="C355" s="1">
        <f>Data!C355</f>
        <v>0</v>
      </c>
    </row>
    <row r="356" spans="1:3" x14ac:dyDescent="0.2">
      <c r="A356" s="1">
        <v>354</v>
      </c>
      <c r="B356" s="1">
        <f>Data!B356</f>
        <v>0</v>
      </c>
      <c r="C356" s="1">
        <f>Data!C356</f>
        <v>0</v>
      </c>
    </row>
    <row r="357" spans="1:3" x14ac:dyDescent="0.2">
      <c r="A357" s="1">
        <v>355</v>
      </c>
      <c r="B357" s="1">
        <f>Data!B357</f>
        <v>0</v>
      </c>
      <c r="C357" s="1">
        <f>Data!C357</f>
        <v>0</v>
      </c>
    </row>
    <row r="358" spans="1:3" x14ac:dyDescent="0.2">
      <c r="A358" s="1">
        <v>356</v>
      </c>
      <c r="B358" s="1">
        <f>Data!B358</f>
        <v>0</v>
      </c>
      <c r="C358" s="1">
        <f>Data!C358</f>
        <v>0</v>
      </c>
    </row>
    <row r="359" spans="1:3" x14ac:dyDescent="0.2">
      <c r="A359" s="1">
        <v>357</v>
      </c>
      <c r="B359" s="1">
        <f>Data!B359</f>
        <v>0</v>
      </c>
      <c r="C359" s="1">
        <f>Data!C359</f>
        <v>0</v>
      </c>
    </row>
    <row r="360" spans="1:3" x14ac:dyDescent="0.2">
      <c r="A360" s="1">
        <v>358</v>
      </c>
      <c r="B360" s="1">
        <f>Data!B360</f>
        <v>0</v>
      </c>
      <c r="C360" s="1">
        <f>Data!C360</f>
        <v>0</v>
      </c>
    </row>
    <row r="361" spans="1:3" x14ac:dyDescent="0.2">
      <c r="A361" s="1">
        <v>359</v>
      </c>
      <c r="B361" s="1">
        <f>Data!B361</f>
        <v>0</v>
      </c>
      <c r="C361" s="1">
        <f>Data!C361</f>
        <v>0</v>
      </c>
    </row>
    <row r="362" spans="1:3" x14ac:dyDescent="0.2">
      <c r="A362" s="1">
        <v>360</v>
      </c>
      <c r="B362" s="1">
        <f>Data!B362</f>
        <v>0</v>
      </c>
      <c r="C362" s="1">
        <f>Data!C362</f>
        <v>0</v>
      </c>
    </row>
    <row r="363" spans="1:3" x14ac:dyDescent="0.2">
      <c r="A363" s="1">
        <v>361</v>
      </c>
      <c r="B363" s="1">
        <f>Data!B363</f>
        <v>0</v>
      </c>
      <c r="C363" s="1">
        <f>Data!C363</f>
        <v>0</v>
      </c>
    </row>
    <row r="364" spans="1:3" x14ac:dyDescent="0.2">
      <c r="A364" s="1">
        <v>362</v>
      </c>
      <c r="B364" s="1">
        <f>Data!B364</f>
        <v>0</v>
      </c>
      <c r="C364" s="1">
        <f>Data!C364</f>
        <v>0</v>
      </c>
    </row>
    <row r="365" spans="1:3" x14ac:dyDescent="0.2">
      <c r="A365" s="1">
        <v>363</v>
      </c>
      <c r="B365" s="1">
        <f>Data!B365</f>
        <v>0</v>
      </c>
      <c r="C365" s="1">
        <f>Data!C365</f>
        <v>0</v>
      </c>
    </row>
    <row r="366" spans="1:3" x14ac:dyDescent="0.2">
      <c r="A366" s="1">
        <v>364</v>
      </c>
      <c r="B366" s="1">
        <f>Data!B366</f>
        <v>0</v>
      </c>
      <c r="C366" s="1">
        <f>Data!C366</f>
        <v>0</v>
      </c>
    </row>
    <row r="367" spans="1:3" x14ac:dyDescent="0.2">
      <c r="A367" s="1">
        <v>365</v>
      </c>
      <c r="B367" s="1">
        <f>Data!B367</f>
        <v>0</v>
      </c>
      <c r="C367" s="1">
        <f>Data!C367</f>
        <v>0</v>
      </c>
    </row>
    <row r="368" spans="1:3" x14ac:dyDescent="0.2">
      <c r="A368" s="1">
        <v>366</v>
      </c>
      <c r="B368" s="1">
        <f>Data!B368</f>
        <v>0</v>
      </c>
      <c r="C368" s="1">
        <f>Data!C368</f>
        <v>0</v>
      </c>
    </row>
    <row r="369" spans="1:3" x14ac:dyDescent="0.2">
      <c r="A369" s="1">
        <v>367</v>
      </c>
      <c r="B369" s="1">
        <f>Data!B369</f>
        <v>0</v>
      </c>
      <c r="C369" s="1">
        <f>Data!C369</f>
        <v>0</v>
      </c>
    </row>
    <row r="370" spans="1:3" x14ac:dyDescent="0.2">
      <c r="A370" s="1">
        <v>368</v>
      </c>
      <c r="B370" s="1">
        <f>Data!B370</f>
        <v>0</v>
      </c>
      <c r="C370" s="1">
        <f>Data!C370</f>
        <v>0</v>
      </c>
    </row>
    <row r="371" spans="1:3" x14ac:dyDescent="0.2">
      <c r="A371" s="1">
        <v>369</v>
      </c>
      <c r="B371" s="1">
        <f>Data!B371</f>
        <v>0</v>
      </c>
      <c r="C371" s="1">
        <f>Data!C371</f>
        <v>0</v>
      </c>
    </row>
    <row r="372" spans="1:3" x14ac:dyDescent="0.2">
      <c r="A372" s="1">
        <v>370</v>
      </c>
      <c r="B372" s="1">
        <f>Data!B372</f>
        <v>0</v>
      </c>
      <c r="C372" s="1">
        <f>Data!C372</f>
        <v>0</v>
      </c>
    </row>
    <row r="373" spans="1:3" x14ac:dyDescent="0.2">
      <c r="A373" s="1">
        <v>371</v>
      </c>
      <c r="B373" s="1">
        <f>Data!B373</f>
        <v>0</v>
      </c>
      <c r="C373" s="1">
        <f>Data!C373</f>
        <v>0</v>
      </c>
    </row>
    <row r="374" spans="1:3" x14ac:dyDescent="0.2">
      <c r="A374" s="1">
        <v>372</v>
      </c>
      <c r="B374" s="1">
        <f>Data!B374</f>
        <v>0</v>
      </c>
      <c r="C374" s="1">
        <f>Data!C374</f>
        <v>0</v>
      </c>
    </row>
    <row r="375" spans="1:3" x14ac:dyDescent="0.2">
      <c r="A375" s="1">
        <v>373</v>
      </c>
      <c r="B375" s="1">
        <f>Data!B375</f>
        <v>0</v>
      </c>
      <c r="C375" s="1">
        <f>Data!C375</f>
        <v>0</v>
      </c>
    </row>
    <row r="376" spans="1:3" x14ac:dyDescent="0.2">
      <c r="A376" s="1">
        <v>374</v>
      </c>
      <c r="B376" s="1">
        <f>Data!B376</f>
        <v>0</v>
      </c>
      <c r="C376" s="1">
        <f>Data!C376</f>
        <v>0</v>
      </c>
    </row>
    <row r="377" spans="1:3" x14ac:dyDescent="0.2">
      <c r="A377" s="1">
        <v>375</v>
      </c>
      <c r="B377" s="1">
        <f>Data!B377</f>
        <v>0</v>
      </c>
      <c r="C377" s="1">
        <f>Data!C377</f>
        <v>0</v>
      </c>
    </row>
    <row r="378" spans="1:3" x14ac:dyDescent="0.2">
      <c r="A378" s="1">
        <v>376</v>
      </c>
      <c r="B378" s="1">
        <f>Data!B378</f>
        <v>0</v>
      </c>
      <c r="C378" s="1">
        <f>Data!C378</f>
        <v>0</v>
      </c>
    </row>
    <row r="379" spans="1:3" x14ac:dyDescent="0.2">
      <c r="A379" s="1">
        <v>377</v>
      </c>
      <c r="B379" s="1">
        <f>Data!B379</f>
        <v>0</v>
      </c>
      <c r="C379" s="1">
        <f>Data!C379</f>
        <v>0</v>
      </c>
    </row>
    <row r="380" spans="1:3" x14ac:dyDescent="0.2">
      <c r="A380" s="1">
        <v>378</v>
      </c>
      <c r="B380" s="1">
        <f>Data!B380</f>
        <v>0</v>
      </c>
      <c r="C380" s="1">
        <f>Data!C380</f>
        <v>0</v>
      </c>
    </row>
    <row r="381" spans="1:3" x14ac:dyDescent="0.2">
      <c r="A381" s="1">
        <v>379</v>
      </c>
      <c r="B381" s="1">
        <f>Data!B381</f>
        <v>0</v>
      </c>
      <c r="C381" s="1">
        <f>Data!C381</f>
        <v>0</v>
      </c>
    </row>
    <row r="382" spans="1:3" x14ac:dyDescent="0.2">
      <c r="A382" s="1">
        <v>380</v>
      </c>
      <c r="B382" s="1">
        <f>Data!B382</f>
        <v>0</v>
      </c>
      <c r="C382" s="1">
        <f>Data!C382</f>
        <v>0</v>
      </c>
    </row>
    <row r="383" spans="1:3" x14ac:dyDescent="0.2">
      <c r="A383" s="1">
        <v>381</v>
      </c>
      <c r="B383" s="1">
        <f>Data!B383</f>
        <v>0</v>
      </c>
      <c r="C383" s="1">
        <f>Data!C383</f>
        <v>0</v>
      </c>
    </row>
    <row r="384" spans="1:3" x14ac:dyDescent="0.2">
      <c r="A384" s="1">
        <v>382</v>
      </c>
      <c r="B384" s="1">
        <f>Data!B384</f>
        <v>0</v>
      </c>
      <c r="C384" s="1">
        <f>Data!C384</f>
        <v>0</v>
      </c>
    </row>
    <row r="385" spans="1:3" x14ac:dyDescent="0.2">
      <c r="A385" s="1">
        <v>383</v>
      </c>
      <c r="B385" s="1">
        <f>Data!B385</f>
        <v>0</v>
      </c>
      <c r="C385" s="1">
        <f>Data!C385</f>
        <v>0</v>
      </c>
    </row>
    <row r="386" spans="1:3" x14ac:dyDescent="0.2">
      <c r="A386" s="1">
        <v>384</v>
      </c>
      <c r="B386" s="1">
        <f>Data!B386</f>
        <v>0</v>
      </c>
      <c r="C386" s="1">
        <f>Data!C386</f>
        <v>0</v>
      </c>
    </row>
    <row r="387" spans="1:3" x14ac:dyDescent="0.2">
      <c r="A387" s="1">
        <v>385</v>
      </c>
      <c r="B387" s="1">
        <f>Data!B387</f>
        <v>0</v>
      </c>
      <c r="C387" s="1">
        <f>Data!C387</f>
        <v>0</v>
      </c>
    </row>
    <row r="388" spans="1:3" x14ac:dyDescent="0.2">
      <c r="A388" s="1">
        <v>386</v>
      </c>
      <c r="B388" s="1">
        <f>Data!B388</f>
        <v>0</v>
      </c>
      <c r="C388" s="1">
        <f>Data!C388</f>
        <v>0</v>
      </c>
    </row>
    <row r="389" spans="1:3" x14ac:dyDescent="0.2">
      <c r="A389" s="1">
        <v>387</v>
      </c>
      <c r="B389" s="1">
        <f>Data!B389</f>
        <v>0</v>
      </c>
      <c r="C389" s="1">
        <f>Data!C389</f>
        <v>0</v>
      </c>
    </row>
    <row r="390" spans="1:3" x14ac:dyDescent="0.2">
      <c r="A390" s="1">
        <v>388</v>
      </c>
      <c r="B390" s="1">
        <f>Data!B390</f>
        <v>0</v>
      </c>
      <c r="C390" s="1">
        <f>Data!C390</f>
        <v>0</v>
      </c>
    </row>
    <row r="391" spans="1:3" x14ac:dyDescent="0.2">
      <c r="A391" s="1">
        <v>389</v>
      </c>
      <c r="B391" s="1">
        <f>Data!B391</f>
        <v>0</v>
      </c>
      <c r="C391" s="1">
        <f>Data!C391</f>
        <v>0</v>
      </c>
    </row>
    <row r="392" spans="1:3" x14ac:dyDescent="0.2">
      <c r="A392" s="1">
        <v>390</v>
      </c>
      <c r="B392" s="1">
        <f>Data!B392</f>
        <v>0</v>
      </c>
      <c r="C392" s="1">
        <f>Data!C392</f>
        <v>0</v>
      </c>
    </row>
    <row r="393" spans="1:3" x14ac:dyDescent="0.2">
      <c r="A393" s="1">
        <v>391</v>
      </c>
      <c r="B393" s="1">
        <f>Data!B393</f>
        <v>0</v>
      </c>
      <c r="C393" s="1">
        <f>Data!C393</f>
        <v>0</v>
      </c>
    </row>
    <row r="394" spans="1:3" x14ac:dyDescent="0.2">
      <c r="A394" s="1">
        <v>392</v>
      </c>
      <c r="B394" s="1">
        <f>Data!B394</f>
        <v>0</v>
      </c>
      <c r="C394" s="1">
        <f>Data!C394</f>
        <v>0</v>
      </c>
    </row>
    <row r="395" spans="1:3" x14ac:dyDescent="0.2">
      <c r="A395" s="1">
        <v>393</v>
      </c>
      <c r="B395" s="1">
        <f>Data!B395</f>
        <v>0</v>
      </c>
      <c r="C395" s="1">
        <f>Data!C395</f>
        <v>0</v>
      </c>
    </row>
    <row r="396" spans="1:3" x14ac:dyDescent="0.2">
      <c r="A396" s="1">
        <v>394</v>
      </c>
      <c r="B396" s="1">
        <f>Data!B396</f>
        <v>0</v>
      </c>
      <c r="C396" s="1">
        <f>Data!C396</f>
        <v>0</v>
      </c>
    </row>
    <row r="397" spans="1:3" x14ac:dyDescent="0.2">
      <c r="A397" s="1">
        <v>395</v>
      </c>
      <c r="B397" s="1">
        <f>Data!B397</f>
        <v>0</v>
      </c>
      <c r="C397" s="1">
        <f>Data!C397</f>
        <v>0</v>
      </c>
    </row>
    <row r="398" spans="1:3" x14ac:dyDescent="0.2">
      <c r="A398" s="1">
        <v>396</v>
      </c>
      <c r="B398" s="1">
        <f>Data!B398</f>
        <v>0</v>
      </c>
      <c r="C398" s="1">
        <f>Data!C398</f>
        <v>0</v>
      </c>
    </row>
    <row r="399" spans="1:3" x14ac:dyDescent="0.2">
      <c r="A399" s="1">
        <v>397</v>
      </c>
      <c r="B399" s="1">
        <f>Data!B399</f>
        <v>0</v>
      </c>
      <c r="C399" s="1">
        <f>Data!C399</f>
        <v>0</v>
      </c>
    </row>
    <row r="400" spans="1:3" x14ac:dyDescent="0.2">
      <c r="A400" s="1">
        <v>398</v>
      </c>
      <c r="B400" s="1">
        <f>Data!B400</f>
        <v>0</v>
      </c>
      <c r="C400" s="1">
        <f>Data!C400</f>
        <v>0</v>
      </c>
    </row>
    <row r="401" spans="1:3" x14ac:dyDescent="0.2">
      <c r="A401" s="1">
        <v>399</v>
      </c>
      <c r="B401" s="1">
        <f>Data!B401</f>
        <v>0</v>
      </c>
      <c r="C401" s="1">
        <f>Data!C401</f>
        <v>0</v>
      </c>
    </row>
    <row r="402" spans="1:3" x14ac:dyDescent="0.2">
      <c r="A402" s="1">
        <v>400</v>
      </c>
      <c r="B402" s="1">
        <f>Data!B402</f>
        <v>0</v>
      </c>
      <c r="C402" s="1">
        <f>Data!C402</f>
        <v>0</v>
      </c>
    </row>
    <row r="403" spans="1:3" x14ac:dyDescent="0.2">
      <c r="A403" s="1">
        <v>401</v>
      </c>
      <c r="B403" s="1">
        <f>Data!B403</f>
        <v>0</v>
      </c>
      <c r="C403" s="1">
        <f>Data!C403</f>
        <v>0</v>
      </c>
    </row>
    <row r="404" spans="1:3" x14ac:dyDescent="0.2">
      <c r="A404" s="1">
        <v>402</v>
      </c>
      <c r="B404" s="1">
        <f>Data!B404</f>
        <v>0</v>
      </c>
      <c r="C404" s="1">
        <f>Data!C404</f>
        <v>0</v>
      </c>
    </row>
    <row r="405" spans="1:3" x14ac:dyDescent="0.2">
      <c r="A405" s="1">
        <v>403</v>
      </c>
      <c r="B405" s="1">
        <f>Data!B405</f>
        <v>0</v>
      </c>
      <c r="C405" s="1">
        <f>Data!C405</f>
        <v>0</v>
      </c>
    </row>
    <row r="406" spans="1:3" x14ac:dyDescent="0.2">
      <c r="A406" s="1">
        <v>404</v>
      </c>
      <c r="B406" s="1">
        <f>Data!B406</f>
        <v>0</v>
      </c>
      <c r="C406" s="1">
        <f>Data!C406</f>
        <v>0</v>
      </c>
    </row>
    <row r="407" spans="1:3" x14ac:dyDescent="0.2">
      <c r="A407" s="1">
        <v>405</v>
      </c>
      <c r="B407" s="1">
        <f>Data!B407</f>
        <v>0</v>
      </c>
      <c r="C407" s="1">
        <f>Data!C407</f>
        <v>0</v>
      </c>
    </row>
    <row r="408" spans="1:3" x14ac:dyDescent="0.2">
      <c r="A408" s="1">
        <v>406</v>
      </c>
      <c r="B408" s="1">
        <f>Data!B408</f>
        <v>0</v>
      </c>
      <c r="C408" s="1">
        <f>Data!C408</f>
        <v>0</v>
      </c>
    </row>
    <row r="409" spans="1:3" x14ac:dyDescent="0.2">
      <c r="A409" s="1">
        <v>407</v>
      </c>
      <c r="B409" s="1">
        <f>Data!B409</f>
        <v>0</v>
      </c>
      <c r="C409" s="1">
        <f>Data!C409</f>
        <v>0</v>
      </c>
    </row>
    <row r="410" spans="1:3" x14ac:dyDescent="0.2">
      <c r="A410" s="1">
        <v>408</v>
      </c>
      <c r="B410" s="1">
        <f>Data!B410</f>
        <v>0</v>
      </c>
      <c r="C410" s="1">
        <f>Data!C410</f>
        <v>0</v>
      </c>
    </row>
    <row r="411" spans="1:3" x14ac:dyDescent="0.2">
      <c r="A411" s="1">
        <v>409</v>
      </c>
      <c r="B411" s="1">
        <f>Data!B411</f>
        <v>0</v>
      </c>
      <c r="C411" s="1">
        <f>Data!C411</f>
        <v>0</v>
      </c>
    </row>
    <row r="412" spans="1:3" x14ac:dyDescent="0.2">
      <c r="A412" s="1">
        <v>410</v>
      </c>
      <c r="B412" s="1">
        <f>Data!B412</f>
        <v>0</v>
      </c>
      <c r="C412" s="1">
        <f>Data!C412</f>
        <v>0</v>
      </c>
    </row>
    <row r="413" spans="1:3" x14ac:dyDescent="0.2">
      <c r="A413" s="1">
        <v>411</v>
      </c>
      <c r="B413" s="1">
        <f>Data!B413</f>
        <v>0</v>
      </c>
      <c r="C413" s="1">
        <f>Data!C413</f>
        <v>0</v>
      </c>
    </row>
    <row r="414" spans="1:3" x14ac:dyDescent="0.2">
      <c r="A414" s="1">
        <v>412</v>
      </c>
      <c r="B414" s="1">
        <f>Data!B414</f>
        <v>0</v>
      </c>
      <c r="C414" s="1">
        <f>Data!C414</f>
        <v>0</v>
      </c>
    </row>
    <row r="415" spans="1:3" x14ac:dyDescent="0.2">
      <c r="A415" s="1">
        <v>413</v>
      </c>
      <c r="B415" s="1">
        <f>Data!B415</f>
        <v>0</v>
      </c>
      <c r="C415" s="1">
        <f>Data!C415</f>
        <v>0</v>
      </c>
    </row>
    <row r="416" spans="1:3" x14ac:dyDescent="0.2">
      <c r="A416" s="1">
        <v>414</v>
      </c>
      <c r="B416" s="1">
        <f>Data!B416</f>
        <v>0</v>
      </c>
      <c r="C416" s="1">
        <f>Data!C416</f>
        <v>0</v>
      </c>
    </row>
    <row r="417" spans="1:3" x14ac:dyDescent="0.2">
      <c r="A417" s="1">
        <v>415</v>
      </c>
      <c r="B417" s="1">
        <f>Data!B417</f>
        <v>0</v>
      </c>
      <c r="C417" s="1">
        <f>Data!C417</f>
        <v>0</v>
      </c>
    </row>
    <row r="418" spans="1:3" x14ac:dyDescent="0.2">
      <c r="A418" s="1">
        <v>416</v>
      </c>
      <c r="B418" s="1">
        <f>Data!B418</f>
        <v>0</v>
      </c>
      <c r="C418" s="1">
        <f>Data!C418</f>
        <v>0</v>
      </c>
    </row>
    <row r="419" spans="1:3" x14ac:dyDescent="0.2">
      <c r="A419" s="1">
        <v>417</v>
      </c>
      <c r="B419" s="1">
        <f>Data!B419</f>
        <v>0</v>
      </c>
      <c r="C419" s="1">
        <f>Data!C419</f>
        <v>0</v>
      </c>
    </row>
    <row r="420" spans="1:3" x14ac:dyDescent="0.2">
      <c r="A420" s="1">
        <v>418</v>
      </c>
      <c r="B420" s="1">
        <f>Data!B420</f>
        <v>0</v>
      </c>
      <c r="C420" s="1">
        <f>Data!C420</f>
        <v>0</v>
      </c>
    </row>
    <row r="421" spans="1:3" x14ac:dyDescent="0.2">
      <c r="A421" s="1">
        <v>419</v>
      </c>
      <c r="B421" s="1">
        <f>Data!B421</f>
        <v>0</v>
      </c>
      <c r="C421" s="1">
        <f>Data!C421</f>
        <v>0</v>
      </c>
    </row>
    <row r="422" spans="1:3" x14ac:dyDescent="0.2">
      <c r="A422" s="1">
        <v>420</v>
      </c>
      <c r="B422" s="1">
        <f>Data!B422</f>
        <v>0</v>
      </c>
      <c r="C422" s="1">
        <f>Data!C422</f>
        <v>0</v>
      </c>
    </row>
    <row r="423" spans="1:3" x14ac:dyDescent="0.2">
      <c r="A423" s="1">
        <v>421</v>
      </c>
      <c r="B423" s="1">
        <f>Data!B423</f>
        <v>0</v>
      </c>
      <c r="C423" s="1">
        <f>Data!C423</f>
        <v>0</v>
      </c>
    </row>
    <row r="424" spans="1:3" x14ac:dyDescent="0.2">
      <c r="A424" s="1">
        <v>422</v>
      </c>
      <c r="B424" s="1">
        <f>Data!B424</f>
        <v>0</v>
      </c>
      <c r="C424" s="1">
        <f>Data!C424</f>
        <v>0</v>
      </c>
    </row>
    <row r="425" spans="1:3" x14ac:dyDescent="0.2">
      <c r="A425" s="1">
        <v>423</v>
      </c>
      <c r="B425" s="1">
        <f>Data!B425</f>
        <v>0</v>
      </c>
      <c r="C425" s="1">
        <f>Data!C425</f>
        <v>0</v>
      </c>
    </row>
    <row r="426" spans="1:3" x14ac:dyDescent="0.2">
      <c r="A426" s="1">
        <v>424</v>
      </c>
      <c r="B426" s="1">
        <f>Data!B426</f>
        <v>0</v>
      </c>
      <c r="C426" s="1">
        <f>Data!C426</f>
        <v>0</v>
      </c>
    </row>
    <row r="427" spans="1:3" x14ac:dyDescent="0.2">
      <c r="A427" s="1">
        <v>425</v>
      </c>
      <c r="B427" s="1">
        <f>Data!B427</f>
        <v>0</v>
      </c>
      <c r="C427" s="1">
        <f>Data!C427</f>
        <v>0</v>
      </c>
    </row>
    <row r="428" spans="1:3" x14ac:dyDescent="0.2">
      <c r="A428" s="1">
        <v>426</v>
      </c>
      <c r="B428" s="1">
        <f>Data!B428</f>
        <v>0</v>
      </c>
      <c r="C428" s="1">
        <f>Data!C428</f>
        <v>0</v>
      </c>
    </row>
    <row r="429" spans="1:3" x14ac:dyDescent="0.2">
      <c r="A429" s="1">
        <v>427</v>
      </c>
      <c r="B429" s="1">
        <f>Data!B429</f>
        <v>0</v>
      </c>
      <c r="C429" s="1">
        <f>Data!C429</f>
        <v>0</v>
      </c>
    </row>
    <row r="430" spans="1:3" x14ac:dyDescent="0.2">
      <c r="A430" s="1">
        <v>428</v>
      </c>
      <c r="B430" s="1">
        <f>Data!B430</f>
        <v>0</v>
      </c>
      <c r="C430" s="1">
        <f>Data!C430</f>
        <v>0</v>
      </c>
    </row>
    <row r="431" spans="1:3" x14ac:dyDescent="0.2">
      <c r="A431" s="1">
        <v>429</v>
      </c>
      <c r="B431" s="1">
        <f>Data!B431</f>
        <v>0</v>
      </c>
      <c r="C431" s="1">
        <f>Data!C431</f>
        <v>0</v>
      </c>
    </row>
    <row r="432" spans="1:3" x14ac:dyDescent="0.2">
      <c r="A432" s="1">
        <v>430</v>
      </c>
      <c r="B432" s="1">
        <f>Data!B432</f>
        <v>0</v>
      </c>
      <c r="C432" s="1">
        <f>Data!C432</f>
        <v>0</v>
      </c>
    </row>
    <row r="433" spans="1:3" x14ac:dyDescent="0.2">
      <c r="A433" s="1">
        <v>431</v>
      </c>
      <c r="B433" s="1">
        <f>Data!B433</f>
        <v>0</v>
      </c>
      <c r="C433" s="1">
        <f>Data!C433</f>
        <v>0</v>
      </c>
    </row>
    <row r="434" spans="1:3" x14ac:dyDescent="0.2">
      <c r="A434" s="1">
        <v>432</v>
      </c>
      <c r="B434" s="1">
        <f>Data!B434</f>
        <v>0</v>
      </c>
      <c r="C434" s="1">
        <f>Data!C434</f>
        <v>0</v>
      </c>
    </row>
    <row r="435" spans="1:3" x14ac:dyDescent="0.2">
      <c r="A435" s="1">
        <v>433</v>
      </c>
      <c r="B435" s="1">
        <f>Data!B435</f>
        <v>0</v>
      </c>
      <c r="C435" s="1">
        <f>Data!C435</f>
        <v>0</v>
      </c>
    </row>
    <row r="436" spans="1:3" x14ac:dyDescent="0.2">
      <c r="A436" s="1">
        <v>434</v>
      </c>
      <c r="B436" s="1">
        <f>Data!B436</f>
        <v>0</v>
      </c>
      <c r="C436" s="1">
        <f>Data!C436</f>
        <v>0</v>
      </c>
    </row>
    <row r="437" spans="1:3" x14ac:dyDescent="0.2">
      <c r="A437" s="1">
        <v>435</v>
      </c>
      <c r="B437" s="1">
        <f>Data!B437</f>
        <v>0</v>
      </c>
      <c r="C437" s="1">
        <f>Data!C437</f>
        <v>0</v>
      </c>
    </row>
    <row r="438" spans="1:3" x14ac:dyDescent="0.2">
      <c r="A438" s="1">
        <v>436</v>
      </c>
      <c r="B438" s="1">
        <f>Data!B438</f>
        <v>0</v>
      </c>
      <c r="C438" s="1">
        <f>Data!C438</f>
        <v>0</v>
      </c>
    </row>
    <row r="439" spans="1:3" x14ac:dyDescent="0.2">
      <c r="A439" s="1">
        <v>437</v>
      </c>
      <c r="B439" s="1">
        <f>Data!B439</f>
        <v>0</v>
      </c>
      <c r="C439" s="1">
        <f>Data!C439</f>
        <v>0</v>
      </c>
    </row>
    <row r="440" spans="1:3" x14ac:dyDescent="0.2">
      <c r="A440" s="1">
        <v>438</v>
      </c>
      <c r="B440" s="1">
        <f>Data!B440</f>
        <v>0</v>
      </c>
      <c r="C440" s="1">
        <f>Data!C440</f>
        <v>0</v>
      </c>
    </row>
    <row r="441" spans="1:3" x14ac:dyDescent="0.2">
      <c r="A441" s="1">
        <v>439</v>
      </c>
      <c r="B441" s="1">
        <f>Data!B441</f>
        <v>0</v>
      </c>
      <c r="C441" s="1">
        <f>Data!C441</f>
        <v>0</v>
      </c>
    </row>
    <row r="442" spans="1:3" x14ac:dyDescent="0.2">
      <c r="A442" s="1">
        <v>440</v>
      </c>
      <c r="B442" s="1">
        <f>Data!B442</f>
        <v>0</v>
      </c>
      <c r="C442" s="1">
        <f>Data!C442</f>
        <v>0</v>
      </c>
    </row>
    <row r="443" spans="1:3" x14ac:dyDescent="0.2">
      <c r="A443" s="1">
        <v>441</v>
      </c>
      <c r="B443" s="1">
        <f>Data!B443</f>
        <v>0</v>
      </c>
      <c r="C443" s="1">
        <f>Data!C443</f>
        <v>0</v>
      </c>
    </row>
    <row r="444" spans="1:3" x14ac:dyDescent="0.2">
      <c r="A444" s="1">
        <v>442</v>
      </c>
      <c r="B444" s="1">
        <f>Data!B444</f>
        <v>0</v>
      </c>
      <c r="C444" s="1">
        <f>Data!C444</f>
        <v>0</v>
      </c>
    </row>
    <row r="445" spans="1:3" x14ac:dyDescent="0.2">
      <c r="A445" s="1">
        <v>443</v>
      </c>
      <c r="B445" s="1">
        <f>Data!B445</f>
        <v>0</v>
      </c>
      <c r="C445" s="1">
        <f>Data!C445</f>
        <v>0</v>
      </c>
    </row>
    <row r="446" spans="1:3" x14ac:dyDescent="0.2">
      <c r="A446" s="1">
        <v>444</v>
      </c>
      <c r="B446" s="1">
        <f>Data!B446</f>
        <v>0</v>
      </c>
      <c r="C446" s="1">
        <f>Data!C446</f>
        <v>0</v>
      </c>
    </row>
    <row r="447" spans="1:3" x14ac:dyDescent="0.2">
      <c r="A447" s="1">
        <v>445</v>
      </c>
      <c r="B447" s="1">
        <f>Data!B447</f>
        <v>0</v>
      </c>
      <c r="C447" s="1">
        <f>Data!C447</f>
        <v>0</v>
      </c>
    </row>
    <row r="448" spans="1:3" x14ac:dyDescent="0.2">
      <c r="A448" s="1">
        <v>446</v>
      </c>
      <c r="B448" s="1">
        <f>Data!B448</f>
        <v>0</v>
      </c>
      <c r="C448" s="1">
        <f>Data!C448</f>
        <v>0</v>
      </c>
    </row>
    <row r="449" spans="1:3" x14ac:dyDescent="0.2">
      <c r="A449" s="1">
        <v>447</v>
      </c>
      <c r="B449" s="1">
        <f>Data!B449</f>
        <v>0</v>
      </c>
      <c r="C449" s="1">
        <f>Data!C449</f>
        <v>0</v>
      </c>
    </row>
    <row r="450" spans="1:3" x14ac:dyDescent="0.2">
      <c r="A450" s="1">
        <v>448</v>
      </c>
      <c r="B450" s="1">
        <f>Data!B450</f>
        <v>0</v>
      </c>
      <c r="C450" s="1">
        <f>Data!C450</f>
        <v>0</v>
      </c>
    </row>
    <row r="451" spans="1:3" x14ac:dyDescent="0.2">
      <c r="A451" s="1">
        <v>449</v>
      </c>
      <c r="B451" s="1">
        <f>Data!B451</f>
        <v>0</v>
      </c>
      <c r="C451" s="1">
        <f>Data!C451</f>
        <v>0</v>
      </c>
    </row>
    <row r="452" spans="1:3" x14ac:dyDescent="0.2">
      <c r="A452" s="1">
        <v>450</v>
      </c>
      <c r="B452" s="1">
        <f>Data!B452</f>
        <v>0</v>
      </c>
      <c r="C452" s="1">
        <f>Data!C452</f>
        <v>0</v>
      </c>
    </row>
    <row r="453" spans="1:3" x14ac:dyDescent="0.2">
      <c r="A453" s="1">
        <v>451</v>
      </c>
      <c r="B453" s="1">
        <f>Data!B453</f>
        <v>0</v>
      </c>
      <c r="C453" s="1">
        <f>Data!C453</f>
        <v>0</v>
      </c>
    </row>
    <row r="454" spans="1:3" x14ac:dyDescent="0.2">
      <c r="A454" s="1">
        <v>452</v>
      </c>
      <c r="B454" s="1">
        <f>Data!B454</f>
        <v>0</v>
      </c>
      <c r="C454" s="1">
        <f>Data!C454</f>
        <v>0</v>
      </c>
    </row>
    <row r="455" spans="1:3" x14ac:dyDescent="0.2">
      <c r="A455" s="1">
        <v>453</v>
      </c>
      <c r="B455" s="1">
        <f>Data!B455</f>
        <v>0</v>
      </c>
      <c r="C455" s="1">
        <f>Data!C455</f>
        <v>0</v>
      </c>
    </row>
    <row r="456" spans="1:3" x14ac:dyDescent="0.2">
      <c r="A456" s="1">
        <v>454</v>
      </c>
      <c r="B456" s="1">
        <f>Data!B456</f>
        <v>0</v>
      </c>
      <c r="C456" s="1">
        <f>Data!C456</f>
        <v>0</v>
      </c>
    </row>
    <row r="457" spans="1:3" x14ac:dyDescent="0.2">
      <c r="A457" s="1">
        <v>455</v>
      </c>
      <c r="B457" s="1">
        <f>Data!B457</f>
        <v>0</v>
      </c>
      <c r="C457" s="1">
        <f>Data!C457</f>
        <v>0</v>
      </c>
    </row>
    <row r="458" spans="1:3" x14ac:dyDescent="0.2">
      <c r="A458" s="1">
        <v>456</v>
      </c>
      <c r="B458" s="1">
        <f>Data!B458</f>
        <v>0</v>
      </c>
      <c r="C458" s="1">
        <f>Data!C458</f>
        <v>0</v>
      </c>
    </row>
    <row r="459" spans="1:3" x14ac:dyDescent="0.2">
      <c r="A459" s="1">
        <v>457</v>
      </c>
      <c r="B459" s="1">
        <f>Data!B459</f>
        <v>0</v>
      </c>
      <c r="C459" s="1">
        <f>Data!C459</f>
        <v>0</v>
      </c>
    </row>
    <row r="460" spans="1:3" x14ac:dyDescent="0.2">
      <c r="A460" s="1">
        <v>458</v>
      </c>
      <c r="B460" s="1">
        <f>Data!B460</f>
        <v>0</v>
      </c>
      <c r="C460" s="1">
        <f>Data!C460</f>
        <v>0</v>
      </c>
    </row>
    <row r="461" spans="1:3" x14ac:dyDescent="0.2">
      <c r="A461" s="1">
        <v>459</v>
      </c>
      <c r="B461" s="1">
        <f>Data!B461</f>
        <v>0</v>
      </c>
      <c r="C461" s="1">
        <f>Data!C461</f>
        <v>0</v>
      </c>
    </row>
    <row r="462" spans="1:3" x14ac:dyDescent="0.2">
      <c r="A462" s="1">
        <v>460</v>
      </c>
      <c r="B462" s="1">
        <f>Data!B462</f>
        <v>0</v>
      </c>
      <c r="C462" s="1">
        <f>Data!C462</f>
        <v>0</v>
      </c>
    </row>
    <row r="463" spans="1:3" x14ac:dyDescent="0.2">
      <c r="A463" s="1">
        <v>461</v>
      </c>
      <c r="B463" s="1">
        <f>Data!B463</f>
        <v>0</v>
      </c>
      <c r="C463" s="1">
        <f>Data!C463</f>
        <v>0</v>
      </c>
    </row>
    <row r="464" spans="1:3" x14ac:dyDescent="0.2">
      <c r="A464" s="1">
        <v>462</v>
      </c>
      <c r="B464" s="1">
        <f>Data!B464</f>
        <v>0</v>
      </c>
      <c r="C464" s="1">
        <f>Data!C464</f>
        <v>0</v>
      </c>
    </row>
    <row r="465" spans="1:3" x14ac:dyDescent="0.2">
      <c r="A465" s="1">
        <v>463</v>
      </c>
      <c r="B465" s="1">
        <f>Data!B465</f>
        <v>0</v>
      </c>
      <c r="C465" s="1">
        <f>Data!C465</f>
        <v>0</v>
      </c>
    </row>
    <row r="466" spans="1:3" x14ac:dyDescent="0.2">
      <c r="A466" s="1">
        <v>464</v>
      </c>
      <c r="B466" s="1">
        <f>Data!B466</f>
        <v>0</v>
      </c>
      <c r="C466" s="1">
        <f>Data!C466</f>
        <v>0</v>
      </c>
    </row>
    <row r="467" spans="1:3" x14ac:dyDescent="0.2">
      <c r="A467" s="1">
        <v>465</v>
      </c>
      <c r="B467" s="1">
        <f>Data!B467</f>
        <v>0</v>
      </c>
      <c r="C467" s="1">
        <f>Data!C467</f>
        <v>0</v>
      </c>
    </row>
    <row r="468" spans="1:3" x14ac:dyDescent="0.2">
      <c r="A468" s="1">
        <v>466</v>
      </c>
      <c r="B468" s="1">
        <f>Data!B468</f>
        <v>0</v>
      </c>
      <c r="C468" s="1">
        <f>Data!C468</f>
        <v>0</v>
      </c>
    </row>
    <row r="469" spans="1:3" x14ac:dyDescent="0.2">
      <c r="A469" s="1">
        <v>467</v>
      </c>
      <c r="B469" s="1">
        <f>Data!B469</f>
        <v>0</v>
      </c>
      <c r="C469" s="1">
        <f>Data!C469</f>
        <v>0</v>
      </c>
    </row>
    <row r="470" spans="1:3" x14ac:dyDescent="0.2">
      <c r="A470" s="1">
        <v>468</v>
      </c>
      <c r="B470" s="1">
        <f>Data!B470</f>
        <v>0</v>
      </c>
      <c r="C470" s="1">
        <f>Data!C470</f>
        <v>0</v>
      </c>
    </row>
    <row r="471" spans="1:3" x14ac:dyDescent="0.2">
      <c r="A471" s="1">
        <v>469</v>
      </c>
      <c r="B471" s="1">
        <f>Data!B471</f>
        <v>0</v>
      </c>
      <c r="C471" s="1">
        <f>Data!C471</f>
        <v>0</v>
      </c>
    </row>
    <row r="472" spans="1:3" x14ac:dyDescent="0.2">
      <c r="A472" s="1">
        <v>470</v>
      </c>
      <c r="B472" s="1">
        <f>Data!B472</f>
        <v>0</v>
      </c>
      <c r="C472" s="1">
        <f>Data!C472</f>
        <v>0</v>
      </c>
    </row>
    <row r="473" spans="1:3" x14ac:dyDescent="0.2">
      <c r="A473" s="1">
        <v>471</v>
      </c>
      <c r="B473" s="1">
        <f>Data!B473</f>
        <v>0</v>
      </c>
      <c r="C473" s="1">
        <f>Data!C473</f>
        <v>0</v>
      </c>
    </row>
    <row r="474" spans="1:3" x14ac:dyDescent="0.2">
      <c r="A474" s="1">
        <v>472</v>
      </c>
      <c r="B474" s="1">
        <f>Data!B474</f>
        <v>0</v>
      </c>
      <c r="C474" s="1">
        <f>Data!C474</f>
        <v>0</v>
      </c>
    </row>
    <row r="475" spans="1:3" x14ac:dyDescent="0.2">
      <c r="A475" s="1">
        <v>473</v>
      </c>
      <c r="B475" s="1">
        <f>Data!B475</f>
        <v>0</v>
      </c>
      <c r="C475" s="1">
        <f>Data!C475</f>
        <v>0</v>
      </c>
    </row>
    <row r="476" spans="1:3" x14ac:dyDescent="0.2">
      <c r="A476" s="1">
        <v>474</v>
      </c>
      <c r="B476" s="1">
        <f>Data!B476</f>
        <v>0</v>
      </c>
      <c r="C476" s="1">
        <f>Data!C476</f>
        <v>0</v>
      </c>
    </row>
    <row r="477" spans="1:3" x14ac:dyDescent="0.2">
      <c r="A477" s="1">
        <v>475</v>
      </c>
      <c r="B477" s="1">
        <f>Data!B477</f>
        <v>0</v>
      </c>
      <c r="C477" s="1">
        <f>Data!C477</f>
        <v>0</v>
      </c>
    </row>
    <row r="478" spans="1:3" x14ac:dyDescent="0.2">
      <c r="A478" s="1">
        <v>476</v>
      </c>
      <c r="B478" s="1">
        <f>Data!B478</f>
        <v>0</v>
      </c>
      <c r="C478" s="1">
        <f>Data!C478</f>
        <v>0</v>
      </c>
    </row>
    <row r="479" spans="1:3" x14ac:dyDescent="0.2">
      <c r="A479" s="1">
        <v>477</v>
      </c>
      <c r="B479" s="1">
        <f>Data!B479</f>
        <v>0</v>
      </c>
      <c r="C479" s="1">
        <f>Data!C479</f>
        <v>0</v>
      </c>
    </row>
    <row r="480" spans="1:3" x14ac:dyDescent="0.2">
      <c r="A480" s="1">
        <v>478</v>
      </c>
      <c r="B480" s="1">
        <f>Data!B480</f>
        <v>0</v>
      </c>
      <c r="C480" s="1">
        <f>Data!C480</f>
        <v>0</v>
      </c>
    </row>
    <row r="481" spans="1:3" x14ac:dyDescent="0.2">
      <c r="A481" s="1">
        <v>479</v>
      </c>
      <c r="B481" s="1">
        <f>Data!B481</f>
        <v>0</v>
      </c>
      <c r="C481" s="1">
        <f>Data!C481</f>
        <v>0</v>
      </c>
    </row>
    <row r="482" spans="1:3" x14ac:dyDescent="0.2">
      <c r="A482" s="1">
        <v>480</v>
      </c>
      <c r="B482" s="1">
        <f>Data!B482</f>
        <v>0</v>
      </c>
      <c r="C482" s="1">
        <f>Data!C482</f>
        <v>0</v>
      </c>
    </row>
    <row r="483" spans="1:3" x14ac:dyDescent="0.2">
      <c r="A483" s="1">
        <v>481</v>
      </c>
      <c r="B483" s="1">
        <f>Data!B483</f>
        <v>0</v>
      </c>
      <c r="C483" s="1">
        <f>Data!C483</f>
        <v>0</v>
      </c>
    </row>
    <row r="484" spans="1:3" x14ac:dyDescent="0.2">
      <c r="A484" s="1">
        <v>482</v>
      </c>
      <c r="B484" s="1">
        <f>Data!B484</f>
        <v>0</v>
      </c>
      <c r="C484" s="1">
        <f>Data!C484</f>
        <v>0</v>
      </c>
    </row>
    <row r="485" spans="1:3" x14ac:dyDescent="0.2">
      <c r="A485" s="1">
        <v>483</v>
      </c>
      <c r="B485" s="1">
        <f>Data!B485</f>
        <v>0</v>
      </c>
      <c r="C485" s="1">
        <f>Data!C485</f>
        <v>0</v>
      </c>
    </row>
    <row r="486" spans="1:3" x14ac:dyDescent="0.2">
      <c r="A486" s="1">
        <v>484</v>
      </c>
      <c r="B486" s="1">
        <f>Data!B486</f>
        <v>0</v>
      </c>
      <c r="C486" s="1">
        <f>Data!C486</f>
        <v>0</v>
      </c>
    </row>
    <row r="487" spans="1:3" x14ac:dyDescent="0.2">
      <c r="A487" s="1">
        <v>485</v>
      </c>
      <c r="B487" s="1">
        <f>Data!B487</f>
        <v>0</v>
      </c>
      <c r="C487" s="1">
        <f>Data!C487</f>
        <v>0</v>
      </c>
    </row>
    <row r="488" spans="1:3" x14ac:dyDescent="0.2">
      <c r="A488" s="1">
        <v>486</v>
      </c>
      <c r="B488" s="1">
        <f>Data!B488</f>
        <v>0</v>
      </c>
      <c r="C488" s="1">
        <f>Data!C488</f>
        <v>0</v>
      </c>
    </row>
    <row r="489" spans="1:3" x14ac:dyDescent="0.2">
      <c r="A489" s="1">
        <v>487</v>
      </c>
      <c r="B489" s="1">
        <f>Data!B489</f>
        <v>0</v>
      </c>
      <c r="C489" s="1">
        <f>Data!C489</f>
        <v>0</v>
      </c>
    </row>
    <row r="490" spans="1:3" x14ac:dyDescent="0.2">
      <c r="A490" s="1">
        <v>488</v>
      </c>
      <c r="B490" s="1">
        <f>Data!B490</f>
        <v>0</v>
      </c>
      <c r="C490" s="1">
        <f>Data!C490</f>
        <v>0</v>
      </c>
    </row>
    <row r="491" spans="1:3" x14ac:dyDescent="0.2">
      <c r="A491" s="1">
        <v>489</v>
      </c>
      <c r="B491" s="1">
        <f>Data!B491</f>
        <v>0</v>
      </c>
      <c r="C491" s="1">
        <f>Data!C491</f>
        <v>0</v>
      </c>
    </row>
    <row r="492" spans="1:3" x14ac:dyDescent="0.2">
      <c r="A492" s="1">
        <v>490</v>
      </c>
      <c r="B492" s="1">
        <f>Data!B492</f>
        <v>0</v>
      </c>
      <c r="C492" s="1">
        <f>Data!C492</f>
        <v>0</v>
      </c>
    </row>
    <row r="493" spans="1:3" x14ac:dyDescent="0.2">
      <c r="A493" s="1">
        <v>491</v>
      </c>
      <c r="B493" s="1">
        <f>Data!B493</f>
        <v>0</v>
      </c>
      <c r="C493" s="1">
        <f>Data!C493</f>
        <v>0</v>
      </c>
    </row>
    <row r="494" spans="1:3" x14ac:dyDescent="0.2">
      <c r="A494" s="1">
        <v>492</v>
      </c>
      <c r="B494" s="1">
        <f>Data!B494</f>
        <v>0</v>
      </c>
      <c r="C494" s="1">
        <f>Data!C494</f>
        <v>0</v>
      </c>
    </row>
    <row r="495" spans="1:3" x14ac:dyDescent="0.2">
      <c r="A495" s="1">
        <v>493</v>
      </c>
      <c r="B495" s="1">
        <f>Data!B495</f>
        <v>0</v>
      </c>
      <c r="C495" s="1">
        <f>Data!C495</f>
        <v>0</v>
      </c>
    </row>
    <row r="496" spans="1:3" x14ac:dyDescent="0.2">
      <c r="A496" s="1">
        <v>494</v>
      </c>
      <c r="B496" s="1">
        <f>Data!B496</f>
        <v>0</v>
      </c>
      <c r="C496" s="1">
        <f>Data!C496</f>
        <v>0</v>
      </c>
    </row>
    <row r="497" spans="1:3" x14ac:dyDescent="0.2">
      <c r="A497" s="1">
        <v>495</v>
      </c>
      <c r="B497" s="1">
        <f>Data!B497</f>
        <v>0</v>
      </c>
      <c r="C497" s="1">
        <f>Data!C497</f>
        <v>0</v>
      </c>
    </row>
    <row r="498" spans="1:3" x14ac:dyDescent="0.2">
      <c r="A498" s="1">
        <v>496</v>
      </c>
      <c r="B498" s="1">
        <f>Data!B498</f>
        <v>0</v>
      </c>
      <c r="C498" s="1">
        <f>Data!C498</f>
        <v>0</v>
      </c>
    </row>
    <row r="499" spans="1:3" x14ac:dyDescent="0.2">
      <c r="A499" s="1">
        <v>497</v>
      </c>
      <c r="B499" s="1">
        <f>Data!B499</f>
        <v>0</v>
      </c>
      <c r="C499" s="1">
        <f>Data!C499</f>
        <v>0</v>
      </c>
    </row>
    <row r="500" spans="1:3" x14ac:dyDescent="0.2">
      <c r="A500" s="1">
        <v>498</v>
      </c>
      <c r="B500" s="1">
        <f>Data!B500</f>
        <v>0</v>
      </c>
      <c r="C500" s="1">
        <f>Data!C500</f>
        <v>0</v>
      </c>
    </row>
    <row r="501" spans="1:3" x14ac:dyDescent="0.2">
      <c r="A501" s="1">
        <v>499</v>
      </c>
      <c r="B501" s="1">
        <f>Data!B501</f>
        <v>0</v>
      </c>
      <c r="C501" s="1">
        <f>Data!C501</f>
        <v>0</v>
      </c>
    </row>
    <row r="502" spans="1:3" x14ac:dyDescent="0.2">
      <c r="A502" s="1">
        <v>500</v>
      </c>
      <c r="B502" s="1">
        <f>Data!B502</f>
        <v>0</v>
      </c>
      <c r="C502" s="1">
        <f>Data!C502</f>
        <v>0</v>
      </c>
    </row>
    <row r="503" spans="1:3" x14ac:dyDescent="0.2">
      <c r="A503" s="1">
        <v>501</v>
      </c>
      <c r="B503" s="1">
        <f>Data!B503</f>
        <v>0</v>
      </c>
      <c r="C503" s="1">
        <f>Data!C503</f>
        <v>0</v>
      </c>
    </row>
    <row r="504" spans="1:3" x14ac:dyDescent="0.2">
      <c r="A504" s="1">
        <v>502</v>
      </c>
      <c r="B504" s="1">
        <f>Data!B504</f>
        <v>0</v>
      </c>
      <c r="C504" s="1">
        <f>Data!C504</f>
        <v>0</v>
      </c>
    </row>
    <row r="505" spans="1:3" x14ac:dyDescent="0.2">
      <c r="A505" s="1">
        <v>503</v>
      </c>
      <c r="B505" s="1">
        <f>Data!B505</f>
        <v>0</v>
      </c>
      <c r="C505" s="1">
        <f>Data!C505</f>
        <v>0</v>
      </c>
    </row>
    <row r="506" spans="1:3" x14ac:dyDescent="0.2">
      <c r="A506" s="1">
        <v>504</v>
      </c>
      <c r="B506" s="1">
        <f>Data!B506</f>
        <v>0</v>
      </c>
      <c r="C506" s="1">
        <f>Data!C506</f>
        <v>0</v>
      </c>
    </row>
    <row r="507" spans="1:3" x14ac:dyDescent="0.2">
      <c r="A507" s="1">
        <v>505</v>
      </c>
      <c r="B507" s="1">
        <f>Data!B507</f>
        <v>0</v>
      </c>
      <c r="C507" s="1">
        <f>Data!C507</f>
        <v>0</v>
      </c>
    </row>
    <row r="508" spans="1:3" x14ac:dyDescent="0.2">
      <c r="A508" s="1">
        <v>506</v>
      </c>
      <c r="B508" s="1">
        <f>Data!B508</f>
        <v>0</v>
      </c>
      <c r="C508" s="1">
        <f>Data!C508</f>
        <v>0</v>
      </c>
    </row>
    <row r="509" spans="1:3" x14ac:dyDescent="0.2">
      <c r="A509" s="1">
        <v>507</v>
      </c>
      <c r="B509" s="1">
        <f>Data!B509</f>
        <v>0</v>
      </c>
      <c r="C509" s="1">
        <f>Data!C509</f>
        <v>0</v>
      </c>
    </row>
    <row r="510" spans="1:3" x14ac:dyDescent="0.2">
      <c r="A510" s="1">
        <v>508</v>
      </c>
      <c r="B510" s="1">
        <f>Data!B510</f>
        <v>0</v>
      </c>
      <c r="C510" s="1">
        <f>Data!C510</f>
        <v>0</v>
      </c>
    </row>
    <row r="511" spans="1:3" x14ac:dyDescent="0.2">
      <c r="A511" s="1">
        <v>509</v>
      </c>
      <c r="B511" s="1">
        <f>Data!B511</f>
        <v>0</v>
      </c>
      <c r="C511" s="1">
        <f>Data!C511</f>
        <v>0</v>
      </c>
    </row>
    <row r="512" spans="1:3" x14ac:dyDescent="0.2">
      <c r="A512" s="1">
        <v>510</v>
      </c>
      <c r="B512" s="1">
        <f>Data!B512</f>
        <v>0</v>
      </c>
      <c r="C512" s="1">
        <f>Data!C512</f>
        <v>0</v>
      </c>
    </row>
    <row r="513" spans="1:3" x14ac:dyDescent="0.2">
      <c r="A513" s="1">
        <v>511</v>
      </c>
      <c r="B513" s="1">
        <f>Data!B513</f>
        <v>0</v>
      </c>
      <c r="C513" s="1">
        <f>Data!C513</f>
        <v>0</v>
      </c>
    </row>
    <row r="514" spans="1:3" x14ac:dyDescent="0.2">
      <c r="A514" s="1">
        <v>512</v>
      </c>
      <c r="B514" s="1">
        <f>Data!B514</f>
        <v>0</v>
      </c>
      <c r="C514" s="1">
        <f>Data!C514</f>
        <v>0</v>
      </c>
    </row>
    <row r="515" spans="1:3" x14ac:dyDescent="0.2">
      <c r="A515" s="1">
        <v>513</v>
      </c>
      <c r="B515" s="1">
        <f>Data!B515</f>
        <v>0</v>
      </c>
      <c r="C515" s="1">
        <f>Data!C515</f>
        <v>0</v>
      </c>
    </row>
    <row r="516" spans="1:3" x14ac:dyDescent="0.2">
      <c r="A516" s="1">
        <v>514</v>
      </c>
      <c r="B516" s="1">
        <f>Data!B516</f>
        <v>0</v>
      </c>
      <c r="C516" s="1">
        <f>Data!C516</f>
        <v>0</v>
      </c>
    </row>
    <row r="517" spans="1:3" x14ac:dyDescent="0.2">
      <c r="A517" s="1">
        <v>515</v>
      </c>
      <c r="B517" s="1">
        <f>Data!B517</f>
        <v>0</v>
      </c>
      <c r="C517" s="1">
        <f>Data!C517</f>
        <v>0</v>
      </c>
    </row>
    <row r="518" spans="1:3" x14ac:dyDescent="0.2">
      <c r="A518" s="1">
        <v>516</v>
      </c>
      <c r="B518" s="1">
        <f>Data!B518</f>
        <v>0</v>
      </c>
      <c r="C518" s="1">
        <f>Data!C518</f>
        <v>0</v>
      </c>
    </row>
    <row r="519" spans="1:3" x14ac:dyDescent="0.2">
      <c r="A519" s="1">
        <v>517</v>
      </c>
      <c r="B519" s="1">
        <f>Data!B519</f>
        <v>0</v>
      </c>
      <c r="C519" s="1">
        <f>Data!C519</f>
        <v>0</v>
      </c>
    </row>
    <row r="520" spans="1:3" x14ac:dyDescent="0.2">
      <c r="A520" s="1">
        <v>518</v>
      </c>
      <c r="B520" s="1">
        <f>Data!B520</f>
        <v>0</v>
      </c>
      <c r="C520" s="1">
        <f>Data!C520</f>
        <v>0</v>
      </c>
    </row>
    <row r="521" spans="1:3" x14ac:dyDescent="0.2">
      <c r="A521" s="1">
        <v>519</v>
      </c>
      <c r="B521" s="1">
        <f>Data!B521</f>
        <v>0</v>
      </c>
      <c r="C521" s="1">
        <f>Data!C521</f>
        <v>0</v>
      </c>
    </row>
    <row r="522" spans="1:3" x14ac:dyDescent="0.2">
      <c r="A522" s="1">
        <v>520</v>
      </c>
      <c r="B522" s="1">
        <f>Data!B522</f>
        <v>0</v>
      </c>
      <c r="C522" s="1">
        <f>Data!C522</f>
        <v>0</v>
      </c>
    </row>
    <row r="523" spans="1:3" x14ac:dyDescent="0.2">
      <c r="A523" s="1">
        <v>521</v>
      </c>
      <c r="B523" s="1">
        <f>Data!B523</f>
        <v>0</v>
      </c>
      <c r="C523" s="1">
        <f>Data!C523</f>
        <v>0</v>
      </c>
    </row>
    <row r="524" spans="1:3" x14ac:dyDescent="0.2">
      <c r="A524" s="1">
        <v>522</v>
      </c>
      <c r="B524" s="1">
        <f>Data!B524</f>
        <v>0</v>
      </c>
      <c r="C524" s="1">
        <f>Data!C524</f>
        <v>0</v>
      </c>
    </row>
    <row r="525" spans="1:3" x14ac:dyDescent="0.2">
      <c r="A525" s="1">
        <v>523</v>
      </c>
      <c r="B525" s="1">
        <f>Data!B525</f>
        <v>0</v>
      </c>
      <c r="C525" s="1">
        <f>Data!C525</f>
        <v>0</v>
      </c>
    </row>
    <row r="526" spans="1:3" x14ac:dyDescent="0.2">
      <c r="A526" s="1">
        <v>524</v>
      </c>
      <c r="B526" s="1">
        <f>Data!B526</f>
        <v>0</v>
      </c>
      <c r="C526" s="1">
        <f>Data!C526</f>
        <v>0</v>
      </c>
    </row>
    <row r="527" spans="1:3" x14ac:dyDescent="0.2">
      <c r="A527" s="1">
        <v>525</v>
      </c>
      <c r="B527" s="1">
        <f>Data!B527</f>
        <v>0</v>
      </c>
      <c r="C527" s="1">
        <f>Data!C527</f>
        <v>0</v>
      </c>
    </row>
    <row r="528" spans="1:3" x14ac:dyDescent="0.2">
      <c r="A528" s="1">
        <v>526</v>
      </c>
      <c r="B528" s="1">
        <f>Data!B528</f>
        <v>0</v>
      </c>
      <c r="C528" s="1">
        <f>Data!C528</f>
        <v>0</v>
      </c>
    </row>
    <row r="529" spans="1:3" x14ac:dyDescent="0.2">
      <c r="A529" s="1">
        <v>527</v>
      </c>
      <c r="B529" s="1">
        <f>Data!B529</f>
        <v>0</v>
      </c>
      <c r="C529" s="1">
        <f>Data!C529</f>
        <v>0</v>
      </c>
    </row>
    <row r="530" spans="1:3" x14ac:dyDescent="0.2">
      <c r="A530" s="1">
        <v>528</v>
      </c>
      <c r="B530" s="1">
        <f>Data!B530</f>
        <v>0</v>
      </c>
      <c r="C530" s="1">
        <f>Data!C530</f>
        <v>0</v>
      </c>
    </row>
    <row r="531" spans="1:3" x14ac:dyDescent="0.2">
      <c r="A531" s="1">
        <v>529</v>
      </c>
      <c r="B531" s="1">
        <f>Data!B531</f>
        <v>0</v>
      </c>
      <c r="C531" s="1">
        <f>Data!C531</f>
        <v>0</v>
      </c>
    </row>
    <row r="532" spans="1:3" x14ac:dyDescent="0.2">
      <c r="A532" s="1">
        <v>530</v>
      </c>
      <c r="B532" s="1">
        <f>Data!B532</f>
        <v>0</v>
      </c>
      <c r="C532" s="1">
        <f>Data!C532</f>
        <v>0</v>
      </c>
    </row>
    <row r="533" spans="1:3" x14ac:dyDescent="0.2">
      <c r="A533" s="1">
        <v>531</v>
      </c>
      <c r="B533" s="1">
        <f>Data!B533</f>
        <v>0</v>
      </c>
      <c r="C533" s="1">
        <f>Data!C533</f>
        <v>0</v>
      </c>
    </row>
    <row r="534" spans="1:3" x14ac:dyDescent="0.2">
      <c r="A534" s="1">
        <v>532</v>
      </c>
      <c r="B534" s="1">
        <f>Data!B534</f>
        <v>0</v>
      </c>
      <c r="C534" s="1">
        <f>Data!C534</f>
        <v>0</v>
      </c>
    </row>
    <row r="535" spans="1:3" x14ac:dyDescent="0.2">
      <c r="A535" s="1">
        <v>533</v>
      </c>
      <c r="B535" s="1">
        <f>Data!B535</f>
        <v>0</v>
      </c>
      <c r="C535" s="1">
        <f>Data!C535</f>
        <v>0</v>
      </c>
    </row>
    <row r="536" spans="1:3" x14ac:dyDescent="0.2">
      <c r="A536" s="1">
        <v>534</v>
      </c>
      <c r="B536" s="1">
        <f>Data!B536</f>
        <v>0</v>
      </c>
      <c r="C536" s="1">
        <f>Data!C536</f>
        <v>0</v>
      </c>
    </row>
    <row r="537" spans="1:3" x14ac:dyDescent="0.2">
      <c r="A537" s="1">
        <v>535</v>
      </c>
      <c r="B537" s="1">
        <f>Data!B537</f>
        <v>0</v>
      </c>
      <c r="C537" s="1">
        <f>Data!C537</f>
        <v>0</v>
      </c>
    </row>
    <row r="538" spans="1:3" x14ac:dyDescent="0.2">
      <c r="A538" s="1">
        <v>536</v>
      </c>
      <c r="B538" s="1">
        <f>Data!B538</f>
        <v>0</v>
      </c>
      <c r="C538" s="1">
        <f>Data!C538</f>
        <v>0</v>
      </c>
    </row>
    <row r="539" spans="1:3" x14ac:dyDescent="0.2">
      <c r="A539" s="1">
        <v>537</v>
      </c>
      <c r="B539" s="1">
        <f>Data!B539</f>
        <v>0</v>
      </c>
      <c r="C539" s="1">
        <f>Data!C539</f>
        <v>0</v>
      </c>
    </row>
    <row r="540" spans="1:3" x14ac:dyDescent="0.2">
      <c r="A540" s="1">
        <v>538</v>
      </c>
      <c r="B540" s="1">
        <f>Data!B540</f>
        <v>0</v>
      </c>
      <c r="C540" s="1">
        <f>Data!C540</f>
        <v>0</v>
      </c>
    </row>
    <row r="541" spans="1:3" x14ac:dyDescent="0.2">
      <c r="A541" s="1">
        <v>539</v>
      </c>
      <c r="B541" s="1">
        <f>Data!B541</f>
        <v>0</v>
      </c>
      <c r="C541" s="1">
        <f>Data!C541</f>
        <v>0</v>
      </c>
    </row>
    <row r="542" spans="1:3" x14ac:dyDescent="0.2">
      <c r="A542" s="1">
        <v>540</v>
      </c>
      <c r="B542" s="1">
        <f>Data!B542</f>
        <v>0</v>
      </c>
      <c r="C542" s="1">
        <f>Data!C542</f>
        <v>0</v>
      </c>
    </row>
    <row r="543" spans="1:3" x14ac:dyDescent="0.2">
      <c r="A543" s="1">
        <v>541</v>
      </c>
      <c r="B543" s="1">
        <f>Data!B543</f>
        <v>0</v>
      </c>
      <c r="C543" s="1">
        <f>Data!C543</f>
        <v>0</v>
      </c>
    </row>
    <row r="544" spans="1:3" x14ac:dyDescent="0.2">
      <c r="A544" s="1">
        <v>542</v>
      </c>
      <c r="B544" s="1">
        <f>Data!B544</f>
        <v>0</v>
      </c>
      <c r="C544" s="1">
        <f>Data!C544</f>
        <v>0</v>
      </c>
    </row>
    <row r="545" spans="1:3" x14ac:dyDescent="0.2">
      <c r="A545" s="1">
        <v>543</v>
      </c>
      <c r="B545" s="1">
        <f>Data!B545</f>
        <v>0</v>
      </c>
      <c r="C545" s="1">
        <f>Data!C545</f>
        <v>0</v>
      </c>
    </row>
    <row r="546" spans="1:3" x14ac:dyDescent="0.2">
      <c r="A546" s="1">
        <v>544</v>
      </c>
      <c r="B546" s="1">
        <f>Data!B546</f>
        <v>0</v>
      </c>
      <c r="C546" s="1">
        <f>Data!C546</f>
        <v>0</v>
      </c>
    </row>
    <row r="547" spans="1:3" x14ac:dyDescent="0.2">
      <c r="A547" s="1">
        <v>545</v>
      </c>
      <c r="B547" s="1">
        <f>Data!B547</f>
        <v>0</v>
      </c>
      <c r="C547" s="1">
        <f>Data!C547</f>
        <v>0</v>
      </c>
    </row>
    <row r="548" spans="1:3" x14ac:dyDescent="0.2">
      <c r="A548" s="1">
        <v>546</v>
      </c>
      <c r="B548" s="1">
        <f>Data!B548</f>
        <v>0</v>
      </c>
      <c r="C548" s="1">
        <f>Data!C548</f>
        <v>0</v>
      </c>
    </row>
    <row r="549" spans="1:3" x14ac:dyDescent="0.2">
      <c r="A549" s="1">
        <v>547</v>
      </c>
      <c r="B549" s="1">
        <f>Data!B549</f>
        <v>0</v>
      </c>
      <c r="C549" s="1">
        <f>Data!C549</f>
        <v>0</v>
      </c>
    </row>
    <row r="550" spans="1:3" x14ac:dyDescent="0.2">
      <c r="A550" s="1">
        <v>548</v>
      </c>
      <c r="B550" s="1">
        <f>Data!B550</f>
        <v>0</v>
      </c>
      <c r="C550" s="1">
        <f>Data!C550</f>
        <v>0</v>
      </c>
    </row>
    <row r="551" spans="1:3" x14ac:dyDescent="0.2">
      <c r="A551" s="1">
        <v>549</v>
      </c>
      <c r="B551" s="1">
        <f>Data!B551</f>
        <v>0</v>
      </c>
      <c r="C551" s="1">
        <f>Data!C551</f>
        <v>0</v>
      </c>
    </row>
    <row r="552" spans="1:3" x14ac:dyDescent="0.2">
      <c r="A552" s="1">
        <v>550</v>
      </c>
      <c r="B552" s="1">
        <f>Data!B552</f>
        <v>0</v>
      </c>
      <c r="C552" s="1">
        <f>Data!C552</f>
        <v>0</v>
      </c>
    </row>
    <row r="553" spans="1:3" x14ac:dyDescent="0.2">
      <c r="A553" s="1">
        <v>551</v>
      </c>
      <c r="B553" s="1">
        <f>Data!B553</f>
        <v>0</v>
      </c>
      <c r="C553" s="1">
        <f>Data!C553</f>
        <v>0</v>
      </c>
    </row>
    <row r="554" spans="1:3" x14ac:dyDescent="0.2">
      <c r="A554" s="1">
        <v>552</v>
      </c>
      <c r="B554" s="1">
        <f>Data!B554</f>
        <v>0</v>
      </c>
      <c r="C554" s="1">
        <f>Data!C554</f>
        <v>0</v>
      </c>
    </row>
    <row r="555" spans="1:3" x14ac:dyDescent="0.2">
      <c r="A555" s="1">
        <v>553</v>
      </c>
      <c r="B555" s="1">
        <f>Data!B555</f>
        <v>0</v>
      </c>
      <c r="C555" s="1">
        <f>Data!C555</f>
        <v>0</v>
      </c>
    </row>
    <row r="556" spans="1:3" x14ac:dyDescent="0.2">
      <c r="A556" s="1">
        <v>554</v>
      </c>
      <c r="B556" s="1">
        <f>Data!B556</f>
        <v>0</v>
      </c>
      <c r="C556" s="1">
        <f>Data!C556</f>
        <v>0</v>
      </c>
    </row>
    <row r="557" spans="1:3" x14ac:dyDescent="0.2">
      <c r="A557" s="1">
        <v>555</v>
      </c>
      <c r="B557" s="1">
        <f>Data!B557</f>
        <v>0</v>
      </c>
      <c r="C557" s="1">
        <f>Data!C557</f>
        <v>0</v>
      </c>
    </row>
    <row r="558" spans="1:3" x14ac:dyDescent="0.2">
      <c r="A558" s="1">
        <v>556</v>
      </c>
      <c r="B558" s="1">
        <f>Data!B558</f>
        <v>0</v>
      </c>
      <c r="C558" s="1">
        <f>Data!C558</f>
        <v>0</v>
      </c>
    </row>
    <row r="559" spans="1:3" x14ac:dyDescent="0.2">
      <c r="A559" s="1">
        <v>557</v>
      </c>
      <c r="B559" s="1">
        <f>Data!B559</f>
        <v>0</v>
      </c>
      <c r="C559" s="1">
        <f>Data!C559</f>
        <v>0</v>
      </c>
    </row>
    <row r="560" spans="1:3" x14ac:dyDescent="0.2">
      <c r="A560" s="1">
        <v>558</v>
      </c>
      <c r="B560" s="1">
        <f>Data!B560</f>
        <v>0</v>
      </c>
      <c r="C560" s="1">
        <f>Data!C560</f>
        <v>0</v>
      </c>
    </row>
    <row r="561" spans="1:3" x14ac:dyDescent="0.2">
      <c r="A561" s="1">
        <v>559</v>
      </c>
      <c r="B561" s="1">
        <f>Data!B561</f>
        <v>0</v>
      </c>
      <c r="C561" s="1">
        <f>Data!C561</f>
        <v>0</v>
      </c>
    </row>
    <row r="562" spans="1:3" x14ac:dyDescent="0.2">
      <c r="A562" s="1">
        <v>560</v>
      </c>
      <c r="B562" s="1">
        <f>Data!B562</f>
        <v>0</v>
      </c>
      <c r="C562" s="1">
        <f>Data!C562</f>
        <v>0</v>
      </c>
    </row>
    <row r="563" spans="1:3" x14ac:dyDescent="0.2">
      <c r="A563" s="1">
        <v>561</v>
      </c>
      <c r="B563" s="1">
        <f>Data!B563</f>
        <v>0</v>
      </c>
      <c r="C563" s="1">
        <f>Data!C563</f>
        <v>0</v>
      </c>
    </row>
    <row r="564" spans="1:3" x14ac:dyDescent="0.2">
      <c r="A564" s="1">
        <v>562</v>
      </c>
      <c r="B564" s="1">
        <f>Data!B564</f>
        <v>0</v>
      </c>
      <c r="C564" s="1">
        <f>Data!C564</f>
        <v>0</v>
      </c>
    </row>
    <row r="565" spans="1:3" x14ac:dyDescent="0.2">
      <c r="A565" s="1">
        <v>563</v>
      </c>
      <c r="B565" s="1">
        <f>Data!B565</f>
        <v>0</v>
      </c>
      <c r="C565" s="1">
        <f>Data!C565</f>
        <v>0</v>
      </c>
    </row>
    <row r="566" spans="1:3" x14ac:dyDescent="0.2">
      <c r="A566" s="1">
        <v>564</v>
      </c>
      <c r="B566" s="1">
        <f>Data!B566</f>
        <v>0</v>
      </c>
      <c r="C566" s="1">
        <f>Data!C566</f>
        <v>0</v>
      </c>
    </row>
    <row r="567" spans="1:3" x14ac:dyDescent="0.2">
      <c r="A567" s="1">
        <v>565</v>
      </c>
      <c r="B567" s="1">
        <f>Data!B567</f>
        <v>0</v>
      </c>
      <c r="C567" s="1">
        <f>Data!C567</f>
        <v>0</v>
      </c>
    </row>
    <row r="568" spans="1:3" x14ac:dyDescent="0.2">
      <c r="A568" s="1">
        <v>566</v>
      </c>
      <c r="B568" s="1">
        <f>Data!B568</f>
        <v>0</v>
      </c>
      <c r="C568" s="1">
        <f>Data!C568</f>
        <v>0</v>
      </c>
    </row>
    <row r="569" spans="1:3" x14ac:dyDescent="0.2">
      <c r="A569" s="1">
        <v>567</v>
      </c>
      <c r="B569" s="1">
        <f>Data!B569</f>
        <v>0</v>
      </c>
      <c r="C569" s="1">
        <f>Data!C569</f>
        <v>0</v>
      </c>
    </row>
    <row r="570" spans="1:3" x14ac:dyDescent="0.2">
      <c r="A570" s="1">
        <v>568</v>
      </c>
      <c r="B570" s="1">
        <f>Data!B570</f>
        <v>0</v>
      </c>
      <c r="C570" s="1">
        <f>Data!C570</f>
        <v>0</v>
      </c>
    </row>
    <row r="571" spans="1:3" x14ac:dyDescent="0.2">
      <c r="A571" s="1">
        <v>569</v>
      </c>
      <c r="B571" s="1">
        <f>Data!B571</f>
        <v>0</v>
      </c>
      <c r="C571" s="1">
        <f>Data!C571</f>
        <v>0</v>
      </c>
    </row>
    <row r="572" spans="1:3" x14ac:dyDescent="0.2">
      <c r="A572" s="1">
        <v>570</v>
      </c>
      <c r="B572" s="1">
        <f>Data!B572</f>
        <v>0</v>
      </c>
      <c r="C572" s="1">
        <f>Data!C572</f>
        <v>0</v>
      </c>
    </row>
    <row r="573" spans="1:3" x14ac:dyDescent="0.2">
      <c r="A573" s="1">
        <v>571</v>
      </c>
      <c r="B573" s="1">
        <f>Data!B573</f>
        <v>0</v>
      </c>
      <c r="C573" s="1">
        <f>Data!C573</f>
        <v>0</v>
      </c>
    </row>
    <row r="574" spans="1:3" x14ac:dyDescent="0.2">
      <c r="A574" s="1">
        <v>572</v>
      </c>
      <c r="B574" s="1">
        <f>Data!B574</f>
        <v>0</v>
      </c>
      <c r="C574" s="1">
        <f>Data!C574</f>
        <v>0</v>
      </c>
    </row>
    <row r="575" spans="1:3" x14ac:dyDescent="0.2">
      <c r="A575" s="1">
        <v>573</v>
      </c>
      <c r="B575" s="1">
        <f>Data!B575</f>
        <v>0</v>
      </c>
      <c r="C575" s="1">
        <f>Data!C575</f>
        <v>0</v>
      </c>
    </row>
    <row r="576" spans="1:3" x14ac:dyDescent="0.2">
      <c r="A576" s="1">
        <v>574</v>
      </c>
      <c r="B576" s="1">
        <f>Data!B576</f>
        <v>0</v>
      </c>
      <c r="C576" s="1">
        <f>Data!C576</f>
        <v>0</v>
      </c>
    </row>
    <row r="577" spans="1:3" x14ac:dyDescent="0.2">
      <c r="A577" s="1">
        <v>575</v>
      </c>
      <c r="B577" s="1">
        <f>Data!B577</f>
        <v>0</v>
      </c>
      <c r="C577" s="1">
        <f>Data!C577</f>
        <v>0</v>
      </c>
    </row>
    <row r="578" spans="1:3" x14ac:dyDescent="0.2">
      <c r="A578" s="1">
        <v>576</v>
      </c>
      <c r="B578" s="1">
        <f>Data!B578</f>
        <v>0</v>
      </c>
      <c r="C578" s="1">
        <f>Data!C578</f>
        <v>0</v>
      </c>
    </row>
    <row r="579" spans="1:3" x14ac:dyDescent="0.2">
      <c r="A579" s="1">
        <v>577</v>
      </c>
      <c r="B579" s="1">
        <f>Data!B579</f>
        <v>0</v>
      </c>
      <c r="C579" s="1">
        <f>Data!C579</f>
        <v>0</v>
      </c>
    </row>
    <row r="580" spans="1:3" x14ac:dyDescent="0.2">
      <c r="A580" s="1">
        <v>578</v>
      </c>
      <c r="B580" s="1">
        <f>Data!B580</f>
        <v>0</v>
      </c>
      <c r="C580" s="1">
        <f>Data!C580</f>
        <v>0</v>
      </c>
    </row>
    <row r="581" spans="1:3" x14ac:dyDescent="0.2">
      <c r="A581" s="1">
        <v>579</v>
      </c>
      <c r="B581" s="1">
        <f>Data!B581</f>
        <v>0</v>
      </c>
      <c r="C581" s="1">
        <f>Data!C581</f>
        <v>0</v>
      </c>
    </row>
    <row r="582" spans="1:3" x14ac:dyDescent="0.2">
      <c r="A582" s="1">
        <v>580</v>
      </c>
      <c r="B582" s="1">
        <f>Data!B582</f>
        <v>0</v>
      </c>
      <c r="C582" s="1">
        <f>Data!C582</f>
        <v>0</v>
      </c>
    </row>
    <row r="583" spans="1:3" x14ac:dyDescent="0.2">
      <c r="A583" s="1">
        <v>581</v>
      </c>
      <c r="B583" s="1">
        <f>Data!B583</f>
        <v>0</v>
      </c>
      <c r="C583" s="1">
        <f>Data!C583</f>
        <v>0</v>
      </c>
    </row>
    <row r="584" spans="1:3" x14ac:dyDescent="0.2">
      <c r="A584" s="1">
        <v>582</v>
      </c>
      <c r="B584" s="1">
        <f>Data!B584</f>
        <v>0</v>
      </c>
      <c r="C584" s="1">
        <f>Data!C584</f>
        <v>0</v>
      </c>
    </row>
    <row r="585" spans="1:3" x14ac:dyDescent="0.2">
      <c r="A585" s="1">
        <v>583</v>
      </c>
      <c r="B585" s="1">
        <f>Data!B585</f>
        <v>0</v>
      </c>
      <c r="C585" s="1">
        <f>Data!C585</f>
        <v>0</v>
      </c>
    </row>
    <row r="586" spans="1:3" x14ac:dyDescent="0.2">
      <c r="A586" s="1">
        <v>584</v>
      </c>
      <c r="B586" s="1">
        <f>Data!B586</f>
        <v>0</v>
      </c>
      <c r="C586" s="1">
        <f>Data!C586</f>
        <v>0</v>
      </c>
    </row>
    <row r="587" spans="1:3" x14ac:dyDescent="0.2">
      <c r="A587" s="1">
        <v>585</v>
      </c>
      <c r="B587" s="1">
        <f>Data!B587</f>
        <v>0</v>
      </c>
      <c r="C587" s="1">
        <f>Data!C587</f>
        <v>0</v>
      </c>
    </row>
    <row r="588" spans="1:3" x14ac:dyDescent="0.2">
      <c r="A588" s="1">
        <v>586</v>
      </c>
      <c r="B588" s="1">
        <f>Data!B588</f>
        <v>0</v>
      </c>
      <c r="C588" s="1">
        <f>Data!C588</f>
        <v>0</v>
      </c>
    </row>
    <row r="589" spans="1:3" x14ac:dyDescent="0.2">
      <c r="A589" s="1">
        <v>587</v>
      </c>
      <c r="B589" s="1">
        <f>Data!B589</f>
        <v>0</v>
      </c>
      <c r="C589" s="1">
        <f>Data!C589</f>
        <v>0</v>
      </c>
    </row>
    <row r="590" spans="1:3" x14ac:dyDescent="0.2">
      <c r="A590" s="1">
        <v>588</v>
      </c>
      <c r="B590" s="1">
        <f>Data!B590</f>
        <v>0</v>
      </c>
      <c r="C590" s="1">
        <f>Data!C590</f>
        <v>0</v>
      </c>
    </row>
    <row r="591" spans="1:3" x14ac:dyDescent="0.2">
      <c r="A591" s="1">
        <v>589</v>
      </c>
      <c r="B591" s="1">
        <f>Data!B591</f>
        <v>0</v>
      </c>
      <c r="C591" s="1">
        <f>Data!C591</f>
        <v>0</v>
      </c>
    </row>
    <row r="592" spans="1:3" x14ac:dyDescent="0.2">
      <c r="A592" s="1">
        <v>590</v>
      </c>
      <c r="B592" s="1">
        <f>Data!B592</f>
        <v>0</v>
      </c>
      <c r="C592" s="1">
        <f>Data!C592</f>
        <v>0</v>
      </c>
    </row>
    <row r="593" spans="1:3" x14ac:dyDescent="0.2">
      <c r="A593" s="1">
        <v>591</v>
      </c>
      <c r="B593" s="1">
        <f>Data!B593</f>
        <v>0</v>
      </c>
      <c r="C593" s="1">
        <f>Data!C593</f>
        <v>0</v>
      </c>
    </row>
    <row r="594" spans="1:3" x14ac:dyDescent="0.2">
      <c r="A594" s="1">
        <v>592</v>
      </c>
      <c r="B594" s="1">
        <f>Data!B594</f>
        <v>0</v>
      </c>
      <c r="C594" s="1">
        <f>Data!C594</f>
        <v>0</v>
      </c>
    </row>
    <row r="595" spans="1:3" x14ac:dyDescent="0.2">
      <c r="A595" s="1">
        <v>593</v>
      </c>
      <c r="B595" s="1">
        <f>Data!B595</f>
        <v>0</v>
      </c>
      <c r="C595" s="1">
        <f>Data!C595</f>
        <v>0</v>
      </c>
    </row>
    <row r="596" spans="1:3" x14ac:dyDescent="0.2">
      <c r="A596" s="1">
        <v>594</v>
      </c>
      <c r="B596" s="1">
        <f>Data!B596</f>
        <v>0</v>
      </c>
      <c r="C596" s="1">
        <f>Data!C596</f>
        <v>0</v>
      </c>
    </row>
    <row r="597" spans="1:3" x14ac:dyDescent="0.2">
      <c r="A597" s="1">
        <v>595</v>
      </c>
      <c r="B597" s="1">
        <f>Data!B597</f>
        <v>0</v>
      </c>
      <c r="C597" s="1">
        <f>Data!C597</f>
        <v>0</v>
      </c>
    </row>
    <row r="598" spans="1:3" x14ac:dyDescent="0.2">
      <c r="A598" s="1">
        <v>596</v>
      </c>
      <c r="B598" s="1">
        <f>Data!B598</f>
        <v>0</v>
      </c>
      <c r="C598" s="1">
        <f>Data!C598</f>
        <v>0</v>
      </c>
    </row>
    <row r="599" spans="1:3" x14ac:dyDescent="0.2">
      <c r="A599" s="1">
        <v>597</v>
      </c>
      <c r="B599" s="1">
        <f>Data!B599</f>
        <v>0</v>
      </c>
      <c r="C599" s="1">
        <f>Data!C599</f>
        <v>0</v>
      </c>
    </row>
    <row r="600" spans="1:3" x14ac:dyDescent="0.2">
      <c r="A600" s="1">
        <v>598</v>
      </c>
      <c r="B600" s="1">
        <f>Data!B600</f>
        <v>0</v>
      </c>
      <c r="C600" s="1">
        <f>Data!C600</f>
        <v>0</v>
      </c>
    </row>
    <row r="601" spans="1:3" x14ac:dyDescent="0.2">
      <c r="A601" s="1">
        <v>599</v>
      </c>
      <c r="B601" s="1">
        <f>Data!B601</f>
        <v>0</v>
      </c>
      <c r="C601" s="1">
        <f>Data!C601</f>
        <v>0</v>
      </c>
    </row>
    <row r="602" spans="1:3" x14ac:dyDescent="0.2">
      <c r="A602" s="1">
        <v>600</v>
      </c>
      <c r="B602" s="1">
        <f>Data!B602</f>
        <v>0</v>
      </c>
      <c r="C602" s="1">
        <f>Data!C602</f>
        <v>0</v>
      </c>
    </row>
    <row r="603" spans="1:3" x14ac:dyDescent="0.2">
      <c r="A603" s="1">
        <v>601</v>
      </c>
      <c r="B603" s="1">
        <f>Data!B603</f>
        <v>0</v>
      </c>
      <c r="C603" s="1">
        <f>Data!C603</f>
        <v>0</v>
      </c>
    </row>
    <row r="604" spans="1:3" x14ac:dyDescent="0.2">
      <c r="A604" s="1">
        <v>602</v>
      </c>
      <c r="B604" s="1">
        <f>Data!B604</f>
        <v>0</v>
      </c>
      <c r="C604" s="1">
        <f>Data!C604</f>
        <v>0</v>
      </c>
    </row>
    <row r="605" spans="1:3" x14ac:dyDescent="0.2">
      <c r="A605" s="1">
        <v>603</v>
      </c>
      <c r="B605" s="1">
        <f>Data!B605</f>
        <v>0</v>
      </c>
      <c r="C605" s="1">
        <f>Data!C605</f>
        <v>0</v>
      </c>
    </row>
    <row r="606" spans="1:3" x14ac:dyDescent="0.2">
      <c r="A606" s="1">
        <v>604</v>
      </c>
      <c r="B606" s="1">
        <f>Data!B606</f>
        <v>0</v>
      </c>
      <c r="C606" s="1">
        <f>Data!C606</f>
        <v>0</v>
      </c>
    </row>
    <row r="607" spans="1:3" x14ac:dyDescent="0.2">
      <c r="A607" s="1">
        <v>605</v>
      </c>
      <c r="B607" s="1">
        <f>Data!B607</f>
        <v>0</v>
      </c>
      <c r="C607" s="1">
        <f>Data!C607</f>
        <v>0</v>
      </c>
    </row>
    <row r="608" spans="1:3" x14ac:dyDescent="0.2">
      <c r="A608" s="1">
        <v>606</v>
      </c>
      <c r="B608" s="1">
        <f>Data!B608</f>
        <v>0</v>
      </c>
      <c r="C608" s="1">
        <f>Data!C608</f>
        <v>0</v>
      </c>
    </row>
    <row r="609" spans="1:3" x14ac:dyDescent="0.2">
      <c r="A609" s="1">
        <v>607</v>
      </c>
      <c r="B609" s="1">
        <f>Data!B609</f>
        <v>0</v>
      </c>
      <c r="C609" s="1">
        <f>Data!C609</f>
        <v>0</v>
      </c>
    </row>
    <row r="610" spans="1:3" x14ac:dyDescent="0.2">
      <c r="A610" s="1">
        <v>608</v>
      </c>
      <c r="B610" s="1">
        <f>Data!B610</f>
        <v>0</v>
      </c>
      <c r="C610" s="1">
        <f>Data!C610</f>
        <v>0</v>
      </c>
    </row>
    <row r="611" spans="1:3" x14ac:dyDescent="0.2">
      <c r="A611" s="1">
        <v>609</v>
      </c>
      <c r="B611" s="1">
        <f>Data!B611</f>
        <v>0</v>
      </c>
      <c r="C611" s="1">
        <f>Data!C611</f>
        <v>0</v>
      </c>
    </row>
    <row r="612" spans="1:3" x14ac:dyDescent="0.2">
      <c r="A612" s="1">
        <v>610</v>
      </c>
      <c r="B612" s="1">
        <f>Data!B612</f>
        <v>0</v>
      </c>
      <c r="C612" s="1">
        <f>Data!C612</f>
        <v>0</v>
      </c>
    </row>
    <row r="613" spans="1:3" x14ac:dyDescent="0.2">
      <c r="A613" s="1">
        <v>611</v>
      </c>
      <c r="B613" s="1">
        <f>Data!B613</f>
        <v>0</v>
      </c>
      <c r="C613" s="1">
        <f>Data!C613</f>
        <v>0</v>
      </c>
    </row>
    <row r="614" spans="1:3" x14ac:dyDescent="0.2">
      <c r="A614" s="1">
        <v>612</v>
      </c>
      <c r="B614" s="1">
        <f>Data!B614</f>
        <v>0</v>
      </c>
      <c r="C614" s="1">
        <f>Data!C614</f>
        <v>0</v>
      </c>
    </row>
    <row r="615" spans="1:3" x14ac:dyDescent="0.2">
      <c r="A615" s="1">
        <v>613</v>
      </c>
      <c r="B615" s="1">
        <f>Data!B615</f>
        <v>0</v>
      </c>
      <c r="C615" s="1">
        <f>Data!C615</f>
        <v>0</v>
      </c>
    </row>
    <row r="616" spans="1:3" x14ac:dyDescent="0.2">
      <c r="A616" s="1">
        <v>614</v>
      </c>
      <c r="B616" s="1">
        <f>Data!B616</f>
        <v>0</v>
      </c>
      <c r="C616" s="1">
        <f>Data!C616</f>
        <v>0</v>
      </c>
    </row>
    <row r="617" spans="1:3" x14ac:dyDescent="0.2">
      <c r="A617" s="1">
        <v>615</v>
      </c>
      <c r="B617" s="1">
        <f>Data!B617</f>
        <v>0</v>
      </c>
      <c r="C617" s="1">
        <f>Data!C617</f>
        <v>0</v>
      </c>
    </row>
    <row r="618" spans="1:3" x14ac:dyDescent="0.2">
      <c r="A618" s="1">
        <v>616</v>
      </c>
      <c r="B618" s="1">
        <f>Data!B618</f>
        <v>0</v>
      </c>
      <c r="C618" s="1">
        <f>Data!C618</f>
        <v>0</v>
      </c>
    </row>
    <row r="619" spans="1:3" x14ac:dyDescent="0.2">
      <c r="A619" s="1">
        <v>617</v>
      </c>
      <c r="B619" s="1">
        <f>Data!B619</f>
        <v>0</v>
      </c>
      <c r="C619" s="1">
        <f>Data!C619</f>
        <v>0</v>
      </c>
    </row>
    <row r="620" spans="1:3" x14ac:dyDescent="0.2">
      <c r="A620" s="1">
        <v>618</v>
      </c>
      <c r="B620" s="1">
        <f>Data!B620</f>
        <v>0</v>
      </c>
      <c r="C620" s="1">
        <f>Data!C620</f>
        <v>0</v>
      </c>
    </row>
    <row r="621" spans="1:3" x14ac:dyDescent="0.2">
      <c r="A621" s="1">
        <v>619</v>
      </c>
      <c r="B621" s="1">
        <f>Data!B621</f>
        <v>0</v>
      </c>
      <c r="C621" s="1">
        <f>Data!C621</f>
        <v>0</v>
      </c>
    </row>
    <row r="622" spans="1:3" x14ac:dyDescent="0.2">
      <c r="A622" s="1">
        <v>620</v>
      </c>
      <c r="B622" s="1">
        <f>Data!B622</f>
        <v>0</v>
      </c>
      <c r="C622" s="1">
        <f>Data!C622</f>
        <v>0</v>
      </c>
    </row>
    <row r="623" spans="1:3" x14ac:dyDescent="0.2">
      <c r="A623" s="1">
        <v>621</v>
      </c>
      <c r="B623" s="1">
        <f>Data!B623</f>
        <v>0</v>
      </c>
      <c r="C623" s="1">
        <f>Data!C623</f>
        <v>0</v>
      </c>
    </row>
    <row r="624" spans="1:3" x14ac:dyDescent="0.2">
      <c r="A624" s="1">
        <v>622</v>
      </c>
      <c r="B624" s="1">
        <f>Data!B624</f>
        <v>0</v>
      </c>
      <c r="C624" s="1">
        <f>Data!C624</f>
        <v>0</v>
      </c>
    </row>
    <row r="625" spans="1:3" x14ac:dyDescent="0.2">
      <c r="A625" s="1">
        <v>623</v>
      </c>
      <c r="B625" s="1">
        <f>Data!B625</f>
        <v>0</v>
      </c>
      <c r="C625" s="1">
        <f>Data!C625</f>
        <v>0</v>
      </c>
    </row>
    <row r="626" spans="1:3" x14ac:dyDescent="0.2">
      <c r="A626" s="1">
        <v>624</v>
      </c>
      <c r="B626" s="1">
        <f>Data!B626</f>
        <v>0</v>
      </c>
      <c r="C626" s="1">
        <f>Data!C626</f>
        <v>0</v>
      </c>
    </row>
    <row r="627" spans="1:3" x14ac:dyDescent="0.2">
      <c r="A627" s="1">
        <v>625</v>
      </c>
      <c r="B627" s="1">
        <f>Data!B627</f>
        <v>0</v>
      </c>
      <c r="C627" s="1">
        <f>Data!C627</f>
        <v>0</v>
      </c>
    </row>
    <row r="628" spans="1:3" x14ac:dyDescent="0.2">
      <c r="A628" s="1">
        <v>626</v>
      </c>
      <c r="B628" s="1">
        <f>Data!B628</f>
        <v>0</v>
      </c>
      <c r="C628" s="1">
        <f>Data!C628</f>
        <v>0</v>
      </c>
    </row>
    <row r="629" spans="1:3" x14ac:dyDescent="0.2">
      <c r="A629" s="1">
        <v>627</v>
      </c>
      <c r="B629" s="1">
        <f>Data!B629</f>
        <v>0</v>
      </c>
      <c r="C629" s="1">
        <f>Data!C629</f>
        <v>0</v>
      </c>
    </row>
    <row r="630" spans="1:3" x14ac:dyDescent="0.2">
      <c r="A630" s="1">
        <v>628</v>
      </c>
      <c r="B630" s="1">
        <f>Data!B630</f>
        <v>0</v>
      </c>
      <c r="C630" s="1">
        <f>Data!C630</f>
        <v>0</v>
      </c>
    </row>
    <row r="631" spans="1:3" x14ac:dyDescent="0.2">
      <c r="A631" s="1">
        <v>629</v>
      </c>
      <c r="B631" s="1">
        <f>Data!B631</f>
        <v>0</v>
      </c>
      <c r="C631" s="1">
        <f>Data!C631</f>
        <v>0</v>
      </c>
    </row>
    <row r="632" spans="1:3" x14ac:dyDescent="0.2">
      <c r="A632" s="1">
        <v>630</v>
      </c>
      <c r="B632" s="1">
        <f>Data!B632</f>
        <v>0</v>
      </c>
      <c r="C632" s="1">
        <f>Data!C632</f>
        <v>0</v>
      </c>
    </row>
    <row r="633" spans="1:3" x14ac:dyDescent="0.2">
      <c r="A633" s="1">
        <v>631</v>
      </c>
      <c r="B633" s="1">
        <f>Data!B633</f>
        <v>0</v>
      </c>
      <c r="C633" s="1">
        <f>Data!C633</f>
        <v>0</v>
      </c>
    </row>
    <row r="634" spans="1:3" x14ac:dyDescent="0.2">
      <c r="A634" s="1">
        <v>632</v>
      </c>
      <c r="B634" s="1">
        <f>Data!B634</f>
        <v>0</v>
      </c>
      <c r="C634" s="1">
        <f>Data!C634</f>
        <v>0</v>
      </c>
    </row>
    <row r="635" spans="1:3" x14ac:dyDescent="0.2">
      <c r="A635" s="1">
        <v>633</v>
      </c>
      <c r="B635" s="1">
        <f>Data!B635</f>
        <v>0</v>
      </c>
      <c r="C635" s="1">
        <f>Data!C635</f>
        <v>0</v>
      </c>
    </row>
    <row r="636" spans="1:3" x14ac:dyDescent="0.2">
      <c r="A636" s="1">
        <v>634</v>
      </c>
      <c r="B636" s="1">
        <f>Data!B636</f>
        <v>0</v>
      </c>
      <c r="C636" s="1">
        <f>Data!C636</f>
        <v>0</v>
      </c>
    </row>
    <row r="637" spans="1:3" x14ac:dyDescent="0.2">
      <c r="A637" s="1">
        <v>635</v>
      </c>
      <c r="B637" s="1">
        <f>Data!B637</f>
        <v>0</v>
      </c>
      <c r="C637" s="1">
        <f>Data!C637</f>
        <v>0</v>
      </c>
    </row>
    <row r="638" spans="1:3" x14ac:dyDescent="0.2">
      <c r="A638" s="1">
        <v>636</v>
      </c>
      <c r="B638" s="1">
        <f>Data!B638</f>
        <v>0</v>
      </c>
      <c r="C638" s="1">
        <f>Data!C638</f>
        <v>0</v>
      </c>
    </row>
    <row r="639" spans="1:3" x14ac:dyDescent="0.2">
      <c r="A639" s="1">
        <v>637</v>
      </c>
      <c r="B639" s="1">
        <f>Data!B639</f>
        <v>0</v>
      </c>
      <c r="C639" s="1">
        <f>Data!C639</f>
        <v>0</v>
      </c>
    </row>
    <row r="640" spans="1:3" x14ac:dyDescent="0.2">
      <c r="A640" s="1">
        <v>638</v>
      </c>
      <c r="B640" s="1">
        <f>Data!B640</f>
        <v>0</v>
      </c>
      <c r="C640" s="1">
        <f>Data!C640</f>
        <v>0</v>
      </c>
    </row>
    <row r="641" spans="1:3" x14ac:dyDescent="0.2">
      <c r="A641" s="1">
        <v>639</v>
      </c>
      <c r="B641" s="1">
        <f>Data!B641</f>
        <v>0</v>
      </c>
      <c r="C641" s="1">
        <f>Data!C641</f>
        <v>0</v>
      </c>
    </row>
    <row r="642" spans="1:3" x14ac:dyDescent="0.2">
      <c r="A642" s="1">
        <v>640</v>
      </c>
      <c r="B642" s="1">
        <f>Data!B642</f>
        <v>0</v>
      </c>
      <c r="C642" s="1">
        <f>Data!C642</f>
        <v>0</v>
      </c>
    </row>
    <row r="643" spans="1:3" x14ac:dyDescent="0.2">
      <c r="A643" s="1">
        <v>641</v>
      </c>
      <c r="B643" s="1">
        <f>Data!B643</f>
        <v>0</v>
      </c>
      <c r="C643" s="1">
        <f>Data!C643</f>
        <v>0</v>
      </c>
    </row>
    <row r="644" spans="1:3" x14ac:dyDescent="0.2">
      <c r="A644" s="1">
        <v>642</v>
      </c>
      <c r="B644" s="1">
        <f>Data!B644</f>
        <v>0</v>
      </c>
      <c r="C644" s="1">
        <f>Data!C644</f>
        <v>0</v>
      </c>
    </row>
    <row r="645" spans="1:3" x14ac:dyDescent="0.2">
      <c r="A645" s="1">
        <v>643</v>
      </c>
      <c r="B645" s="1">
        <f>Data!B645</f>
        <v>0</v>
      </c>
      <c r="C645" s="1">
        <f>Data!C645</f>
        <v>0</v>
      </c>
    </row>
    <row r="646" spans="1:3" x14ac:dyDescent="0.2">
      <c r="A646" s="1">
        <v>644</v>
      </c>
      <c r="B646" s="1">
        <f>Data!B646</f>
        <v>0</v>
      </c>
      <c r="C646" s="1">
        <f>Data!C646</f>
        <v>0</v>
      </c>
    </row>
    <row r="647" spans="1:3" x14ac:dyDescent="0.2">
      <c r="A647" s="1">
        <v>645</v>
      </c>
      <c r="B647" s="1">
        <f>Data!B647</f>
        <v>0</v>
      </c>
      <c r="C647" s="1">
        <f>Data!C647</f>
        <v>0</v>
      </c>
    </row>
    <row r="648" spans="1:3" x14ac:dyDescent="0.2">
      <c r="A648" s="1">
        <v>646</v>
      </c>
      <c r="B648" s="1">
        <f>Data!B648</f>
        <v>0</v>
      </c>
      <c r="C648" s="1">
        <f>Data!C648</f>
        <v>0</v>
      </c>
    </row>
    <row r="649" spans="1:3" x14ac:dyDescent="0.2">
      <c r="A649" s="1">
        <v>647</v>
      </c>
      <c r="B649" s="1">
        <f>Data!B649</f>
        <v>0</v>
      </c>
      <c r="C649" s="1">
        <f>Data!C649</f>
        <v>0</v>
      </c>
    </row>
    <row r="650" spans="1:3" x14ac:dyDescent="0.2">
      <c r="A650" s="1">
        <v>648</v>
      </c>
      <c r="B650" s="1">
        <f>Data!B650</f>
        <v>0</v>
      </c>
      <c r="C650" s="1">
        <f>Data!C650</f>
        <v>0</v>
      </c>
    </row>
    <row r="651" spans="1:3" x14ac:dyDescent="0.2">
      <c r="A651" s="1">
        <v>649</v>
      </c>
      <c r="B651" s="1">
        <f>Data!B651</f>
        <v>0</v>
      </c>
      <c r="C651" s="1">
        <f>Data!C651</f>
        <v>0</v>
      </c>
    </row>
    <row r="652" spans="1:3" x14ac:dyDescent="0.2">
      <c r="A652" s="1">
        <v>650</v>
      </c>
      <c r="B652" s="1">
        <f>Data!B652</f>
        <v>0</v>
      </c>
      <c r="C652" s="1">
        <f>Data!C652</f>
        <v>0</v>
      </c>
    </row>
    <row r="653" spans="1:3" x14ac:dyDescent="0.2">
      <c r="A653" s="1">
        <v>651</v>
      </c>
      <c r="B653" s="1">
        <f>Data!B653</f>
        <v>0</v>
      </c>
      <c r="C653" s="1">
        <f>Data!C653</f>
        <v>0</v>
      </c>
    </row>
    <row r="654" spans="1:3" x14ac:dyDescent="0.2">
      <c r="A654" s="1">
        <v>652</v>
      </c>
      <c r="B654" s="1">
        <f>Data!B654</f>
        <v>0</v>
      </c>
      <c r="C654" s="1">
        <f>Data!C654</f>
        <v>0</v>
      </c>
    </row>
    <row r="655" spans="1:3" x14ac:dyDescent="0.2">
      <c r="A655" s="1">
        <v>653</v>
      </c>
      <c r="B655" s="1">
        <f>Data!B655</f>
        <v>0</v>
      </c>
      <c r="C655" s="1">
        <f>Data!C655</f>
        <v>0</v>
      </c>
    </row>
    <row r="656" spans="1:3" x14ac:dyDescent="0.2">
      <c r="A656" s="1">
        <v>654</v>
      </c>
      <c r="B656" s="1">
        <f>Data!B656</f>
        <v>0</v>
      </c>
      <c r="C656" s="1">
        <f>Data!C656</f>
        <v>0</v>
      </c>
    </row>
    <row r="657" spans="1:3" x14ac:dyDescent="0.2">
      <c r="A657" s="1">
        <v>655</v>
      </c>
      <c r="B657" s="1">
        <f>Data!B657</f>
        <v>0</v>
      </c>
      <c r="C657" s="1">
        <f>Data!C657</f>
        <v>0</v>
      </c>
    </row>
    <row r="658" spans="1:3" x14ac:dyDescent="0.2">
      <c r="A658" s="1">
        <v>656</v>
      </c>
      <c r="B658" s="1">
        <f>Data!B658</f>
        <v>0</v>
      </c>
      <c r="C658" s="1">
        <f>Data!C658</f>
        <v>0</v>
      </c>
    </row>
    <row r="659" spans="1:3" x14ac:dyDescent="0.2">
      <c r="A659" s="1">
        <v>657</v>
      </c>
      <c r="B659" s="1">
        <f>Data!B659</f>
        <v>0</v>
      </c>
      <c r="C659" s="1">
        <f>Data!C659</f>
        <v>0</v>
      </c>
    </row>
    <row r="660" spans="1:3" x14ac:dyDescent="0.2">
      <c r="A660" s="1">
        <v>658</v>
      </c>
      <c r="B660" s="1">
        <f>Data!B660</f>
        <v>0</v>
      </c>
      <c r="C660" s="1">
        <f>Data!C660</f>
        <v>0</v>
      </c>
    </row>
    <row r="661" spans="1:3" x14ac:dyDescent="0.2">
      <c r="A661" s="1">
        <v>659</v>
      </c>
      <c r="B661" s="1">
        <f>Data!B661</f>
        <v>0</v>
      </c>
      <c r="C661" s="1">
        <f>Data!C661</f>
        <v>0</v>
      </c>
    </row>
    <row r="662" spans="1:3" x14ac:dyDescent="0.2">
      <c r="A662" s="1">
        <v>660</v>
      </c>
      <c r="B662" s="1">
        <f>Data!B662</f>
        <v>0</v>
      </c>
      <c r="C662" s="1">
        <f>Data!C662</f>
        <v>0</v>
      </c>
    </row>
    <row r="663" spans="1:3" x14ac:dyDescent="0.2">
      <c r="A663" s="1">
        <v>661</v>
      </c>
      <c r="B663" s="1">
        <f>Data!B663</f>
        <v>0</v>
      </c>
      <c r="C663" s="1">
        <f>Data!C663</f>
        <v>0</v>
      </c>
    </row>
    <row r="664" spans="1:3" x14ac:dyDescent="0.2">
      <c r="A664" s="1">
        <v>662</v>
      </c>
      <c r="B664" s="1">
        <f>Data!B664</f>
        <v>0</v>
      </c>
      <c r="C664" s="1">
        <f>Data!C664</f>
        <v>0</v>
      </c>
    </row>
    <row r="665" spans="1:3" x14ac:dyDescent="0.2">
      <c r="A665" s="1">
        <v>663</v>
      </c>
      <c r="B665" s="1">
        <f>Data!B665</f>
        <v>0</v>
      </c>
      <c r="C665" s="1">
        <f>Data!C665</f>
        <v>0</v>
      </c>
    </row>
    <row r="666" spans="1:3" x14ac:dyDescent="0.2">
      <c r="A666" s="1">
        <v>664</v>
      </c>
      <c r="B666" s="1">
        <f>Data!B666</f>
        <v>0</v>
      </c>
      <c r="C666" s="1">
        <f>Data!C666</f>
        <v>0</v>
      </c>
    </row>
    <row r="667" spans="1:3" x14ac:dyDescent="0.2">
      <c r="A667" s="1">
        <v>665</v>
      </c>
      <c r="B667" s="1">
        <f>Data!B667</f>
        <v>0</v>
      </c>
      <c r="C667" s="1">
        <f>Data!C667</f>
        <v>0</v>
      </c>
    </row>
    <row r="668" spans="1:3" x14ac:dyDescent="0.2">
      <c r="A668" s="1">
        <v>666</v>
      </c>
      <c r="B668" s="1">
        <f>Data!B668</f>
        <v>0</v>
      </c>
      <c r="C668" s="1">
        <f>Data!C668</f>
        <v>0</v>
      </c>
    </row>
    <row r="669" spans="1:3" x14ac:dyDescent="0.2">
      <c r="A669" s="1">
        <v>667</v>
      </c>
      <c r="B669" s="1">
        <f>Data!B669</f>
        <v>0</v>
      </c>
      <c r="C669" s="1">
        <f>Data!C669</f>
        <v>0</v>
      </c>
    </row>
    <row r="670" spans="1:3" x14ac:dyDescent="0.2">
      <c r="A670" s="1">
        <v>668</v>
      </c>
      <c r="B670" s="1">
        <f>Data!B670</f>
        <v>0</v>
      </c>
      <c r="C670" s="1">
        <f>Data!C670</f>
        <v>0</v>
      </c>
    </row>
    <row r="671" spans="1:3" x14ac:dyDescent="0.2">
      <c r="A671" s="1">
        <v>669</v>
      </c>
      <c r="B671" s="1">
        <f>Data!B671</f>
        <v>0</v>
      </c>
      <c r="C671" s="1">
        <f>Data!C671</f>
        <v>0</v>
      </c>
    </row>
    <row r="672" spans="1:3" x14ac:dyDescent="0.2">
      <c r="A672" s="1">
        <v>670</v>
      </c>
      <c r="B672" s="1">
        <f>Data!B672</f>
        <v>0</v>
      </c>
      <c r="C672" s="1">
        <f>Data!C672</f>
        <v>0</v>
      </c>
    </row>
    <row r="673" spans="1:3" x14ac:dyDescent="0.2">
      <c r="A673" s="1">
        <v>671</v>
      </c>
      <c r="B673" s="1">
        <f>Data!B673</f>
        <v>0</v>
      </c>
      <c r="C673" s="1">
        <f>Data!C673</f>
        <v>0</v>
      </c>
    </row>
    <row r="674" spans="1:3" x14ac:dyDescent="0.2">
      <c r="A674" s="1">
        <v>672</v>
      </c>
      <c r="B674" s="1">
        <f>Data!B674</f>
        <v>0</v>
      </c>
      <c r="C674" s="1">
        <f>Data!C674</f>
        <v>0</v>
      </c>
    </row>
    <row r="675" spans="1:3" x14ac:dyDescent="0.2">
      <c r="A675" s="1">
        <v>673</v>
      </c>
      <c r="B675" s="1">
        <f>Data!B675</f>
        <v>0</v>
      </c>
      <c r="C675" s="1">
        <f>Data!C675</f>
        <v>0</v>
      </c>
    </row>
    <row r="676" spans="1:3" x14ac:dyDescent="0.2">
      <c r="A676" s="1">
        <v>674</v>
      </c>
      <c r="B676" s="1">
        <f>Data!B676</f>
        <v>0</v>
      </c>
      <c r="C676" s="1">
        <f>Data!C676</f>
        <v>0</v>
      </c>
    </row>
    <row r="677" spans="1:3" x14ac:dyDescent="0.2">
      <c r="A677" s="1">
        <v>675</v>
      </c>
      <c r="B677" s="1">
        <f>Data!B677</f>
        <v>0</v>
      </c>
      <c r="C677" s="1">
        <f>Data!C677</f>
        <v>0</v>
      </c>
    </row>
    <row r="678" spans="1:3" x14ac:dyDescent="0.2">
      <c r="A678" s="1">
        <v>676</v>
      </c>
      <c r="B678" s="1">
        <f>Data!B678</f>
        <v>0</v>
      </c>
      <c r="C678" s="1">
        <f>Data!C678</f>
        <v>0</v>
      </c>
    </row>
    <row r="679" spans="1:3" x14ac:dyDescent="0.2">
      <c r="A679" s="1">
        <v>677</v>
      </c>
      <c r="B679" s="1">
        <f>Data!B679</f>
        <v>0</v>
      </c>
      <c r="C679" s="1">
        <f>Data!C679</f>
        <v>0</v>
      </c>
    </row>
    <row r="680" spans="1:3" x14ac:dyDescent="0.2">
      <c r="A680" s="1">
        <v>678</v>
      </c>
      <c r="B680" s="1">
        <f>Data!B680</f>
        <v>0</v>
      </c>
      <c r="C680" s="1">
        <f>Data!C680</f>
        <v>0</v>
      </c>
    </row>
    <row r="681" spans="1:3" x14ac:dyDescent="0.2">
      <c r="A681" s="1">
        <v>679</v>
      </c>
      <c r="B681" s="1">
        <f>Data!B681</f>
        <v>0</v>
      </c>
      <c r="C681" s="1">
        <f>Data!C681</f>
        <v>0</v>
      </c>
    </row>
    <row r="682" spans="1:3" x14ac:dyDescent="0.2">
      <c r="A682" s="1">
        <v>680</v>
      </c>
      <c r="B682" s="1">
        <f>Data!B682</f>
        <v>0</v>
      </c>
      <c r="C682" s="1">
        <f>Data!C682</f>
        <v>0</v>
      </c>
    </row>
    <row r="683" spans="1:3" x14ac:dyDescent="0.2">
      <c r="A683" s="1">
        <v>681</v>
      </c>
      <c r="B683" s="1">
        <f>Data!B683</f>
        <v>0</v>
      </c>
      <c r="C683" s="1">
        <f>Data!C683</f>
        <v>0</v>
      </c>
    </row>
    <row r="684" spans="1:3" x14ac:dyDescent="0.2">
      <c r="A684" s="1">
        <v>682</v>
      </c>
      <c r="B684" s="1">
        <f>Data!B684</f>
        <v>0</v>
      </c>
      <c r="C684" s="1">
        <f>Data!C684</f>
        <v>0</v>
      </c>
    </row>
    <row r="685" spans="1:3" x14ac:dyDescent="0.2">
      <c r="A685" s="1">
        <v>683</v>
      </c>
      <c r="B685" s="1">
        <f>Data!B685</f>
        <v>0</v>
      </c>
      <c r="C685" s="1">
        <f>Data!C685</f>
        <v>0</v>
      </c>
    </row>
    <row r="686" spans="1:3" x14ac:dyDescent="0.2">
      <c r="A686" s="1">
        <v>684</v>
      </c>
      <c r="B686" s="1">
        <f>Data!B686</f>
        <v>0</v>
      </c>
      <c r="C686" s="1">
        <f>Data!C686</f>
        <v>0</v>
      </c>
    </row>
    <row r="687" spans="1:3" x14ac:dyDescent="0.2">
      <c r="A687" s="1">
        <v>685</v>
      </c>
      <c r="B687" s="1">
        <f>Data!B687</f>
        <v>0</v>
      </c>
      <c r="C687" s="1">
        <f>Data!C687</f>
        <v>0</v>
      </c>
    </row>
    <row r="688" spans="1:3" x14ac:dyDescent="0.2">
      <c r="A688" s="1">
        <v>686</v>
      </c>
      <c r="B688" s="1">
        <f>Data!B688</f>
        <v>0</v>
      </c>
      <c r="C688" s="1">
        <f>Data!C688</f>
        <v>0</v>
      </c>
    </row>
    <row r="689" spans="1:3" x14ac:dyDescent="0.2">
      <c r="A689" s="1">
        <v>687</v>
      </c>
      <c r="B689" s="1">
        <f>Data!B689</f>
        <v>0</v>
      </c>
      <c r="C689" s="1">
        <f>Data!C689</f>
        <v>0</v>
      </c>
    </row>
    <row r="690" spans="1:3" x14ac:dyDescent="0.2">
      <c r="A690" s="1">
        <v>688</v>
      </c>
      <c r="B690" s="1">
        <f>Data!B690</f>
        <v>0</v>
      </c>
      <c r="C690" s="1">
        <f>Data!C690</f>
        <v>0</v>
      </c>
    </row>
    <row r="691" spans="1:3" x14ac:dyDescent="0.2">
      <c r="A691" s="1">
        <v>689</v>
      </c>
      <c r="B691" s="1">
        <f>Data!B691</f>
        <v>0</v>
      </c>
      <c r="C691" s="1">
        <f>Data!C691</f>
        <v>0</v>
      </c>
    </row>
    <row r="692" spans="1:3" x14ac:dyDescent="0.2">
      <c r="A692" s="1">
        <v>690</v>
      </c>
      <c r="B692" s="1">
        <f>Data!B692</f>
        <v>0</v>
      </c>
      <c r="C692" s="1">
        <f>Data!C692</f>
        <v>0</v>
      </c>
    </row>
    <row r="693" spans="1:3" x14ac:dyDescent="0.2">
      <c r="A693" s="1">
        <v>691</v>
      </c>
      <c r="B693" s="1">
        <f>Data!B693</f>
        <v>0</v>
      </c>
      <c r="C693" s="1">
        <f>Data!C693</f>
        <v>0</v>
      </c>
    </row>
    <row r="694" spans="1:3" x14ac:dyDescent="0.2">
      <c r="A694" s="1">
        <v>692</v>
      </c>
      <c r="B694" s="1">
        <f>Data!B694</f>
        <v>0</v>
      </c>
      <c r="C694" s="1">
        <f>Data!C694</f>
        <v>0</v>
      </c>
    </row>
    <row r="695" spans="1:3" x14ac:dyDescent="0.2">
      <c r="A695" s="1">
        <v>693</v>
      </c>
      <c r="B695" s="1">
        <f>Data!B695</f>
        <v>0</v>
      </c>
      <c r="C695" s="1">
        <f>Data!C695</f>
        <v>0</v>
      </c>
    </row>
    <row r="696" spans="1:3" x14ac:dyDescent="0.2">
      <c r="A696" s="1">
        <v>694</v>
      </c>
      <c r="B696" s="1">
        <f>Data!B696</f>
        <v>0</v>
      </c>
      <c r="C696" s="1">
        <f>Data!C696</f>
        <v>0</v>
      </c>
    </row>
    <row r="697" spans="1:3" x14ac:dyDescent="0.2">
      <c r="A697" s="1">
        <v>695</v>
      </c>
      <c r="B697" s="1">
        <f>Data!B697</f>
        <v>0</v>
      </c>
      <c r="C697" s="1">
        <f>Data!C697</f>
        <v>0</v>
      </c>
    </row>
    <row r="698" spans="1:3" x14ac:dyDescent="0.2">
      <c r="A698" s="1">
        <v>696</v>
      </c>
      <c r="B698" s="1">
        <f>Data!B698</f>
        <v>0</v>
      </c>
      <c r="C698" s="1">
        <f>Data!C698</f>
        <v>0</v>
      </c>
    </row>
    <row r="699" spans="1:3" x14ac:dyDescent="0.2">
      <c r="A699" s="1">
        <v>697</v>
      </c>
      <c r="B699" s="1">
        <f>Data!B699</f>
        <v>0</v>
      </c>
      <c r="C699" s="1">
        <f>Data!C699</f>
        <v>0</v>
      </c>
    </row>
    <row r="700" spans="1:3" x14ac:dyDescent="0.2">
      <c r="A700" s="1">
        <v>698</v>
      </c>
      <c r="B700" s="1">
        <f>Data!B700</f>
        <v>0</v>
      </c>
      <c r="C700" s="1">
        <f>Data!C700</f>
        <v>0</v>
      </c>
    </row>
    <row r="701" spans="1:3" x14ac:dyDescent="0.2">
      <c r="A701" s="1">
        <v>699</v>
      </c>
      <c r="B701" s="1">
        <f>Data!B701</f>
        <v>0</v>
      </c>
      <c r="C701" s="1">
        <f>Data!C701</f>
        <v>0</v>
      </c>
    </row>
    <row r="702" spans="1:3" x14ac:dyDescent="0.2">
      <c r="A702" s="1">
        <v>700</v>
      </c>
      <c r="B702" s="1">
        <f>Data!B702</f>
        <v>0</v>
      </c>
      <c r="C702" s="1">
        <f>Data!C702</f>
        <v>0</v>
      </c>
    </row>
    <row r="703" spans="1:3" x14ac:dyDescent="0.2">
      <c r="A703" s="1">
        <v>701</v>
      </c>
      <c r="B703" s="1">
        <f>Data!B703</f>
        <v>0</v>
      </c>
      <c r="C703" s="1">
        <f>Data!C703</f>
        <v>0</v>
      </c>
    </row>
    <row r="704" spans="1:3" x14ac:dyDescent="0.2">
      <c r="A704" s="1">
        <v>702</v>
      </c>
      <c r="B704" s="1">
        <f>Data!B704</f>
        <v>0</v>
      </c>
      <c r="C704" s="1">
        <f>Data!C704</f>
        <v>0</v>
      </c>
    </row>
    <row r="705" spans="1:3" x14ac:dyDescent="0.2">
      <c r="A705" s="1">
        <v>703</v>
      </c>
      <c r="B705" s="1">
        <f>Data!B705</f>
        <v>0</v>
      </c>
      <c r="C705" s="1">
        <f>Data!C705</f>
        <v>0</v>
      </c>
    </row>
    <row r="706" spans="1:3" x14ac:dyDescent="0.2">
      <c r="A706" s="1">
        <v>704</v>
      </c>
      <c r="B706" s="1">
        <f>Data!B706</f>
        <v>0</v>
      </c>
      <c r="C706" s="1">
        <f>Data!C706</f>
        <v>0</v>
      </c>
    </row>
    <row r="707" spans="1:3" x14ac:dyDescent="0.2">
      <c r="A707" s="1">
        <v>705</v>
      </c>
      <c r="B707" s="1">
        <f>Data!B707</f>
        <v>0</v>
      </c>
      <c r="C707" s="1">
        <f>Data!C707</f>
        <v>0</v>
      </c>
    </row>
    <row r="708" spans="1:3" x14ac:dyDescent="0.2">
      <c r="A708" s="1">
        <v>706</v>
      </c>
      <c r="B708" s="1">
        <f>Data!B708</f>
        <v>0</v>
      </c>
      <c r="C708" s="1">
        <f>Data!C708</f>
        <v>0</v>
      </c>
    </row>
    <row r="709" spans="1:3" x14ac:dyDescent="0.2">
      <c r="A709" s="1">
        <v>707</v>
      </c>
      <c r="B709" s="1">
        <f>Data!B709</f>
        <v>0</v>
      </c>
      <c r="C709" s="1">
        <f>Data!C709</f>
        <v>0</v>
      </c>
    </row>
    <row r="710" spans="1:3" x14ac:dyDescent="0.2">
      <c r="A710" s="1">
        <v>708</v>
      </c>
      <c r="B710" s="1">
        <f>Data!B710</f>
        <v>0</v>
      </c>
      <c r="C710" s="1">
        <f>Data!C710</f>
        <v>0</v>
      </c>
    </row>
    <row r="711" spans="1:3" x14ac:dyDescent="0.2">
      <c r="A711" s="1">
        <v>709</v>
      </c>
      <c r="B711" s="1">
        <f>Data!B711</f>
        <v>0</v>
      </c>
      <c r="C711" s="1">
        <f>Data!C711</f>
        <v>0</v>
      </c>
    </row>
    <row r="712" spans="1:3" x14ac:dyDescent="0.2">
      <c r="A712" s="1">
        <v>710</v>
      </c>
      <c r="B712" s="1">
        <f>Data!B712</f>
        <v>0</v>
      </c>
      <c r="C712" s="1">
        <f>Data!C712</f>
        <v>0</v>
      </c>
    </row>
    <row r="713" spans="1:3" x14ac:dyDescent="0.2">
      <c r="A713" s="1">
        <v>711</v>
      </c>
      <c r="B713" s="1">
        <f>Data!B713</f>
        <v>0</v>
      </c>
      <c r="C713" s="1">
        <f>Data!C713</f>
        <v>0</v>
      </c>
    </row>
    <row r="714" spans="1:3" x14ac:dyDescent="0.2">
      <c r="A714" s="1">
        <v>712</v>
      </c>
      <c r="B714" s="1">
        <f>Data!B714</f>
        <v>0</v>
      </c>
      <c r="C714" s="1">
        <f>Data!C714</f>
        <v>0</v>
      </c>
    </row>
    <row r="715" spans="1:3" x14ac:dyDescent="0.2">
      <c r="A715" s="1">
        <v>713</v>
      </c>
      <c r="B715" s="1">
        <f>Data!B715</f>
        <v>0</v>
      </c>
      <c r="C715" s="1">
        <f>Data!C715</f>
        <v>0</v>
      </c>
    </row>
    <row r="716" spans="1:3" x14ac:dyDescent="0.2">
      <c r="A716" s="1">
        <v>714</v>
      </c>
      <c r="B716" s="1">
        <f>Data!B716</f>
        <v>0</v>
      </c>
      <c r="C716" s="1">
        <f>Data!C716</f>
        <v>0</v>
      </c>
    </row>
    <row r="717" spans="1:3" x14ac:dyDescent="0.2">
      <c r="A717" s="1">
        <v>715</v>
      </c>
      <c r="B717" s="1">
        <f>Data!B717</f>
        <v>0</v>
      </c>
      <c r="C717" s="1">
        <f>Data!C717</f>
        <v>0</v>
      </c>
    </row>
    <row r="718" spans="1:3" x14ac:dyDescent="0.2">
      <c r="A718" s="1">
        <v>716</v>
      </c>
      <c r="B718" s="1">
        <f>Data!B718</f>
        <v>0</v>
      </c>
      <c r="C718" s="1">
        <f>Data!C718</f>
        <v>0</v>
      </c>
    </row>
    <row r="719" spans="1:3" x14ac:dyDescent="0.2">
      <c r="A719" s="1">
        <v>717</v>
      </c>
      <c r="B719" s="1">
        <f>Data!B719</f>
        <v>0</v>
      </c>
      <c r="C719" s="1">
        <f>Data!C719</f>
        <v>0</v>
      </c>
    </row>
    <row r="720" spans="1:3" x14ac:dyDescent="0.2">
      <c r="A720" s="1">
        <v>718</v>
      </c>
      <c r="B720" s="1">
        <f>Data!B720</f>
        <v>0</v>
      </c>
      <c r="C720" s="1">
        <f>Data!C720</f>
        <v>0</v>
      </c>
    </row>
    <row r="721" spans="1:3" x14ac:dyDescent="0.2">
      <c r="A721" s="1">
        <v>719</v>
      </c>
      <c r="B721" s="1">
        <f>Data!B721</f>
        <v>0</v>
      </c>
      <c r="C721" s="1">
        <f>Data!C721</f>
        <v>0</v>
      </c>
    </row>
    <row r="722" spans="1:3" x14ac:dyDescent="0.2">
      <c r="A722" s="1">
        <v>720</v>
      </c>
      <c r="B722" s="1">
        <f>Data!B722</f>
        <v>0</v>
      </c>
      <c r="C722" s="1">
        <f>Data!C722</f>
        <v>0</v>
      </c>
    </row>
    <row r="1511" spans="1:1" x14ac:dyDescent="0.2">
      <c r="A1511" s="2"/>
    </row>
    <row r="1662" spans="1:1" x14ac:dyDescent="0.2">
      <c r="A1662" s="2"/>
    </row>
    <row r="1813" spans="1:1" x14ac:dyDescent="0.2">
      <c r="A1813" s="2"/>
    </row>
    <row r="1964" spans="1:1" x14ac:dyDescent="0.2">
      <c r="A1964" s="2"/>
    </row>
    <row r="2115" spans="1:1" x14ac:dyDescent="0.2">
      <c r="A2115" s="2"/>
    </row>
    <row r="2266" spans="1:1" x14ac:dyDescent="0.2">
      <c r="A2266" s="2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2"/>
  <sheetViews>
    <sheetView zoomScaleNormal="100" workbookViewId="0"/>
  </sheetViews>
  <sheetFormatPr defaultRowHeight="13" x14ac:dyDescent="0.2"/>
  <cols>
    <col min="1" max="1" width="9" customWidth="1"/>
    <col min="2" max="2" width="19.7265625" bestFit="1" customWidth="1"/>
    <col min="3" max="3" width="9.6328125" bestFit="1" customWidth="1"/>
  </cols>
  <sheetData>
    <row r="1" spans="1:4" x14ac:dyDescent="0.2">
      <c r="A1" s="5" t="s">
        <v>104</v>
      </c>
    </row>
    <row r="2" spans="1:4" x14ac:dyDescent="0.2">
      <c r="B2" s="28">
        <f>Data!I3</f>
        <v>0</v>
      </c>
      <c r="C2" s="24"/>
    </row>
    <row r="4" spans="1:4" x14ac:dyDescent="0.2">
      <c r="A4" s="5" t="s">
        <v>103</v>
      </c>
    </row>
    <row r="5" spans="1:4" x14ac:dyDescent="0.2">
      <c r="B5" s="32" t="str">
        <f>Data!F3&amp;"-"&amp;Data!F4</f>
        <v>-</v>
      </c>
    </row>
    <row r="6" spans="1:4" x14ac:dyDescent="0.2">
      <c r="B6" s="25"/>
    </row>
    <row r="7" spans="1:4" x14ac:dyDescent="0.2">
      <c r="A7" s="5" t="s">
        <v>89</v>
      </c>
    </row>
    <row r="8" spans="1:4" x14ac:dyDescent="0.2">
      <c r="B8" s="4" t="s">
        <v>54</v>
      </c>
      <c r="C8" s="7">
        <f>Analysis!MI3</f>
        <v>0</v>
      </c>
    </row>
    <row r="9" spans="1:4" x14ac:dyDescent="0.2">
      <c r="B9" s="4" t="s">
        <v>90</v>
      </c>
      <c r="C9" s="7">
        <f>Analysis!MI4</f>
        <v>0</v>
      </c>
    </row>
    <row r="10" spans="1:4" x14ac:dyDescent="0.2">
      <c r="B10" s="4" t="s">
        <v>91</v>
      </c>
      <c r="C10" s="17">
        <f>Analysis!MI5</f>
        <v>0</v>
      </c>
    </row>
    <row r="14" spans="1:4" x14ac:dyDescent="0.2">
      <c r="A14" s="5" t="s">
        <v>94</v>
      </c>
    </row>
    <row r="15" spans="1:4" x14ac:dyDescent="0.2">
      <c r="B15" s="6" t="s">
        <v>95</v>
      </c>
    </row>
    <row r="16" spans="1:4" x14ac:dyDescent="0.2">
      <c r="C16" s="4" t="s">
        <v>53</v>
      </c>
      <c r="D16" s="4" t="s">
        <v>58</v>
      </c>
    </row>
    <row r="17" spans="2:7" x14ac:dyDescent="0.2">
      <c r="B17" s="4" t="s">
        <v>36</v>
      </c>
      <c r="C17" s="7">
        <f>Analysis!NF10</f>
        <v>0</v>
      </c>
      <c r="D17" s="7">
        <f>Analysis!NG10</f>
        <v>0</v>
      </c>
    </row>
    <row r="18" spans="2:7" x14ac:dyDescent="0.2">
      <c r="B18" s="4" t="s">
        <v>38</v>
      </c>
      <c r="C18" s="7">
        <f>Analysis!NF11</f>
        <v>0</v>
      </c>
      <c r="D18" s="7">
        <f>Analysis!NG11</f>
        <v>0</v>
      </c>
    </row>
    <row r="19" spans="2:7" x14ac:dyDescent="0.2">
      <c r="B19" s="4" t="s">
        <v>40</v>
      </c>
      <c r="C19" s="7">
        <f>Analysis!NF12</f>
        <v>0</v>
      </c>
      <c r="D19" s="7">
        <f>Analysis!NG12</f>
        <v>0</v>
      </c>
    </row>
    <row r="20" spans="2:7" x14ac:dyDescent="0.2">
      <c r="B20" s="4"/>
      <c r="C20" s="7"/>
      <c r="D20" s="7"/>
    </row>
    <row r="21" spans="2:7" x14ac:dyDescent="0.2">
      <c r="B21" s="4"/>
      <c r="C21" s="7"/>
      <c r="D21" s="7"/>
    </row>
    <row r="24" spans="2:7" x14ac:dyDescent="0.2">
      <c r="B24" s="6" t="s">
        <v>96</v>
      </c>
    </row>
    <row r="25" spans="2:7" x14ac:dyDescent="0.2">
      <c r="C25" s="4" t="s">
        <v>131</v>
      </c>
      <c r="D25" s="4" t="s">
        <v>132</v>
      </c>
      <c r="E25" s="4" t="s">
        <v>133</v>
      </c>
      <c r="F25" s="4" t="s">
        <v>134</v>
      </c>
      <c r="G25" s="4"/>
    </row>
    <row r="26" spans="2:7" x14ac:dyDescent="0.2">
      <c r="B26" s="4" t="s">
        <v>53</v>
      </c>
      <c r="C26" s="7">
        <f>Analysis!NF21</f>
        <v>0</v>
      </c>
      <c r="D26" s="7">
        <f>Analysis!NG21</f>
        <v>0</v>
      </c>
      <c r="E26" s="7">
        <f>Analysis!NH21</f>
        <v>0</v>
      </c>
      <c r="F26" s="7">
        <f>Analysis!NI21</f>
        <v>0</v>
      </c>
      <c r="G26" s="7"/>
    </row>
    <row r="27" spans="2:7" x14ac:dyDescent="0.2">
      <c r="B27" s="4" t="s">
        <v>58</v>
      </c>
      <c r="C27" s="7">
        <f>Analysis!NF22</f>
        <v>0</v>
      </c>
      <c r="D27" s="7">
        <f>Analysis!NG22</f>
        <v>0</v>
      </c>
      <c r="E27" s="7">
        <f>Analysis!NH22</f>
        <v>0</v>
      </c>
      <c r="F27" s="7">
        <f>Analysis!NI22</f>
        <v>0</v>
      </c>
      <c r="G27" s="7"/>
    </row>
    <row r="30" spans="2:7" x14ac:dyDescent="0.2">
      <c r="B30" s="6" t="s">
        <v>97</v>
      </c>
    </row>
    <row r="31" spans="2:7" x14ac:dyDescent="0.2">
      <c r="C31" s="4" t="s">
        <v>66</v>
      </c>
      <c r="D31" s="4" t="s">
        <v>75</v>
      </c>
      <c r="E31" s="4" t="s">
        <v>77</v>
      </c>
      <c r="F31" s="4" t="s">
        <v>79</v>
      </c>
    </row>
    <row r="32" spans="2:7" x14ac:dyDescent="0.2">
      <c r="B32" s="4" t="s">
        <v>53</v>
      </c>
      <c r="C32" s="7">
        <f>Analysis!NF29</f>
        <v>0</v>
      </c>
      <c r="D32" s="7">
        <f>Analysis!NG29</f>
        <v>0</v>
      </c>
      <c r="E32" s="7">
        <f>Analysis!NH29</f>
        <v>0</v>
      </c>
      <c r="F32" s="7">
        <f>Analysis!NI29</f>
        <v>0</v>
      </c>
    </row>
    <row r="33" spans="1:6" x14ac:dyDescent="0.2">
      <c r="B33" s="4" t="s">
        <v>58</v>
      </c>
      <c r="C33" s="7">
        <f>Analysis!NF30</f>
        <v>0</v>
      </c>
      <c r="D33" s="7">
        <f>Analysis!NG30</f>
        <v>0</v>
      </c>
      <c r="E33" s="7">
        <f>Analysis!NH30</f>
        <v>0</v>
      </c>
      <c r="F33" s="7">
        <f>Analysis!NI30</f>
        <v>0</v>
      </c>
    </row>
    <row r="36" spans="1:6" x14ac:dyDescent="0.2">
      <c r="B36" s="6" t="s">
        <v>88</v>
      </c>
    </row>
    <row r="37" spans="1:6" x14ac:dyDescent="0.2">
      <c r="C37" s="4" t="s">
        <v>67</v>
      </c>
      <c r="D37" s="4" t="s">
        <v>68</v>
      </c>
    </row>
    <row r="38" spans="1:6" x14ac:dyDescent="0.2">
      <c r="B38" s="4" t="s">
        <v>53</v>
      </c>
      <c r="C38" s="7">
        <f>Analysis!NF37</f>
        <v>0</v>
      </c>
      <c r="D38" s="7">
        <f>Analysis!NG37</f>
        <v>0</v>
      </c>
    </row>
    <row r="39" spans="1:6" x14ac:dyDescent="0.2">
      <c r="B39" s="4" t="s">
        <v>58</v>
      </c>
      <c r="C39" s="7">
        <f>Analysis!NF38</f>
        <v>0</v>
      </c>
      <c r="D39" s="7">
        <f>Analysis!NG38</f>
        <v>0</v>
      </c>
    </row>
    <row r="41" spans="1:6" x14ac:dyDescent="0.2">
      <c r="A41" s="5" t="s">
        <v>113</v>
      </c>
    </row>
    <row r="42" spans="1:6" x14ac:dyDescent="0.2">
      <c r="B42" s="31">
        <f>(Data!I5-Data!I4)*24</f>
        <v>0</v>
      </c>
      <c r="C42" t="s">
        <v>114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G231"/>
  <sheetViews>
    <sheetView zoomScale="85" zoomScaleNormal="85" workbookViewId="0"/>
  </sheetViews>
  <sheetFormatPr defaultRowHeight="13" x14ac:dyDescent="0.2"/>
  <sheetData>
    <row r="1" spans="2:33" x14ac:dyDescent="0.2">
      <c r="B1" s="5" t="s">
        <v>31</v>
      </c>
      <c r="AG1" s="5" t="s">
        <v>32</v>
      </c>
    </row>
    <row r="72" spans="2:33" x14ac:dyDescent="0.2">
      <c r="B72" s="5" t="s">
        <v>33</v>
      </c>
      <c r="AG72" s="5" t="s">
        <v>34</v>
      </c>
    </row>
    <row r="152" spans="2:2" x14ac:dyDescent="0.2">
      <c r="B152" s="5" t="s">
        <v>44</v>
      </c>
    </row>
    <row r="172" spans="2:2" x14ac:dyDescent="0.2">
      <c r="B172" s="5" t="s">
        <v>60</v>
      </c>
    </row>
    <row r="192" spans="2:2" x14ac:dyDescent="0.2">
      <c r="B192" s="5" t="s">
        <v>61</v>
      </c>
    </row>
    <row r="212" spans="2:2" x14ac:dyDescent="0.2">
      <c r="B212" s="5" t="s">
        <v>62</v>
      </c>
    </row>
    <row r="231" spans="2:2" x14ac:dyDescent="0.2">
      <c r="B231" s="5" t="s">
        <v>63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="55" zoomScaleNormal="55" workbookViewId="0"/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A2"/>
  <sheetViews>
    <sheetView workbookViewId="0"/>
  </sheetViews>
  <sheetFormatPr defaultRowHeight="13" x14ac:dyDescent="0.2"/>
  <cols>
    <col min="1" max="1" width="18.26953125" customWidth="1"/>
    <col min="2" max="2" width="18.26953125" style="25" customWidth="1"/>
  </cols>
  <sheetData>
    <row r="1" spans="1:131" x14ac:dyDescent="0.2">
      <c r="A1" s="4" t="s">
        <v>102</v>
      </c>
      <c r="B1" s="33" t="s">
        <v>117</v>
      </c>
      <c r="C1" s="4" t="s">
        <v>115</v>
      </c>
      <c r="D1" s="4" t="s">
        <v>105</v>
      </c>
      <c r="E1" s="4" t="s">
        <v>26</v>
      </c>
      <c r="F1" s="4" t="s">
        <v>18</v>
      </c>
      <c r="G1" s="4" t="s">
        <v>100</v>
      </c>
      <c r="H1" s="4" t="s">
        <v>36</v>
      </c>
      <c r="I1" s="4" t="s">
        <v>38</v>
      </c>
      <c r="J1" s="4" t="s">
        <v>40</v>
      </c>
      <c r="K1" s="4" t="s">
        <v>36</v>
      </c>
      <c r="L1" s="4" t="s">
        <v>38</v>
      </c>
      <c r="M1" s="4" t="s">
        <v>40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66</v>
      </c>
      <c r="Y1" s="4" t="s">
        <v>75</v>
      </c>
      <c r="Z1" s="4" t="s">
        <v>77</v>
      </c>
      <c r="AA1" s="4" t="s">
        <v>79</v>
      </c>
      <c r="AB1" s="4" t="s">
        <v>66</v>
      </c>
      <c r="AC1" s="4" t="s">
        <v>75</v>
      </c>
      <c r="AD1" s="4" t="s">
        <v>77</v>
      </c>
      <c r="AE1" s="4" t="s">
        <v>79</v>
      </c>
      <c r="AF1" s="4" t="s">
        <v>25</v>
      </c>
      <c r="AG1" s="4" t="s">
        <v>101</v>
      </c>
      <c r="AH1" s="4" t="s">
        <v>25</v>
      </c>
      <c r="AI1" s="4" t="s">
        <v>101</v>
      </c>
      <c r="AJ1" s="4" t="s">
        <v>98</v>
      </c>
      <c r="AK1" s="4" t="s">
        <v>99</v>
      </c>
      <c r="AL1" s="4" t="s">
        <v>40</v>
      </c>
      <c r="AM1" s="4" t="s">
        <v>98</v>
      </c>
      <c r="AN1" s="4" t="s">
        <v>99</v>
      </c>
      <c r="AO1" s="4" t="s">
        <v>40</v>
      </c>
      <c r="AP1" s="4" t="s">
        <v>98</v>
      </c>
      <c r="AQ1" s="4" t="s">
        <v>99</v>
      </c>
      <c r="AR1" s="4" t="s">
        <v>40</v>
      </c>
      <c r="AS1" s="4" t="s">
        <v>98</v>
      </c>
      <c r="AT1" s="4" t="s">
        <v>99</v>
      </c>
      <c r="AU1" s="4" t="s">
        <v>40</v>
      </c>
      <c r="AV1" s="4" t="s">
        <v>98</v>
      </c>
      <c r="AW1" s="4" t="s">
        <v>99</v>
      </c>
      <c r="AX1" s="4" t="s">
        <v>40</v>
      </c>
      <c r="AY1" s="4" t="s">
        <v>98</v>
      </c>
      <c r="AZ1" s="4" t="s">
        <v>99</v>
      </c>
      <c r="BA1" s="4" t="s">
        <v>40</v>
      </c>
      <c r="BB1" s="4" t="s">
        <v>98</v>
      </c>
      <c r="BC1" s="4" t="s">
        <v>99</v>
      </c>
      <c r="BD1" s="4" t="s">
        <v>40</v>
      </c>
      <c r="BE1" s="4" t="s">
        <v>98</v>
      </c>
      <c r="BF1" s="4" t="s">
        <v>99</v>
      </c>
      <c r="BG1" s="4" t="s">
        <v>40</v>
      </c>
      <c r="BH1" s="4" t="s">
        <v>98</v>
      </c>
      <c r="BI1" s="4" t="s">
        <v>99</v>
      </c>
      <c r="BJ1" s="4" t="s">
        <v>40</v>
      </c>
      <c r="BK1" s="4" t="s">
        <v>98</v>
      </c>
      <c r="BL1" s="4" t="s">
        <v>99</v>
      </c>
      <c r="BM1" s="4" t="s">
        <v>40</v>
      </c>
      <c r="BN1" s="4" t="s">
        <v>98</v>
      </c>
      <c r="BO1" s="4" t="s">
        <v>99</v>
      </c>
      <c r="BP1" s="4" t="s">
        <v>40</v>
      </c>
      <c r="BQ1" s="4" t="s">
        <v>98</v>
      </c>
      <c r="BR1" s="4" t="s">
        <v>99</v>
      </c>
      <c r="BS1" s="4" t="s">
        <v>40</v>
      </c>
      <c r="BT1" s="4" t="s">
        <v>98</v>
      </c>
      <c r="BU1" s="4" t="s">
        <v>99</v>
      </c>
      <c r="BV1" s="4" t="s">
        <v>40</v>
      </c>
      <c r="BW1" s="4" t="s">
        <v>98</v>
      </c>
      <c r="BX1" s="4" t="s">
        <v>99</v>
      </c>
      <c r="BY1" s="4" t="s">
        <v>40</v>
      </c>
      <c r="BZ1" s="4" t="s">
        <v>98</v>
      </c>
      <c r="CA1" s="4" t="s">
        <v>99</v>
      </c>
      <c r="CB1" s="4" t="s">
        <v>40</v>
      </c>
      <c r="CC1" s="4" t="s">
        <v>98</v>
      </c>
      <c r="CD1" s="4" t="s">
        <v>99</v>
      </c>
      <c r="CE1" s="4" t="s">
        <v>40</v>
      </c>
      <c r="CF1" s="4" t="s">
        <v>98</v>
      </c>
      <c r="CG1" s="4" t="s">
        <v>99</v>
      </c>
      <c r="CH1" s="4" t="s">
        <v>40</v>
      </c>
      <c r="CI1" s="4" t="s">
        <v>98</v>
      </c>
      <c r="CJ1" s="4" t="s">
        <v>99</v>
      </c>
      <c r="CK1" s="4" t="s">
        <v>40</v>
      </c>
      <c r="CL1" s="4" t="s">
        <v>98</v>
      </c>
      <c r="CM1" s="4" t="s">
        <v>99</v>
      </c>
      <c r="CN1" s="4" t="s">
        <v>40</v>
      </c>
      <c r="CO1" s="4" t="s">
        <v>98</v>
      </c>
      <c r="CP1" s="4" t="s">
        <v>99</v>
      </c>
      <c r="CQ1" s="4" t="s">
        <v>40</v>
      </c>
      <c r="CR1" s="4" t="s">
        <v>98</v>
      </c>
      <c r="CS1" s="4" t="s">
        <v>99</v>
      </c>
      <c r="CT1" s="4" t="s">
        <v>40</v>
      </c>
      <c r="CU1" s="4" t="s">
        <v>98</v>
      </c>
      <c r="CV1" s="4" t="s">
        <v>99</v>
      </c>
      <c r="CW1" s="4" t="s">
        <v>40</v>
      </c>
      <c r="CX1" s="4" t="s">
        <v>98</v>
      </c>
      <c r="CY1" s="4" t="s">
        <v>99</v>
      </c>
      <c r="CZ1" s="4" t="s">
        <v>40</v>
      </c>
      <c r="DA1" s="4" t="s">
        <v>98</v>
      </c>
      <c r="DB1" s="4" t="s">
        <v>99</v>
      </c>
      <c r="DC1" s="4" t="s">
        <v>40</v>
      </c>
      <c r="DD1" s="4" t="s">
        <v>98</v>
      </c>
      <c r="DE1" s="4" t="s">
        <v>99</v>
      </c>
      <c r="DF1" s="4" t="s">
        <v>40</v>
      </c>
      <c r="DG1" s="4" t="s">
        <v>98</v>
      </c>
      <c r="DH1" s="4" t="s">
        <v>99</v>
      </c>
      <c r="DI1" s="4" t="s">
        <v>40</v>
      </c>
      <c r="DJ1" s="4" t="s">
        <v>98</v>
      </c>
      <c r="DK1" s="4" t="s">
        <v>99</v>
      </c>
      <c r="DL1" s="4" t="s">
        <v>40</v>
      </c>
      <c r="DM1" s="4" t="s">
        <v>98</v>
      </c>
      <c r="DN1" s="4" t="s">
        <v>99</v>
      </c>
      <c r="DO1" s="4" t="s">
        <v>40</v>
      </c>
      <c r="DP1" s="4" t="s">
        <v>98</v>
      </c>
      <c r="DQ1" s="4" t="s">
        <v>99</v>
      </c>
      <c r="DR1" s="4" t="s">
        <v>40</v>
      </c>
      <c r="DS1" s="4" t="s">
        <v>98</v>
      </c>
      <c r="DT1" s="4" t="s">
        <v>99</v>
      </c>
      <c r="DU1" s="4" t="s">
        <v>40</v>
      </c>
      <c r="DV1" s="4" t="s">
        <v>98</v>
      </c>
      <c r="DW1" s="4" t="s">
        <v>99</v>
      </c>
      <c r="DX1" s="4" t="s">
        <v>40</v>
      </c>
      <c r="DY1" s="4" t="s">
        <v>98</v>
      </c>
      <c r="DZ1" s="4" t="s">
        <v>99</v>
      </c>
      <c r="EA1" s="4" t="s">
        <v>40</v>
      </c>
    </row>
    <row r="2" spans="1:131" x14ac:dyDescent="0.2">
      <c r="A2" s="27">
        <f>Summary!B2</f>
        <v>0</v>
      </c>
      <c r="B2" s="26">
        <f>Data!F7</f>
        <v>0</v>
      </c>
      <c r="C2" s="31">
        <f>Summary!B42</f>
        <v>0</v>
      </c>
      <c r="D2" s="26" t="str">
        <f>Summary!B5</f>
        <v>-</v>
      </c>
      <c r="E2" s="7">
        <f>Summary!C8</f>
        <v>0</v>
      </c>
      <c r="F2" s="7">
        <f>Summary!C9</f>
        <v>0</v>
      </c>
      <c r="G2" s="7">
        <f>Summary!C10</f>
        <v>0</v>
      </c>
      <c r="H2" s="7">
        <f>Summary!C17</f>
        <v>0</v>
      </c>
      <c r="I2" s="7">
        <f>Summary!C18</f>
        <v>0</v>
      </c>
      <c r="J2" s="7">
        <f>Summary!C19</f>
        <v>0</v>
      </c>
      <c r="K2" s="7">
        <f>Summary!D17</f>
        <v>0</v>
      </c>
      <c r="L2" s="7">
        <f>Summary!D18</f>
        <v>0</v>
      </c>
      <c r="M2" s="7">
        <f>Summary!D19</f>
        <v>0</v>
      </c>
      <c r="N2" s="7">
        <f>Summary!C26</f>
        <v>0</v>
      </c>
      <c r="O2" s="7">
        <f>Summary!D26</f>
        <v>0</v>
      </c>
      <c r="P2" s="7">
        <f>Summary!E26</f>
        <v>0</v>
      </c>
      <c r="Q2" s="7">
        <f>Summary!F26</f>
        <v>0</v>
      </c>
      <c r="R2" s="7">
        <f>Summary!G26</f>
        <v>0</v>
      </c>
      <c r="S2" s="7">
        <f>Summary!C27</f>
        <v>0</v>
      </c>
      <c r="T2" s="7">
        <f>Summary!D27</f>
        <v>0</v>
      </c>
      <c r="U2" s="7">
        <f>Summary!E27</f>
        <v>0</v>
      </c>
      <c r="V2" s="7">
        <f>Summary!F27</f>
        <v>0</v>
      </c>
      <c r="W2" s="7">
        <f>Summary!G27</f>
        <v>0</v>
      </c>
      <c r="X2" s="7">
        <f>Summary!C32</f>
        <v>0</v>
      </c>
      <c r="Y2" s="7">
        <f>Summary!D32</f>
        <v>0</v>
      </c>
      <c r="Z2" s="7">
        <f>Summary!E32</f>
        <v>0</v>
      </c>
      <c r="AA2" s="7">
        <f>Summary!F32</f>
        <v>0</v>
      </c>
      <c r="AB2" s="7">
        <f>Summary!C33</f>
        <v>0</v>
      </c>
      <c r="AC2" s="7">
        <f>Summary!D33</f>
        <v>0</v>
      </c>
      <c r="AD2" s="7">
        <f>Summary!E33</f>
        <v>0</v>
      </c>
      <c r="AE2" s="7">
        <f>Summary!F33</f>
        <v>0</v>
      </c>
      <c r="AF2" s="7">
        <f>Summary!C38</f>
        <v>0</v>
      </c>
      <c r="AG2" s="7">
        <f>Summary!D38</f>
        <v>0</v>
      </c>
      <c r="AH2" s="7">
        <f>Summary!C39</f>
        <v>0</v>
      </c>
      <c r="AI2" s="7">
        <f>Summary!D39</f>
        <v>0</v>
      </c>
      <c r="AJ2" s="13">
        <f>Analysis!F16</f>
        <v>0</v>
      </c>
      <c r="AK2" s="13">
        <f>Analysis!G16</f>
        <v>0</v>
      </c>
      <c r="AL2" s="13">
        <f>Analysis!H16</f>
        <v>0</v>
      </c>
      <c r="AM2" s="13">
        <f>Analysis!L16</f>
        <v>0</v>
      </c>
      <c r="AN2" s="13">
        <f>Analysis!M16</f>
        <v>0</v>
      </c>
      <c r="AO2" s="13">
        <f>Analysis!N16</f>
        <v>0</v>
      </c>
      <c r="AP2" s="13">
        <f>Analysis!R16</f>
        <v>0</v>
      </c>
      <c r="AQ2" s="13">
        <f>Analysis!S16</f>
        <v>0</v>
      </c>
      <c r="AR2" s="13">
        <f>Analysis!T16</f>
        <v>0</v>
      </c>
      <c r="AS2" s="13">
        <f>Analysis!X16</f>
        <v>0</v>
      </c>
      <c r="AT2" s="13">
        <f>Analysis!Y16</f>
        <v>0</v>
      </c>
      <c r="AU2" s="13">
        <f>Analysis!Z16</f>
        <v>0</v>
      </c>
      <c r="AV2" s="13">
        <f>Analysis!F38</f>
        <v>0</v>
      </c>
      <c r="AW2" s="13">
        <f>Analysis!G38</f>
        <v>0</v>
      </c>
      <c r="AX2" s="13">
        <f>Analysis!H38</f>
        <v>0</v>
      </c>
      <c r="AY2" s="13">
        <f>Analysis!L38</f>
        <v>0</v>
      </c>
      <c r="AZ2" s="13">
        <f>Analysis!M38</f>
        <v>0</v>
      </c>
      <c r="BA2" s="13">
        <f>Analysis!N38</f>
        <v>0</v>
      </c>
      <c r="BB2" s="13">
        <f>Analysis!R38</f>
        <v>0</v>
      </c>
      <c r="BC2" s="13">
        <f>Analysis!S38</f>
        <v>0</v>
      </c>
      <c r="BD2" s="13">
        <f>Analysis!T38</f>
        <v>0</v>
      </c>
      <c r="BE2" s="13">
        <f>Analysis!X38</f>
        <v>0</v>
      </c>
      <c r="BF2" s="13">
        <f>Analysis!Y38</f>
        <v>0</v>
      </c>
      <c r="BG2" s="13">
        <f>Analysis!Z38</f>
        <v>0</v>
      </c>
      <c r="BH2" s="13">
        <f>Analysis!F60</f>
        <v>0</v>
      </c>
      <c r="BI2" s="13">
        <f>Analysis!G60</f>
        <v>0</v>
      </c>
      <c r="BJ2" s="13">
        <f>Analysis!H60</f>
        <v>0</v>
      </c>
      <c r="BK2" s="13">
        <f>Analysis!L60</f>
        <v>0</v>
      </c>
      <c r="BL2" s="13">
        <f>Analysis!M60</f>
        <v>0</v>
      </c>
      <c r="BM2" s="13">
        <f>Analysis!N60</f>
        <v>0</v>
      </c>
      <c r="BN2" s="13">
        <f>Analysis!R60</f>
        <v>0</v>
      </c>
      <c r="BO2" s="13">
        <f>Analysis!S60</f>
        <v>0</v>
      </c>
      <c r="BP2" s="13">
        <f>Analysis!T60</f>
        <v>0</v>
      </c>
      <c r="BQ2" s="13">
        <f>Analysis!X60</f>
        <v>0</v>
      </c>
      <c r="BR2" s="13">
        <f>Analysis!Y60</f>
        <v>0</v>
      </c>
      <c r="BS2" s="13">
        <f>Analysis!Z60</f>
        <v>0</v>
      </c>
      <c r="BT2" s="13">
        <f>Analysis!F82</f>
        <v>0</v>
      </c>
      <c r="BU2" s="13">
        <f>Analysis!G82</f>
        <v>0</v>
      </c>
      <c r="BV2" s="13">
        <f>Analysis!H82</f>
        <v>0</v>
      </c>
      <c r="BW2" s="13">
        <f>Analysis!L82</f>
        <v>0</v>
      </c>
      <c r="BX2" s="13">
        <f>Analysis!M82</f>
        <v>0</v>
      </c>
      <c r="BY2" s="13">
        <f>Analysis!N82</f>
        <v>0</v>
      </c>
      <c r="BZ2" s="13">
        <f>Analysis!R82</f>
        <v>0</v>
      </c>
      <c r="CA2" s="13">
        <f>Analysis!S82</f>
        <v>0</v>
      </c>
      <c r="CB2" s="13">
        <f>Analysis!T82</f>
        <v>0</v>
      </c>
      <c r="CC2" s="13">
        <f>Analysis!X82</f>
        <v>0</v>
      </c>
      <c r="CD2" s="13">
        <f>Analysis!Y82</f>
        <v>0</v>
      </c>
      <c r="CE2" s="13">
        <f>Analysis!Z82</f>
        <v>0</v>
      </c>
      <c r="CF2" s="13">
        <f>Analysis!AD16</f>
        <v>0</v>
      </c>
      <c r="CG2" s="13">
        <f>Analysis!AE16</f>
        <v>0</v>
      </c>
      <c r="CH2" s="13">
        <f>Analysis!AF16</f>
        <v>0</v>
      </c>
      <c r="CI2" s="13">
        <f>Analysis!AJ16</f>
        <v>0</v>
      </c>
      <c r="CJ2" s="13">
        <f>Analysis!AK16</f>
        <v>0</v>
      </c>
      <c r="CK2" s="13">
        <f>Analysis!AL16</f>
        <v>0</v>
      </c>
      <c r="CL2" s="13">
        <f>Analysis!AP16</f>
        <v>0</v>
      </c>
      <c r="CM2" s="13">
        <f>Analysis!AQ16</f>
        <v>0</v>
      </c>
      <c r="CN2" s="13">
        <f>Analysis!AR16</f>
        <v>0</v>
      </c>
      <c r="CO2" s="13">
        <f>Analysis!AV16</f>
        <v>0</v>
      </c>
      <c r="CP2" s="13">
        <f>Analysis!AW16</f>
        <v>0</v>
      </c>
      <c r="CQ2" s="13">
        <f>Analysis!AX16</f>
        <v>0</v>
      </c>
      <c r="CR2" s="13">
        <f>Analysis!AD38</f>
        <v>0</v>
      </c>
      <c r="CS2" s="13">
        <f>Analysis!AE38</f>
        <v>0</v>
      </c>
      <c r="CT2" s="13">
        <f>Analysis!AF38</f>
        <v>0</v>
      </c>
      <c r="CU2" s="13">
        <f>Analysis!AJ38</f>
        <v>0</v>
      </c>
      <c r="CV2" s="13">
        <f>Analysis!AK38</f>
        <v>0</v>
      </c>
      <c r="CW2" s="13">
        <f>Analysis!AL38</f>
        <v>0</v>
      </c>
      <c r="CX2" s="13">
        <f>Analysis!AP38</f>
        <v>0</v>
      </c>
      <c r="CY2" s="13">
        <f>Analysis!AQ38</f>
        <v>0</v>
      </c>
      <c r="CZ2" s="13">
        <f>Analysis!AR38</f>
        <v>0</v>
      </c>
      <c r="DA2" s="13">
        <f>Analysis!AV38</f>
        <v>0</v>
      </c>
      <c r="DB2" s="13">
        <f>Analysis!AW38</f>
        <v>0</v>
      </c>
      <c r="DC2" s="13">
        <f>Analysis!AX38</f>
        <v>0</v>
      </c>
      <c r="DD2" s="13">
        <f>Analysis!AD60</f>
        <v>0</v>
      </c>
      <c r="DE2" s="13">
        <f>Analysis!AE60</f>
        <v>0</v>
      </c>
      <c r="DF2" s="13">
        <f>Analysis!AF60</f>
        <v>0</v>
      </c>
      <c r="DG2" s="13">
        <f>Analysis!AJ60</f>
        <v>0</v>
      </c>
      <c r="DH2" s="13">
        <f>Analysis!AK60</f>
        <v>0</v>
      </c>
      <c r="DI2" s="13">
        <f>Analysis!AL60</f>
        <v>0</v>
      </c>
      <c r="DJ2" s="13">
        <f>Analysis!AP60</f>
        <v>0</v>
      </c>
      <c r="DK2" s="13">
        <f>Analysis!AQ60</f>
        <v>0</v>
      </c>
      <c r="DL2" s="13">
        <f>Analysis!AR60</f>
        <v>0</v>
      </c>
      <c r="DM2" s="13">
        <f>Analysis!AV60</f>
        <v>0</v>
      </c>
      <c r="DN2" s="13">
        <f>Analysis!AW60</f>
        <v>0</v>
      </c>
      <c r="DO2" s="13">
        <f>Analysis!AX60</f>
        <v>0</v>
      </c>
      <c r="DP2" s="13">
        <f>Analysis!AD82</f>
        <v>0</v>
      </c>
      <c r="DQ2" s="13">
        <f>Analysis!AE82</f>
        <v>0</v>
      </c>
      <c r="DR2" s="13">
        <f>Analysis!AF82</f>
        <v>0</v>
      </c>
      <c r="DS2" s="13">
        <f>Analysis!AJ82</f>
        <v>0</v>
      </c>
      <c r="DT2" s="13">
        <f>Analysis!AK82</f>
        <v>0</v>
      </c>
      <c r="DU2" s="13">
        <f>Analysis!AL82</f>
        <v>0</v>
      </c>
      <c r="DV2" s="13">
        <f>Analysis!AP82</f>
        <v>0</v>
      </c>
      <c r="DW2" s="13">
        <f>Analysis!AQ82</f>
        <v>0</v>
      </c>
      <c r="DX2" s="13">
        <f>Analysis!AR82</f>
        <v>0</v>
      </c>
      <c r="DY2" s="13">
        <f>Analysis!AV82</f>
        <v>0</v>
      </c>
      <c r="DZ2" s="13">
        <f>Analysis!AW82</f>
        <v>0</v>
      </c>
      <c r="EA2" s="13">
        <f>Analysis!AX82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</vt:lpstr>
      <vt:lpstr>Analysis</vt:lpstr>
      <vt:lpstr>Summary</vt:lpstr>
      <vt:lpstr>CD Graph</vt:lpstr>
      <vt:lpstr>Sigma Graph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2024-10-24T02:39:53Z</dcterms:modified>
</cp:coreProperties>
</file>